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richPivotRecords1.xml" ContentType="application/vnd.openxmlformats-officedocument.spreadsheetml.richPivot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7EBB95FB-FC2B-4976-8779-5F5EC4FBDFF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OMPANY DETAIL AND PRODUCT PAGE" sheetId="2" r:id="rId1"/>
    <sheet name="3B.RAW DATA" sheetId="17" r:id="rId2"/>
    <sheet name="3B.PIVOT TABLE" sheetId="19" r:id="rId3"/>
    <sheet name="3B. DATA EXAMINATION" sheetId="24" r:id="rId4"/>
    <sheet name="3B. DE FEEDBACK" sheetId="25" r:id="rId5"/>
    <sheet name="3C. CLEAN DATA " sheetId="28" r:id="rId6"/>
    <sheet name="3C. DATA DICTIONARY" sheetId="22" r:id="rId7"/>
    <sheet name="3C. EDA" sheetId="29" r:id="rId8"/>
    <sheet name="INTERACTIVE DASHBOARD" sheetId="23" r:id="rId9"/>
  </sheets>
  <definedNames>
    <definedName name="_xlnm._FilterDatabase" localSheetId="1" hidden="1">'3B.RAW DATA'!$A$2:$L$3002</definedName>
    <definedName name="_xlchart.v1.0" hidden="1">'3C. CLEAN DATA '!$C$2</definedName>
    <definedName name="_xlchart.v1.1" hidden="1">'3C. CLEAN DATA '!$C$3:$C$3002</definedName>
    <definedName name="_xlchart.v1.2" hidden="1">'3C. CLEAN DATA '!$G$3:$G$3002</definedName>
    <definedName name="_xlchart.v1.3" hidden="1">'3C. CLEAN DATA '!$L$3:$L$3002</definedName>
    <definedName name="_xlchart.v1.4" hidden="1">'3C. CLEAN DATA '!$M$3:$M$3002</definedName>
  </definedNames>
  <calcPr calcId="191028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8" l="1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252" i="28"/>
  <c r="C253" i="28"/>
  <c r="C254" i="28"/>
  <c r="C255" i="28"/>
  <c r="C256" i="28"/>
  <c r="C257" i="28"/>
  <c r="C258" i="28"/>
  <c r="C259" i="28"/>
  <c r="C260" i="28"/>
  <c r="C261" i="28"/>
  <c r="C262" i="28"/>
  <c r="C263" i="28"/>
  <c r="C264" i="28"/>
  <c r="C265" i="28"/>
  <c r="C266" i="28"/>
  <c r="C267" i="28"/>
  <c r="C268" i="28"/>
  <c r="C269" i="28"/>
  <c r="C270" i="28"/>
  <c r="C271" i="28"/>
  <c r="C272" i="28"/>
  <c r="C273" i="28"/>
  <c r="C274" i="28"/>
  <c r="C275" i="28"/>
  <c r="C276" i="28"/>
  <c r="C277" i="28"/>
  <c r="C278" i="28"/>
  <c r="C279" i="28"/>
  <c r="C280" i="28"/>
  <c r="C281" i="28"/>
  <c r="C282" i="28"/>
  <c r="C283" i="28"/>
  <c r="C284" i="28"/>
  <c r="C285" i="28"/>
  <c r="C286" i="28"/>
  <c r="C287" i="28"/>
  <c r="C288" i="28"/>
  <c r="C289" i="28"/>
  <c r="C290" i="28"/>
  <c r="C291" i="28"/>
  <c r="C292" i="28"/>
  <c r="C293" i="28"/>
  <c r="C294" i="28"/>
  <c r="C295" i="28"/>
  <c r="C296" i="28"/>
  <c r="C297" i="28"/>
  <c r="C298" i="28"/>
  <c r="C299" i="28"/>
  <c r="C300" i="28"/>
  <c r="C301" i="28"/>
  <c r="C302" i="28"/>
  <c r="C303" i="28"/>
  <c r="C304" i="28"/>
  <c r="C305" i="28"/>
  <c r="C306" i="28"/>
  <c r="C307" i="28"/>
  <c r="C308" i="28"/>
  <c r="C309" i="28"/>
  <c r="C310" i="28"/>
  <c r="C311" i="28"/>
  <c r="C312" i="28"/>
  <c r="C313" i="28"/>
  <c r="C314" i="28"/>
  <c r="C315" i="28"/>
  <c r="C316" i="28"/>
  <c r="C317" i="28"/>
  <c r="C318" i="28"/>
  <c r="C319" i="28"/>
  <c r="C320" i="28"/>
  <c r="C321" i="28"/>
  <c r="C322" i="28"/>
  <c r="C323" i="28"/>
  <c r="C324" i="28"/>
  <c r="C325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43" i="28"/>
  <c r="C344" i="28"/>
  <c r="C345" i="28"/>
  <c r="C346" i="28"/>
  <c r="C347" i="28"/>
  <c r="C348" i="28"/>
  <c r="C349" i="28"/>
  <c r="C350" i="28"/>
  <c r="C351" i="28"/>
  <c r="C352" i="28"/>
  <c r="C353" i="28"/>
  <c r="C354" i="28"/>
  <c r="C355" i="28"/>
  <c r="C356" i="28"/>
  <c r="C357" i="28"/>
  <c r="C358" i="28"/>
  <c r="C359" i="28"/>
  <c r="C360" i="28"/>
  <c r="C361" i="28"/>
  <c r="C362" i="28"/>
  <c r="C363" i="28"/>
  <c r="C364" i="28"/>
  <c r="C365" i="28"/>
  <c r="C366" i="28"/>
  <c r="C367" i="28"/>
  <c r="C368" i="28"/>
  <c r="C369" i="28"/>
  <c r="C370" i="28"/>
  <c r="C371" i="28"/>
  <c r="C372" i="28"/>
  <c r="C373" i="28"/>
  <c r="C374" i="28"/>
  <c r="C375" i="28"/>
  <c r="C376" i="28"/>
  <c r="C377" i="28"/>
  <c r="C378" i="28"/>
  <c r="C379" i="28"/>
  <c r="C380" i="28"/>
  <c r="C381" i="28"/>
  <c r="C382" i="28"/>
  <c r="C383" i="28"/>
  <c r="C384" i="28"/>
  <c r="C385" i="28"/>
  <c r="C386" i="28"/>
  <c r="C387" i="28"/>
  <c r="C388" i="28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C402" i="28"/>
  <c r="C403" i="28"/>
  <c r="C404" i="28"/>
  <c r="C405" i="28"/>
  <c r="C406" i="28"/>
  <c r="C407" i="28"/>
  <c r="C408" i="28"/>
  <c r="C409" i="28"/>
  <c r="C410" i="28"/>
  <c r="C411" i="28"/>
  <c r="C412" i="28"/>
  <c r="C413" i="28"/>
  <c r="C414" i="28"/>
  <c r="C415" i="28"/>
  <c r="C416" i="28"/>
  <c r="C417" i="28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8" i="28"/>
  <c r="C549" i="28"/>
  <c r="C550" i="28"/>
  <c r="C551" i="28"/>
  <c r="C552" i="28"/>
  <c r="C553" i="28"/>
  <c r="C554" i="28"/>
  <c r="C555" i="28"/>
  <c r="C556" i="28"/>
  <c r="C557" i="28"/>
  <c r="C558" i="28"/>
  <c r="C559" i="28"/>
  <c r="C560" i="28"/>
  <c r="C561" i="28"/>
  <c r="C562" i="28"/>
  <c r="C563" i="28"/>
  <c r="C564" i="28"/>
  <c r="C565" i="28"/>
  <c r="C566" i="28"/>
  <c r="C567" i="28"/>
  <c r="C568" i="28"/>
  <c r="C569" i="28"/>
  <c r="C570" i="28"/>
  <c r="C571" i="28"/>
  <c r="C572" i="28"/>
  <c r="C573" i="28"/>
  <c r="C574" i="28"/>
  <c r="C575" i="28"/>
  <c r="C576" i="28"/>
  <c r="C577" i="28"/>
  <c r="C578" i="28"/>
  <c r="C579" i="28"/>
  <c r="C580" i="28"/>
  <c r="C581" i="28"/>
  <c r="C582" i="28"/>
  <c r="C583" i="28"/>
  <c r="C584" i="28"/>
  <c r="C585" i="28"/>
  <c r="C586" i="28"/>
  <c r="C587" i="28"/>
  <c r="C588" i="28"/>
  <c r="C589" i="28"/>
  <c r="C590" i="28"/>
  <c r="C591" i="28"/>
  <c r="C592" i="28"/>
  <c r="C593" i="28"/>
  <c r="C594" i="28"/>
  <c r="C595" i="28"/>
  <c r="C596" i="28"/>
  <c r="C597" i="28"/>
  <c r="C598" i="28"/>
  <c r="C599" i="28"/>
  <c r="C600" i="28"/>
  <c r="C601" i="28"/>
  <c r="C602" i="28"/>
  <c r="C603" i="28"/>
  <c r="C604" i="28"/>
  <c r="C605" i="28"/>
  <c r="C606" i="28"/>
  <c r="C607" i="28"/>
  <c r="C608" i="28"/>
  <c r="C609" i="28"/>
  <c r="C610" i="28"/>
  <c r="C611" i="28"/>
  <c r="C612" i="28"/>
  <c r="C613" i="28"/>
  <c r="C614" i="28"/>
  <c r="C615" i="28"/>
  <c r="C616" i="28"/>
  <c r="C617" i="28"/>
  <c r="C618" i="28"/>
  <c r="C619" i="28"/>
  <c r="C620" i="28"/>
  <c r="C621" i="28"/>
  <c r="C622" i="28"/>
  <c r="C623" i="28"/>
  <c r="C624" i="28"/>
  <c r="C625" i="28"/>
  <c r="C626" i="28"/>
  <c r="C627" i="28"/>
  <c r="C628" i="28"/>
  <c r="C629" i="28"/>
  <c r="C630" i="28"/>
  <c r="C631" i="28"/>
  <c r="C632" i="28"/>
  <c r="C633" i="28"/>
  <c r="C634" i="28"/>
  <c r="C635" i="28"/>
  <c r="C636" i="28"/>
  <c r="C637" i="28"/>
  <c r="C638" i="28"/>
  <c r="C639" i="28"/>
  <c r="C640" i="28"/>
  <c r="C641" i="28"/>
  <c r="C642" i="28"/>
  <c r="C643" i="28"/>
  <c r="C644" i="28"/>
  <c r="C645" i="28"/>
  <c r="C646" i="28"/>
  <c r="C647" i="28"/>
  <c r="C648" i="28"/>
  <c r="C649" i="28"/>
  <c r="C650" i="28"/>
  <c r="C651" i="28"/>
  <c r="C652" i="28"/>
  <c r="C653" i="28"/>
  <c r="C654" i="28"/>
  <c r="C655" i="28"/>
  <c r="C656" i="28"/>
  <c r="C657" i="28"/>
  <c r="C658" i="28"/>
  <c r="C659" i="28"/>
  <c r="C660" i="28"/>
  <c r="C661" i="28"/>
  <c r="C662" i="28"/>
  <c r="C663" i="28"/>
  <c r="C664" i="28"/>
  <c r="C665" i="28"/>
  <c r="C666" i="28"/>
  <c r="C667" i="28"/>
  <c r="C668" i="28"/>
  <c r="C669" i="28"/>
  <c r="C670" i="28"/>
  <c r="C671" i="28"/>
  <c r="C672" i="28"/>
  <c r="C673" i="28"/>
  <c r="C674" i="28"/>
  <c r="C675" i="28"/>
  <c r="C676" i="28"/>
  <c r="C677" i="28"/>
  <c r="C678" i="28"/>
  <c r="C679" i="28"/>
  <c r="C680" i="28"/>
  <c r="C681" i="28"/>
  <c r="C682" i="28"/>
  <c r="C683" i="28"/>
  <c r="C684" i="28"/>
  <c r="C685" i="28"/>
  <c r="C686" i="28"/>
  <c r="C687" i="28"/>
  <c r="C688" i="28"/>
  <c r="C689" i="28"/>
  <c r="C690" i="28"/>
  <c r="C691" i="28"/>
  <c r="C692" i="28"/>
  <c r="C693" i="28"/>
  <c r="C694" i="28"/>
  <c r="C695" i="28"/>
  <c r="C696" i="28"/>
  <c r="C697" i="28"/>
  <c r="C698" i="28"/>
  <c r="C699" i="28"/>
  <c r="C700" i="28"/>
  <c r="C701" i="28"/>
  <c r="C702" i="28"/>
  <c r="C703" i="28"/>
  <c r="C704" i="28"/>
  <c r="C705" i="28"/>
  <c r="C706" i="28"/>
  <c r="C707" i="28"/>
  <c r="C708" i="28"/>
  <c r="C709" i="28"/>
  <c r="C710" i="28"/>
  <c r="C711" i="28"/>
  <c r="C712" i="28"/>
  <c r="C713" i="28"/>
  <c r="C714" i="28"/>
  <c r="C715" i="28"/>
  <c r="C716" i="28"/>
  <c r="C717" i="28"/>
  <c r="C718" i="28"/>
  <c r="C719" i="28"/>
  <c r="C720" i="28"/>
  <c r="C721" i="28"/>
  <c r="C722" i="28"/>
  <c r="C723" i="28"/>
  <c r="C724" i="28"/>
  <c r="C725" i="28"/>
  <c r="C726" i="28"/>
  <c r="C727" i="28"/>
  <c r="C728" i="28"/>
  <c r="C729" i="28"/>
  <c r="C730" i="28"/>
  <c r="C731" i="28"/>
  <c r="C732" i="28"/>
  <c r="C733" i="28"/>
  <c r="C734" i="28"/>
  <c r="C735" i="28"/>
  <c r="C736" i="28"/>
  <c r="C737" i="28"/>
  <c r="C738" i="28"/>
  <c r="C739" i="28"/>
  <c r="C740" i="28"/>
  <c r="C741" i="28"/>
  <c r="C742" i="28"/>
  <c r="C743" i="28"/>
  <c r="C744" i="28"/>
  <c r="C745" i="28"/>
  <c r="C746" i="28"/>
  <c r="C747" i="28"/>
  <c r="C748" i="28"/>
  <c r="C749" i="28"/>
  <c r="C750" i="28"/>
  <c r="C751" i="28"/>
  <c r="C752" i="28"/>
  <c r="C753" i="28"/>
  <c r="C754" i="28"/>
  <c r="C755" i="28"/>
  <c r="C756" i="28"/>
  <c r="C757" i="28"/>
  <c r="C758" i="28"/>
  <c r="C759" i="28"/>
  <c r="C760" i="28"/>
  <c r="C761" i="28"/>
  <c r="C762" i="28"/>
  <c r="C763" i="28"/>
  <c r="C764" i="28"/>
  <c r="C765" i="28"/>
  <c r="C766" i="28"/>
  <c r="C767" i="28"/>
  <c r="C768" i="28"/>
  <c r="C769" i="28"/>
  <c r="C770" i="28"/>
  <c r="C771" i="28"/>
  <c r="C772" i="28"/>
  <c r="C773" i="28"/>
  <c r="C774" i="28"/>
  <c r="C775" i="28"/>
  <c r="C776" i="28"/>
  <c r="C777" i="28"/>
  <c r="C778" i="28"/>
  <c r="C779" i="28"/>
  <c r="C780" i="28"/>
  <c r="C781" i="28"/>
  <c r="C782" i="28"/>
  <c r="C783" i="28"/>
  <c r="C784" i="28"/>
  <c r="C785" i="28"/>
  <c r="C786" i="28"/>
  <c r="C787" i="28"/>
  <c r="C788" i="28"/>
  <c r="C789" i="28"/>
  <c r="C790" i="28"/>
  <c r="C791" i="28"/>
  <c r="C792" i="28"/>
  <c r="C793" i="28"/>
  <c r="C794" i="28"/>
  <c r="C795" i="28"/>
  <c r="C796" i="28"/>
  <c r="C797" i="28"/>
  <c r="C798" i="28"/>
  <c r="C799" i="28"/>
  <c r="C800" i="28"/>
  <c r="C801" i="28"/>
  <c r="C802" i="28"/>
  <c r="C803" i="28"/>
  <c r="C804" i="28"/>
  <c r="C805" i="28"/>
  <c r="C806" i="28"/>
  <c r="C807" i="28"/>
  <c r="C808" i="28"/>
  <c r="C809" i="28"/>
  <c r="C810" i="28"/>
  <c r="C811" i="28"/>
  <c r="C812" i="28"/>
  <c r="C813" i="28"/>
  <c r="C814" i="28"/>
  <c r="C815" i="28"/>
  <c r="C816" i="28"/>
  <c r="C817" i="28"/>
  <c r="C818" i="28"/>
  <c r="C819" i="28"/>
  <c r="C820" i="28"/>
  <c r="C821" i="28"/>
  <c r="C822" i="28"/>
  <c r="C823" i="28"/>
  <c r="C824" i="28"/>
  <c r="C825" i="28"/>
  <c r="C826" i="28"/>
  <c r="C827" i="28"/>
  <c r="C828" i="28"/>
  <c r="C829" i="28"/>
  <c r="C830" i="28"/>
  <c r="C831" i="28"/>
  <c r="C832" i="28"/>
  <c r="C833" i="28"/>
  <c r="C834" i="28"/>
  <c r="C835" i="28"/>
  <c r="C836" i="28"/>
  <c r="C837" i="28"/>
  <c r="C838" i="28"/>
  <c r="C839" i="28"/>
  <c r="C840" i="28"/>
  <c r="C841" i="28"/>
  <c r="C842" i="28"/>
  <c r="C843" i="28"/>
  <c r="C844" i="28"/>
  <c r="C845" i="28"/>
  <c r="C846" i="28"/>
  <c r="C847" i="28"/>
  <c r="C848" i="28"/>
  <c r="C849" i="28"/>
  <c r="C850" i="28"/>
  <c r="C851" i="28"/>
  <c r="C852" i="28"/>
  <c r="C853" i="28"/>
  <c r="C854" i="28"/>
  <c r="C855" i="28"/>
  <c r="C856" i="28"/>
  <c r="C857" i="28"/>
  <c r="C858" i="28"/>
  <c r="C859" i="28"/>
  <c r="C860" i="28"/>
  <c r="C861" i="28"/>
  <c r="C862" i="28"/>
  <c r="C863" i="28"/>
  <c r="C864" i="28"/>
  <c r="C865" i="28"/>
  <c r="C866" i="28"/>
  <c r="C867" i="28"/>
  <c r="C868" i="28"/>
  <c r="C869" i="28"/>
  <c r="C870" i="28"/>
  <c r="C871" i="28"/>
  <c r="C872" i="28"/>
  <c r="C873" i="28"/>
  <c r="C874" i="28"/>
  <c r="C875" i="28"/>
  <c r="C876" i="28"/>
  <c r="C877" i="28"/>
  <c r="C878" i="28"/>
  <c r="C879" i="28"/>
  <c r="C880" i="28"/>
  <c r="C881" i="28"/>
  <c r="C882" i="28"/>
  <c r="C883" i="28"/>
  <c r="C884" i="28"/>
  <c r="C885" i="28"/>
  <c r="C886" i="28"/>
  <c r="C887" i="28"/>
  <c r="C888" i="28"/>
  <c r="C889" i="28"/>
  <c r="C890" i="28"/>
  <c r="C891" i="28"/>
  <c r="C892" i="28"/>
  <c r="C893" i="28"/>
  <c r="C894" i="28"/>
  <c r="C895" i="28"/>
  <c r="C896" i="28"/>
  <c r="C897" i="28"/>
  <c r="C898" i="28"/>
  <c r="C899" i="28"/>
  <c r="C900" i="28"/>
  <c r="C901" i="28"/>
  <c r="C902" i="28"/>
  <c r="C903" i="28"/>
  <c r="C904" i="28"/>
  <c r="C905" i="28"/>
  <c r="C906" i="28"/>
  <c r="C907" i="28"/>
  <c r="C908" i="28"/>
  <c r="C909" i="28"/>
  <c r="C910" i="28"/>
  <c r="C911" i="28"/>
  <c r="C912" i="28"/>
  <c r="C913" i="28"/>
  <c r="C914" i="28"/>
  <c r="C915" i="28"/>
  <c r="C916" i="28"/>
  <c r="C917" i="28"/>
  <c r="C918" i="28"/>
  <c r="C919" i="28"/>
  <c r="C920" i="28"/>
  <c r="C921" i="28"/>
  <c r="C922" i="28"/>
  <c r="C923" i="28"/>
  <c r="C924" i="28"/>
  <c r="C925" i="28"/>
  <c r="C926" i="28"/>
  <c r="C927" i="28"/>
  <c r="C928" i="28"/>
  <c r="C929" i="28"/>
  <c r="C930" i="28"/>
  <c r="C931" i="28"/>
  <c r="C932" i="28"/>
  <c r="C933" i="28"/>
  <c r="C934" i="28"/>
  <c r="C935" i="28"/>
  <c r="C936" i="28"/>
  <c r="C937" i="28"/>
  <c r="C938" i="28"/>
  <c r="C939" i="28"/>
  <c r="C940" i="28"/>
  <c r="C941" i="28"/>
  <c r="C942" i="28"/>
  <c r="C943" i="28"/>
  <c r="C944" i="28"/>
  <c r="C945" i="28"/>
  <c r="C946" i="28"/>
  <c r="C947" i="28"/>
  <c r="C948" i="28"/>
  <c r="C949" i="28"/>
  <c r="C950" i="28"/>
  <c r="C951" i="28"/>
  <c r="C952" i="28"/>
  <c r="C953" i="28"/>
  <c r="C954" i="28"/>
  <c r="C955" i="28"/>
  <c r="C956" i="28"/>
  <c r="C957" i="28"/>
  <c r="C958" i="28"/>
  <c r="C959" i="28"/>
  <c r="C960" i="28"/>
  <c r="C961" i="28"/>
  <c r="C962" i="28"/>
  <c r="C963" i="28"/>
  <c r="C964" i="28"/>
  <c r="C965" i="28"/>
  <c r="C966" i="28"/>
  <c r="C967" i="28"/>
  <c r="C968" i="28"/>
  <c r="C969" i="28"/>
  <c r="C970" i="28"/>
  <c r="C971" i="28"/>
  <c r="C972" i="28"/>
  <c r="C973" i="28"/>
  <c r="C974" i="28"/>
  <c r="C975" i="28"/>
  <c r="C976" i="28"/>
  <c r="C977" i="28"/>
  <c r="C978" i="28"/>
  <c r="C979" i="28"/>
  <c r="C980" i="28"/>
  <c r="C981" i="28"/>
  <c r="C982" i="28"/>
  <c r="C983" i="28"/>
  <c r="C984" i="28"/>
  <c r="C985" i="28"/>
  <c r="C986" i="28"/>
  <c r="C987" i="28"/>
  <c r="C988" i="28"/>
  <c r="C989" i="28"/>
  <c r="C990" i="28"/>
  <c r="C991" i="28"/>
  <c r="C992" i="28"/>
  <c r="C993" i="28"/>
  <c r="C994" i="28"/>
  <c r="C995" i="28"/>
  <c r="C996" i="28"/>
  <c r="C997" i="28"/>
  <c r="C998" i="28"/>
  <c r="C999" i="28"/>
  <c r="C1000" i="28"/>
  <c r="C1001" i="28"/>
  <c r="C1002" i="28"/>
  <c r="C1003" i="28"/>
  <c r="C1004" i="28"/>
  <c r="C1005" i="28"/>
  <c r="C1006" i="28"/>
  <c r="C1007" i="28"/>
  <c r="C1008" i="28"/>
  <c r="C1009" i="28"/>
  <c r="C1010" i="28"/>
  <c r="C1011" i="28"/>
  <c r="C1012" i="28"/>
  <c r="C1013" i="28"/>
  <c r="C1014" i="28"/>
  <c r="C1015" i="28"/>
  <c r="C1016" i="28"/>
  <c r="C1017" i="28"/>
  <c r="C1018" i="28"/>
  <c r="C1019" i="28"/>
  <c r="C1020" i="28"/>
  <c r="C1021" i="28"/>
  <c r="C1022" i="28"/>
  <c r="C1023" i="28"/>
  <c r="C1024" i="28"/>
  <c r="C1025" i="28"/>
  <c r="C1026" i="28"/>
  <c r="C1027" i="28"/>
  <c r="C1028" i="28"/>
  <c r="C1029" i="28"/>
  <c r="C1030" i="28"/>
  <c r="C1031" i="28"/>
  <c r="C1032" i="28"/>
  <c r="C1033" i="28"/>
  <c r="C1034" i="28"/>
  <c r="C1035" i="28"/>
  <c r="C1036" i="28"/>
  <c r="C1037" i="28"/>
  <c r="C1038" i="28"/>
  <c r="C1039" i="28"/>
  <c r="C1040" i="28"/>
  <c r="C1041" i="28"/>
  <c r="C1042" i="28"/>
  <c r="C1043" i="28"/>
  <c r="C1044" i="28"/>
  <c r="C1045" i="28"/>
  <c r="C1046" i="28"/>
  <c r="C1047" i="28"/>
  <c r="C1048" i="28"/>
  <c r="C1049" i="28"/>
  <c r="C1050" i="28"/>
  <c r="C1051" i="28"/>
  <c r="C1052" i="28"/>
  <c r="C1053" i="28"/>
  <c r="C1054" i="28"/>
  <c r="C1055" i="28"/>
  <c r="C1056" i="28"/>
  <c r="C1057" i="28"/>
  <c r="C1058" i="28"/>
  <c r="C1059" i="28"/>
  <c r="C1060" i="28"/>
  <c r="C1061" i="28"/>
  <c r="C1062" i="28"/>
  <c r="C1063" i="28"/>
  <c r="C1064" i="28"/>
  <c r="C1065" i="28"/>
  <c r="C1066" i="28"/>
  <c r="C1067" i="28"/>
  <c r="C1068" i="28"/>
  <c r="C1069" i="28"/>
  <c r="C1070" i="28"/>
  <c r="C1071" i="28"/>
  <c r="C1072" i="28"/>
  <c r="C1073" i="28"/>
  <c r="C1074" i="28"/>
  <c r="C1075" i="28"/>
  <c r="C1076" i="28"/>
  <c r="C1077" i="28"/>
  <c r="C1078" i="28"/>
  <c r="C1079" i="28"/>
  <c r="C1080" i="28"/>
  <c r="C1081" i="28"/>
  <c r="C1082" i="28"/>
  <c r="C1083" i="28"/>
  <c r="C1084" i="28"/>
  <c r="C1085" i="28"/>
  <c r="C1086" i="28"/>
  <c r="C1087" i="28"/>
  <c r="C1088" i="28"/>
  <c r="C1089" i="28"/>
  <c r="C1090" i="28"/>
  <c r="C1091" i="28"/>
  <c r="C1092" i="28"/>
  <c r="C1093" i="28"/>
  <c r="C1094" i="28"/>
  <c r="C1095" i="28"/>
  <c r="C1096" i="28"/>
  <c r="C1097" i="28"/>
  <c r="C1098" i="28"/>
  <c r="C1099" i="28"/>
  <c r="C1100" i="28"/>
  <c r="C1101" i="28"/>
  <c r="C1102" i="28"/>
  <c r="C1103" i="28"/>
  <c r="C1104" i="28"/>
  <c r="C1105" i="28"/>
  <c r="C1106" i="28"/>
  <c r="C1107" i="28"/>
  <c r="C1108" i="28"/>
  <c r="C1109" i="28"/>
  <c r="C1110" i="28"/>
  <c r="C1111" i="28"/>
  <c r="C1112" i="28"/>
  <c r="C1113" i="28"/>
  <c r="C1114" i="28"/>
  <c r="C1115" i="28"/>
  <c r="C1116" i="28"/>
  <c r="C1117" i="28"/>
  <c r="C1118" i="28"/>
  <c r="C1119" i="28"/>
  <c r="C1120" i="28"/>
  <c r="C1121" i="28"/>
  <c r="C1122" i="28"/>
  <c r="C1123" i="28"/>
  <c r="C1124" i="28"/>
  <c r="C1125" i="28"/>
  <c r="C1126" i="28"/>
  <c r="C1127" i="28"/>
  <c r="C1128" i="28"/>
  <c r="C1129" i="28"/>
  <c r="C1130" i="28"/>
  <c r="C1131" i="28"/>
  <c r="C1132" i="28"/>
  <c r="C1133" i="28"/>
  <c r="C1134" i="28"/>
  <c r="C1135" i="28"/>
  <c r="C1136" i="28"/>
  <c r="C1137" i="28"/>
  <c r="C1138" i="28"/>
  <c r="C1139" i="28"/>
  <c r="C1140" i="28"/>
  <c r="C1141" i="28"/>
  <c r="C1142" i="28"/>
  <c r="C1143" i="28"/>
  <c r="C1144" i="28"/>
  <c r="C1145" i="28"/>
  <c r="C1146" i="28"/>
  <c r="C1147" i="28"/>
  <c r="C1148" i="28"/>
  <c r="C1149" i="28"/>
  <c r="C1150" i="28"/>
  <c r="C1151" i="28"/>
  <c r="C1152" i="28"/>
  <c r="C1153" i="28"/>
  <c r="C1154" i="28"/>
  <c r="C1155" i="28"/>
  <c r="C1156" i="28"/>
  <c r="C1157" i="28"/>
  <c r="C1158" i="28"/>
  <c r="C1159" i="28"/>
  <c r="C1160" i="28"/>
  <c r="C1161" i="28"/>
  <c r="C1162" i="28"/>
  <c r="C1163" i="28"/>
  <c r="C1164" i="28"/>
  <c r="C1165" i="28"/>
  <c r="C1166" i="28"/>
  <c r="C1167" i="28"/>
  <c r="C1168" i="28"/>
  <c r="C1169" i="28"/>
  <c r="C1170" i="28"/>
  <c r="C1171" i="28"/>
  <c r="C1172" i="28"/>
  <c r="C1173" i="28"/>
  <c r="C1174" i="28"/>
  <c r="C1175" i="28"/>
  <c r="C1176" i="28"/>
  <c r="C1177" i="28"/>
  <c r="C1178" i="28"/>
  <c r="C1179" i="28"/>
  <c r="C1180" i="28"/>
  <c r="C1181" i="28"/>
  <c r="C1182" i="28"/>
  <c r="C1183" i="28"/>
  <c r="C1184" i="28"/>
  <c r="C1185" i="28"/>
  <c r="C1186" i="28"/>
  <c r="C1187" i="28"/>
  <c r="C1188" i="28"/>
  <c r="C1189" i="28"/>
  <c r="C1190" i="28"/>
  <c r="C1191" i="28"/>
  <c r="C1192" i="28"/>
  <c r="C1193" i="28"/>
  <c r="C1194" i="28"/>
  <c r="C1195" i="28"/>
  <c r="C1196" i="28"/>
  <c r="C1197" i="28"/>
  <c r="C1198" i="28"/>
  <c r="C1199" i="28"/>
  <c r="C1200" i="28"/>
  <c r="C1201" i="28"/>
  <c r="C1202" i="28"/>
  <c r="C1203" i="28"/>
  <c r="C1204" i="28"/>
  <c r="C1205" i="28"/>
  <c r="C1206" i="28"/>
  <c r="C1207" i="28"/>
  <c r="C1208" i="28"/>
  <c r="C1209" i="28"/>
  <c r="C1210" i="28"/>
  <c r="C1211" i="28"/>
  <c r="C1212" i="28"/>
  <c r="C1213" i="28"/>
  <c r="C1214" i="28"/>
  <c r="C1215" i="28"/>
  <c r="C1216" i="28"/>
  <c r="C1217" i="28"/>
  <c r="C1218" i="28"/>
  <c r="C1219" i="28"/>
  <c r="C1220" i="28"/>
  <c r="C1221" i="28"/>
  <c r="C1222" i="28"/>
  <c r="C1223" i="28"/>
  <c r="C1224" i="28"/>
  <c r="C1225" i="28"/>
  <c r="C1226" i="28"/>
  <c r="C1227" i="28"/>
  <c r="C1228" i="28"/>
  <c r="C1229" i="28"/>
  <c r="C1230" i="28"/>
  <c r="C1231" i="28"/>
  <c r="C1232" i="28"/>
  <c r="C1233" i="28"/>
  <c r="C1234" i="28"/>
  <c r="C1235" i="28"/>
  <c r="C1236" i="28"/>
  <c r="C1237" i="28"/>
  <c r="C1238" i="28"/>
  <c r="C1239" i="28"/>
  <c r="C1240" i="28"/>
  <c r="C1241" i="28"/>
  <c r="C1242" i="28"/>
  <c r="C1243" i="28"/>
  <c r="C1244" i="28"/>
  <c r="C1245" i="28"/>
  <c r="C1246" i="28"/>
  <c r="C1247" i="28"/>
  <c r="C1248" i="28"/>
  <c r="C1249" i="28"/>
  <c r="C1250" i="28"/>
  <c r="C1251" i="28"/>
  <c r="C1252" i="28"/>
  <c r="C1253" i="28"/>
  <c r="C1254" i="28"/>
  <c r="C1255" i="28"/>
  <c r="C1256" i="28"/>
  <c r="C1257" i="28"/>
  <c r="C1258" i="28"/>
  <c r="C1259" i="28"/>
  <c r="C1260" i="28"/>
  <c r="C1261" i="28"/>
  <c r="C1262" i="28"/>
  <c r="C1263" i="28"/>
  <c r="C1264" i="28"/>
  <c r="C1265" i="28"/>
  <c r="C1266" i="28"/>
  <c r="C1267" i="28"/>
  <c r="C1268" i="28"/>
  <c r="C1269" i="28"/>
  <c r="C1270" i="28"/>
  <c r="C1271" i="28"/>
  <c r="C1272" i="28"/>
  <c r="C1273" i="28"/>
  <c r="C1274" i="28"/>
  <c r="C1275" i="28"/>
  <c r="C1276" i="28"/>
  <c r="C1277" i="28"/>
  <c r="C1278" i="28"/>
  <c r="C1279" i="28"/>
  <c r="C1280" i="28"/>
  <c r="C1281" i="28"/>
  <c r="C1282" i="28"/>
  <c r="C1283" i="28"/>
  <c r="C1284" i="28"/>
  <c r="C1285" i="28"/>
  <c r="C1286" i="28"/>
  <c r="C1287" i="28"/>
  <c r="C1288" i="28"/>
  <c r="C1289" i="28"/>
  <c r="C1290" i="28"/>
  <c r="C1291" i="28"/>
  <c r="C1292" i="28"/>
  <c r="C1293" i="28"/>
  <c r="C1294" i="28"/>
  <c r="C1295" i="28"/>
  <c r="C1296" i="28"/>
  <c r="C1297" i="28"/>
  <c r="C1298" i="28"/>
  <c r="C1299" i="28"/>
  <c r="C1300" i="28"/>
  <c r="C1301" i="28"/>
  <c r="C1302" i="28"/>
  <c r="C1303" i="28"/>
  <c r="C1304" i="28"/>
  <c r="C1305" i="28"/>
  <c r="C1306" i="28"/>
  <c r="C1307" i="28"/>
  <c r="C1308" i="28"/>
  <c r="C1309" i="28"/>
  <c r="C1310" i="28"/>
  <c r="C1311" i="28"/>
  <c r="C1312" i="28"/>
  <c r="C1313" i="28"/>
  <c r="C1314" i="28"/>
  <c r="C1315" i="28"/>
  <c r="C1316" i="28"/>
  <c r="C1317" i="28"/>
  <c r="C1318" i="28"/>
  <c r="C1319" i="28"/>
  <c r="C1320" i="28"/>
  <c r="C1321" i="28"/>
  <c r="C1322" i="28"/>
  <c r="C1323" i="28"/>
  <c r="C1324" i="28"/>
  <c r="C1325" i="28"/>
  <c r="C1326" i="28"/>
  <c r="C1327" i="28"/>
  <c r="C1328" i="28"/>
  <c r="C1329" i="28"/>
  <c r="C1330" i="28"/>
  <c r="C1331" i="28"/>
  <c r="C1332" i="28"/>
  <c r="C1333" i="28"/>
  <c r="C1334" i="28"/>
  <c r="C1335" i="28"/>
  <c r="C1336" i="28"/>
  <c r="C1337" i="28"/>
  <c r="C1338" i="28"/>
  <c r="C1339" i="28"/>
  <c r="C1340" i="28"/>
  <c r="C1341" i="28"/>
  <c r="C1342" i="28"/>
  <c r="C1343" i="28"/>
  <c r="C1344" i="28"/>
  <c r="C1345" i="28"/>
  <c r="C1346" i="28"/>
  <c r="C1347" i="28"/>
  <c r="C1348" i="28"/>
  <c r="C1349" i="28"/>
  <c r="C1350" i="28"/>
  <c r="C1351" i="28"/>
  <c r="C1352" i="28"/>
  <c r="C1353" i="28"/>
  <c r="C1354" i="28"/>
  <c r="C1355" i="28"/>
  <c r="C1356" i="28"/>
  <c r="C1357" i="28"/>
  <c r="C1358" i="28"/>
  <c r="C1359" i="28"/>
  <c r="C1360" i="28"/>
  <c r="C1361" i="28"/>
  <c r="C1362" i="28"/>
  <c r="C1363" i="28"/>
  <c r="C1364" i="28"/>
  <c r="C1365" i="28"/>
  <c r="C1366" i="28"/>
  <c r="C1367" i="28"/>
  <c r="C1368" i="28"/>
  <c r="C1369" i="28"/>
  <c r="C1370" i="28"/>
  <c r="C1371" i="28"/>
  <c r="C1372" i="28"/>
  <c r="C1373" i="28"/>
  <c r="C1374" i="28"/>
  <c r="C1375" i="28"/>
  <c r="C1376" i="28"/>
  <c r="C1377" i="28"/>
  <c r="C1378" i="28"/>
  <c r="C1379" i="28"/>
  <c r="C1380" i="28"/>
  <c r="C1381" i="28"/>
  <c r="C1382" i="28"/>
  <c r="C1383" i="28"/>
  <c r="C1384" i="28"/>
  <c r="C1385" i="28"/>
  <c r="C1386" i="28"/>
  <c r="C1387" i="28"/>
  <c r="C1388" i="28"/>
  <c r="C1389" i="28"/>
  <c r="C1390" i="28"/>
  <c r="C1391" i="28"/>
  <c r="C1392" i="28"/>
  <c r="C1393" i="28"/>
  <c r="C1394" i="28"/>
  <c r="C1395" i="28"/>
  <c r="C1396" i="28"/>
  <c r="C1397" i="28"/>
  <c r="C1398" i="28"/>
  <c r="C1399" i="28"/>
  <c r="C1400" i="28"/>
  <c r="C1401" i="28"/>
  <c r="C1402" i="28"/>
  <c r="C1403" i="28"/>
  <c r="C1404" i="28"/>
  <c r="C1405" i="28"/>
  <c r="C1406" i="28"/>
  <c r="C1407" i="28"/>
  <c r="C1408" i="28"/>
  <c r="C1409" i="28"/>
  <c r="C1410" i="28"/>
  <c r="C1411" i="28"/>
  <c r="C1412" i="28"/>
  <c r="C1413" i="28"/>
  <c r="C1414" i="28"/>
  <c r="C1415" i="28"/>
  <c r="C1416" i="28"/>
  <c r="C1417" i="28"/>
  <c r="C1418" i="28"/>
  <c r="C1419" i="28"/>
  <c r="C1420" i="28"/>
  <c r="C1421" i="28"/>
  <c r="C1422" i="28"/>
  <c r="C1423" i="28"/>
  <c r="C1424" i="28"/>
  <c r="C1425" i="28"/>
  <c r="C1426" i="28"/>
  <c r="C1427" i="28"/>
  <c r="C1428" i="28"/>
  <c r="C1429" i="28"/>
  <c r="C1430" i="28"/>
  <c r="C1431" i="28"/>
  <c r="C1432" i="28"/>
  <c r="C1433" i="28"/>
  <c r="C1434" i="28"/>
  <c r="C1435" i="28"/>
  <c r="C1436" i="28"/>
  <c r="C1437" i="28"/>
  <c r="C1438" i="28"/>
  <c r="C1439" i="28"/>
  <c r="C1440" i="28"/>
  <c r="C1441" i="28"/>
  <c r="C1442" i="28"/>
  <c r="C1443" i="28"/>
  <c r="C1444" i="28"/>
  <c r="C1445" i="28"/>
  <c r="C1446" i="28"/>
  <c r="C1447" i="28"/>
  <c r="C1448" i="28"/>
  <c r="C1449" i="28"/>
  <c r="C1450" i="28"/>
  <c r="C1451" i="28"/>
  <c r="C1452" i="28"/>
  <c r="C1453" i="28"/>
  <c r="C1454" i="28"/>
  <c r="C1455" i="28"/>
  <c r="C1456" i="28"/>
  <c r="C1457" i="28"/>
  <c r="C1458" i="28"/>
  <c r="C1459" i="28"/>
  <c r="C1460" i="28"/>
  <c r="C1461" i="28"/>
  <c r="C1462" i="28"/>
  <c r="C1463" i="28"/>
  <c r="C1464" i="28"/>
  <c r="C1465" i="28"/>
  <c r="C1466" i="28"/>
  <c r="C1467" i="28"/>
  <c r="C1468" i="28"/>
  <c r="C1469" i="28"/>
  <c r="C1470" i="28"/>
  <c r="C1471" i="28"/>
  <c r="C1472" i="28"/>
  <c r="C1473" i="28"/>
  <c r="C1474" i="28"/>
  <c r="C1475" i="28"/>
  <c r="C1476" i="28"/>
  <c r="C1477" i="28"/>
  <c r="C1478" i="28"/>
  <c r="C1479" i="28"/>
  <c r="C1480" i="28"/>
  <c r="C1481" i="28"/>
  <c r="C1482" i="28"/>
  <c r="C1483" i="28"/>
  <c r="C1484" i="28"/>
  <c r="C1485" i="28"/>
  <c r="C1486" i="28"/>
  <c r="C1487" i="28"/>
  <c r="C1488" i="28"/>
  <c r="C1489" i="28"/>
  <c r="C1490" i="28"/>
  <c r="C1491" i="28"/>
  <c r="C1492" i="28"/>
  <c r="C1493" i="28"/>
  <c r="C1494" i="28"/>
  <c r="C1495" i="28"/>
  <c r="C1496" i="28"/>
  <c r="C1497" i="28"/>
  <c r="C1498" i="28"/>
  <c r="C1499" i="28"/>
  <c r="C1500" i="28"/>
  <c r="C1501" i="28"/>
  <c r="C1502" i="28"/>
  <c r="C1503" i="28"/>
  <c r="C1504" i="28"/>
  <c r="C1505" i="28"/>
  <c r="C1506" i="28"/>
  <c r="C1507" i="28"/>
  <c r="C1508" i="28"/>
  <c r="C1509" i="28"/>
  <c r="C1510" i="28"/>
  <c r="C1511" i="28"/>
  <c r="C1512" i="28"/>
  <c r="C1513" i="28"/>
  <c r="C1514" i="28"/>
  <c r="C1515" i="28"/>
  <c r="C1516" i="28"/>
  <c r="C1517" i="28"/>
  <c r="C1518" i="28"/>
  <c r="C1519" i="28"/>
  <c r="C1520" i="28"/>
  <c r="C1521" i="28"/>
  <c r="C1522" i="28"/>
  <c r="C1523" i="28"/>
  <c r="C1524" i="28"/>
  <c r="C1525" i="28"/>
  <c r="C1526" i="28"/>
  <c r="C1527" i="28"/>
  <c r="C1528" i="28"/>
  <c r="C1529" i="28"/>
  <c r="C1530" i="28"/>
  <c r="C1531" i="28"/>
  <c r="C1532" i="28"/>
  <c r="C1533" i="28"/>
  <c r="C1534" i="28"/>
  <c r="C1535" i="28"/>
  <c r="C1536" i="28"/>
  <c r="C1537" i="28"/>
  <c r="C1538" i="28"/>
  <c r="C1539" i="28"/>
  <c r="C1540" i="28"/>
  <c r="C1541" i="28"/>
  <c r="C1542" i="28"/>
  <c r="C1543" i="28"/>
  <c r="C1544" i="28"/>
  <c r="C1545" i="28"/>
  <c r="C1546" i="28"/>
  <c r="C1547" i="28"/>
  <c r="C1548" i="28"/>
  <c r="C1549" i="28"/>
  <c r="C1550" i="28"/>
  <c r="C1551" i="28"/>
  <c r="C1552" i="28"/>
  <c r="C1553" i="28"/>
  <c r="C1554" i="28"/>
  <c r="C1555" i="28"/>
  <c r="C1556" i="28"/>
  <c r="C1557" i="28"/>
  <c r="C1558" i="28"/>
  <c r="C1559" i="28"/>
  <c r="C1560" i="28"/>
  <c r="C1561" i="28"/>
  <c r="C1562" i="28"/>
  <c r="C1563" i="28"/>
  <c r="C1564" i="28"/>
  <c r="C1565" i="28"/>
  <c r="C1566" i="28"/>
  <c r="C1567" i="28"/>
  <c r="C1568" i="28"/>
  <c r="C1569" i="28"/>
  <c r="C1570" i="28"/>
  <c r="C1571" i="28"/>
  <c r="C1572" i="28"/>
  <c r="C1573" i="28"/>
  <c r="C1574" i="28"/>
  <c r="C1575" i="28"/>
  <c r="C1576" i="28"/>
  <c r="C1577" i="28"/>
  <c r="C1578" i="28"/>
  <c r="C1579" i="28"/>
  <c r="C1580" i="28"/>
  <c r="C1581" i="28"/>
  <c r="C1582" i="28"/>
  <c r="C1583" i="28"/>
  <c r="C1584" i="28"/>
  <c r="C1585" i="28"/>
  <c r="C1586" i="28"/>
  <c r="C1587" i="28"/>
  <c r="C1588" i="28"/>
  <c r="C1589" i="28"/>
  <c r="C1590" i="28"/>
  <c r="C1591" i="28"/>
  <c r="C1592" i="28"/>
  <c r="C1593" i="28"/>
  <c r="C1594" i="28"/>
  <c r="C1595" i="28"/>
  <c r="C1596" i="28"/>
  <c r="C1597" i="28"/>
  <c r="C1598" i="28"/>
  <c r="C1599" i="28"/>
  <c r="C1600" i="28"/>
  <c r="C1601" i="28"/>
  <c r="C1602" i="28"/>
  <c r="C1603" i="28"/>
  <c r="C1604" i="28"/>
  <c r="C1605" i="28"/>
  <c r="C1606" i="28"/>
  <c r="C1607" i="28"/>
  <c r="C1608" i="28"/>
  <c r="C1609" i="28"/>
  <c r="C1610" i="28"/>
  <c r="C1611" i="28"/>
  <c r="C1612" i="28"/>
  <c r="C1613" i="28"/>
  <c r="C1614" i="28"/>
  <c r="C1615" i="28"/>
  <c r="C1616" i="28"/>
  <c r="C1617" i="28"/>
  <c r="C1618" i="28"/>
  <c r="C1619" i="28"/>
  <c r="C1620" i="28"/>
  <c r="C1621" i="28"/>
  <c r="C1622" i="28"/>
  <c r="C1623" i="28"/>
  <c r="C1624" i="28"/>
  <c r="C1625" i="28"/>
  <c r="C1626" i="28"/>
  <c r="C1627" i="28"/>
  <c r="C1628" i="28"/>
  <c r="C1629" i="28"/>
  <c r="C1630" i="28"/>
  <c r="C1631" i="28"/>
  <c r="C1632" i="28"/>
  <c r="C1633" i="28"/>
  <c r="C1634" i="28"/>
  <c r="C1635" i="28"/>
  <c r="C1636" i="28"/>
  <c r="C1637" i="28"/>
  <c r="C1638" i="28"/>
  <c r="C1639" i="28"/>
  <c r="C1640" i="28"/>
  <c r="C1641" i="28"/>
  <c r="C1642" i="28"/>
  <c r="C1643" i="28"/>
  <c r="C1644" i="28"/>
  <c r="C1645" i="28"/>
  <c r="C1646" i="28"/>
  <c r="C1647" i="28"/>
  <c r="C1648" i="28"/>
  <c r="C1649" i="28"/>
  <c r="C1650" i="28"/>
  <c r="C1651" i="28"/>
  <c r="C1652" i="28"/>
  <c r="C1653" i="28"/>
  <c r="C1654" i="28"/>
  <c r="C1655" i="28"/>
  <c r="C1656" i="28"/>
  <c r="C1657" i="28"/>
  <c r="C1658" i="28"/>
  <c r="C1659" i="28"/>
  <c r="C1660" i="28"/>
  <c r="C1661" i="28"/>
  <c r="C1662" i="28"/>
  <c r="C1663" i="28"/>
  <c r="C1664" i="28"/>
  <c r="C1665" i="28"/>
  <c r="C1666" i="28"/>
  <c r="C1667" i="28"/>
  <c r="C1668" i="28"/>
  <c r="C1669" i="28"/>
  <c r="C1670" i="28"/>
  <c r="C1671" i="28"/>
  <c r="C1672" i="28"/>
  <c r="C1673" i="28"/>
  <c r="C1674" i="28"/>
  <c r="C1675" i="28"/>
  <c r="C1676" i="28"/>
  <c r="C1677" i="28"/>
  <c r="C1678" i="28"/>
  <c r="C1679" i="28"/>
  <c r="C1680" i="28"/>
  <c r="C1681" i="28"/>
  <c r="C1682" i="28"/>
  <c r="C1683" i="28"/>
  <c r="C1684" i="28"/>
  <c r="C1685" i="28"/>
  <c r="C1686" i="28"/>
  <c r="C1687" i="28"/>
  <c r="C1688" i="28"/>
  <c r="C1689" i="28"/>
  <c r="C1690" i="28"/>
  <c r="C1691" i="28"/>
  <c r="C1692" i="28"/>
  <c r="C1693" i="28"/>
  <c r="C1694" i="28"/>
  <c r="C1695" i="28"/>
  <c r="C1696" i="28"/>
  <c r="C1697" i="28"/>
  <c r="C1698" i="28"/>
  <c r="C1699" i="28"/>
  <c r="C1700" i="28"/>
  <c r="C1701" i="28"/>
  <c r="C1702" i="28"/>
  <c r="C1703" i="28"/>
  <c r="C1704" i="28"/>
  <c r="C1705" i="28"/>
  <c r="C1706" i="28"/>
  <c r="C1707" i="28"/>
  <c r="C1708" i="28"/>
  <c r="C1709" i="28"/>
  <c r="C1710" i="28"/>
  <c r="C1711" i="28"/>
  <c r="C1712" i="28"/>
  <c r="C1713" i="28"/>
  <c r="C1714" i="28"/>
  <c r="C1715" i="28"/>
  <c r="C1716" i="28"/>
  <c r="C1717" i="28"/>
  <c r="C1718" i="28"/>
  <c r="C1719" i="28"/>
  <c r="C1720" i="28"/>
  <c r="C1721" i="28"/>
  <c r="C1722" i="28"/>
  <c r="C1723" i="28"/>
  <c r="C1724" i="28"/>
  <c r="C1725" i="28"/>
  <c r="C1726" i="28"/>
  <c r="C1727" i="28"/>
  <c r="C1728" i="28"/>
  <c r="C1729" i="28"/>
  <c r="C1730" i="28"/>
  <c r="C1731" i="28"/>
  <c r="C1732" i="28"/>
  <c r="C1733" i="28"/>
  <c r="C1734" i="28"/>
  <c r="C1735" i="28"/>
  <c r="C1736" i="28"/>
  <c r="C1737" i="28"/>
  <c r="C1738" i="28"/>
  <c r="C1739" i="28"/>
  <c r="C1740" i="28"/>
  <c r="C1741" i="28"/>
  <c r="C1742" i="28"/>
  <c r="C1743" i="28"/>
  <c r="C1744" i="28"/>
  <c r="C1745" i="28"/>
  <c r="C1746" i="28"/>
  <c r="C1747" i="28"/>
  <c r="C1748" i="28"/>
  <c r="C1749" i="28"/>
  <c r="C1750" i="28"/>
  <c r="C1751" i="28"/>
  <c r="C1752" i="28"/>
  <c r="C1753" i="28"/>
  <c r="C1754" i="28"/>
  <c r="C1755" i="28"/>
  <c r="C1756" i="28"/>
  <c r="C1757" i="28"/>
  <c r="C1758" i="28"/>
  <c r="C1759" i="28"/>
  <c r="C1760" i="28"/>
  <c r="C1761" i="28"/>
  <c r="C1762" i="28"/>
  <c r="C1763" i="28"/>
  <c r="C1764" i="28"/>
  <c r="C1765" i="28"/>
  <c r="C1766" i="28"/>
  <c r="C1767" i="28"/>
  <c r="C1768" i="28"/>
  <c r="C1769" i="28"/>
  <c r="C1770" i="28"/>
  <c r="C1771" i="28"/>
  <c r="C1772" i="28"/>
  <c r="C1773" i="28"/>
  <c r="C1774" i="28"/>
  <c r="C1775" i="28"/>
  <c r="C1776" i="28"/>
  <c r="C1777" i="28"/>
  <c r="C1778" i="28"/>
  <c r="C1779" i="28"/>
  <c r="C1780" i="28"/>
  <c r="C1781" i="28"/>
  <c r="C1782" i="28"/>
  <c r="C1783" i="28"/>
  <c r="C1784" i="28"/>
  <c r="C1785" i="28"/>
  <c r="C1786" i="28"/>
  <c r="C1787" i="28"/>
  <c r="C1788" i="28"/>
  <c r="C1789" i="28"/>
  <c r="C1790" i="28"/>
  <c r="C1791" i="28"/>
  <c r="C1792" i="28"/>
  <c r="C1793" i="28"/>
  <c r="C1794" i="28"/>
  <c r="C1795" i="28"/>
  <c r="C1796" i="28"/>
  <c r="C1797" i="28"/>
  <c r="C1798" i="28"/>
  <c r="C1799" i="28"/>
  <c r="C1800" i="28"/>
  <c r="C1801" i="28"/>
  <c r="C1802" i="28"/>
  <c r="C1803" i="28"/>
  <c r="C1804" i="28"/>
  <c r="C1805" i="28"/>
  <c r="C1806" i="28"/>
  <c r="C1807" i="28"/>
  <c r="C1808" i="28"/>
  <c r="C1809" i="28"/>
  <c r="C1810" i="28"/>
  <c r="C1811" i="28"/>
  <c r="C1812" i="28"/>
  <c r="C1813" i="28"/>
  <c r="C1814" i="28"/>
  <c r="C1815" i="28"/>
  <c r="C1816" i="28"/>
  <c r="C1817" i="28"/>
  <c r="C1818" i="28"/>
  <c r="C1819" i="28"/>
  <c r="C1820" i="28"/>
  <c r="C1821" i="28"/>
  <c r="C1822" i="28"/>
  <c r="C1823" i="28"/>
  <c r="C1824" i="28"/>
  <c r="C1825" i="28"/>
  <c r="C1826" i="28"/>
  <c r="C1827" i="28"/>
  <c r="C1828" i="28"/>
  <c r="C1829" i="28"/>
  <c r="C1830" i="28"/>
  <c r="C1831" i="28"/>
  <c r="C1832" i="28"/>
  <c r="C1833" i="28"/>
  <c r="C1834" i="28"/>
  <c r="C1835" i="28"/>
  <c r="C1836" i="28"/>
  <c r="C1837" i="28"/>
  <c r="C1838" i="28"/>
  <c r="C1839" i="28"/>
  <c r="C1840" i="28"/>
  <c r="C1841" i="28"/>
  <c r="C1842" i="28"/>
  <c r="C1843" i="28"/>
  <c r="C1844" i="28"/>
  <c r="C1845" i="28"/>
  <c r="C1846" i="28"/>
  <c r="C1847" i="28"/>
  <c r="C1848" i="28"/>
  <c r="C1849" i="28"/>
  <c r="C1850" i="28"/>
  <c r="C1851" i="28"/>
  <c r="C1852" i="28"/>
  <c r="C1853" i="28"/>
  <c r="C1854" i="28"/>
  <c r="C1855" i="28"/>
  <c r="C1856" i="28"/>
  <c r="C1857" i="28"/>
  <c r="C1858" i="28"/>
  <c r="C1859" i="28"/>
  <c r="C1860" i="28"/>
  <c r="C1861" i="28"/>
  <c r="C1862" i="28"/>
  <c r="C1863" i="28"/>
  <c r="C1864" i="28"/>
  <c r="C1865" i="28"/>
  <c r="C1866" i="28"/>
  <c r="C1867" i="28"/>
  <c r="C1868" i="28"/>
  <c r="C1869" i="28"/>
  <c r="C1870" i="28"/>
  <c r="C1871" i="28"/>
  <c r="C1872" i="28"/>
  <c r="C1873" i="28"/>
  <c r="C1874" i="28"/>
  <c r="C1875" i="28"/>
  <c r="C1876" i="28"/>
  <c r="C1877" i="28"/>
  <c r="C1878" i="28"/>
  <c r="C1879" i="28"/>
  <c r="C1880" i="28"/>
  <c r="C1881" i="28"/>
  <c r="C1882" i="28"/>
  <c r="C1883" i="28"/>
  <c r="C1884" i="28"/>
  <c r="C1885" i="28"/>
  <c r="C1886" i="28"/>
  <c r="C1887" i="28"/>
  <c r="C1888" i="28"/>
  <c r="C1889" i="28"/>
  <c r="C1890" i="28"/>
  <c r="C1891" i="28"/>
  <c r="C1892" i="28"/>
  <c r="C1893" i="28"/>
  <c r="C1894" i="28"/>
  <c r="C1895" i="28"/>
  <c r="C1896" i="28"/>
  <c r="C1897" i="28"/>
  <c r="C1898" i="28"/>
  <c r="C1899" i="28"/>
  <c r="C1900" i="28"/>
  <c r="C1901" i="28"/>
  <c r="C1902" i="28"/>
  <c r="C1903" i="28"/>
  <c r="C1904" i="28"/>
  <c r="C1905" i="28"/>
  <c r="C1906" i="28"/>
  <c r="C1907" i="28"/>
  <c r="C1908" i="28"/>
  <c r="C1909" i="28"/>
  <c r="C1910" i="28"/>
  <c r="C1911" i="28"/>
  <c r="C1912" i="28"/>
  <c r="C1913" i="28"/>
  <c r="C1914" i="28"/>
  <c r="C1915" i="28"/>
  <c r="C1916" i="28"/>
  <c r="C1917" i="28"/>
  <c r="C1918" i="28"/>
  <c r="C1919" i="28"/>
  <c r="C1920" i="28"/>
  <c r="C1921" i="28"/>
  <c r="C1922" i="28"/>
  <c r="C1923" i="28"/>
  <c r="C1924" i="28"/>
  <c r="C1925" i="28"/>
  <c r="C1926" i="28"/>
  <c r="C1927" i="28"/>
  <c r="C1928" i="28"/>
  <c r="C1929" i="28"/>
  <c r="C1930" i="28"/>
  <c r="C1931" i="28"/>
  <c r="C1932" i="28"/>
  <c r="C1933" i="28"/>
  <c r="C1934" i="28"/>
  <c r="C1935" i="28"/>
  <c r="C1936" i="28"/>
  <c r="C1937" i="28"/>
  <c r="C1938" i="28"/>
  <c r="C1939" i="28"/>
  <c r="C1940" i="28"/>
  <c r="C1941" i="28"/>
  <c r="C1942" i="28"/>
  <c r="C1943" i="28"/>
  <c r="C1944" i="28"/>
  <c r="C1945" i="28"/>
  <c r="C1946" i="28"/>
  <c r="C1947" i="28"/>
  <c r="C1948" i="28"/>
  <c r="C1949" i="28"/>
  <c r="C1950" i="28"/>
  <c r="C1951" i="28"/>
  <c r="C1952" i="28"/>
  <c r="C1953" i="28"/>
  <c r="C1954" i="28"/>
  <c r="C1955" i="28"/>
  <c r="C1956" i="28"/>
  <c r="C1957" i="28"/>
  <c r="C1958" i="28"/>
  <c r="C1959" i="28"/>
  <c r="C1960" i="28"/>
  <c r="C1961" i="28"/>
  <c r="C1962" i="28"/>
  <c r="C1963" i="28"/>
  <c r="C1964" i="28"/>
  <c r="C1965" i="28"/>
  <c r="C1966" i="28"/>
  <c r="C1967" i="28"/>
  <c r="C1968" i="28"/>
  <c r="C1969" i="28"/>
  <c r="C1970" i="28"/>
  <c r="C1971" i="28"/>
  <c r="C1972" i="28"/>
  <c r="C1973" i="28"/>
  <c r="C1974" i="28"/>
  <c r="C1975" i="28"/>
  <c r="C1976" i="28"/>
  <c r="C1977" i="28"/>
  <c r="C1978" i="28"/>
  <c r="C1979" i="28"/>
  <c r="C1980" i="28"/>
  <c r="C1981" i="28"/>
  <c r="C1982" i="28"/>
  <c r="C1983" i="28"/>
  <c r="C1984" i="28"/>
  <c r="C1985" i="28"/>
  <c r="C1986" i="28"/>
  <c r="C1987" i="28"/>
  <c r="C1988" i="28"/>
  <c r="C1989" i="28"/>
  <c r="C1990" i="28"/>
  <c r="C1991" i="28"/>
  <c r="C1992" i="28"/>
  <c r="C1993" i="28"/>
  <c r="C1994" i="28"/>
  <c r="C1995" i="28"/>
  <c r="C1996" i="28"/>
  <c r="C1997" i="28"/>
  <c r="C1998" i="28"/>
  <c r="C1999" i="28"/>
  <c r="C2000" i="28"/>
  <c r="C2001" i="28"/>
  <c r="C2002" i="28"/>
  <c r="C2003" i="28"/>
  <c r="C2004" i="28"/>
  <c r="C2005" i="28"/>
  <c r="C2006" i="28"/>
  <c r="C2007" i="28"/>
  <c r="C2008" i="28"/>
  <c r="C2009" i="28"/>
  <c r="C2010" i="28"/>
  <c r="C2011" i="28"/>
  <c r="C2012" i="28"/>
  <c r="C2013" i="28"/>
  <c r="C2014" i="28"/>
  <c r="C2015" i="28"/>
  <c r="C2016" i="28"/>
  <c r="C2017" i="28"/>
  <c r="C2018" i="28"/>
  <c r="C2019" i="28"/>
  <c r="C2020" i="28"/>
  <c r="C2021" i="28"/>
  <c r="C2022" i="28"/>
  <c r="C2023" i="28"/>
  <c r="C2024" i="28"/>
  <c r="C2025" i="28"/>
  <c r="C2026" i="28"/>
  <c r="C2027" i="28"/>
  <c r="C2028" i="28"/>
  <c r="C2029" i="28"/>
  <c r="C2030" i="28"/>
  <c r="C2031" i="28"/>
  <c r="C2032" i="28"/>
  <c r="C2033" i="28"/>
  <c r="C2034" i="28"/>
  <c r="C2035" i="28"/>
  <c r="C2036" i="28"/>
  <c r="C2037" i="28"/>
  <c r="C2038" i="28"/>
  <c r="C2039" i="28"/>
  <c r="C2040" i="28"/>
  <c r="C2041" i="28"/>
  <c r="C2042" i="28"/>
  <c r="C2043" i="28"/>
  <c r="C2044" i="28"/>
  <c r="C2045" i="28"/>
  <c r="C2046" i="28"/>
  <c r="C2047" i="28"/>
  <c r="C2048" i="28"/>
  <c r="C2049" i="28"/>
  <c r="C2050" i="28"/>
  <c r="C2051" i="28"/>
  <c r="C2052" i="28"/>
  <c r="C2053" i="28"/>
  <c r="C2054" i="28"/>
  <c r="C2055" i="28"/>
  <c r="C2056" i="28"/>
  <c r="C2057" i="28"/>
  <c r="C2058" i="28"/>
  <c r="C2059" i="28"/>
  <c r="C2060" i="28"/>
  <c r="C2061" i="28"/>
  <c r="C2062" i="28"/>
  <c r="C2063" i="28"/>
  <c r="C2064" i="28"/>
  <c r="C2065" i="28"/>
  <c r="C2066" i="28"/>
  <c r="C2067" i="28"/>
  <c r="C2068" i="28"/>
  <c r="C2069" i="28"/>
  <c r="C2070" i="28"/>
  <c r="C2071" i="28"/>
  <c r="C2072" i="28"/>
  <c r="C2073" i="28"/>
  <c r="C2074" i="28"/>
  <c r="C2075" i="28"/>
  <c r="C2076" i="28"/>
  <c r="C2077" i="28"/>
  <c r="C2078" i="28"/>
  <c r="C2079" i="28"/>
  <c r="C2080" i="28"/>
  <c r="C2081" i="28"/>
  <c r="C2082" i="28"/>
  <c r="C2083" i="28"/>
  <c r="C2084" i="28"/>
  <c r="C2085" i="28"/>
  <c r="C2086" i="28"/>
  <c r="C2087" i="28"/>
  <c r="C2088" i="28"/>
  <c r="C2089" i="28"/>
  <c r="C2090" i="28"/>
  <c r="C2091" i="28"/>
  <c r="C2092" i="28"/>
  <c r="C2093" i="28"/>
  <c r="C2094" i="28"/>
  <c r="C2095" i="28"/>
  <c r="C2096" i="28"/>
  <c r="C2097" i="28"/>
  <c r="C2098" i="28"/>
  <c r="C2099" i="28"/>
  <c r="C2100" i="28"/>
  <c r="C2101" i="28"/>
  <c r="C2102" i="28"/>
  <c r="C2103" i="28"/>
  <c r="C2104" i="28"/>
  <c r="C2105" i="28"/>
  <c r="C2106" i="28"/>
  <c r="C2107" i="28"/>
  <c r="C2108" i="28"/>
  <c r="C2109" i="28"/>
  <c r="C2110" i="28"/>
  <c r="C2111" i="28"/>
  <c r="C2112" i="28"/>
  <c r="C2113" i="28"/>
  <c r="C2114" i="28"/>
  <c r="C2115" i="28"/>
  <c r="C2116" i="28"/>
  <c r="C2117" i="28"/>
  <c r="C2118" i="28"/>
  <c r="C2119" i="28"/>
  <c r="C2120" i="28"/>
  <c r="C2121" i="28"/>
  <c r="C2122" i="28"/>
  <c r="C2123" i="28"/>
  <c r="C2124" i="28"/>
  <c r="C2125" i="28"/>
  <c r="C2126" i="28"/>
  <c r="C2127" i="28"/>
  <c r="C2128" i="28"/>
  <c r="C2129" i="28"/>
  <c r="C2130" i="28"/>
  <c r="C2131" i="28"/>
  <c r="C2132" i="28"/>
  <c r="C2133" i="28"/>
  <c r="C2134" i="28"/>
  <c r="C2135" i="28"/>
  <c r="C2136" i="28"/>
  <c r="C2137" i="28"/>
  <c r="C2138" i="28"/>
  <c r="C2139" i="28"/>
  <c r="C2140" i="28"/>
  <c r="C2141" i="28"/>
  <c r="C2142" i="28"/>
  <c r="C2143" i="28"/>
  <c r="C2144" i="28"/>
  <c r="C2145" i="28"/>
  <c r="C2146" i="28"/>
  <c r="C2147" i="28"/>
  <c r="C2148" i="28"/>
  <c r="C2149" i="28"/>
  <c r="C2150" i="28"/>
  <c r="C2151" i="28"/>
  <c r="C2152" i="28"/>
  <c r="C2153" i="28"/>
  <c r="C2154" i="28"/>
  <c r="C2155" i="28"/>
  <c r="C2156" i="28"/>
  <c r="C2157" i="28"/>
  <c r="C2158" i="28"/>
  <c r="C2159" i="28"/>
  <c r="C2160" i="28"/>
  <c r="C2161" i="28"/>
  <c r="C2162" i="28"/>
  <c r="C2163" i="28"/>
  <c r="C2164" i="28"/>
  <c r="C2165" i="28"/>
  <c r="C2166" i="28"/>
  <c r="C2167" i="28"/>
  <c r="C2168" i="28"/>
  <c r="C2169" i="28"/>
  <c r="C2170" i="28"/>
  <c r="C2171" i="28"/>
  <c r="C2172" i="28"/>
  <c r="C2173" i="28"/>
  <c r="C2174" i="28"/>
  <c r="C2175" i="28"/>
  <c r="C2176" i="28"/>
  <c r="C2177" i="28"/>
  <c r="C2178" i="28"/>
  <c r="C2179" i="28"/>
  <c r="C2180" i="28"/>
  <c r="C2181" i="28"/>
  <c r="C2182" i="28"/>
  <c r="C2183" i="28"/>
  <c r="C2184" i="28"/>
  <c r="C2185" i="28"/>
  <c r="C2186" i="28"/>
  <c r="C2187" i="28"/>
  <c r="C2188" i="28"/>
  <c r="C2189" i="28"/>
  <c r="C2190" i="28"/>
  <c r="C2191" i="28"/>
  <c r="C2192" i="28"/>
  <c r="C2193" i="28"/>
  <c r="C2194" i="28"/>
  <c r="C2195" i="28"/>
  <c r="C2196" i="28"/>
  <c r="C2197" i="28"/>
  <c r="C2198" i="28"/>
  <c r="C2199" i="28"/>
  <c r="C2200" i="28"/>
  <c r="C2201" i="28"/>
  <c r="C2202" i="28"/>
  <c r="C2203" i="28"/>
  <c r="C2204" i="28"/>
  <c r="C2205" i="28"/>
  <c r="C2206" i="28"/>
  <c r="C2207" i="28"/>
  <c r="C2208" i="28"/>
  <c r="C2209" i="28"/>
  <c r="C2210" i="28"/>
  <c r="C2211" i="28"/>
  <c r="C2212" i="28"/>
  <c r="C2213" i="28"/>
  <c r="C2214" i="28"/>
  <c r="C2215" i="28"/>
  <c r="C2216" i="28"/>
  <c r="C2217" i="28"/>
  <c r="C2218" i="28"/>
  <c r="C2219" i="28"/>
  <c r="C2220" i="28"/>
  <c r="C2221" i="28"/>
  <c r="C2222" i="28"/>
  <c r="C2223" i="28"/>
  <c r="C2224" i="28"/>
  <c r="C2225" i="28"/>
  <c r="C2226" i="28"/>
  <c r="C2227" i="28"/>
  <c r="C2228" i="28"/>
  <c r="C2229" i="28"/>
  <c r="C2230" i="28"/>
  <c r="C2231" i="28"/>
  <c r="C2232" i="28"/>
  <c r="C2233" i="28"/>
  <c r="C2234" i="28"/>
  <c r="C2235" i="28"/>
  <c r="C2236" i="28"/>
  <c r="C2237" i="28"/>
  <c r="C2238" i="28"/>
  <c r="C2239" i="28"/>
  <c r="C2240" i="28"/>
  <c r="C2241" i="28"/>
  <c r="C2242" i="28"/>
  <c r="C2243" i="28"/>
  <c r="C2244" i="28"/>
  <c r="C2245" i="28"/>
  <c r="C2246" i="28"/>
  <c r="C2247" i="28"/>
  <c r="C2248" i="28"/>
  <c r="C2249" i="28"/>
  <c r="C2250" i="28"/>
  <c r="C2251" i="28"/>
  <c r="C2252" i="28"/>
  <c r="C2253" i="28"/>
  <c r="C2254" i="28"/>
  <c r="C2255" i="28"/>
  <c r="C2256" i="28"/>
  <c r="C2257" i="28"/>
  <c r="C2258" i="28"/>
  <c r="C2259" i="28"/>
  <c r="C2260" i="28"/>
  <c r="C2261" i="28"/>
  <c r="C2262" i="28"/>
  <c r="C2263" i="28"/>
  <c r="C2264" i="28"/>
  <c r="C2265" i="28"/>
  <c r="C2266" i="28"/>
  <c r="C2267" i="28"/>
  <c r="C2268" i="28"/>
  <c r="C2269" i="28"/>
  <c r="C2270" i="28"/>
  <c r="C2271" i="28"/>
  <c r="C2272" i="28"/>
  <c r="C2273" i="28"/>
  <c r="C2274" i="28"/>
  <c r="C2275" i="28"/>
  <c r="C2276" i="28"/>
  <c r="C2277" i="28"/>
  <c r="C2278" i="28"/>
  <c r="C2279" i="28"/>
  <c r="C2280" i="28"/>
  <c r="C2281" i="28"/>
  <c r="C2282" i="28"/>
  <c r="C2283" i="28"/>
  <c r="C2284" i="28"/>
  <c r="C2285" i="28"/>
  <c r="C2286" i="28"/>
  <c r="C2287" i="28"/>
  <c r="C2288" i="28"/>
  <c r="C2289" i="28"/>
  <c r="C2290" i="28"/>
  <c r="C2291" i="28"/>
  <c r="C2292" i="28"/>
  <c r="C2293" i="28"/>
  <c r="C2294" i="28"/>
  <c r="C2295" i="28"/>
  <c r="C2296" i="28"/>
  <c r="C2297" i="28"/>
  <c r="C2298" i="28"/>
  <c r="C2299" i="28"/>
  <c r="C2300" i="28"/>
  <c r="C2301" i="28"/>
  <c r="C2302" i="28"/>
  <c r="C2303" i="28"/>
  <c r="C2304" i="28"/>
  <c r="C2305" i="28"/>
  <c r="C2306" i="28"/>
  <c r="C2307" i="28"/>
  <c r="C2308" i="28"/>
  <c r="C2309" i="28"/>
  <c r="C2310" i="28"/>
  <c r="C2311" i="28"/>
  <c r="C2312" i="28"/>
  <c r="C2313" i="28"/>
  <c r="C2314" i="28"/>
  <c r="C2315" i="28"/>
  <c r="C2316" i="28"/>
  <c r="C2317" i="28"/>
  <c r="C2318" i="28"/>
  <c r="C2319" i="28"/>
  <c r="C2320" i="28"/>
  <c r="C2321" i="28"/>
  <c r="C2322" i="28"/>
  <c r="C2323" i="28"/>
  <c r="C2324" i="28"/>
  <c r="C2325" i="28"/>
  <c r="C2326" i="28"/>
  <c r="C2327" i="28"/>
  <c r="C2328" i="28"/>
  <c r="C2329" i="28"/>
  <c r="C2330" i="28"/>
  <c r="C2331" i="28"/>
  <c r="C2332" i="28"/>
  <c r="C2333" i="28"/>
  <c r="C2334" i="28"/>
  <c r="C2335" i="28"/>
  <c r="C2336" i="28"/>
  <c r="C2337" i="28"/>
  <c r="C2338" i="28"/>
  <c r="C2339" i="28"/>
  <c r="C2340" i="28"/>
  <c r="C2341" i="28"/>
  <c r="C2342" i="28"/>
  <c r="C2343" i="28"/>
  <c r="C2344" i="28"/>
  <c r="C2345" i="28"/>
  <c r="C2346" i="28"/>
  <c r="C2347" i="28"/>
  <c r="C2348" i="28"/>
  <c r="C2349" i="28"/>
  <c r="C2350" i="28"/>
  <c r="C2351" i="28"/>
  <c r="C2352" i="28"/>
  <c r="C2353" i="28"/>
  <c r="C2354" i="28"/>
  <c r="C2355" i="28"/>
  <c r="C2356" i="28"/>
  <c r="C2357" i="28"/>
  <c r="C2358" i="28"/>
  <c r="C2359" i="28"/>
  <c r="C2360" i="28"/>
  <c r="C2361" i="28"/>
  <c r="C2362" i="28"/>
  <c r="C2363" i="28"/>
  <c r="C2364" i="28"/>
  <c r="C2365" i="28"/>
  <c r="C2366" i="28"/>
  <c r="C2367" i="28"/>
  <c r="C2368" i="28"/>
  <c r="C2369" i="28"/>
  <c r="C2370" i="28"/>
  <c r="C2371" i="28"/>
  <c r="C2372" i="28"/>
  <c r="C2373" i="28"/>
  <c r="C2374" i="28"/>
  <c r="C2375" i="28"/>
  <c r="C2376" i="28"/>
  <c r="C2377" i="28"/>
  <c r="C2378" i="28"/>
  <c r="C2379" i="28"/>
  <c r="C2380" i="28"/>
  <c r="C2381" i="28"/>
  <c r="C2382" i="28"/>
  <c r="C2383" i="28"/>
  <c r="C2384" i="28"/>
  <c r="C2385" i="28"/>
  <c r="C2386" i="28"/>
  <c r="C2387" i="28"/>
  <c r="C2388" i="28"/>
  <c r="C2389" i="28"/>
  <c r="C2390" i="28"/>
  <c r="C2391" i="28"/>
  <c r="C2392" i="28"/>
  <c r="C2393" i="28"/>
  <c r="C2394" i="28"/>
  <c r="C2395" i="28"/>
  <c r="C2396" i="28"/>
  <c r="C2397" i="28"/>
  <c r="C2398" i="28"/>
  <c r="C2399" i="28"/>
  <c r="C2400" i="28"/>
  <c r="C2401" i="28"/>
  <c r="C2402" i="28"/>
  <c r="C2403" i="28"/>
  <c r="C2404" i="28"/>
  <c r="C2405" i="28"/>
  <c r="C2406" i="28"/>
  <c r="C2407" i="28"/>
  <c r="C2408" i="28"/>
  <c r="C2409" i="28"/>
  <c r="C2410" i="28"/>
  <c r="C2411" i="28"/>
  <c r="C2412" i="28"/>
  <c r="C2413" i="28"/>
  <c r="C2414" i="28"/>
  <c r="C2415" i="28"/>
  <c r="C2416" i="28"/>
  <c r="C2417" i="28"/>
  <c r="C2418" i="28"/>
  <c r="C2419" i="28"/>
  <c r="C2420" i="28"/>
  <c r="C2421" i="28"/>
  <c r="C2422" i="28"/>
  <c r="C2423" i="28"/>
  <c r="C2424" i="28"/>
  <c r="C2425" i="28"/>
  <c r="C2426" i="28"/>
  <c r="C2427" i="28"/>
  <c r="C2428" i="28"/>
  <c r="C2429" i="28"/>
  <c r="C2430" i="28"/>
  <c r="C2431" i="28"/>
  <c r="C2432" i="28"/>
  <c r="C2433" i="28"/>
  <c r="C2434" i="28"/>
  <c r="C2435" i="28"/>
  <c r="C2436" i="28"/>
  <c r="C2437" i="28"/>
  <c r="C2438" i="28"/>
  <c r="C2439" i="28"/>
  <c r="C2440" i="28"/>
  <c r="C2441" i="28"/>
  <c r="C2442" i="28"/>
  <c r="C2443" i="28"/>
  <c r="C2444" i="28"/>
  <c r="C2445" i="28"/>
  <c r="C2446" i="28"/>
  <c r="C2447" i="28"/>
  <c r="C2448" i="28"/>
  <c r="C2449" i="28"/>
  <c r="C2450" i="28"/>
  <c r="C2451" i="28"/>
  <c r="C2452" i="28"/>
  <c r="C2453" i="28"/>
  <c r="C2454" i="28"/>
  <c r="C2455" i="28"/>
  <c r="C2456" i="28"/>
  <c r="C2457" i="28"/>
  <c r="C2458" i="28"/>
  <c r="C2459" i="28"/>
  <c r="C2460" i="28"/>
  <c r="C2461" i="28"/>
  <c r="C2462" i="28"/>
  <c r="C2463" i="28"/>
  <c r="C2464" i="28"/>
  <c r="C2465" i="28"/>
  <c r="C2466" i="28"/>
  <c r="C2467" i="28"/>
  <c r="C2468" i="28"/>
  <c r="C2469" i="28"/>
  <c r="C2470" i="28"/>
  <c r="C2471" i="28"/>
  <c r="C2472" i="28"/>
  <c r="C2473" i="28"/>
  <c r="C2474" i="28"/>
  <c r="C2475" i="28"/>
  <c r="C2476" i="28"/>
  <c r="C2477" i="28"/>
  <c r="C2478" i="28"/>
  <c r="C2479" i="28"/>
  <c r="C2480" i="28"/>
  <c r="C2481" i="28"/>
  <c r="C2482" i="28"/>
  <c r="C2483" i="28"/>
  <c r="C2484" i="28"/>
  <c r="C2485" i="28"/>
  <c r="C2486" i="28"/>
  <c r="C2487" i="28"/>
  <c r="C2488" i="28"/>
  <c r="C2489" i="28"/>
  <c r="C2490" i="28"/>
  <c r="C2491" i="28"/>
  <c r="C2492" i="28"/>
  <c r="C2493" i="28"/>
  <c r="C2494" i="28"/>
  <c r="C2495" i="28"/>
  <c r="C2496" i="28"/>
  <c r="C2497" i="28"/>
  <c r="C2498" i="28"/>
  <c r="C2499" i="28"/>
  <c r="C2500" i="28"/>
  <c r="C2501" i="28"/>
  <c r="C2502" i="28"/>
  <c r="C2503" i="28"/>
  <c r="C2504" i="28"/>
  <c r="C2505" i="28"/>
  <c r="C2506" i="28"/>
  <c r="C2507" i="28"/>
  <c r="C2508" i="28"/>
  <c r="C2509" i="28"/>
  <c r="C2510" i="28"/>
  <c r="C2511" i="28"/>
  <c r="C2512" i="28"/>
  <c r="C2513" i="28"/>
  <c r="C2514" i="28"/>
  <c r="C2515" i="28"/>
  <c r="C2516" i="28"/>
  <c r="C2517" i="28"/>
  <c r="C2518" i="28"/>
  <c r="C2519" i="28"/>
  <c r="C2520" i="28"/>
  <c r="C2521" i="28"/>
  <c r="C2522" i="28"/>
  <c r="C2523" i="28"/>
  <c r="C2524" i="28"/>
  <c r="C2525" i="28"/>
  <c r="C2526" i="28"/>
  <c r="C2527" i="28"/>
  <c r="C2528" i="28"/>
  <c r="C2529" i="28"/>
  <c r="C2530" i="28"/>
  <c r="C2531" i="28"/>
  <c r="C2532" i="28"/>
  <c r="C2533" i="28"/>
  <c r="C2534" i="28"/>
  <c r="C2535" i="28"/>
  <c r="C2536" i="28"/>
  <c r="C2537" i="28"/>
  <c r="C2538" i="28"/>
  <c r="C2539" i="28"/>
  <c r="C2540" i="28"/>
  <c r="C2541" i="28"/>
  <c r="C2542" i="28"/>
  <c r="C2543" i="28"/>
  <c r="C2544" i="28"/>
  <c r="C2545" i="28"/>
  <c r="C2546" i="28"/>
  <c r="C2547" i="28"/>
  <c r="C2548" i="28"/>
  <c r="C2549" i="28"/>
  <c r="C2550" i="28"/>
  <c r="C2551" i="28"/>
  <c r="C2552" i="28"/>
  <c r="C2553" i="28"/>
  <c r="C2554" i="28"/>
  <c r="C2555" i="28"/>
  <c r="C2556" i="28"/>
  <c r="C2557" i="28"/>
  <c r="C2558" i="28"/>
  <c r="C2559" i="28"/>
  <c r="C2560" i="28"/>
  <c r="C2561" i="28"/>
  <c r="C2562" i="28"/>
  <c r="C2563" i="28"/>
  <c r="C2564" i="28"/>
  <c r="C2565" i="28"/>
  <c r="C2566" i="28"/>
  <c r="C2567" i="28"/>
  <c r="C2568" i="28"/>
  <c r="C2569" i="28"/>
  <c r="C2570" i="28"/>
  <c r="C2571" i="28"/>
  <c r="C2572" i="28"/>
  <c r="C2573" i="28"/>
  <c r="C2574" i="28"/>
  <c r="C2575" i="28"/>
  <c r="C2576" i="28"/>
  <c r="C2577" i="28"/>
  <c r="C2578" i="28"/>
  <c r="C2579" i="28"/>
  <c r="C2580" i="28"/>
  <c r="C2581" i="28"/>
  <c r="C2582" i="28"/>
  <c r="C2583" i="28"/>
  <c r="C2584" i="28"/>
  <c r="C2585" i="28"/>
  <c r="C2586" i="28"/>
  <c r="C2587" i="28"/>
  <c r="C2588" i="28"/>
  <c r="C2589" i="28"/>
  <c r="C2590" i="28"/>
  <c r="C2591" i="28"/>
  <c r="C2592" i="28"/>
  <c r="C2593" i="28"/>
  <c r="C2594" i="28"/>
  <c r="C2595" i="28"/>
  <c r="C2596" i="28"/>
  <c r="C2597" i="28"/>
  <c r="C2598" i="28"/>
  <c r="C2599" i="28"/>
  <c r="C2600" i="28"/>
  <c r="C2601" i="28"/>
  <c r="C2602" i="28"/>
  <c r="C2603" i="28"/>
  <c r="C2604" i="28"/>
  <c r="C2605" i="28"/>
  <c r="C2606" i="28"/>
  <c r="C2607" i="28"/>
  <c r="C2608" i="28"/>
  <c r="C2609" i="28"/>
  <c r="C2610" i="28"/>
  <c r="C2611" i="28"/>
  <c r="C2612" i="28"/>
  <c r="C2613" i="28"/>
  <c r="C2614" i="28"/>
  <c r="C2615" i="28"/>
  <c r="C2616" i="28"/>
  <c r="C2617" i="28"/>
  <c r="C2618" i="28"/>
  <c r="C2619" i="28"/>
  <c r="C2620" i="28"/>
  <c r="C2621" i="28"/>
  <c r="C2622" i="28"/>
  <c r="C2623" i="28"/>
  <c r="C2624" i="28"/>
  <c r="C2625" i="28"/>
  <c r="C2626" i="28"/>
  <c r="C2627" i="28"/>
  <c r="C2628" i="28"/>
  <c r="C2629" i="28"/>
  <c r="C2630" i="28"/>
  <c r="C2631" i="28"/>
  <c r="C2632" i="28"/>
  <c r="C2633" i="28"/>
  <c r="C2634" i="28"/>
  <c r="C2635" i="28"/>
  <c r="C2636" i="28"/>
  <c r="C2637" i="28"/>
  <c r="C2638" i="28"/>
  <c r="C2639" i="28"/>
  <c r="C2640" i="28"/>
  <c r="C2641" i="28"/>
  <c r="C2642" i="28"/>
  <c r="C2643" i="28"/>
  <c r="C2644" i="28"/>
  <c r="C2645" i="28"/>
  <c r="C2646" i="28"/>
  <c r="C2647" i="28"/>
  <c r="C2648" i="28"/>
  <c r="C2649" i="28"/>
  <c r="C2650" i="28"/>
  <c r="C2651" i="28"/>
  <c r="C2652" i="28"/>
  <c r="C2653" i="28"/>
  <c r="C2654" i="28"/>
  <c r="C2655" i="28"/>
  <c r="C2656" i="28"/>
  <c r="C2657" i="28"/>
  <c r="C2658" i="28"/>
  <c r="C2659" i="28"/>
  <c r="C2660" i="28"/>
  <c r="C2661" i="28"/>
  <c r="C2662" i="28"/>
  <c r="C2663" i="28"/>
  <c r="C2664" i="28"/>
  <c r="C2665" i="28"/>
  <c r="C2666" i="28"/>
  <c r="C2667" i="28"/>
  <c r="C2668" i="28"/>
  <c r="C2669" i="28"/>
  <c r="C2670" i="28"/>
  <c r="C2671" i="28"/>
  <c r="C2672" i="28"/>
  <c r="C2673" i="28"/>
  <c r="C2674" i="28"/>
  <c r="C2675" i="28"/>
  <c r="C2676" i="28"/>
  <c r="C2677" i="28"/>
  <c r="C2678" i="28"/>
  <c r="C2679" i="28"/>
  <c r="C2680" i="28"/>
  <c r="C2681" i="28"/>
  <c r="C2682" i="28"/>
  <c r="C2683" i="28"/>
  <c r="C2684" i="28"/>
  <c r="C2685" i="28"/>
  <c r="C2686" i="28"/>
  <c r="C2687" i="28"/>
  <c r="C2688" i="28"/>
  <c r="C2689" i="28"/>
  <c r="C2690" i="28"/>
  <c r="C2691" i="28"/>
  <c r="C2692" i="28"/>
  <c r="C2693" i="28"/>
  <c r="C2694" i="28"/>
  <c r="C2695" i="28"/>
  <c r="C2696" i="28"/>
  <c r="C2697" i="28"/>
  <c r="C2698" i="28"/>
  <c r="C2699" i="28"/>
  <c r="C2700" i="28"/>
  <c r="C2701" i="28"/>
  <c r="C2702" i="28"/>
  <c r="C2703" i="28"/>
  <c r="C2704" i="28"/>
  <c r="C2705" i="28"/>
  <c r="C2706" i="28"/>
  <c r="C2707" i="28"/>
  <c r="C2708" i="28"/>
  <c r="C2709" i="28"/>
  <c r="C2710" i="28"/>
  <c r="C2711" i="28"/>
  <c r="C2712" i="28"/>
  <c r="C2713" i="28"/>
  <c r="C2714" i="28"/>
  <c r="C2715" i="28"/>
  <c r="C2716" i="28"/>
  <c r="C2717" i="28"/>
  <c r="C2718" i="28"/>
  <c r="C2719" i="28"/>
  <c r="C2720" i="28"/>
  <c r="C2721" i="28"/>
  <c r="C2722" i="28"/>
  <c r="C2723" i="28"/>
  <c r="C2724" i="28"/>
  <c r="C2725" i="28"/>
  <c r="C2726" i="28"/>
  <c r="C2727" i="28"/>
  <c r="C2728" i="28"/>
  <c r="C2729" i="28"/>
  <c r="C2730" i="28"/>
  <c r="C2731" i="28"/>
  <c r="C2732" i="28"/>
  <c r="C2733" i="28"/>
  <c r="C2734" i="28"/>
  <c r="C2735" i="28"/>
  <c r="C2736" i="28"/>
  <c r="C2737" i="28"/>
  <c r="C2738" i="28"/>
  <c r="C2739" i="28"/>
  <c r="C2740" i="28"/>
  <c r="C2741" i="28"/>
  <c r="C2742" i="28"/>
  <c r="C2743" i="28"/>
  <c r="C2744" i="28"/>
  <c r="C2745" i="28"/>
  <c r="C2746" i="28"/>
  <c r="C2747" i="28"/>
  <c r="C2748" i="28"/>
  <c r="C2749" i="28"/>
  <c r="C2750" i="28"/>
  <c r="C2751" i="28"/>
  <c r="C2752" i="28"/>
  <c r="C2753" i="28"/>
  <c r="C2754" i="28"/>
  <c r="C2755" i="28"/>
  <c r="C2756" i="28"/>
  <c r="C2757" i="28"/>
  <c r="C2758" i="28"/>
  <c r="C2759" i="28"/>
  <c r="C2760" i="28"/>
  <c r="C2761" i="28"/>
  <c r="C2762" i="28"/>
  <c r="C2763" i="28"/>
  <c r="C2764" i="28"/>
  <c r="C2765" i="28"/>
  <c r="C2766" i="28"/>
  <c r="C2767" i="28"/>
  <c r="C2768" i="28"/>
  <c r="C2769" i="28"/>
  <c r="C2770" i="28"/>
  <c r="C2771" i="28"/>
  <c r="C2772" i="28"/>
  <c r="C2773" i="28"/>
  <c r="C2774" i="28"/>
  <c r="C2775" i="28"/>
  <c r="C2776" i="28"/>
  <c r="C2777" i="28"/>
  <c r="C2778" i="28"/>
  <c r="C2779" i="28"/>
  <c r="C2780" i="28"/>
  <c r="C2781" i="28"/>
  <c r="C2782" i="28"/>
  <c r="C2783" i="28"/>
  <c r="C2784" i="28"/>
  <c r="C2785" i="28"/>
  <c r="C2786" i="28"/>
  <c r="C2787" i="28"/>
  <c r="C2788" i="28"/>
  <c r="C2789" i="28"/>
  <c r="C2790" i="28"/>
  <c r="C2791" i="28"/>
  <c r="C2792" i="28"/>
  <c r="C2793" i="28"/>
  <c r="C2794" i="28"/>
  <c r="C2795" i="28"/>
  <c r="C2796" i="28"/>
  <c r="C2797" i="28"/>
  <c r="C2798" i="28"/>
  <c r="C2799" i="28"/>
  <c r="C2800" i="28"/>
  <c r="C2801" i="28"/>
  <c r="C2802" i="28"/>
  <c r="C2803" i="28"/>
  <c r="C2804" i="28"/>
  <c r="C2805" i="28"/>
  <c r="C2806" i="28"/>
  <c r="C2807" i="28"/>
  <c r="C2808" i="28"/>
  <c r="C2809" i="28"/>
  <c r="C2810" i="28"/>
  <c r="C2811" i="28"/>
  <c r="C2812" i="28"/>
  <c r="C2813" i="28"/>
  <c r="C2814" i="28"/>
  <c r="C2815" i="28"/>
  <c r="C2816" i="28"/>
  <c r="C2817" i="28"/>
  <c r="C2818" i="28"/>
  <c r="C2819" i="28"/>
  <c r="C2820" i="28"/>
  <c r="C2821" i="28"/>
  <c r="C2822" i="28"/>
  <c r="C2823" i="28"/>
  <c r="C2824" i="28"/>
  <c r="C2825" i="28"/>
  <c r="C2826" i="28"/>
  <c r="C2827" i="28"/>
  <c r="C2828" i="28"/>
  <c r="C2829" i="28"/>
  <c r="C2830" i="28"/>
  <c r="C2831" i="28"/>
  <c r="C2832" i="28"/>
  <c r="C2833" i="28"/>
  <c r="C2834" i="28"/>
  <c r="C2835" i="28"/>
  <c r="C2836" i="28"/>
  <c r="C2837" i="28"/>
  <c r="C2838" i="28"/>
  <c r="C2839" i="28"/>
  <c r="C2840" i="28"/>
  <c r="C2841" i="28"/>
  <c r="C2842" i="28"/>
  <c r="C2843" i="28"/>
  <c r="C2844" i="28"/>
  <c r="C2845" i="28"/>
  <c r="C2846" i="28"/>
  <c r="C2847" i="28"/>
  <c r="C2848" i="28"/>
  <c r="C2849" i="28"/>
  <c r="C2850" i="28"/>
  <c r="C2851" i="28"/>
  <c r="C2852" i="28"/>
  <c r="C2853" i="28"/>
  <c r="C2854" i="28"/>
  <c r="C2855" i="28"/>
  <c r="C2856" i="28"/>
  <c r="C2857" i="28"/>
  <c r="C2858" i="28"/>
  <c r="C2859" i="28"/>
  <c r="C2860" i="28"/>
  <c r="C2861" i="28"/>
  <c r="C2862" i="28"/>
  <c r="C2863" i="28"/>
  <c r="C2864" i="28"/>
  <c r="C2865" i="28"/>
  <c r="C2866" i="28"/>
  <c r="C2867" i="28"/>
  <c r="C2868" i="28"/>
  <c r="C2869" i="28"/>
  <c r="C2870" i="28"/>
  <c r="C2871" i="28"/>
  <c r="C2872" i="28"/>
  <c r="C2873" i="28"/>
  <c r="C2874" i="28"/>
  <c r="C2875" i="28"/>
  <c r="C2876" i="28"/>
  <c r="C2877" i="28"/>
  <c r="C2878" i="28"/>
  <c r="C2879" i="28"/>
  <c r="C2880" i="28"/>
  <c r="C2881" i="28"/>
  <c r="C2882" i="28"/>
  <c r="C2883" i="28"/>
  <c r="C2884" i="28"/>
  <c r="C2885" i="28"/>
  <c r="C2886" i="28"/>
  <c r="C2887" i="28"/>
  <c r="C2888" i="28"/>
  <c r="C2889" i="28"/>
  <c r="C2890" i="28"/>
  <c r="C2891" i="28"/>
  <c r="C2892" i="28"/>
  <c r="C2893" i="28"/>
  <c r="C2894" i="28"/>
  <c r="C2895" i="28"/>
  <c r="C2896" i="28"/>
  <c r="C2897" i="28"/>
  <c r="C2898" i="28"/>
  <c r="C2899" i="28"/>
  <c r="C2900" i="28"/>
  <c r="C2901" i="28"/>
  <c r="C2902" i="28"/>
  <c r="C2903" i="28"/>
  <c r="C2904" i="28"/>
  <c r="C2905" i="28"/>
  <c r="C2906" i="28"/>
  <c r="C2907" i="28"/>
  <c r="C2908" i="28"/>
  <c r="C2909" i="28"/>
  <c r="C2910" i="28"/>
  <c r="C2911" i="28"/>
  <c r="C2912" i="28"/>
  <c r="C2913" i="28"/>
  <c r="C2914" i="28"/>
  <c r="C2915" i="28"/>
  <c r="C2916" i="28"/>
  <c r="C2917" i="28"/>
  <c r="C2918" i="28"/>
  <c r="C2919" i="28"/>
  <c r="C2920" i="28"/>
  <c r="C2921" i="28"/>
  <c r="C2922" i="28"/>
  <c r="C2923" i="28"/>
  <c r="C2924" i="28"/>
  <c r="C2925" i="28"/>
  <c r="C2926" i="28"/>
  <c r="C2927" i="28"/>
  <c r="C2928" i="28"/>
  <c r="C2929" i="28"/>
  <c r="C2930" i="28"/>
  <c r="C2931" i="28"/>
  <c r="C2932" i="28"/>
  <c r="C2933" i="28"/>
  <c r="C2934" i="28"/>
  <c r="C2935" i="28"/>
  <c r="C2936" i="28"/>
  <c r="C2937" i="28"/>
  <c r="C2938" i="28"/>
  <c r="C2939" i="28"/>
  <c r="C2940" i="28"/>
  <c r="C2941" i="28"/>
  <c r="C2942" i="28"/>
  <c r="C2943" i="28"/>
  <c r="C2944" i="28"/>
  <c r="C2945" i="28"/>
  <c r="C2946" i="28"/>
  <c r="C2947" i="28"/>
  <c r="C2948" i="28"/>
  <c r="C2949" i="28"/>
  <c r="C2950" i="28"/>
  <c r="C2951" i="28"/>
  <c r="C2952" i="28"/>
  <c r="C2953" i="28"/>
  <c r="C2954" i="28"/>
  <c r="C2955" i="28"/>
  <c r="C2956" i="28"/>
  <c r="C2957" i="28"/>
  <c r="C2958" i="28"/>
  <c r="C2959" i="28"/>
  <c r="C2960" i="28"/>
  <c r="C2961" i="28"/>
  <c r="C2962" i="28"/>
  <c r="C2963" i="28"/>
  <c r="C2964" i="28"/>
  <c r="C2965" i="28"/>
  <c r="C2966" i="28"/>
  <c r="C2967" i="28"/>
  <c r="C2968" i="28"/>
  <c r="C2969" i="28"/>
  <c r="C2970" i="28"/>
  <c r="C2971" i="28"/>
  <c r="C2972" i="28"/>
  <c r="C2973" i="28"/>
  <c r="C2974" i="28"/>
  <c r="C2975" i="28"/>
  <c r="C2976" i="28"/>
  <c r="C2977" i="28"/>
  <c r="C2978" i="28"/>
  <c r="C2979" i="28"/>
  <c r="C2980" i="28"/>
  <c r="C2981" i="28"/>
  <c r="C2982" i="28"/>
  <c r="C2983" i="28"/>
  <c r="C2984" i="28"/>
  <c r="C2985" i="28"/>
  <c r="C2986" i="28"/>
  <c r="C2987" i="28"/>
  <c r="C2988" i="28"/>
  <c r="C2989" i="28"/>
  <c r="C2990" i="28"/>
  <c r="C2991" i="28"/>
  <c r="C2992" i="28"/>
  <c r="C2993" i="28"/>
  <c r="C2994" i="28"/>
  <c r="C2995" i="28"/>
  <c r="C2996" i="28"/>
  <c r="C2997" i="28"/>
  <c r="C2998" i="28"/>
  <c r="C2999" i="28"/>
  <c r="C3000" i="28"/>
  <c r="C3001" i="28"/>
  <c r="C3002" i="28"/>
  <c r="L3002" i="28"/>
  <c r="L3001" i="28"/>
  <c r="L3000" i="28"/>
  <c r="L2999" i="28"/>
  <c r="L2998" i="28"/>
  <c r="L2997" i="28"/>
  <c r="L2996" i="28"/>
  <c r="L2995" i="28"/>
  <c r="L2994" i="28"/>
  <c r="L2993" i="28"/>
  <c r="L2992" i="28"/>
  <c r="L2991" i="28"/>
  <c r="L2990" i="28"/>
  <c r="L2989" i="28"/>
  <c r="L2988" i="28"/>
  <c r="L2987" i="28"/>
  <c r="L2986" i="28"/>
  <c r="L2985" i="28"/>
  <c r="L2984" i="28"/>
  <c r="L2983" i="28"/>
  <c r="L2982" i="28"/>
  <c r="L2981" i="28"/>
  <c r="L2980" i="28"/>
  <c r="L2979" i="28"/>
  <c r="L2978" i="28"/>
  <c r="L2977" i="28"/>
  <c r="L2976" i="28"/>
  <c r="L2975" i="28"/>
  <c r="L2974" i="28"/>
  <c r="L2973" i="28"/>
  <c r="L2972" i="28"/>
  <c r="L2971" i="28"/>
  <c r="L2970" i="28"/>
  <c r="L2969" i="28"/>
  <c r="L2968" i="28"/>
  <c r="L2967" i="28"/>
  <c r="L2966" i="28"/>
  <c r="L2965" i="28"/>
  <c r="L2964" i="28"/>
  <c r="L2963" i="28"/>
  <c r="L2962" i="28"/>
  <c r="L2961" i="28"/>
  <c r="L2960" i="28"/>
  <c r="L2959" i="28"/>
  <c r="L2958" i="28"/>
  <c r="L2957" i="28"/>
  <c r="L2956" i="28"/>
  <c r="L2955" i="28"/>
  <c r="L2954" i="28"/>
  <c r="L2953" i="28"/>
  <c r="L2952" i="28"/>
  <c r="L2951" i="28"/>
  <c r="L2950" i="28"/>
  <c r="L2949" i="28"/>
  <c r="L2948" i="28"/>
  <c r="L2947" i="28"/>
  <c r="L2946" i="28"/>
  <c r="L2945" i="28"/>
  <c r="L2944" i="28"/>
  <c r="L2943" i="28"/>
  <c r="L2942" i="28"/>
  <c r="L2941" i="28"/>
  <c r="L2940" i="28"/>
  <c r="L2939" i="28"/>
  <c r="L2938" i="28"/>
  <c r="L2937" i="28"/>
  <c r="L2936" i="28"/>
  <c r="L2935" i="28"/>
  <c r="L2934" i="28"/>
  <c r="L2933" i="28"/>
  <c r="L2932" i="28"/>
  <c r="L2931" i="28"/>
  <c r="L2930" i="28"/>
  <c r="L2929" i="28"/>
  <c r="L2928" i="28"/>
  <c r="L2927" i="28"/>
  <c r="L2926" i="28"/>
  <c r="L2925" i="28"/>
  <c r="L2924" i="28"/>
  <c r="L2923" i="28"/>
  <c r="L2922" i="28"/>
  <c r="L2921" i="28"/>
  <c r="L2920" i="28"/>
  <c r="L2919" i="28"/>
  <c r="L2918" i="28"/>
  <c r="L2917" i="28"/>
  <c r="L2916" i="28"/>
  <c r="L2915" i="28"/>
  <c r="L2914" i="28"/>
  <c r="L2913" i="28"/>
  <c r="L2912" i="28"/>
  <c r="L2911" i="28"/>
  <c r="L2910" i="28"/>
  <c r="L2909" i="28"/>
  <c r="L2908" i="28"/>
  <c r="L2907" i="28"/>
  <c r="L2906" i="28"/>
  <c r="L2905" i="28"/>
  <c r="L2904" i="28"/>
  <c r="L2903" i="28"/>
  <c r="L2902" i="28"/>
  <c r="L2901" i="28"/>
  <c r="L2900" i="28"/>
  <c r="L2899" i="28"/>
  <c r="L2898" i="28"/>
  <c r="L2897" i="28"/>
  <c r="L2896" i="28"/>
  <c r="L2895" i="28"/>
  <c r="L2894" i="28"/>
  <c r="L2893" i="28"/>
  <c r="L2892" i="28"/>
  <c r="L2891" i="28"/>
  <c r="L2890" i="28"/>
  <c r="L2889" i="28"/>
  <c r="L2888" i="28"/>
  <c r="L2887" i="28"/>
  <c r="L2886" i="28"/>
  <c r="L2885" i="28"/>
  <c r="L2884" i="28"/>
  <c r="L2883" i="28"/>
  <c r="L2882" i="28"/>
  <c r="L2881" i="28"/>
  <c r="L2880" i="28"/>
  <c r="L2879" i="28"/>
  <c r="L2878" i="28"/>
  <c r="L2877" i="28"/>
  <c r="L2876" i="28"/>
  <c r="L2875" i="28"/>
  <c r="L2874" i="28"/>
  <c r="L2873" i="28"/>
  <c r="L2872" i="28"/>
  <c r="L2871" i="28"/>
  <c r="L2870" i="28"/>
  <c r="L2869" i="28"/>
  <c r="L2868" i="28"/>
  <c r="L2867" i="28"/>
  <c r="L2866" i="28"/>
  <c r="L2865" i="28"/>
  <c r="L2864" i="28"/>
  <c r="L2863" i="28"/>
  <c r="L2862" i="28"/>
  <c r="L2861" i="28"/>
  <c r="L2860" i="28"/>
  <c r="L2859" i="28"/>
  <c r="L2858" i="28"/>
  <c r="L2857" i="28"/>
  <c r="L2856" i="28"/>
  <c r="L2855" i="28"/>
  <c r="L2854" i="28"/>
  <c r="L2853" i="28"/>
  <c r="L2852" i="28"/>
  <c r="L2851" i="28"/>
  <c r="L2850" i="28"/>
  <c r="L2849" i="28"/>
  <c r="L2848" i="28"/>
  <c r="L2847" i="28"/>
  <c r="L2846" i="28"/>
  <c r="L2845" i="28"/>
  <c r="L2844" i="28"/>
  <c r="L2843" i="28"/>
  <c r="L2842" i="28"/>
  <c r="L2841" i="28"/>
  <c r="L2840" i="28"/>
  <c r="L2839" i="28"/>
  <c r="L2838" i="28"/>
  <c r="L2837" i="28"/>
  <c r="L2836" i="28"/>
  <c r="L2835" i="28"/>
  <c r="L2834" i="28"/>
  <c r="L2833" i="28"/>
  <c r="L2832" i="28"/>
  <c r="L2831" i="28"/>
  <c r="L2830" i="28"/>
  <c r="L2829" i="28"/>
  <c r="L2828" i="28"/>
  <c r="L2827" i="28"/>
  <c r="L2826" i="28"/>
  <c r="L2825" i="28"/>
  <c r="L2824" i="28"/>
  <c r="L2823" i="28"/>
  <c r="L2822" i="28"/>
  <c r="L2821" i="28"/>
  <c r="L2820" i="28"/>
  <c r="L2819" i="28"/>
  <c r="L2818" i="28"/>
  <c r="L2817" i="28"/>
  <c r="L2816" i="28"/>
  <c r="L2815" i="28"/>
  <c r="L2814" i="28"/>
  <c r="L2813" i="28"/>
  <c r="L2812" i="28"/>
  <c r="L2811" i="28"/>
  <c r="L2810" i="28"/>
  <c r="L2809" i="28"/>
  <c r="L2808" i="28"/>
  <c r="L2807" i="28"/>
  <c r="L2806" i="28"/>
  <c r="L2805" i="28"/>
  <c r="L2804" i="28"/>
  <c r="L2803" i="28"/>
  <c r="L2802" i="28"/>
  <c r="L2801" i="28"/>
  <c r="L2800" i="28"/>
  <c r="L2799" i="28"/>
  <c r="L2798" i="28"/>
  <c r="L2797" i="28"/>
  <c r="L2796" i="28"/>
  <c r="L2795" i="28"/>
  <c r="L2794" i="28"/>
  <c r="L2793" i="28"/>
  <c r="L2792" i="28"/>
  <c r="L2791" i="28"/>
  <c r="L2790" i="28"/>
  <c r="L2789" i="28"/>
  <c r="L2788" i="28"/>
  <c r="L2787" i="28"/>
  <c r="L2786" i="28"/>
  <c r="L2785" i="28"/>
  <c r="L2784" i="28"/>
  <c r="L2783" i="28"/>
  <c r="L2782" i="28"/>
  <c r="L2781" i="28"/>
  <c r="L2780" i="28"/>
  <c r="L2779" i="28"/>
  <c r="L2778" i="28"/>
  <c r="L2777" i="28"/>
  <c r="L2776" i="28"/>
  <c r="L2775" i="28"/>
  <c r="L2774" i="28"/>
  <c r="L2773" i="28"/>
  <c r="L2772" i="28"/>
  <c r="L2771" i="28"/>
  <c r="L2770" i="28"/>
  <c r="L2769" i="28"/>
  <c r="L2768" i="28"/>
  <c r="L2767" i="28"/>
  <c r="L2766" i="28"/>
  <c r="L2765" i="28"/>
  <c r="L2764" i="28"/>
  <c r="L2763" i="28"/>
  <c r="L2762" i="28"/>
  <c r="L2761" i="28"/>
  <c r="L2760" i="28"/>
  <c r="L2759" i="28"/>
  <c r="L2758" i="28"/>
  <c r="L2757" i="28"/>
  <c r="L2756" i="28"/>
  <c r="L2755" i="28"/>
  <c r="L2754" i="28"/>
  <c r="L2753" i="28"/>
  <c r="L2752" i="28"/>
  <c r="L2751" i="28"/>
  <c r="L2750" i="28"/>
  <c r="L2749" i="28"/>
  <c r="L2748" i="28"/>
  <c r="L2747" i="28"/>
  <c r="L2746" i="28"/>
  <c r="L2745" i="28"/>
  <c r="L2744" i="28"/>
  <c r="L2743" i="28"/>
  <c r="L2742" i="28"/>
  <c r="L2741" i="28"/>
  <c r="L2740" i="28"/>
  <c r="L2739" i="28"/>
  <c r="L2738" i="28"/>
  <c r="L2737" i="28"/>
  <c r="L2736" i="28"/>
  <c r="L2735" i="28"/>
  <c r="L2734" i="28"/>
  <c r="L2733" i="28"/>
  <c r="L2732" i="28"/>
  <c r="L2731" i="28"/>
  <c r="L2730" i="28"/>
  <c r="L2729" i="28"/>
  <c r="L2728" i="28"/>
  <c r="L2727" i="28"/>
  <c r="L2726" i="28"/>
  <c r="L2725" i="28"/>
  <c r="L2724" i="28"/>
  <c r="L2723" i="28"/>
  <c r="L2722" i="28"/>
  <c r="L2721" i="28"/>
  <c r="L2720" i="28"/>
  <c r="L2719" i="28"/>
  <c r="L2718" i="28"/>
  <c r="L2717" i="28"/>
  <c r="L2716" i="28"/>
  <c r="L2715" i="28"/>
  <c r="L2714" i="28"/>
  <c r="L2713" i="28"/>
  <c r="L2712" i="28"/>
  <c r="L2711" i="28"/>
  <c r="L2710" i="28"/>
  <c r="L2709" i="28"/>
  <c r="L2708" i="28"/>
  <c r="L2707" i="28"/>
  <c r="L2706" i="28"/>
  <c r="L2705" i="28"/>
  <c r="L2704" i="28"/>
  <c r="L2703" i="28"/>
  <c r="L2702" i="28"/>
  <c r="L2701" i="28"/>
  <c r="L2700" i="28"/>
  <c r="L2699" i="28"/>
  <c r="L2698" i="28"/>
  <c r="L2697" i="28"/>
  <c r="L2696" i="28"/>
  <c r="L2695" i="28"/>
  <c r="L2694" i="28"/>
  <c r="L2693" i="28"/>
  <c r="L2692" i="28"/>
  <c r="L2691" i="28"/>
  <c r="L2690" i="28"/>
  <c r="L2689" i="28"/>
  <c r="L2688" i="28"/>
  <c r="L2687" i="28"/>
  <c r="L2686" i="28"/>
  <c r="L2685" i="28"/>
  <c r="L2684" i="28"/>
  <c r="L2683" i="28"/>
  <c r="L2682" i="28"/>
  <c r="L2681" i="28"/>
  <c r="L2680" i="28"/>
  <c r="L2679" i="28"/>
  <c r="L2678" i="28"/>
  <c r="L2677" i="28"/>
  <c r="L2676" i="28"/>
  <c r="L2675" i="28"/>
  <c r="L2674" i="28"/>
  <c r="L2673" i="28"/>
  <c r="L2672" i="28"/>
  <c r="L2671" i="28"/>
  <c r="L2670" i="28"/>
  <c r="L2669" i="28"/>
  <c r="L2668" i="28"/>
  <c r="L2667" i="28"/>
  <c r="L2666" i="28"/>
  <c r="L2665" i="28"/>
  <c r="L2664" i="28"/>
  <c r="L2663" i="28"/>
  <c r="L2662" i="28"/>
  <c r="L2661" i="28"/>
  <c r="L2660" i="28"/>
  <c r="L2659" i="28"/>
  <c r="L2658" i="28"/>
  <c r="L2657" i="28"/>
  <c r="L2656" i="28"/>
  <c r="L2655" i="28"/>
  <c r="L2654" i="28"/>
  <c r="L2653" i="28"/>
  <c r="L2652" i="28"/>
  <c r="L2651" i="28"/>
  <c r="L2650" i="28"/>
  <c r="L2649" i="28"/>
  <c r="L2648" i="28"/>
  <c r="L2647" i="28"/>
  <c r="L2646" i="28"/>
  <c r="L2645" i="28"/>
  <c r="L2644" i="28"/>
  <c r="L2643" i="28"/>
  <c r="L2642" i="28"/>
  <c r="L2641" i="28"/>
  <c r="L2640" i="28"/>
  <c r="L2639" i="28"/>
  <c r="L2638" i="28"/>
  <c r="L2637" i="28"/>
  <c r="L2636" i="28"/>
  <c r="L2635" i="28"/>
  <c r="L2634" i="28"/>
  <c r="L2633" i="28" a="1"/>
  <c r="L2633" i="28" s="1"/>
  <c r="L2632" i="28"/>
  <c r="L2631" i="28"/>
  <c r="L2630" i="28"/>
  <c r="L2629" i="28"/>
  <c r="L2628" i="28"/>
  <c r="L2627" i="28"/>
  <c r="L2626" i="28"/>
  <c r="L2625" i="28"/>
  <c r="L2624" i="28"/>
  <c r="L2623" i="28"/>
  <c r="L2622" i="28"/>
  <c r="L2621" i="28"/>
  <c r="L2620" i="28"/>
  <c r="L2619" i="28"/>
  <c r="L2618" i="28"/>
  <c r="L2617" i="28"/>
  <c r="L2616" i="28"/>
  <c r="L2615" i="28"/>
  <c r="L2614" i="28"/>
  <c r="L2613" i="28"/>
  <c r="L2612" i="28"/>
  <c r="L2611" i="28"/>
  <c r="L2610" i="28"/>
  <c r="L2609" i="28"/>
  <c r="L2608" i="28"/>
  <c r="L2607" i="28"/>
  <c r="L2606" i="28"/>
  <c r="L2605" i="28"/>
  <c r="L2604" i="28"/>
  <c r="L2603" i="28"/>
  <c r="L2602" i="28"/>
  <c r="L2601" i="28"/>
  <c r="L2600" i="28"/>
  <c r="L2599" i="28"/>
  <c r="L2598" i="28"/>
  <c r="L2597" i="28"/>
  <c r="L2596" i="28"/>
  <c r="L2595" i="28"/>
  <c r="L2594" i="28"/>
  <c r="L2593" i="28"/>
  <c r="L2592" i="28"/>
  <c r="L2591" i="28"/>
  <c r="L2590" i="28"/>
  <c r="L2589" i="28"/>
  <c r="L2588" i="28"/>
  <c r="L2587" i="28"/>
  <c r="L2586" i="28"/>
  <c r="L2585" i="28"/>
  <c r="L2584" i="28"/>
  <c r="L2583" i="28"/>
  <c r="L2582" i="28"/>
  <c r="L2581" i="28"/>
  <c r="L2580" i="28"/>
  <c r="L2579" i="28"/>
  <c r="L2578" i="28"/>
  <c r="L2577" i="28"/>
  <c r="L2576" i="28"/>
  <c r="L2575" i="28"/>
  <c r="L2574" i="28"/>
  <c r="L2573" i="28"/>
  <c r="L2572" i="28"/>
  <c r="L2571" i="28"/>
  <c r="L2570" i="28"/>
  <c r="L2569" i="28"/>
  <c r="L2568" i="28"/>
  <c r="L2567" i="28"/>
  <c r="L2566" i="28"/>
  <c r="L2565" i="28"/>
  <c r="L2564" i="28"/>
  <c r="L2563" i="28"/>
  <c r="L2562" i="28"/>
  <c r="L2561" i="28"/>
  <c r="L2560" i="28"/>
  <c r="L2559" i="28"/>
  <c r="L2558" i="28"/>
  <c r="L2557" i="28"/>
  <c r="L2556" i="28"/>
  <c r="L2555" i="28"/>
  <c r="L2554" i="28"/>
  <c r="L2553" i="28"/>
  <c r="L2552" i="28"/>
  <c r="L2551" i="28"/>
  <c r="L2550" i="28"/>
  <c r="L2549" i="28"/>
  <c r="L2548" i="28"/>
  <c r="L2547" i="28"/>
  <c r="L2546" i="28"/>
  <c r="L2545" i="28"/>
  <c r="L2544" i="28"/>
  <c r="L2543" i="28"/>
  <c r="L2542" i="28"/>
  <c r="L2541" i="28"/>
  <c r="L2540" i="28"/>
  <c r="L2539" i="28"/>
  <c r="L2538" i="28"/>
  <c r="L2537" i="28"/>
  <c r="L2536" i="28"/>
  <c r="L2535" i="28"/>
  <c r="L2534" i="28"/>
  <c r="L2533" i="28"/>
  <c r="L2532" i="28"/>
  <c r="L2531" i="28"/>
  <c r="L2530" i="28"/>
  <c r="L2529" i="28"/>
  <c r="L2528" i="28"/>
  <c r="L2527" i="28"/>
  <c r="L2526" i="28"/>
  <c r="L2525" i="28"/>
  <c r="L2524" i="28"/>
  <c r="L2523" i="28"/>
  <c r="L2522" i="28"/>
  <c r="L2521" i="28"/>
  <c r="L2520" i="28"/>
  <c r="L2519" i="28"/>
  <c r="L2518" i="28"/>
  <c r="L2517" i="28"/>
  <c r="L2516" i="28"/>
  <c r="L2515" i="28"/>
  <c r="L2514" i="28"/>
  <c r="L2513" i="28"/>
  <c r="L2512" i="28"/>
  <c r="L2511" i="28"/>
  <c r="L2510" i="28"/>
  <c r="L2509" i="28"/>
  <c r="L2508" i="28"/>
  <c r="L2507" i="28"/>
  <c r="L2506" i="28"/>
  <c r="L2505" i="28"/>
  <c r="L2504" i="28"/>
  <c r="L2503" i="28"/>
  <c r="L2502" i="28"/>
  <c r="L2501" i="28"/>
  <c r="L2500" i="28"/>
  <c r="L2499" i="28"/>
  <c r="L2498" i="28"/>
  <c r="L2497" i="28"/>
  <c r="L2496" i="28"/>
  <c r="L2495" i="28"/>
  <c r="L2494" i="28"/>
  <c r="L2493" i="28"/>
  <c r="L2492" i="28"/>
  <c r="L2491" i="28"/>
  <c r="L2490" i="28"/>
  <c r="L2489" i="28"/>
  <c r="L2488" i="28"/>
  <c r="L2487" i="28"/>
  <c r="L2486" i="28"/>
  <c r="L2485" i="28"/>
  <c r="L2484" i="28"/>
  <c r="L2483" i="28"/>
  <c r="L2482" i="28"/>
  <c r="L2481" i="28"/>
  <c r="L2480" i="28"/>
  <c r="L2479" i="28"/>
  <c r="L2478" i="28"/>
  <c r="L2477" i="28"/>
  <c r="L2476" i="28"/>
  <c r="L2475" i="28"/>
  <c r="L2474" i="28"/>
  <c r="L2473" i="28"/>
  <c r="L2472" i="28"/>
  <c r="L2471" i="28"/>
  <c r="L2470" i="28"/>
  <c r="L2469" i="28"/>
  <c r="L2468" i="28"/>
  <c r="L2467" i="28"/>
  <c r="L2466" i="28"/>
  <c r="L2465" i="28"/>
  <c r="L2464" i="28"/>
  <c r="L2463" i="28"/>
  <c r="L2462" i="28"/>
  <c r="L2461" i="28"/>
  <c r="L2460" i="28"/>
  <c r="L2459" i="28"/>
  <c r="L2458" i="28"/>
  <c r="L2457" i="28"/>
  <c r="L2456" i="28"/>
  <c r="L2455" i="28"/>
  <c r="L2454" i="28"/>
  <c r="L2453" i="28"/>
  <c r="L2452" i="28"/>
  <c r="L2451" i="28"/>
  <c r="L2450" i="28"/>
  <c r="L2449" i="28"/>
  <c r="L2448" i="28"/>
  <c r="L2447" i="28"/>
  <c r="L2446" i="28"/>
  <c r="L2445" i="28"/>
  <c r="L2444" i="28"/>
  <c r="L2443" i="28"/>
  <c r="L2442" i="28"/>
  <c r="L2441" i="28"/>
  <c r="L2440" i="28"/>
  <c r="L2439" i="28"/>
  <c r="L2438" i="28"/>
  <c r="L2437" i="28"/>
  <c r="L2436" i="28" a="1"/>
  <c r="L2436" i="28" s="1"/>
  <c r="L2435" i="28"/>
  <c r="L2434" i="28"/>
  <c r="L2433" i="28"/>
  <c r="L2432" i="28"/>
  <c r="L2431" i="28"/>
  <c r="L2430" i="28"/>
  <c r="L2429" i="28"/>
  <c r="L2428" i="28"/>
  <c r="L2427" i="28"/>
  <c r="L2426" i="28"/>
  <c r="L2425" i="28"/>
  <c r="L2424" i="28"/>
  <c r="L2423" i="28"/>
  <c r="L2422" i="28"/>
  <c r="L2421" i="28"/>
  <c r="L2420" i="28"/>
  <c r="L2419" i="28"/>
  <c r="L2418" i="28"/>
  <c r="L2417" i="28"/>
  <c r="L2416" i="28"/>
  <c r="L2415" i="28"/>
  <c r="L2414" i="28"/>
  <c r="L2413" i="28"/>
  <c r="L2412" i="28"/>
  <c r="L2411" i="28"/>
  <c r="L2410" i="28"/>
  <c r="L2409" i="28"/>
  <c r="L2408" i="28"/>
  <c r="L2407" i="28"/>
  <c r="L2406" i="28"/>
  <c r="L2405" i="28"/>
  <c r="L2404" i="28"/>
  <c r="L2403" i="28"/>
  <c r="L2402" i="28"/>
  <c r="L2401" i="28"/>
  <c r="L2400" i="28"/>
  <c r="L2399" i="28"/>
  <c r="L2398" i="28"/>
  <c r="L2397" i="28"/>
  <c r="L2396" i="28"/>
  <c r="L2395" i="28"/>
  <c r="L2394" i="28"/>
  <c r="L2393" i="28"/>
  <c r="L2392" i="28"/>
  <c r="L2391" i="28"/>
  <c r="L2390" i="28"/>
  <c r="L2389" i="28"/>
  <c r="L2388" i="28"/>
  <c r="L2387" i="28"/>
  <c r="L2386" i="28"/>
  <c r="L2385" i="28"/>
  <c r="L2384" i="28"/>
  <c r="L2383" i="28"/>
  <c r="L2382" i="28" a="1"/>
  <c r="L2382" i="28" s="1"/>
  <c r="L2381" i="28"/>
  <c r="L2380" i="28"/>
  <c r="L2379" i="28"/>
  <c r="L2378" i="28"/>
  <c r="L2377" i="28"/>
  <c r="L2376" i="28"/>
  <c r="L2375" i="28"/>
  <c r="L2374" i="28"/>
  <c r="L2373" i="28"/>
  <c r="L2372" i="28"/>
  <c r="L2371" i="28"/>
  <c r="L2370" i="28"/>
  <c r="L2369" i="28"/>
  <c r="L2368" i="28"/>
  <c r="L2367" i="28"/>
  <c r="L2366" i="28"/>
  <c r="L2365" i="28"/>
  <c r="L2364" i="28"/>
  <c r="L2363" i="28"/>
  <c r="L2362" i="28"/>
  <c r="L2361" i="28"/>
  <c r="L2360" i="28"/>
  <c r="L2359" i="28"/>
  <c r="L2358" i="28"/>
  <c r="L2357" i="28"/>
  <c r="L2356" i="28"/>
  <c r="L2355" i="28"/>
  <c r="L2354" i="28"/>
  <c r="L2353" i="28"/>
  <c r="L2352" i="28"/>
  <c r="L2351" i="28"/>
  <c r="L2350" i="28"/>
  <c r="L2349" i="28"/>
  <c r="L2348" i="28"/>
  <c r="L2347" i="28"/>
  <c r="L2346" i="28"/>
  <c r="L2345" i="28"/>
  <c r="L2344" i="28"/>
  <c r="L2343" i="28"/>
  <c r="L2342" i="28"/>
  <c r="L2341" i="28"/>
  <c r="L2340" i="28"/>
  <c r="L2339" i="28"/>
  <c r="L2338" i="28"/>
  <c r="L2337" i="28"/>
  <c r="L2336" i="28"/>
  <c r="L2335" i="28"/>
  <c r="L2334" i="28"/>
  <c r="L2333" i="28"/>
  <c r="L2332" i="28"/>
  <c r="L2331" i="28"/>
  <c r="L2330" i="28"/>
  <c r="L2329" i="28"/>
  <c r="L2328" i="28"/>
  <c r="L2327" i="28"/>
  <c r="L2326" i="28"/>
  <c r="L2325" i="28"/>
  <c r="L2324" i="28"/>
  <c r="L2323" i="28"/>
  <c r="L2322" i="28"/>
  <c r="L2321" i="28"/>
  <c r="L2320" i="28"/>
  <c r="L2319" i="28"/>
  <c r="L2318" i="28"/>
  <c r="L2317" i="28"/>
  <c r="L2316" i="28"/>
  <c r="L2315" i="28"/>
  <c r="L2314" i="28"/>
  <c r="L2313" i="28"/>
  <c r="L2312" i="28"/>
  <c r="L2311" i="28"/>
  <c r="L2310" i="28"/>
  <c r="L2309" i="28"/>
  <c r="L2308" i="28"/>
  <c r="L2307" i="28"/>
  <c r="L2306" i="28"/>
  <c r="L2305" i="28"/>
  <c r="L2304" i="28"/>
  <c r="L2303" i="28"/>
  <c r="L2302" i="28"/>
  <c r="L2301" i="28"/>
  <c r="L2300" i="28"/>
  <c r="L2299" i="28"/>
  <c r="L2298" i="28"/>
  <c r="L2297" i="28"/>
  <c r="L2296" i="28"/>
  <c r="L2295" i="28"/>
  <c r="L2294" i="28"/>
  <c r="L2293" i="28"/>
  <c r="L2292" i="28"/>
  <c r="L2291" i="28"/>
  <c r="L2290" i="28"/>
  <c r="L2289" i="28"/>
  <c r="L2288" i="28"/>
  <c r="L2287" i="28"/>
  <c r="L2286" i="28"/>
  <c r="L2285" i="28"/>
  <c r="L2284" i="28"/>
  <c r="L2283" i="28"/>
  <c r="L2282" i="28"/>
  <c r="L2281" i="28"/>
  <c r="L2280" i="28"/>
  <c r="L2279" i="28"/>
  <c r="L2278" i="28"/>
  <c r="L2277" i="28"/>
  <c r="L2276" i="28"/>
  <c r="L2275" i="28"/>
  <c r="L2274" i="28"/>
  <c r="L2273" i="28"/>
  <c r="L2272" i="28"/>
  <c r="L2271" i="28"/>
  <c r="L2270" i="28"/>
  <c r="L2269" i="28"/>
  <c r="L2268" i="28"/>
  <c r="L2267" i="28"/>
  <c r="L2266" i="28"/>
  <c r="L2265" i="28"/>
  <c r="L2264" i="28"/>
  <c r="L2263" i="28"/>
  <c r="L2262" i="28"/>
  <c r="L2261" i="28"/>
  <c r="L2260" i="28"/>
  <c r="L2259" i="28"/>
  <c r="L2258" i="28"/>
  <c r="L2257" i="28"/>
  <c r="L2256" i="28"/>
  <c r="L2255" i="28"/>
  <c r="L2254" i="28"/>
  <c r="L2253" i="28"/>
  <c r="L2252" i="28"/>
  <c r="L2251" i="28"/>
  <c r="L2250" i="28"/>
  <c r="L2249" i="28"/>
  <c r="L2248" i="28"/>
  <c r="L2247" i="28"/>
  <c r="L2246" i="28"/>
  <c r="L2245" i="28"/>
  <c r="L2244" i="28"/>
  <c r="L2243" i="28"/>
  <c r="L2242" i="28"/>
  <c r="L2241" i="28"/>
  <c r="L2240" i="28"/>
  <c r="L2239" i="28"/>
  <c r="L2238" i="28"/>
  <c r="L2237" i="28"/>
  <c r="L2236" i="28"/>
  <c r="L2235" i="28"/>
  <c r="L2234" i="28"/>
  <c r="L2233" i="28"/>
  <c r="L2232" i="28"/>
  <c r="L2231" i="28"/>
  <c r="L2230" i="28"/>
  <c r="L2229" i="28"/>
  <c r="L2228" i="28"/>
  <c r="L2227" i="28"/>
  <c r="L2226" i="28"/>
  <c r="L2225" i="28"/>
  <c r="L2224" i="28"/>
  <c r="L2223" i="28"/>
  <c r="L2222" i="28"/>
  <c r="L2221" i="28"/>
  <c r="L2220" i="28"/>
  <c r="L2219" i="28"/>
  <c r="L2218" i="28"/>
  <c r="L2217" i="28"/>
  <c r="L2216" i="28"/>
  <c r="L2215" i="28"/>
  <c r="L2214" i="28"/>
  <c r="L2213" i="28"/>
  <c r="L2212" i="28"/>
  <c r="L2211" i="28"/>
  <c r="L2210" i="28"/>
  <c r="L2209" i="28"/>
  <c r="L2208" i="28"/>
  <c r="L2207" i="28"/>
  <c r="L2206" i="28"/>
  <c r="L2205" i="28"/>
  <c r="L2204" i="28"/>
  <c r="L2203" i="28"/>
  <c r="L2202" i="28"/>
  <c r="L2201" i="28"/>
  <c r="L2200" i="28"/>
  <c r="L2199" i="28"/>
  <c r="L2198" i="28"/>
  <c r="L2197" i="28"/>
  <c r="L2196" i="28"/>
  <c r="L2195" i="28"/>
  <c r="L2194" i="28"/>
  <c r="L2193" i="28"/>
  <c r="L2192" i="28"/>
  <c r="L2191" i="28"/>
  <c r="L2190" i="28"/>
  <c r="L2189" i="28"/>
  <c r="L2188" i="28"/>
  <c r="L2187" i="28"/>
  <c r="L2186" i="28"/>
  <c r="L2185" i="28"/>
  <c r="L2184" i="28"/>
  <c r="L2183" i="28"/>
  <c r="L2182" i="28"/>
  <c r="L2181" i="28"/>
  <c r="L2180" i="28"/>
  <c r="L2179" i="28"/>
  <c r="L2178" i="28"/>
  <c r="L2177" i="28"/>
  <c r="L2176" i="28"/>
  <c r="L2175" i="28"/>
  <c r="L2174" i="28"/>
  <c r="L2173" i="28"/>
  <c r="L2172" i="28"/>
  <c r="L2171" i="28"/>
  <c r="L2170" i="28"/>
  <c r="L2169" i="28"/>
  <c r="L2168" i="28"/>
  <c r="L2167" i="28"/>
  <c r="L2166" i="28"/>
  <c r="L2165" i="28"/>
  <c r="L2164" i="28"/>
  <c r="L2163" i="28"/>
  <c r="L2162" i="28"/>
  <c r="L2161" i="28"/>
  <c r="L2160" i="28"/>
  <c r="L2159" i="28"/>
  <c r="L2158" i="28"/>
  <c r="L2157" i="28"/>
  <c r="L2156" i="28"/>
  <c r="L2155" i="28"/>
  <c r="L2154" i="28"/>
  <c r="L2153" i="28"/>
  <c r="L2152" i="28"/>
  <c r="L2151" i="28"/>
  <c r="L2150" i="28"/>
  <c r="L2149" i="28"/>
  <c r="L2148" i="28"/>
  <c r="L2147" i="28"/>
  <c r="L2146" i="28"/>
  <c r="L2145" i="28"/>
  <c r="L2144" i="28"/>
  <c r="L2143" i="28"/>
  <c r="L2142" i="28"/>
  <c r="L2141" i="28"/>
  <c r="L2140" i="28"/>
  <c r="L2139" i="28"/>
  <c r="L2138" i="28"/>
  <c r="L2137" i="28"/>
  <c r="L2136" i="28"/>
  <c r="L2135" i="28"/>
  <c r="L2134" i="28"/>
  <c r="L2133" i="28"/>
  <c r="L2132" i="28"/>
  <c r="L2131" i="28"/>
  <c r="L2130" i="28"/>
  <c r="L2129" i="28"/>
  <c r="L2128" i="28"/>
  <c r="L2127" i="28"/>
  <c r="L2126" i="28"/>
  <c r="L2125" i="28"/>
  <c r="L2124" i="28"/>
  <c r="L2123" i="28"/>
  <c r="L2122" i="28"/>
  <c r="L2121" i="28"/>
  <c r="L2120" i="28"/>
  <c r="L2119" i="28"/>
  <c r="L2118" i="28"/>
  <c r="L2117" i="28"/>
  <c r="L2116" i="28"/>
  <c r="L2115" i="28"/>
  <c r="L2114" i="28"/>
  <c r="L2113" i="28"/>
  <c r="L2112" i="28"/>
  <c r="L2111" i="28"/>
  <c r="L2110" i="28"/>
  <c r="L2109" i="28"/>
  <c r="L2108" i="28"/>
  <c r="L2107" i="28"/>
  <c r="L2106" i="28"/>
  <c r="L2105" i="28"/>
  <c r="L2104" i="28"/>
  <c r="L2103" i="28"/>
  <c r="L2102" i="28"/>
  <c r="L2101" i="28"/>
  <c r="L2100" i="28"/>
  <c r="L2099" i="28"/>
  <c r="L2098" i="28"/>
  <c r="L2097" i="28"/>
  <c r="L2096" i="28"/>
  <c r="L2095" i="28"/>
  <c r="L2094" i="28"/>
  <c r="L2093" i="28"/>
  <c r="L2092" i="28"/>
  <c r="L2091" i="28"/>
  <c r="L2090" i="28"/>
  <c r="L2089" i="28"/>
  <c r="L2088" i="28"/>
  <c r="L2087" i="28"/>
  <c r="L2086" i="28"/>
  <c r="L2085" i="28"/>
  <c r="L2084" i="28"/>
  <c r="L2083" i="28"/>
  <c r="L2082" i="28"/>
  <c r="L2081" i="28"/>
  <c r="L2080" i="28"/>
  <c r="L2079" i="28"/>
  <c r="L2078" i="28"/>
  <c r="L2077" i="28"/>
  <c r="L2076" i="28"/>
  <c r="L2075" i="28"/>
  <c r="L2074" i="28"/>
  <c r="L2073" i="28"/>
  <c r="L2072" i="28"/>
  <c r="L2071" i="28"/>
  <c r="L2070" i="28"/>
  <c r="L2069" i="28"/>
  <c r="L2068" i="28"/>
  <c r="L2067" i="28"/>
  <c r="L2066" i="28"/>
  <c r="L2065" i="28"/>
  <c r="L2064" i="28"/>
  <c r="L2063" i="28"/>
  <c r="L2062" i="28"/>
  <c r="L2061" i="28"/>
  <c r="L2060" i="28"/>
  <c r="L2059" i="28"/>
  <c r="L2058" i="28"/>
  <c r="L2057" i="28"/>
  <c r="L2056" i="28"/>
  <c r="L2055" i="28"/>
  <c r="L2054" i="28"/>
  <c r="L2053" i="28"/>
  <c r="L2052" i="28"/>
  <c r="L2051" i="28"/>
  <c r="L2050" i="28"/>
  <c r="L2049" i="28"/>
  <c r="L2048" i="28"/>
  <c r="L2047" i="28"/>
  <c r="L2046" i="28"/>
  <c r="L2045" i="28"/>
  <c r="L2044" i="28"/>
  <c r="L2043" i="28"/>
  <c r="L2042" i="28"/>
  <c r="L2041" i="28"/>
  <c r="L2040" i="28"/>
  <c r="L2039" i="28"/>
  <c r="L2038" i="28"/>
  <c r="L2037" i="28"/>
  <c r="L2036" i="28"/>
  <c r="L2035" i="28"/>
  <c r="L2034" i="28"/>
  <c r="L2033" i="28"/>
  <c r="L2032" i="28"/>
  <c r="L2031" i="28"/>
  <c r="L2030" i="28"/>
  <c r="L2029" i="28"/>
  <c r="L2028" i="28"/>
  <c r="L2027" i="28"/>
  <c r="L2026" i="28"/>
  <c r="L2025" i="28"/>
  <c r="L2024" i="28"/>
  <c r="L2023" i="28"/>
  <c r="L2022" i="28"/>
  <c r="L2021" i="28"/>
  <c r="L2020" i="28"/>
  <c r="L2019" i="28"/>
  <c r="L2018" i="28"/>
  <c r="L2017" i="28"/>
  <c r="L2016" i="28"/>
  <c r="L2015" i="28"/>
  <c r="L2014" i="28"/>
  <c r="L2013" i="28"/>
  <c r="L2012" i="28"/>
  <c r="L2011" i="28"/>
  <c r="L2010" i="28"/>
  <c r="L2009" i="28"/>
  <c r="L2008" i="28"/>
  <c r="L2007" i="28"/>
  <c r="L2006" i="28"/>
  <c r="L2005" i="28"/>
  <c r="L2004" i="28"/>
  <c r="L2003" i="28"/>
  <c r="L2002" i="28"/>
  <c r="L2001" i="28"/>
  <c r="L2000" i="28"/>
  <c r="L1999" i="28"/>
  <c r="L1998" i="28"/>
  <c r="L1997" i="28"/>
  <c r="L1996" i="28"/>
  <c r="L1995" i="28"/>
  <c r="L1994" i="28"/>
  <c r="L1993" i="28"/>
  <c r="L1992" i="28"/>
  <c r="L1991" i="28"/>
  <c r="L1990" i="28"/>
  <c r="L1989" i="28"/>
  <c r="L1988" i="28"/>
  <c r="L1987" i="28"/>
  <c r="L1986" i="28"/>
  <c r="L1985" i="28"/>
  <c r="L1984" i="28"/>
  <c r="L1983" i="28"/>
  <c r="L1982" i="28"/>
  <c r="L1981" i="28"/>
  <c r="L1980" i="28"/>
  <c r="L1979" i="28"/>
  <c r="L1978" i="28"/>
  <c r="L1977" i="28"/>
  <c r="L1976" i="28"/>
  <c r="L1975" i="28"/>
  <c r="L1974" i="28"/>
  <c r="L1973" i="28"/>
  <c r="L1972" i="28"/>
  <c r="L1971" i="28"/>
  <c r="L1970" i="28"/>
  <c r="L1969" i="28"/>
  <c r="L1968" i="28"/>
  <c r="L1967" i="28"/>
  <c r="L1966" i="28"/>
  <c r="L1965" i="28"/>
  <c r="L1964" i="28"/>
  <c r="L1963" i="28"/>
  <c r="L1962" i="28"/>
  <c r="L1961" i="28"/>
  <c r="L1960" i="28"/>
  <c r="L1959" i="28"/>
  <c r="L1958" i="28"/>
  <c r="L1957" i="28"/>
  <c r="L1956" i="28"/>
  <c r="L1955" i="28"/>
  <c r="L1954" i="28"/>
  <c r="L1953" i="28"/>
  <c r="L1952" i="28"/>
  <c r="L1951" i="28"/>
  <c r="L1950" i="28"/>
  <c r="L1949" i="28"/>
  <c r="L1948" i="28"/>
  <c r="L1947" i="28"/>
  <c r="L1946" i="28"/>
  <c r="L1945" i="28"/>
  <c r="L1944" i="28"/>
  <c r="L1943" i="28"/>
  <c r="L1942" i="28"/>
  <c r="L1941" i="28"/>
  <c r="L1940" i="28"/>
  <c r="L1939" i="28"/>
  <c r="L1938" i="28"/>
  <c r="L1937" i="28"/>
  <c r="L1936" i="28"/>
  <c r="L1935" i="28"/>
  <c r="L1934" i="28"/>
  <c r="L1933" i="28"/>
  <c r="L1932" i="28"/>
  <c r="L1931" i="28"/>
  <c r="L1930" i="28"/>
  <c r="L1929" i="28"/>
  <c r="L1928" i="28"/>
  <c r="L1927" i="28"/>
  <c r="L1926" i="28"/>
  <c r="L1925" i="28"/>
  <c r="L1924" i="28"/>
  <c r="L1923" i="28"/>
  <c r="L1922" i="28"/>
  <c r="L1921" i="28"/>
  <c r="L1920" i="28"/>
  <c r="L1919" i="28"/>
  <c r="L1918" i="28"/>
  <c r="L1917" i="28"/>
  <c r="L1916" i="28"/>
  <c r="L1915" i="28"/>
  <c r="L1914" i="28"/>
  <c r="L1913" i="28"/>
  <c r="L1912" i="28"/>
  <c r="L1911" i="28"/>
  <c r="L1910" i="28"/>
  <c r="L1909" i="28"/>
  <c r="L1908" i="28"/>
  <c r="L1907" i="28"/>
  <c r="L1906" i="28"/>
  <c r="L1905" i="28"/>
  <c r="L1904" i="28"/>
  <c r="L1903" i="28"/>
  <c r="L1902" i="28"/>
  <c r="L1901" i="28"/>
  <c r="L1900" i="28"/>
  <c r="L1899" i="28"/>
  <c r="L1898" i="28"/>
  <c r="L1897" i="28"/>
  <c r="L1896" i="28"/>
  <c r="L1895" i="28"/>
  <c r="L1894" i="28"/>
  <c r="L1893" i="28"/>
  <c r="L1892" i="28"/>
  <c r="L1891" i="28"/>
  <c r="L1890" i="28"/>
  <c r="L1889" i="28"/>
  <c r="L1888" i="28"/>
  <c r="L1887" i="28"/>
  <c r="L1886" i="28"/>
  <c r="L1885" i="28"/>
  <c r="L1884" i="28"/>
  <c r="L1883" i="28"/>
  <c r="L1882" i="28"/>
  <c r="L1881" i="28"/>
  <c r="L1880" i="28"/>
  <c r="L1879" i="28"/>
  <c r="L1878" i="28"/>
  <c r="L1877" i="28"/>
  <c r="L1876" i="28"/>
  <c r="L1875" i="28"/>
  <c r="L1874" i="28"/>
  <c r="L1873" i="28"/>
  <c r="L1872" i="28"/>
  <c r="L1871" i="28"/>
  <c r="L1870" i="28"/>
  <c r="L1869" i="28"/>
  <c r="L1868" i="28"/>
  <c r="L1867" i="28"/>
  <c r="L1866" i="28"/>
  <c r="L1865" i="28"/>
  <c r="L1864" i="28"/>
  <c r="L1863" i="28"/>
  <c r="L1862" i="28"/>
  <c r="L1861" i="28"/>
  <c r="L1860" i="28"/>
  <c r="L1859" i="28"/>
  <c r="L1858" i="28"/>
  <c r="L1857" i="28"/>
  <c r="L1856" i="28"/>
  <c r="L1855" i="28"/>
  <c r="L1854" i="28"/>
  <c r="L1853" i="28"/>
  <c r="L1852" i="28"/>
  <c r="L1851" i="28"/>
  <c r="L1850" i="28"/>
  <c r="L1849" i="28"/>
  <c r="L1848" i="28"/>
  <c r="L1847" i="28"/>
  <c r="L1846" i="28"/>
  <c r="L1845" i="28"/>
  <c r="L1844" i="28"/>
  <c r="L1843" i="28"/>
  <c r="L1842" i="28"/>
  <c r="L1841" i="28"/>
  <c r="L1840" i="28"/>
  <c r="L1839" i="28"/>
  <c r="L1838" i="28"/>
  <c r="L1837" i="28"/>
  <c r="L1836" i="28"/>
  <c r="L1835" i="28"/>
  <c r="L1834" i="28"/>
  <c r="L1833" i="28"/>
  <c r="L1832" i="28"/>
  <c r="L1831" i="28"/>
  <c r="L1830" i="28"/>
  <c r="L1829" i="28"/>
  <c r="L1828" i="28"/>
  <c r="L1827" i="28"/>
  <c r="L1826" i="28"/>
  <c r="L1825" i="28"/>
  <c r="L1824" i="28"/>
  <c r="L1823" i="28"/>
  <c r="L1822" i="28"/>
  <c r="L1821" i="28"/>
  <c r="L1820" i="28"/>
  <c r="L1819" i="28"/>
  <c r="L1818" i="28"/>
  <c r="L1817" i="28"/>
  <c r="L1816" i="28"/>
  <c r="L1815" i="28"/>
  <c r="L1814" i="28"/>
  <c r="L1813" i="28"/>
  <c r="L1812" i="28"/>
  <c r="L1811" i="28"/>
  <c r="L1810" i="28"/>
  <c r="L1809" i="28"/>
  <c r="L1808" i="28"/>
  <c r="L1807" i="28"/>
  <c r="L1806" i="28"/>
  <c r="L1805" i="28"/>
  <c r="L1804" i="28"/>
  <c r="L1803" i="28"/>
  <c r="L1802" i="28"/>
  <c r="L1801" i="28"/>
  <c r="L1800" i="28"/>
  <c r="L1799" i="28"/>
  <c r="L1798" i="28"/>
  <c r="L1797" i="28"/>
  <c r="L1796" i="28"/>
  <c r="L1795" i="28"/>
  <c r="L1794" i="28"/>
  <c r="L1793" i="28"/>
  <c r="L1792" i="28"/>
  <c r="L1791" i="28"/>
  <c r="L1790" i="28"/>
  <c r="L1789" i="28"/>
  <c r="L1788" i="28"/>
  <c r="L1787" i="28"/>
  <c r="L1786" i="28"/>
  <c r="L1785" i="28"/>
  <c r="L1784" i="28"/>
  <c r="L1783" i="28"/>
  <c r="L1782" i="28"/>
  <c r="L1781" i="28"/>
  <c r="L1780" i="28"/>
  <c r="L1779" i="28"/>
  <c r="L1778" i="28"/>
  <c r="L1777" i="28"/>
  <c r="L1776" i="28"/>
  <c r="L1775" i="28"/>
  <c r="L1774" i="28"/>
  <c r="L1773" i="28"/>
  <c r="L1772" i="28"/>
  <c r="L1771" i="28"/>
  <c r="L1770" i="28"/>
  <c r="L1769" i="28"/>
  <c r="L1768" i="28"/>
  <c r="L1767" i="28"/>
  <c r="L1766" i="28"/>
  <c r="L1765" i="28"/>
  <c r="L1764" i="28"/>
  <c r="L1763" i="28"/>
  <c r="L1762" i="28"/>
  <c r="L1761" i="28"/>
  <c r="L1760" i="28"/>
  <c r="L1759" i="28"/>
  <c r="L1758" i="28"/>
  <c r="L1757" i="28"/>
  <c r="L1756" i="28"/>
  <c r="L1755" i="28"/>
  <c r="L1754" i="28"/>
  <c r="L1753" i="28"/>
  <c r="L1752" i="28"/>
  <c r="L1751" i="28"/>
  <c r="L1750" i="28"/>
  <c r="L1749" i="28"/>
  <c r="L1748" i="28"/>
  <c r="L1747" i="28"/>
  <c r="L1746" i="28"/>
  <c r="L1745" i="28"/>
  <c r="L1744" i="28"/>
  <c r="L1743" i="28"/>
  <c r="L1742" i="28"/>
  <c r="L1741" i="28"/>
  <c r="L1740" i="28"/>
  <c r="L1739" i="28"/>
  <c r="L1738" i="28"/>
  <c r="L1737" i="28"/>
  <c r="L1736" i="28"/>
  <c r="L1735" i="28"/>
  <c r="L1734" i="28"/>
  <c r="L1733" i="28"/>
  <c r="L1732" i="28"/>
  <c r="L1731" i="28"/>
  <c r="L1730" i="28"/>
  <c r="L1729" i="28"/>
  <c r="L1728" i="28"/>
  <c r="L1727" i="28"/>
  <c r="L1726" i="28"/>
  <c r="L1725" i="28"/>
  <c r="L1724" i="28"/>
  <c r="L1723" i="28"/>
  <c r="L1722" i="28"/>
  <c r="L1721" i="28"/>
  <c r="L1720" i="28"/>
  <c r="L1719" i="28"/>
  <c r="L1718" i="28"/>
  <c r="L1717" i="28"/>
  <c r="L1716" i="28"/>
  <c r="L1715" i="28"/>
  <c r="L1714" i="28"/>
  <c r="L1713" i="28"/>
  <c r="L1712" i="28"/>
  <c r="L1711" i="28"/>
  <c r="L1710" i="28"/>
  <c r="L1709" i="28"/>
  <c r="L1708" i="28"/>
  <c r="L1707" i="28"/>
  <c r="L1706" i="28"/>
  <c r="L1705" i="28"/>
  <c r="L1704" i="28"/>
  <c r="L1703" i="28"/>
  <c r="L1702" i="28"/>
  <c r="L1701" i="28"/>
  <c r="L1700" i="28"/>
  <c r="L1699" i="28"/>
  <c r="L1698" i="28"/>
  <c r="L1697" i="28"/>
  <c r="L1696" i="28"/>
  <c r="L1695" i="28"/>
  <c r="L1694" i="28"/>
  <c r="L1693" i="28"/>
  <c r="L1692" i="28"/>
  <c r="L1691" i="28"/>
  <c r="L1690" i="28"/>
  <c r="L1689" i="28"/>
  <c r="L1688" i="28"/>
  <c r="L1687" i="28"/>
  <c r="L1686" i="28"/>
  <c r="L1685" i="28"/>
  <c r="L1684" i="28"/>
  <c r="L1683" i="28"/>
  <c r="L1682" i="28"/>
  <c r="L1681" i="28"/>
  <c r="L1680" i="28"/>
  <c r="L1679" i="28"/>
  <c r="L1678" i="28"/>
  <c r="L1677" i="28"/>
  <c r="L1676" i="28"/>
  <c r="L1675" i="28"/>
  <c r="L1674" i="28"/>
  <c r="L1673" i="28"/>
  <c r="L1672" i="28"/>
  <c r="L1671" i="28"/>
  <c r="L1670" i="28"/>
  <c r="L1669" i="28"/>
  <c r="L1668" i="28"/>
  <c r="L1667" i="28"/>
  <c r="L1666" i="28"/>
  <c r="L1665" i="28"/>
  <c r="L1664" i="28"/>
  <c r="L1663" i="28"/>
  <c r="L1662" i="28"/>
  <c r="L1661" i="28"/>
  <c r="L1660" i="28"/>
  <c r="L1659" i="28"/>
  <c r="L1658" i="28"/>
  <c r="L1657" i="28"/>
  <c r="L1656" i="28"/>
  <c r="L1655" i="28"/>
  <c r="L1654" i="28"/>
  <c r="L1653" i="28"/>
  <c r="L1652" i="28"/>
  <c r="L1651" i="28"/>
  <c r="L1650" i="28"/>
  <c r="L1649" i="28"/>
  <c r="L1648" i="28"/>
  <c r="L1647" i="28"/>
  <c r="L1646" i="28"/>
  <c r="L1645" i="28"/>
  <c r="L1644" i="28"/>
  <c r="L1643" i="28"/>
  <c r="L1642" i="28"/>
  <c r="L1641" i="28"/>
  <c r="L1640" i="28"/>
  <c r="L1639" i="28"/>
  <c r="L1638" i="28"/>
  <c r="L1637" i="28"/>
  <c r="L1636" i="28"/>
  <c r="L1635" i="28"/>
  <c r="L1634" i="28"/>
  <c r="L1633" i="28" a="1"/>
  <c r="L1633" i="28" s="1"/>
  <c r="L1632" i="28"/>
  <c r="L1631" i="28"/>
  <c r="L1630" i="28"/>
  <c r="L1629" i="28"/>
  <c r="L1628" i="28"/>
  <c r="L1627" i="28"/>
  <c r="L1626" i="28"/>
  <c r="L1625" i="28"/>
  <c r="L1624" i="28"/>
  <c r="L1623" i="28"/>
  <c r="L1622" i="28"/>
  <c r="L1621" i="28"/>
  <c r="L1620" i="28"/>
  <c r="L1619" i="28"/>
  <c r="L1618" i="28"/>
  <c r="L1617" i="28"/>
  <c r="L1616" i="28"/>
  <c r="L1615" i="28"/>
  <c r="L1614" i="28"/>
  <c r="L1613" i="28"/>
  <c r="L1612" i="28"/>
  <c r="L1611" i="28"/>
  <c r="L1610" i="28"/>
  <c r="L1609" i="28"/>
  <c r="L1608" i="28"/>
  <c r="L1607" i="28"/>
  <c r="L1606" i="28"/>
  <c r="L1605" i="28"/>
  <c r="L1604" i="28"/>
  <c r="L1603" i="28"/>
  <c r="L1602" i="28"/>
  <c r="L1601" i="28"/>
  <c r="L1600" i="28"/>
  <c r="L1599" i="28"/>
  <c r="L1598" i="28"/>
  <c r="L1597" i="28"/>
  <c r="L1596" i="28"/>
  <c r="L1595" i="28"/>
  <c r="L1594" i="28"/>
  <c r="L1593" i="28"/>
  <c r="L1592" i="28"/>
  <c r="L1591" i="28"/>
  <c r="L1590" i="28"/>
  <c r="L1589" i="28"/>
  <c r="L1588" i="28"/>
  <c r="L1587" i="28"/>
  <c r="L1586" i="28"/>
  <c r="L1585" i="28"/>
  <c r="L1584" i="28"/>
  <c r="L1583" i="28"/>
  <c r="L1582" i="28"/>
  <c r="L1581" i="28"/>
  <c r="L1580" i="28"/>
  <c r="L1579" i="28"/>
  <c r="L1578" i="28"/>
  <c r="L1577" i="28"/>
  <c r="L1576" i="28"/>
  <c r="L1575" i="28"/>
  <c r="L1574" i="28"/>
  <c r="L1573" i="28"/>
  <c r="L1572" i="28"/>
  <c r="L1571" i="28"/>
  <c r="L1570" i="28"/>
  <c r="L1569" i="28"/>
  <c r="L1568" i="28"/>
  <c r="L1567" i="28"/>
  <c r="L1566" i="28"/>
  <c r="L1565" i="28"/>
  <c r="L1564" i="28"/>
  <c r="L1563" i="28"/>
  <c r="L1562" i="28"/>
  <c r="L1561" i="28"/>
  <c r="L1560" i="28"/>
  <c r="L1559" i="28"/>
  <c r="L1558" i="28"/>
  <c r="L1557" i="28"/>
  <c r="L1556" i="28"/>
  <c r="L1555" i="28"/>
  <c r="L1554" i="28"/>
  <c r="L1553" i="28"/>
  <c r="L1552" i="28"/>
  <c r="L1551" i="28"/>
  <c r="L1550" i="28"/>
  <c r="L1549" i="28"/>
  <c r="L1548" i="28"/>
  <c r="L1547" i="28"/>
  <c r="L1546" i="28"/>
  <c r="L1545" i="28"/>
  <c r="L1544" i="28"/>
  <c r="L1543" i="28"/>
  <c r="L1542" i="28"/>
  <c r="L1541" i="28"/>
  <c r="L1540" i="28"/>
  <c r="L1539" i="28"/>
  <c r="L1538" i="28"/>
  <c r="L1537" i="28"/>
  <c r="L1536" i="28"/>
  <c r="L1535" i="28"/>
  <c r="L1534" i="28"/>
  <c r="L1533" i="28"/>
  <c r="L1532" i="28"/>
  <c r="L1531" i="28"/>
  <c r="L1530" i="28"/>
  <c r="L1529" i="28"/>
  <c r="L1528" i="28"/>
  <c r="L1527" i="28"/>
  <c r="L1526" i="28"/>
  <c r="L1525" i="28"/>
  <c r="L1524" i="28"/>
  <c r="L1523" i="28"/>
  <c r="L1522" i="28"/>
  <c r="L1521" i="28"/>
  <c r="L1520" i="28"/>
  <c r="L1519" i="28"/>
  <c r="L1518" i="28"/>
  <c r="L1517" i="28"/>
  <c r="L1516" i="28"/>
  <c r="L1515" i="28"/>
  <c r="L1514" i="28"/>
  <c r="L1513" i="28"/>
  <c r="L1512" i="28"/>
  <c r="L1511" i="28"/>
  <c r="L1510" i="28"/>
  <c r="L1509" i="28"/>
  <c r="L1508" i="28"/>
  <c r="L1507" i="28"/>
  <c r="L1506" i="28"/>
  <c r="L1505" i="28"/>
  <c r="L1504" i="28"/>
  <c r="L1503" i="28"/>
  <c r="L1502" i="28"/>
  <c r="L1501" i="28"/>
  <c r="L1500" i="28"/>
  <c r="L1499" i="28"/>
  <c r="L1498" i="28"/>
  <c r="L1497" i="28"/>
  <c r="L1496" i="28"/>
  <c r="L1495" i="28"/>
  <c r="L1494" i="28"/>
  <c r="L1493" i="28"/>
  <c r="L1492" i="28"/>
  <c r="L1491" i="28"/>
  <c r="L1490" i="28"/>
  <c r="L1489" i="28"/>
  <c r="L1488" i="28"/>
  <c r="L1487" i="28"/>
  <c r="L1486" i="28"/>
  <c r="L1485" i="28"/>
  <c r="L1484" i="28"/>
  <c r="L1483" i="28"/>
  <c r="L1482" i="28"/>
  <c r="L1481" i="28"/>
  <c r="L1480" i="28"/>
  <c r="L1479" i="28"/>
  <c r="L1478" i="28"/>
  <c r="L1477" i="28"/>
  <c r="L1476" i="28"/>
  <c r="L1475" i="28"/>
  <c r="L1474" i="28"/>
  <c r="L1473" i="28"/>
  <c r="L1472" i="28"/>
  <c r="L1471" i="28"/>
  <c r="L1470" i="28"/>
  <c r="L1469" i="28"/>
  <c r="L1468" i="28"/>
  <c r="L1467" i="28"/>
  <c r="L1466" i="28"/>
  <c r="L1465" i="28"/>
  <c r="L1464" i="28"/>
  <c r="L1463" i="28"/>
  <c r="L1462" i="28"/>
  <c r="L1461" i="28"/>
  <c r="L1460" i="28"/>
  <c r="L1459" i="28"/>
  <c r="L1458" i="28"/>
  <c r="L1457" i="28"/>
  <c r="L1456" i="28"/>
  <c r="L1455" i="28"/>
  <c r="L1454" i="28"/>
  <c r="L1453" i="28"/>
  <c r="L1452" i="28"/>
  <c r="L1451" i="28"/>
  <c r="L1450" i="28"/>
  <c r="L1449" i="28"/>
  <c r="L1448" i="28"/>
  <c r="L1447" i="28"/>
  <c r="L1446" i="28"/>
  <c r="L1445" i="28"/>
  <c r="L1444" i="28"/>
  <c r="L1443" i="28"/>
  <c r="L1442" i="28"/>
  <c r="L1441" i="28"/>
  <c r="L1440" i="28"/>
  <c r="L1439" i="28"/>
  <c r="L1438" i="28"/>
  <c r="L1437" i="28"/>
  <c r="L1436" i="28" a="1"/>
  <c r="L1436" i="28" s="1"/>
  <c r="L1435" i="28"/>
  <c r="L1434" i="28"/>
  <c r="L1433" i="28"/>
  <c r="L1432" i="28"/>
  <c r="L1431" i="28"/>
  <c r="L1430" i="28"/>
  <c r="L1429" i="28"/>
  <c r="L1428" i="28"/>
  <c r="L1427" i="28"/>
  <c r="L1426" i="28"/>
  <c r="L1425" i="28"/>
  <c r="L1424" i="28"/>
  <c r="L1423" i="28"/>
  <c r="L1422" i="28"/>
  <c r="L1421" i="28"/>
  <c r="L1420" i="28"/>
  <c r="L1419" i="28"/>
  <c r="L1418" i="28"/>
  <c r="L1417" i="28"/>
  <c r="L1416" i="28"/>
  <c r="L1415" i="28"/>
  <c r="L1414" i="28"/>
  <c r="L1413" i="28"/>
  <c r="L1412" i="28"/>
  <c r="L1411" i="28"/>
  <c r="L1410" i="28"/>
  <c r="L1409" i="28"/>
  <c r="L1408" i="28"/>
  <c r="L1407" i="28"/>
  <c r="L1406" i="28"/>
  <c r="L1405" i="28"/>
  <c r="L1404" i="28"/>
  <c r="L1403" i="28"/>
  <c r="L1402" i="28"/>
  <c r="L1401" i="28"/>
  <c r="L1400" i="28"/>
  <c r="L1399" i="28"/>
  <c r="L1398" i="28"/>
  <c r="L1397" i="28"/>
  <c r="L1396" i="28"/>
  <c r="L1395" i="28"/>
  <c r="L1394" i="28"/>
  <c r="L1393" i="28"/>
  <c r="L1392" i="28"/>
  <c r="L1391" i="28"/>
  <c r="L1390" i="28"/>
  <c r="L1389" i="28"/>
  <c r="L1388" i="28"/>
  <c r="L1387" i="28"/>
  <c r="L1386" i="28"/>
  <c r="L1385" i="28"/>
  <c r="L1384" i="28"/>
  <c r="L1383" i="28"/>
  <c r="L1382" i="28" a="1"/>
  <c r="L1382" i="28" s="1"/>
  <c r="L1381" i="28"/>
  <c r="L1380" i="28"/>
  <c r="L1379" i="28"/>
  <c r="L1378" i="28"/>
  <c r="L1377" i="28"/>
  <c r="L1376" i="28"/>
  <c r="L1375" i="28"/>
  <c r="L1374" i="28"/>
  <c r="L1373" i="28"/>
  <c r="L1372" i="28"/>
  <c r="L1371" i="28"/>
  <c r="L1370" i="28"/>
  <c r="L1369" i="28"/>
  <c r="L1368" i="28"/>
  <c r="L1367" i="28"/>
  <c r="L1366" i="28"/>
  <c r="L1365" i="28"/>
  <c r="L1364" i="28"/>
  <c r="L1363" i="28"/>
  <c r="L1362" i="28"/>
  <c r="L1361" i="28"/>
  <c r="L1360" i="28"/>
  <c r="L1359" i="28"/>
  <c r="L1358" i="28"/>
  <c r="L1357" i="28"/>
  <c r="L1356" i="28"/>
  <c r="L1355" i="28"/>
  <c r="L1354" i="28"/>
  <c r="L1353" i="28"/>
  <c r="L1352" i="28"/>
  <c r="L1351" i="28"/>
  <c r="L1350" i="28"/>
  <c r="L1349" i="28"/>
  <c r="L1348" i="28"/>
  <c r="L1347" i="28"/>
  <c r="L1346" i="28"/>
  <c r="L1345" i="28"/>
  <c r="L1344" i="28"/>
  <c r="L1343" i="28"/>
  <c r="L1342" i="28"/>
  <c r="L1341" i="28"/>
  <c r="L1340" i="28"/>
  <c r="L1339" i="28"/>
  <c r="L1338" i="28"/>
  <c r="L1337" i="28"/>
  <c r="L1336" i="28"/>
  <c r="L1335" i="28"/>
  <c r="L1334" i="28"/>
  <c r="L1333" i="28"/>
  <c r="L1332" i="28"/>
  <c r="L1331" i="28"/>
  <c r="L1330" i="28"/>
  <c r="L1329" i="28"/>
  <c r="L1328" i="28"/>
  <c r="L1327" i="28"/>
  <c r="L1326" i="28"/>
  <c r="L1325" i="28"/>
  <c r="L1324" i="28"/>
  <c r="L1323" i="28"/>
  <c r="L1322" i="28"/>
  <c r="L1321" i="28"/>
  <c r="L1320" i="28"/>
  <c r="L1319" i="28"/>
  <c r="L1318" i="28"/>
  <c r="L1317" i="28"/>
  <c r="L1316" i="28"/>
  <c r="L1315" i="28"/>
  <c r="L1314" i="28"/>
  <c r="L1313" i="28"/>
  <c r="L1312" i="28"/>
  <c r="L1311" i="28"/>
  <c r="L1310" i="28"/>
  <c r="L1309" i="28"/>
  <c r="L1308" i="28"/>
  <c r="L1307" i="28"/>
  <c r="L1306" i="28"/>
  <c r="L1305" i="28"/>
  <c r="L1304" i="28"/>
  <c r="L1303" i="28"/>
  <c r="L1302" i="28"/>
  <c r="L1301" i="28"/>
  <c r="L1300" i="28"/>
  <c r="L1299" i="28"/>
  <c r="L1298" i="28"/>
  <c r="L1297" i="28"/>
  <c r="L1296" i="28"/>
  <c r="L1295" i="28"/>
  <c r="L1294" i="28"/>
  <c r="L1293" i="28"/>
  <c r="L1292" i="28"/>
  <c r="L1291" i="28"/>
  <c r="L1290" i="28"/>
  <c r="L1289" i="28"/>
  <c r="L1288" i="28"/>
  <c r="L1287" i="28"/>
  <c r="L1286" i="28"/>
  <c r="L1285" i="28"/>
  <c r="L1284" i="28"/>
  <c r="L1283" i="28"/>
  <c r="L1282" i="28"/>
  <c r="L1281" i="28"/>
  <c r="L1280" i="28"/>
  <c r="L1279" i="28"/>
  <c r="L1278" i="28"/>
  <c r="L1277" i="28"/>
  <c r="L1276" i="28"/>
  <c r="L1275" i="28"/>
  <c r="L1274" i="28"/>
  <c r="L1273" i="28"/>
  <c r="L1272" i="28"/>
  <c r="L1271" i="28"/>
  <c r="L1270" i="28"/>
  <c r="L1269" i="28"/>
  <c r="L1268" i="28"/>
  <c r="L1267" i="28"/>
  <c r="L1266" i="28"/>
  <c r="L1265" i="28"/>
  <c r="L1264" i="28"/>
  <c r="L1263" i="28"/>
  <c r="L1262" i="28"/>
  <c r="L1261" i="28"/>
  <c r="L1260" i="28"/>
  <c r="L1259" i="28"/>
  <c r="L1258" i="28"/>
  <c r="L1257" i="28"/>
  <c r="L1256" i="28"/>
  <c r="L1255" i="28"/>
  <c r="L1254" i="28"/>
  <c r="L1253" i="28"/>
  <c r="L1252" i="28"/>
  <c r="L1251" i="28"/>
  <c r="L1250" i="28"/>
  <c r="L1249" i="28"/>
  <c r="L1248" i="28"/>
  <c r="L1247" i="28"/>
  <c r="L1246" i="28"/>
  <c r="L1245" i="28"/>
  <c r="L1244" i="28"/>
  <c r="L1243" i="28"/>
  <c r="L1242" i="28"/>
  <c r="L1241" i="28"/>
  <c r="L1240" i="28"/>
  <c r="L1239" i="28"/>
  <c r="L1238" i="28"/>
  <c r="L1237" i="28"/>
  <c r="L1236" i="28"/>
  <c r="L1235" i="28"/>
  <c r="L1234" i="28"/>
  <c r="L1233" i="28"/>
  <c r="L1232" i="28"/>
  <c r="L1231" i="28"/>
  <c r="L1230" i="28"/>
  <c r="L1229" i="28"/>
  <c r="L1228" i="28"/>
  <c r="L1227" i="28"/>
  <c r="L1226" i="28"/>
  <c r="L1225" i="28"/>
  <c r="L1224" i="28"/>
  <c r="L1223" i="28"/>
  <c r="L1222" i="28"/>
  <c r="L1221" i="28"/>
  <c r="L1220" i="28"/>
  <c r="L1219" i="28"/>
  <c r="L1218" i="28"/>
  <c r="L1217" i="28"/>
  <c r="L1216" i="28"/>
  <c r="L1215" i="28"/>
  <c r="L1214" i="28"/>
  <c r="L1213" i="28"/>
  <c r="L1212" i="28"/>
  <c r="L1211" i="28"/>
  <c r="L1210" i="28"/>
  <c r="L1209" i="28"/>
  <c r="L1208" i="28"/>
  <c r="L1207" i="28"/>
  <c r="L1206" i="28"/>
  <c r="L1205" i="28"/>
  <c r="L1204" i="28"/>
  <c r="L1203" i="28"/>
  <c r="L1202" i="28"/>
  <c r="L1201" i="28"/>
  <c r="L1200" i="28"/>
  <c r="L1199" i="28"/>
  <c r="L1198" i="28"/>
  <c r="L1197" i="28"/>
  <c r="L1196" i="28"/>
  <c r="L1195" i="28"/>
  <c r="L1194" i="28"/>
  <c r="L1193" i="28"/>
  <c r="L1192" i="28"/>
  <c r="L1191" i="28"/>
  <c r="L1190" i="28"/>
  <c r="L1189" i="28"/>
  <c r="L1188" i="28"/>
  <c r="L1187" i="28"/>
  <c r="L1186" i="28"/>
  <c r="L1185" i="28"/>
  <c r="L1184" i="28"/>
  <c r="L1183" i="28"/>
  <c r="L1182" i="28"/>
  <c r="L1181" i="28"/>
  <c r="L1180" i="28"/>
  <c r="L1179" i="28"/>
  <c r="L1178" i="28"/>
  <c r="L1177" i="28"/>
  <c r="L1176" i="28"/>
  <c r="L1175" i="28"/>
  <c r="L1174" i="28"/>
  <c r="L1173" i="28"/>
  <c r="L1172" i="28"/>
  <c r="L1171" i="28"/>
  <c r="L1170" i="28"/>
  <c r="L1169" i="28"/>
  <c r="L1168" i="28"/>
  <c r="L1167" i="28"/>
  <c r="L1166" i="28"/>
  <c r="L1165" i="28"/>
  <c r="L1164" i="28"/>
  <c r="L1163" i="28"/>
  <c r="L1162" i="28"/>
  <c r="L1161" i="28"/>
  <c r="L1160" i="28"/>
  <c r="L1159" i="28"/>
  <c r="L1158" i="28"/>
  <c r="L1157" i="28"/>
  <c r="L1156" i="28"/>
  <c r="L1155" i="28"/>
  <c r="L1154" i="28"/>
  <c r="L1153" i="28"/>
  <c r="L1152" i="28"/>
  <c r="L1151" i="28"/>
  <c r="L1150" i="28"/>
  <c r="L1149" i="28"/>
  <c r="L1148" i="28"/>
  <c r="L1147" i="28"/>
  <c r="L1146" i="28"/>
  <c r="L1145" i="28"/>
  <c r="L1144" i="28"/>
  <c r="L1143" i="28"/>
  <c r="L1142" i="28"/>
  <c r="L1141" i="28"/>
  <c r="L1140" i="28"/>
  <c r="L1139" i="28"/>
  <c r="L1138" i="28"/>
  <c r="L1137" i="28"/>
  <c r="L1136" i="28"/>
  <c r="L1135" i="28"/>
  <c r="L1134" i="28"/>
  <c r="L1133" i="28"/>
  <c r="L1132" i="28"/>
  <c r="L1131" i="28"/>
  <c r="L1130" i="28"/>
  <c r="L1129" i="28"/>
  <c r="L1128" i="28"/>
  <c r="L1127" i="28"/>
  <c r="L1126" i="28"/>
  <c r="L1125" i="28"/>
  <c r="L1124" i="28"/>
  <c r="L1123" i="28"/>
  <c r="L1122" i="28"/>
  <c r="L1121" i="28"/>
  <c r="L1120" i="28"/>
  <c r="L1119" i="28"/>
  <c r="L1118" i="28"/>
  <c r="L1117" i="28"/>
  <c r="L1116" i="28"/>
  <c r="L1115" i="28"/>
  <c r="L1114" i="28"/>
  <c r="L1113" i="28"/>
  <c r="L1112" i="28"/>
  <c r="L1111" i="28"/>
  <c r="L1110" i="28"/>
  <c r="L1109" i="28"/>
  <c r="L1108" i="28"/>
  <c r="L1107" i="28"/>
  <c r="L1106" i="28"/>
  <c r="L1105" i="28"/>
  <c r="L1104" i="28"/>
  <c r="L1103" i="28"/>
  <c r="L1102" i="28"/>
  <c r="L1101" i="28"/>
  <c r="L1100" i="28"/>
  <c r="L1099" i="28"/>
  <c r="L1098" i="28"/>
  <c r="L1097" i="28"/>
  <c r="L1096" i="28"/>
  <c r="L1095" i="28"/>
  <c r="L1094" i="28"/>
  <c r="L1093" i="28"/>
  <c r="L1092" i="28"/>
  <c r="L1091" i="28"/>
  <c r="L1090" i="28"/>
  <c r="L1089" i="28"/>
  <c r="L1088" i="28"/>
  <c r="L1087" i="28"/>
  <c r="L1086" i="28"/>
  <c r="L1085" i="28"/>
  <c r="L1084" i="28"/>
  <c r="L1083" i="28"/>
  <c r="L1082" i="28"/>
  <c r="L1081" i="28"/>
  <c r="L1080" i="28"/>
  <c r="L1079" i="28"/>
  <c r="L1078" i="28"/>
  <c r="L1077" i="28"/>
  <c r="L1076" i="28"/>
  <c r="L1075" i="28"/>
  <c r="L1074" i="28"/>
  <c r="L1073" i="28"/>
  <c r="L1072" i="28"/>
  <c r="L1071" i="28"/>
  <c r="L1070" i="28"/>
  <c r="L1069" i="28"/>
  <c r="L1068" i="28"/>
  <c r="L1067" i="28"/>
  <c r="L1066" i="28"/>
  <c r="L1065" i="28"/>
  <c r="L1064" i="28"/>
  <c r="L1063" i="28"/>
  <c r="L1062" i="28"/>
  <c r="L1061" i="28"/>
  <c r="L1060" i="28"/>
  <c r="L1059" i="28"/>
  <c r="L1058" i="28"/>
  <c r="L1057" i="28"/>
  <c r="L1056" i="28"/>
  <c r="L1055" i="28"/>
  <c r="L1054" i="28"/>
  <c r="L1053" i="28"/>
  <c r="L1052" i="28"/>
  <c r="L1051" i="28"/>
  <c r="L1050" i="28"/>
  <c r="L1049" i="28"/>
  <c r="L1048" i="28"/>
  <c r="L1047" i="28"/>
  <c r="L1046" i="28"/>
  <c r="L1045" i="28"/>
  <c r="L1044" i="28"/>
  <c r="L1043" i="28"/>
  <c r="L1042" i="28"/>
  <c r="L1041" i="28"/>
  <c r="L1040" i="28"/>
  <c r="L1039" i="28"/>
  <c r="L1038" i="28"/>
  <c r="L1037" i="28"/>
  <c r="L1036" i="28"/>
  <c r="L1035" i="28"/>
  <c r="L1034" i="28"/>
  <c r="L1033" i="28"/>
  <c r="L1032" i="28"/>
  <c r="L1031" i="28"/>
  <c r="L1030" i="28"/>
  <c r="L1029" i="28"/>
  <c r="L1028" i="28"/>
  <c r="L1027" i="28"/>
  <c r="L1026" i="28"/>
  <c r="L1025" i="28"/>
  <c r="L1024" i="28"/>
  <c r="L1023" i="28"/>
  <c r="L1022" i="28"/>
  <c r="L1021" i="28"/>
  <c r="L1020" i="28"/>
  <c r="L1019" i="28"/>
  <c r="L1018" i="28"/>
  <c r="L1017" i="28"/>
  <c r="L1016" i="28"/>
  <c r="L1015" i="28"/>
  <c r="L1014" i="28"/>
  <c r="L1013" i="28"/>
  <c r="L1012" i="28"/>
  <c r="L1011" i="28"/>
  <c r="L1010" i="28"/>
  <c r="L1009" i="28"/>
  <c r="L1008" i="28"/>
  <c r="L1007" i="28"/>
  <c r="L1006" i="28"/>
  <c r="L1005" i="28"/>
  <c r="L1004" i="28"/>
  <c r="L1003" i="28"/>
  <c r="L1002" i="28"/>
  <c r="L1001" i="28"/>
  <c r="L1000" i="28"/>
  <c r="L999" i="28"/>
  <c r="L998" i="28"/>
  <c r="L997" i="28"/>
  <c r="L996" i="28"/>
  <c r="L995" i="28"/>
  <c r="L994" i="28"/>
  <c r="L993" i="28"/>
  <c r="L992" i="28"/>
  <c r="L991" i="28"/>
  <c r="L990" i="28"/>
  <c r="L989" i="28"/>
  <c r="L988" i="28"/>
  <c r="L987" i="28"/>
  <c r="L986" i="28"/>
  <c r="L985" i="28"/>
  <c r="L984" i="28"/>
  <c r="L983" i="28"/>
  <c r="L982" i="28"/>
  <c r="L981" i="28"/>
  <c r="L980" i="28"/>
  <c r="L979" i="28"/>
  <c r="L978" i="28"/>
  <c r="L977" i="28"/>
  <c r="L976" i="28"/>
  <c r="L975" i="28"/>
  <c r="L974" i="28"/>
  <c r="L973" i="28"/>
  <c r="L972" i="28"/>
  <c r="L971" i="28"/>
  <c r="L970" i="28"/>
  <c r="L969" i="28"/>
  <c r="L968" i="28"/>
  <c r="L967" i="28"/>
  <c r="L966" i="28"/>
  <c r="L965" i="28"/>
  <c r="L964" i="28"/>
  <c r="L963" i="28"/>
  <c r="L962" i="28"/>
  <c r="L961" i="28"/>
  <c r="L960" i="28"/>
  <c r="L959" i="28"/>
  <c r="L958" i="28"/>
  <c r="L957" i="28"/>
  <c r="L956" i="28"/>
  <c r="L955" i="28"/>
  <c r="L954" i="28"/>
  <c r="L953" i="28"/>
  <c r="L952" i="28"/>
  <c r="L951" i="28"/>
  <c r="L950" i="28"/>
  <c r="L949" i="28"/>
  <c r="L948" i="28"/>
  <c r="L947" i="28"/>
  <c r="L946" i="28"/>
  <c r="L945" i="28"/>
  <c r="L944" i="28"/>
  <c r="L943" i="28"/>
  <c r="L942" i="28"/>
  <c r="L941" i="28"/>
  <c r="L940" i="28"/>
  <c r="L939" i="28"/>
  <c r="L938" i="28"/>
  <c r="L937" i="28"/>
  <c r="L936" i="28"/>
  <c r="L935" i="28"/>
  <c r="L934" i="28"/>
  <c r="L933" i="28"/>
  <c r="L932" i="28"/>
  <c r="L931" i="28"/>
  <c r="L930" i="28"/>
  <c r="L929" i="28"/>
  <c r="L928" i="28"/>
  <c r="L927" i="28"/>
  <c r="L926" i="28"/>
  <c r="L925" i="28"/>
  <c r="L924" i="28"/>
  <c r="L923" i="28"/>
  <c r="L922" i="28"/>
  <c r="L921" i="28"/>
  <c r="L920" i="28"/>
  <c r="L919" i="28"/>
  <c r="L918" i="28"/>
  <c r="L917" i="28"/>
  <c r="L916" i="28"/>
  <c r="L915" i="28"/>
  <c r="L914" i="28"/>
  <c r="L913" i="28"/>
  <c r="L912" i="28"/>
  <c r="L911" i="28"/>
  <c r="L910" i="28"/>
  <c r="L909" i="28"/>
  <c r="L908" i="28"/>
  <c r="L907" i="28"/>
  <c r="L906" i="28"/>
  <c r="L905" i="28"/>
  <c r="L904" i="28"/>
  <c r="L903" i="28"/>
  <c r="L902" i="28"/>
  <c r="L901" i="28"/>
  <c r="L900" i="28"/>
  <c r="L899" i="28"/>
  <c r="L898" i="28"/>
  <c r="L897" i="28"/>
  <c r="L896" i="28"/>
  <c r="L895" i="28"/>
  <c r="L894" i="28"/>
  <c r="L893" i="28"/>
  <c r="L892" i="28"/>
  <c r="L891" i="28"/>
  <c r="L890" i="28"/>
  <c r="L889" i="28"/>
  <c r="L888" i="28"/>
  <c r="L887" i="28"/>
  <c r="L886" i="28"/>
  <c r="L885" i="28"/>
  <c r="L884" i="28"/>
  <c r="L883" i="28"/>
  <c r="L882" i="28"/>
  <c r="L881" i="28"/>
  <c r="L880" i="28"/>
  <c r="L879" i="28"/>
  <c r="L878" i="28"/>
  <c r="L877" i="28"/>
  <c r="L876" i="28"/>
  <c r="L875" i="28"/>
  <c r="L874" i="28"/>
  <c r="L873" i="28"/>
  <c r="L872" i="28"/>
  <c r="L871" i="28"/>
  <c r="L870" i="28"/>
  <c r="L869" i="28"/>
  <c r="L868" i="28"/>
  <c r="L867" i="28"/>
  <c r="L866" i="28"/>
  <c r="L865" i="28"/>
  <c r="L864" i="28"/>
  <c r="L863" i="28"/>
  <c r="L862" i="28"/>
  <c r="L861" i="28"/>
  <c r="L860" i="28"/>
  <c r="L859" i="28"/>
  <c r="L858" i="28"/>
  <c r="L857" i="28"/>
  <c r="L856" i="28"/>
  <c r="L855" i="28"/>
  <c r="L854" i="28"/>
  <c r="L853" i="28"/>
  <c r="L852" i="28"/>
  <c r="L851" i="28"/>
  <c r="L850" i="28"/>
  <c r="L849" i="28"/>
  <c r="L848" i="28"/>
  <c r="L847" i="28"/>
  <c r="L846" i="28"/>
  <c r="L845" i="28"/>
  <c r="L844" i="28"/>
  <c r="L843" i="28"/>
  <c r="L842" i="28"/>
  <c r="L841" i="28"/>
  <c r="L840" i="28"/>
  <c r="L839" i="28"/>
  <c r="L838" i="28"/>
  <c r="L837" i="28"/>
  <c r="L836" i="28"/>
  <c r="L835" i="28"/>
  <c r="L834" i="28"/>
  <c r="L833" i="28"/>
  <c r="L832" i="28"/>
  <c r="L831" i="28"/>
  <c r="L830" i="28"/>
  <c r="L829" i="28"/>
  <c r="L828" i="28"/>
  <c r="L827" i="28"/>
  <c r="L826" i="28"/>
  <c r="L825" i="28"/>
  <c r="L824" i="28"/>
  <c r="L823" i="28"/>
  <c r="L822" i="28"/>
  <c r="L821" i="28"/>
  <c r="L820" i="28"/>
  <c r="L819" i="28"/>
  <c r="L818" i="28"/>
  <c r="L817" i="28"/>
  <c r="L816" i="28"/>
  <c r="L815" i="28"/>
  <c r="L814" i="28"/>
  <c r="L813" i="28"/>
  <c r="L812" i="28"/>
  <c r="L811" i="28"/>
  <c r="L810" i="28"/>
  <c r="L809" i="28"/>
  <c r="L808" i="28"/>
  <c r="L807" i="28"/>
  <c r="L806" i="28"/>
  <c r="L805" i="28"/>
  <c r="L804" i="28"/>
  <c r="L803" i="28"/>
  <c r="L802" i="28"/>
  <c r="L801" i="28"/>
  <c r="L800" i="28"/>
  <c r="L799" i="28"/>
  <c r="L798" i="28"/>
  <c r="L797" i="28"/>
  <c r="L796" i="28"/>
  <c r="L795" i="28"/>
  <c r="L794" i="28"/>
  <c r="L793" i="28"/>
  <c r="L792" i="28"/>
  <c r="L791" i="28"/>
  <c r="L790" i="28"/>
  <c r="L789" i="28"/>
  <c r="L788" i="28"/>
  <c r="L787" i="28"/>
  <c r="L786" i="28"/>
  <c r="L785" i="28"/>
  <c r="L784" i="28"/>
  <c r="L783" i="28"/>
  <c r="L782" i="28"/>
  <c r="L781" i="28"/>
  <c r="L780" i="28"/>
  <c r="L779" i="28"/>
  <c r="L778" i="28"/>
  <c r="L777" i="28"/>
  <c r="L776" i="28"/>
  <c r="L775" i="28"/>
  <c r="L774" i="28"/>
  <c r="L773" i="28"/>
  <c r="L772" i="28"/>
  <c r="L771" i="28"/>
  <c r="L770" i="28"/>
  <c r="L769" i="28"/>
  <c r="L768" i="28"/>
  <c r="L767" i="28"/>
  <c r="L766" i="28"/>
  <c r="L765" i="28"/>
  <c r="L764" i="28"/>
  <c r="L763" i="28"/>
  <c r="L762" i="28"/>
  <c r="L761" i="28"/>
  <c r="L760" i="28"/>
  <c r="L759" i="28"/>
  <c r="L758" i="28"/>
  <c r="L757" i="28"/>
  <c r="L756" i="28"/>
  <c r="L755" i="28"/>
  <c r="L754" i="28"/>
  <c r="L753" i="28"/>
  <c r="L752" i="28"/>
  <c r="L751" i="28"/>
  <c r="L750" i="28"/>
  <c r="L749" i="28"/>
  <c r="L748" i="28"/>
  <c r="L747" i="28"/>
  <c r="L746" i="28"/>
  <c r="L745" i="28"/>
  <c r="L744" i="28"/>
  <c r="L743" i="28"/>
  <c r="L742" i="28"/>
  <c r="L741" i="28"/>
  <c r="L740" i="28"/>
  <c r="L739" i="28"/>
  <c r="L738" i="28"/>
  <c r="L737" i="28"/>
  <c r="L736" i="28"/>
  <c r="L735" i="28"/>
  <c r="L734" i="28"/>
  <c r="L733" i="28"/>
  <c r="L732" i="28"/>
  <c r="L731" i="28"/>
  <c r="L730" i="28"/>
  <c r="L729" i="28"/>
  <c r="L728" i="28"/>
  <c r="L727" i="28"/>
  <c r="L726" i="28"/>
  <c r="L725" i="28"/>
  <c r="L724" i="28"/>
  <c r="L723" i="28"/>
  <c r="L722" i="28"/>
  <c r="L721" i="28"/>
  <c r="L720" i="28"/>
  <c r="L719" i="28"/>
  <c r="L718" i="28"/>
  <c r="L717" i="28"/>
  <c r="L716" i="28"/>
  <c r="L715" i="28"/>
  <c r="L714" i="28"/>
  <c r="L713" i="28"/>
  <c r="L712" i="28"/>
  <c r="L711" i="28"/>
  <c r="L710" i="28"/>
  <c r="L709" i="28"/>
  <c r="L708" i="28"/>
  <c r="L707" i="28"/>
  <c r="L706" i="28"/>
  <c r="L705" i="28"/>
  <c r="L704" i="28"/>
  <c r="L703" i="28"/>
  <c r="L702" i="28"/>
  <c r="L701" i="28"/>
  <c r="L700" i="28"/>
  <c r="L699" i="28"/>
  <c r="L698" i="28"/>
  <c r="L697" i="28"/>
  <c r="L696" i="28"/>
  <c r="L695" i="28"/>
  <c r="L694" i="28"/>
  <c r="L693" i="28"/>
  <c r="L692" i="28"/>
  <c r="L691" i="28"/>
  <c r="L690" i="28"/>
  <c r="L689" i="28"/>
  <c r="L688" i="28"/>
  <c r="L687" i="28"/>
  <c r="L686" i="28"/>
  <c r="L685" i="28"/>
  <c r="L684" i="28"/>
  <c r="L683" i="28"/>
  <c r="L682" i="28"/>
  <c r="L681" i="28"/>
  <c r="L680" i="28"/>
  <c r="L679" i="28"/>
  <c r="L678" i="28"/>
  <c r="L677" i="28"/>
  <c r="L676" i="28"/>
  <c r="L675" i="28"/>
  <c r="L674" i="28"/>
  <c r="L673" i="28"/>
  <c r="L672" i="28"/>
  <c r="L671" i="28"/>
  <c r="L670" i="28"/>
  <c r="L669" i="28"/>
  <c r="L668" i="28"/>
  <c r="L667" i="28"/>
  <c r="L666" i="28"/>
  <c r="L665" i="28"/>
  <c r="L664" i="28"/>
  <c r="L663" i="28"/>
  <c r="L662" i="28"/>
  <c r="L661" i="28"/>
  <c r="L660" i="28"/>
  <c r="L659" i="28"/>
  <c r="L658" i="28"/>
  <c r="L657" i="28"/>
  <c r="L656" i="28"/>
  <c r="L655" i="28"/>
  <c r="L654" i="28"/>
  <c r="L653" i="28"/>
  <c r="L652" i="28"/>
  <c r="L651" i="28"/>
  <c r="L650" i="28"/>
  <c r="L649" i="28"/>
  <c r="L648" i="28"/>
  <c r="L647" i="28"/>
  <c r="L646" i="28"/>
  <c r="L645" i="28"/>
  <c r="L644" i="28"/>
  <c r="L643" i="28"/>
  <c r="L642" i="28"/>
  <c r="L641" i="28"/>
  <c r="L640" i="28"/>
  <c r="L639" i="28"/>
  <c r="L638" i="28"/>
  <c r="L637" i="28"/>
  <c r="L636" i="28"/>
  <c r="L635" i="28"/>
  <c r="L634" i="28"/>
  <c r="L633" i="28"/>
  <c r="L633" i="28" a="1"/>
  <c r="L632" i="28"/>
  <c r="L631" i="28"/>
  <c r="L630" i="28"/>
  <c r="L629" i="28"/>
  <c r="L628" i="28"/>
  <c r="L627" i="28"/>
  <c r="L626" i="28"/>
  <c r="L625" i="28"/>
  <c r="L624" i="28"/>
  <c r="L623" i="28"/>
  <c r="L622" i="28"/>
  <c r="L621" i="28"/>
  <c r="L620" i="28"/>
  <c r="L619" i="28"/>
  <c r="L618" i="28"/>
  <c r="L617" i="28"/>
  <c r="L616" i="28"/>
  <c r="L615" i="28"/>
  <c r="L614" i="28"/>
  <c r="L613" i="28"/>
  <c r="L612" i="28"/>
  <c r="L611" i="28"/>
  <c r="L610" i="28"/>
  <c r="L609" i="28"/>
  <c r="L608" i="28"/>
  <c r="L607" i="28"/>
  <c r="L606" i="28"/>
  <c r="L605" i="28"/>
  <c r="L604" i="28"/>
  <c r="L603" i="28"/>
  <c r="L602" i="28"/>
  <c r="L601" i="28"/>
  <c r="L600" i="28"/>
  <c r="L599" i="28"/>
  <c r="L598" i="28"/>
  <c r="L597" i="28"/>
  <c r="L596" i="28"/>
  <c r="L595" i="28"/>
  <c r="L594" i="28"/>
  <c r="L593" i="28"/>
  <c r="L592" i="28"/>
  <c r="L591" i="28"/>
  <c r="L590" i="28"/>
  <c r="L589" i="28"/>
  <c r="L588" i="28"/>
  <c r="L587" i="28"/>
  <c r="L586" i="28"/>
  <c r="L585" i="28"/>
  <c r="L584" i="28"/>
  <c r="L583" i="28"/>
  <c r="L582" i="28"/>
  <c r="L581" i="28"/>
  <c r="L580" i="28"/>
  <c r="L579" i="28"/>
  <c r="L578" i="28"/>
  <c r="L577" i="28"/>
  <c r="L576" i="28"/>
  <c r="L575" i="28"/>
  <c r="L574" i="28"/>
  <c r="L573" i="28"/>
  <c r="L572" i="28"/>
  <c r="L571" i="28"/>
  <c r="L570" i="28"/>
  <c r="L569" i="28"/>
  <c r="L568" i="28"/>
  <c r="L567" i="28"/>
  <c r="L566" i="28"/>
  <c r="L565" i="28"/>
  <c r="L564" i="28"/>
  <c r="L563" i="28"/>
  <c r="L562" i="28"/>
  <c r="L561" i="28"/>
  <c r="L560" i="28"/>
  <c r="L559" i="28"/>
  <c r="L558" i="28"/>
  <c r="L557" i="28"/>
  <c r="L556" i="28"/>
  <c r="L555" i="28"/>
  <c r="L554" i="28"/>
  <c r="L553" i="28"/>
  <c r="L552" i="28"/>
  <c r="L551" i="28"/>
  <c r="L550" i="28"/>
  <c r="L549" i="28"/>
  <c r="L548" i="28"/>
  <c r="L547" i="28"/>
  <c r="L546" i="28"/>
  <c r="L545" i="28"/>
  <c r="L544" i="28"/>
  <c r="L543" i="28"/>
  <c r="L542" i="28"/>
  <c r="L541" i="28"/>
  <c r="L540" i="28"/>
  <c r="L539" i="28"/>
  <c r="L538" i="28"/>
  <c r="L537" i="28"/>
  <c r="L536" i="28"/>
  <c r="L535" i="28"/>
  <c r="L534" i="28"/>
  <c r="L533" i="28"/>
  <c r="L532" i="28"/>
  <c r="L531" i="28"/>
  <c r="L530" i="28"/>
  <c r="L529" i="28"/>
  <c r="L528" i="28"/>
  <c r="L527" i="28"/>
  <c r="L526" i="28"/>
  <c r="L525" i="28"/>
  <c r="L524" i="28"/>
  <c r="L523" i="28"/>
  <c r="L522" i="28"/>
  <c r="L521" i="28"/>
  <c r="L520" i="28"/>
  <c r="L519" i="28"/>
  <c r="L518" i="28"/>
  <c r="L517" i="28"/>
  <c r="L516" i="28"/>
  <c r="L515" i="28"/>
  <c r="L514" i="28"/>
  <c r="L513" i="28"/>
  <c r="L512" i="28"/>
  <c r="L511" i="28"/>
  <c r="L510" i="28"/>
  <c r="L509" i="28"/>
  <c r="L508" i="28"/>
  <c r="L507" i="28"/>
  <c r="L506" i="28"/>
  <c r="L505" i="28"/>
  <c r="L504" i="28"/>
  <c r="L503" i="28"/>
  <c r="L502" i="28"/>
  <c r="L501" i="28"/>
  <c r="L500" i="28"/>
  <c r="L499" i="28"/>
  <c r="L498" i="28"/>
  <c r="L497" i="28"/>
  <c r="L496" i="28"/>
  <c r="L495" i="28"/>
  <c r="L494" i="28"/>
  <c r="L493" i="28"/>
  <c r="L492" i="28"/>
  <c r="L491" i="28"/>
  <c r="L490" i="28"/>
  <c r="L489" i="28"/>
  <c r="L488" i="28"/>
  <c r="L487" i="28"/>
  <c r="L486" i="28"/>
  <c r="L485" i="28"/>
  <c r="L484" i="28"/>
  <c r="L483" i="28"/>
  <c r="L482" i="28"/>
  <c r="L481" i="28"/>
  <c r="L480" i="28"/>
  <c r="L479" i="28"/>
  <c r="L478" i="28"/>
  <c r="L477" i="28"/>
  <c r="L476" i="28"/>
  <c r="L475" i="28"/>
  <c r="L474" i="28"/>
  <c r="L473" i="28"/>
  <c r="L472" i="28"/>
  <c r="L471" i="28"/>
  <c r="L470" i="28"/>
  <c r="L469" i="28"/>
  <c r="L468" i="28"/>
  <c r="L467" i="28"/>
  <c r="L466" i="28"/>
  <c r="L465" i="28"/>
  <c r="L464" i="28"/>
  <c r="L463" i="28"/>
  <c r="L462" i="28"/>
  <c r="L461" i="28"/>
  <c r="L460" i="28"/>
  <c r="L459" i="28"/>
  <c r="L458" i="28"/>
  <c r="L457" i="28"/>
  <c r="L456" i="28"/>
  <c r="L455" i="28"/>
  <c r="L454" i="28"/>
  <c r="L453" i="28"/>
  <c r="L452" i="28"/>
  <c r="L451" i="28"/>
  <c r="L450" i="28"/>
  <c r="L449" i="28"/>
  <c r="L448" i="28"/>
  <c r="L447" i="28"/>
  <c r="L446" i="28"/>
  <c r="L445" i="28"/>
  <c r="L444" i="28"/>
  <c r="L443" i="28"/>
  <c r="L442" i="28"/>
  <c r="L441" i="28"/>
  <c r="L440" i="28"/>
  <c r="L439" i="28"/>
  <c r="L438" i="28"/>
  <c r="L437" i="28"/>
  <c r="L436" i="28" a="1"/>
  <c r="L436" i="28" s="1"/>
  <c r="L435" i="28"/>
  <c r="L434" i="28"/>
  <c r="L433" i="28"/>
  <c r="L432" i="28"/>
  <c r="L431" i="28"/>
  <c r="L430" i="28"/>
  <c r="L429" i="28"/>
  <c r="L428" i="28"/>
  <c r="L427" i="28"/>
  <c r="L426" i="28"/>
  <c r="L425" i="28"/>
  <c r="L424" i="28"/>
  <c r="L423" i="28"/>
  <c r="L422" i="28"/>
  <c r="L421" i="28"/>
  <c r="L420" i="28"/>
  <c r="L419" i="28"/>
  <c r="L418" i="28"/>
  <c r="L417" i="28"/>
  <c r="L416" i="28"/>
  <c r="L415" i="28"/>
  <c r="L414" i="28"/>
  <c r="L413" i="28"/>
  <c r="L412" i="28"/>
  <c r="L411" i="28"/>
  <c r="L410" i="28"/>
  <c r="L409" i="28"/>
  <c r="L408" i="28"/>
  <c r="L407" i="28"/>
  <c r="L406" i="28"/>
  <c r="L405" i="28"/>
  <c r="L404" i="28"/>
  <c r="L403" i="28"/>
  <c r="L402" i="28"/>
  <c r="L401" i="28"/>
  <c r="L400" i="28"/>
  <c r="L399" i="28"/>
  <c r="L398" i="28"/>
  <c r="L397" i="28"/>
  <c r="L396" i="28"/>
  <c r="L395" i="28"/>
  <c r="L394" i="28"/>
  <c r="L393" i="28"/>
  <c r="L392" i="28"/>
  <c r="L391" i="28"/>
  <c r="L390" i="28"/>
  <c r="L389" i="28"/>
  <c r="L388" i="28"/>
  <c r="L387" i="28"/>
  <c r="L386" i="28"/>
  <c r="L385" i="28"/>
  <c r="L384" i="28"/>
  <c r="L383" i="28"/>
  <c r="L382" i="28" a="1"/>
  <c r="L382" i="28" s="1"/>
  <c r="L381" i="28"/>
  <c r="L380" i="28"/>
  <c r="L379" i="28"/>
  <c r="L378" i="28"/>
  <c r="L377" i="28"/>
  <c r="L376" i="28"/>
  <c r="L375" i="28"/>
  <c r="L374" i="28"/>
  <c r="L373" i="28"/>
  <c r="L372" i="28"/>
  <c r="L371" i="28"/>
  <c r="L370" i="28"/>
  <c r="L369" i="28"/>
  <c r="L368" i="28"/>
  <c r="L367" i="28"/>
  <c r="L366" i="28"/>
  <c r="L365" i="28"/>
  <c r="L364" i="28"/>
  <c r="L363" i="28"/>
  <c r="L362" i="28"/>
  <c r="L361" i="28"/>
  <c r="L360" i="28"/>
  <c r="L359" i="28"/>
  <c r="L358" i="28"/>
  <c r="L357" i="28"/>
  <c r="L356" i="28"/>
  <c r="L355" i="28"/>
  <c r="L354" i="28"/>
  <c r="L353" i="28"/>
  <c r="L352" i="28"/>
  <c r="L351" i="28"/>
  <c r="L350" i="28"/>
  <c r="L349" i="28"/>
  <c r="L348" i="28"/>
  <c r="L347" i="28"/>
  <c r="L346" i="28"/>
  <c r="L345" i="28"/>
  <c r="L344" i="28"/>
  <c r="L343" i="28"/>
  <c r="L342" i="28"/>
  <c r="L341" i="28"/>
  <c r="L340" i="28"/>
  <c r="L339" i="28"/>
  <c r="L338" i="28"/>
  <c r="L337" i="28"/>
  <c r="L336" i="28"/>
  <c r="L335" i="28"/>
  <c r="L334" i="28"/>
  <c r="L333" i="28"/>
  <c r="L332" i="28"/>
  <c r="L331" i="28"/>
  <c r="L330" i="28"/>
  <c r="L329" i="28"/>
  <c r="L328" i="28"/>
  <c r="L327" i="28"/>
  <c r="L326" i="28"/>
  <c r="L325" i="28"/>
  <c r="L324" i="28"/>
  <c r="L323" i="28"/>
  <c r="L322" i="28"/>
  <c r="L321" i="28"/>
  <c r="L320" i="28"/>
  <c r="L319" i="28"/>
  <c r="L318" i="28"/>
  <c r="L317" i="28"/>
  <c r="L316" i="28"/>
  <c r="L315" i="28"/>
  <c r="L314" i="28"/>
  <c r="L313" i="28"/>
  <c r="L312" i="28"/>
  <c r="L311" i="28"/>
  <c r="L310" i="28"/>
  <c r="L309" i="28"/>
  <c r="L308" i="28"/>
  <c r="L307" i="28"/>
  <c r="L306" i="28"/>
  <c r="L305" i="28"/>
  <c r="L304" i="28"/>
  <c r="L303" i="28"/>
  <c r="L302" i="28"/>
  <c r="L301" i="28"/>
  <c r="L300" i="28"/>
  <c r="L299" i="28"/>
  <c r="L298" i="28"/>
  <c r="L297" i="28"/>
  <c r="L296" i="28"/>
  <c r="L295" i="28"/>
  <c r="L294" i="28"/>
  <c r="L293" i="28"/>
  <c r="L292" i="28"/>
  <c r="L291" i="28"/>
  <c r="L290" i="28"/>
  <c r="L289" i="28"/>
  <c r="L288" i="28"/>
  <c r="L287" i="28"/>
  <c r="L286" i="28"/>
  <c r="L285" i="28"/>
  <c r="L284" i="28"/>
  <c r="L283" i="28"/>
  <c r="L282" i="28"/>
  <c r="L281" i="28"/>
  <c r="L280" i="28"/>
  <c r="L279" i="28"/>
  <c r="L278" i="28"/>
  <c r="L277" i="28"/>
  <c r="L276" i="28"/>
  <c r="L275" i="28"/>
  <c r="L274" i="28"/>
  <c r="L273" i="28"/>
  <c r="L272" i="28"/>
  <c r="L271" i="28"/>
  <c r="L270" i="28"/>
  <c r="L269" i="28"/>
  <c r="L268" i="28"/>
  <c r="L267" i="28"/>
  <c r="L266" i="28"/>
  <c r="L265" i="28"/>
  <c r="L264" i="28"/>
  <c r="L263" i="28"/>
  <c r="L262" i="28"/>
  <c r="L261" i="28"/>
  <c r="L260" i="28"/>
  <c r="L259" i="28"/>
  <c r="L258" i="28"/>
  <c r="L257" i="28"/>
  <c r="L256" i="28"/>
  <c r="L255" i="28"/>
  <c r="L254" i="28"/>
  <c r="L253" i="28"/>
  <c r="L252" i="28"/>
  <c r="L251" i="28"/>
  <c r="L250" i="28"/>
  <c r="L249" i="28"/>
  <c r="L248" i="28"/>
  <c r="L247" i="28"/>
  <c r="L246" i="28"/>
  <c r="L245" i="28"/>
  <c r="L244" i="28"/>
  <c r="L243" i="28"/>
  <c r="L242" i="28"/>
  <c r="L241" i="28"/>
  <c r="L240" i="28"/>
  <c r="L239" i="28"/>
  <c r="L238" i="28"/>
  <c r="L237" i="28"/>
  <c r="L236" i="28"/>
  <c r="L235" i="28"/>
  <c r="L234" i="28"/>
  <c r="L233" i="28"/>
  <c r="L232" i="28"/>
  <c r="L231" i="28"/>
  <c r="L230" i="28"/>
  <c r="L229" i="28"/>
  <c r="L228" i="28"/>
  <c r="L227" i="28"/>
  <c r="L226" i="28"/>
  <c r="L225" i="28"/>
  <c r="L224" i="28"/>
  <c r="L223" i="28"/>
  <c r="L222" i="28"/>
  <c r="L221" i="28"/>
  <c r="L220" i="28"/>
  <c r="L219" i="28"/>
  <c r="L218" i="28"/>
  <c r="L217" i="28"/>
  <c r="L216" i="28"/>
  <c r="L215" i="28"/>
  <c r="L214" i="28"/>
  <c r="L213" i="28"/>
  <c r="L212" i="28"/>
  <c r="L211" i="28"/>
  <c r="L210" i="28"/>
  <c r="L209" i="28"/>
  <c r="L208" i="28"/>
  <c r="L207" i="28"/>
  <c r="L206" i="28"/>
  <c r="L205" i="28"/>
  <c r="L204" i="28"/>
  <c r="L203" i="28"/>
  <c r="L202" i="28"/>
  <c r="L201" i="28"/>
  <c r="L200" i="28"/>
  <c r="L199" i="28"/>
  <c r="L198" i="28"/>
  <c r="L197" i="28"/>
  <c r="L196" i="28"/>
  <c r="L195" i="28"/>
  <c r="L194" i="28"/>
  <c r="L193" i="28"/>
  <c r="L192" i="28"/>
  <c r="L191" i="28"/>
  <c r="L190" i="28"/>
  <c r="L189" i="28"/>
  <c r="L188" i="28"/>
  <c r="L187" i="28"/>
  <c r="L186" i="28"/>
  <c r="L185" i="28"/>
  <c r="L184" i="28"/>
  <c r="L183" i="28"/>
  <c r="L182" i="28"/>
  <c r="L181" i="28"/>
  <c r="L180" i="28"/>
  <c r="L179" i="28"/>
  <c r="L178" i="28"/>
  <c r="L177" i="28"/>
  <c r="L176" i="28"/>
  <c r="L175" i="28"/>
  <c r="L174" i="28"/>
  <c r="L173" i="28"/>
  <c r="L172" i="28"/>
  <c r="L171" i="28"/>
  <c r="L170" i="28"/>
  <c r="L169" i="28"/>
  <c r="L168" i="28"/>
  <c r="L167" i="28"/>
  <c r="L166" i="28"/>
  <c r="L165" i="28"/>
  <c r="L164" i="28"/>
  <c r="L163" i="28"/>
  <c r="L162" i="28"/>
  <c r="L161" i="28"/>
  <c r="L160" i="28"/>
  <c r="L159" i="28"/>
  <c r="L158" i="28"/>
  <c r="L157" i="28"/>
  <c r="L156" i="28"/>
  <c r="L155" i="28"/>
  <c r="L154" i="28"/>
  <c r="L153" i="28"/>
  <c r="L152" i="28"/>
  <c r="L151" i="28"/>
  <c r="L150" i="28"/>
  <c r="L149" i="28"/>
  <c r="L148" i="28"/>
  <c r="L147" i="28"/>
  <c r="L146" i="28"/>
  <c r="L145" i="28"/>
  <c r="L144" i="28"/>
  <c r="L143" i="28"/>
  <c r="L142" i="28"/>
  <c r="L141" i="28"/>
  <c r="L140" i="28"/>
  <c r="L139" i="28"/>
  <c r="L138" i="28"/>
  <c r="L137" i="28"/>
  <c r="L136" i="28"/>
  <c r="L135" i="28"/>
  <c r="L134" i="28"/>
  <c r="L133" i="28"/>
  <c r="L132" i="28"/>
  <c r="L131" i="28"/>
  <c r="L130" i="28"/>
  <c r="L129" i="28"/>
  <c r="L128" i="28"/>
  <c r="L127" i="28"/>
  <c r="L126" i="28"/>
  <c r="L125" i="28"/>
  <c r="L124" i="28"/>
  <c r="L123" i="28"/>
  <c r="L122" i="28"/>
  <c r="L121" i="28"/>
  <c r="L120" i="28"/>
  <c r="L119" i="28"/>
  <c r="L118" i="28"/>
  <c r="L117" i="28"/>
  <c r="L116" i="28"/>
  <c r="L115" i="28"/>
  <c r="L114" i="28"/>
  <c r="L113" i="28"/>
  <c r="L112" i="28"/>
  <c r="L111" i="28"/>
  <c r="L110" i="28"/>
  <c r="L109" i="28"/>
  <c r="L108" i="28"/>
  <c r="L107" i="28"/>
  <c r="L106" i="28"/>
  <c r="L105" i="28"/>
  <c r="L104" i="28"/>
  <c r="L103" i="28"/>
  <c r="L102" i="28"/>
  <c r="L101" i="28"/>
  <c r="L100" i="28"/>
  <c r="L99" i="28"/>
  <c r="L98" i="28"/>
  <c r="L97" i="28"/>
  <c r="L96" i="28"/>
  <c r="L95" i="28"/>
  <c r="L94" i="28"/>
  <c r="L93" i="28"/>
  <c r="L92" i="28"/>
  <c r="L91" i="28"/>
  <c r="L90" i="28"/>
  <c r="L89" i="28"/>
  <c r="L88" i="28"/>
  <c r="L87" i="28"/>
  <c r="L86" i="28"/>
  <c r="L85" i="28"/>
  <c r="L84" i="28"/>
  <c r="L83" i="28"/>
  <c r="L82" i="28"/>
  <c r="L81" i="28"/>
  <c r="L80" i="28"/>
  <c r="L79" i="28"/>
  <c r="L78" i="28"/>
  <c r="L77" i="28"/>
  <c r="L76" i="28"/>
  <c r="L75" i="28"/>
  <c r="L74" i="28"/>
  <c r="L73" i="28"/>
  <c r="L72" i="28"/>
  <c r="L71" i="28"/>
  <c r="L70" i="28"/>
  <c r="L69" i="28"/>
  <c r="L68" i="28"/>
  <c r="L67" i="28"/>
  <c r="L66" i="28"/>
  <c r="L65" i="28"/>
  <c r="L64" i="28"/>
  <c r="L63" i="28"/>
  <c r="L62" i="28"/>
  <c r="L61" i="28"/>
  <c r="L60" i="28"/>
  <c r="L59" i="28"/>
  <c r="L58" i="28"/>
  <c r="L57" i="28"/>
  <c r="L56" i="28"/>
  <c r="L55" i="28"/>
  <c r="L54" i="28"/>
  <c r="L53" i="28"/>
  <c r="L52" i="28"/>
  <c r="L51" i="28"/>
  <c r="L50" i="28"/>
  <c r="L49" i="28"/>
  <c r="L48" i="28"/>
  <c r="L47" i="28"/>
  <c r="L46" i="28"/>
  <c r="L45" i="28"/>
  <c r="L44" i="28"/>
  <c r="L43" i="28"/>
  <c r="L42" i="28"/>
  <c r="L41" i="28"/>
  <c r="L40" i="28"/>
  <c r="L39" i="28"/>
  <c r="L38" i="28"/>
  <c r="L37" i="28"/>
  <c r="L36" i="28"/>
  <c r="L35" i="28"/>
  <c r="L34" i="28"/>
  <c r="L33" i="28"/>
  <c r="L32" i="28"/>
  <c r="L31" i="28"/>
  <c r="L30" i="28"/>
  <c r="L29" i="28"/>
  <c r="L28" i="28"/>
  <c r="L27" i="28"/>
  <c r="L26" i="28"/>
  <c r="L25" i="28"/>
  <c r="L24" i="28"/>
  <c r="L23" i="28"/>
  <c r="L22" i="28"/>
  <c r="L21" i="28"/>
  <c r="L20" i="28"/>
  <c r="L19" i="28"/>
  <c r="L18" i="28"/>
  <c r="L17" i="28"/>
  <c r="L16" i="28"/>
  <c r="L15" i="28"/>
  <c r="L14" i="28"/>
  <c r="L13" i="28"/>
  <c r="L12" i="28"/>
  <c r="L11" i="28"/>
  <c r="L10" i="28"/>
  <c r="L9" i="28"/>
  <c r="L8" i="28"/>
  <c r="L7" i="28"/>
  <c r="L6" i="28"/>
  <c r="L5" i="28"/>
  <c r="L4" i="28"/>
  <c r="L3" i="28"/>
  <c r="K3002" i="24"/>
  <c r="K3001" i="24"/>
  <c r="K3000" i="24"/>
  <c r="K2999" i="24"/>
  <c r="K2998" i="24"/>
  <c r="K2997" i="24"/>
  <c r="K2996" i="24"/>
  <c r="K2995" i="24"/>
  <c r="K2994" i="24"/>
  <c r="K2993" i="24"/>
  <c r="K2992" i="24"/>
  <c r="K2991" i="24"/>
  <c r="K2990" i="24"/>
  <c r="K2989" i="24"/>
  <c r="K2988" i="24"/>
  <c r="K2987" i="24"/>
  <c r="K2986" i="24"/>
  <c r="K2985" i="24"/>
  <c r="K2984" i="24"/>
  <c r="K2983" i="24"/>
  <c r="K2982" i="24"/>
  <c r="K2981" i="24"/>
  <c r="K2980" i="24"/>
  <c r="K2979" i="24"/>
  <c r="K2978" i="24"/>
  <c r="K2977" i="24"/>
  <c r="K2976" i="24"/>
  <c r="K2975" i="24"/>
  <c r="K2974" i="24"/>
  <c r="K2973" i="24"/>
  <c r="K2972" i="24"/>
  <c r="K2971" i="24"/>
  <c r="K2970" i="24"/>
  <c r="K2969" i="24"/>
  <c r="K2968" i="24"/>
  <c r="K2967" i="24"/>
  <c r="K2966" i="24"/>
  <c r="K2965" i="24"/>
  <c r="K2964" i="24"/>
  <c r="K2963" i="24"/>
  <c r="K2962" i="24"/>
  <c r="K2961" i="24"/>
  <c r="K2960" i="24"/>
  <c r="K2959" i="24"/>
  <c r="K2958" i="24"/>
  <c r="K2957" i="24"/>
  <c r="K2956" i="24"/>
  <c r="K2955" i="24"/>
  <c r="K2954" i="24"/>
  <c r="K2953" i="24"/>
  <c r="K2952" i="24"/>
  <c r="K2951" i="24"/>
  <c r="K2950" i="24"/>
  <c r="K2949" i="24"/>
  <c r="K2948" i="24"/>
  <c r="K2947" i="24"/>
  <c r="K2946" i="24"/>
  <c r="K2945" i="24"/>
  <c r="K2944" i="24"/>
  <c r="K2943" i="24"/>
  <c r="K2942" i="24"/>
  <c r="K2941" i="24"/>
  <c r="K2940" i="24"/>
  <c r="K2939" i="24"/>
  <c r="K2938" i="24"/>
  <c r="K2937" i="24"/>
  <c r="K2936" i="24"/>
  <c r="K2935" i="24"/>
  <c r="K2934" i="24"/>
  <c r="K2933" i="24"/>
  <c r="K2932" i="24"/>
  <c r="K2931" i="24"/>
  <c r="K2930" i="24"/>
  <c r="K2929" i="24"/>
  <c r="K2928" i="24"/>
  <c r="K2927" i="24"/>
  <c r="K2926" i="24"/>
  <c r="K2925" i="24"/>
  <c r="K2924" i="24"/>
  <c r="K2923" i="24"/>
  <c r="K2922" i="24"/>
  <c r="K2921" i="24"/>
  <c r="K2920" i="24"/>
  <c r="K2919" i="24"/>
  <c r="K2918" i="24"/>
  <c r="K2917" i="24"/>
  <c r="K2916" i="24"/>
  <c r="K2915" i="24"/>
  <c r="K2914" i="24"/>
  <c r="K2913" i="24"/>
  <c r="K2912" i="24"/>
  <c r="K2911" i="24"/>
  <c r="K2910" i="24"/>
  <c r="K2909" i="24"/>
  <c r="K2908" i="24"/>
  <c r="K2907" i="24"/>
  <c r="K2906" i="24"/>
  <c r="K2905" i="24"/>
  <c r="K2904" i="24"/>
  <c r="K2903" i="24"/>
  <c r="K2902" i="24"/>
  <c r="K2901" i="24"/>
  <c r="K2900" i="24"/>
  <c r="K2899" i="24"/>
  <c r="K2898" i="24"/>
  <c r="K2897" i="24"/>
  <c r="K2896" i="24"/>
  <c r="K2895" i="24"/>
  <c r="K2894" i="24"/>
  <c r="K2893" i="24"/>
  <c r="K2892" i="24"/>
  <c r="K2891" i="24"/>
  <c r="K2890" i="24"/>
  <c r="K2889" i="24"/>
  <c r="K2888" i="24"/>
  <c r="K2887" i="24"/>
  <c r="K2886" i="24"/>
  <c r="K2885" i="24"/>
  <c r="K2884" i="24"/>
  <c r="K2883" i="24"/>
  <c r="K2882" i="24"/>
  <c r="K2881" i="24"/>
  <c r="K2880" i="24"/>
  <c r="K2879" i="24"/>
  <c r="K2878" i="24"/>
  <c r="K2877" i="24"/>
  <c r="K2876" i="24"/>
  <c r="K2875" i="24"/>
  <c r="K2874" i="24"/>
  <c r="K2873" i="24"/>
  <c r="K2872" i="24"/>
  <c r="K2871" i="24"/>
  <c r="K2870" i="24"/>
  <c r="K2869" i="24"/>
  <c r="K2868" i="24"/>
  <c r="K2867" i="24"/>
  <c r="K2866" i="24"/>
  <c r="K2865" i="24"/>
  <c r="K2864" i="24"/>
  <c r="K2863" i="24"/>
  <c r="K2862" i="24"/>
  <c r="K2861" i="24"/>
  <c r="K2860" i="24"/>
  <c r="K2859" i="24"/>
  <c r="K2858" i="24"/>
  <c r="K2857" i="24"/>
  <c r="K2856" i="24"/>
  <c r="K2855" i="24"/>
  <c r="K2854" i="24"/>
  <c r="K2853" i="24"/>
  <c r="K2852" i="24"/>
  <c r="K2851" i="24"/>
  <c r="K2850" i="24"/>
  <c r="K2849" i="24"/>
  <c r="K2848" i="24"/>
  <c r="K2847" i="24"/>
  <c r="K2846" i="24"/>
  <c r="K2845" i="24"/>
  <c r="K2844" i="24"/>
  <c r="K2843" i="24"/>
  <c r="K2842" i="24"/>
  <c r="K2841" i="24"/>
  <c r="K2840" i="24"/>
  <c r="K2839" i="24"/>
  <c r="K2838" i="24"/>
  <c r="K2837" i="24"/>
  <c r="K2836" i="24"/>
  <c r="K2835" i="24"/>
  <c r="K2834" i="24"/>
  <c r="K2833" i="24"/>
  <c r="K2832" i="24"/>
  <c r="K2831" i="24"/>
  <c r="K2830" i="24"/>
  <c r="K2829" i="24"/>
  <c r="K2828" i="24"/>
  <c r="K2827" i="24"/>
  <c r="K2826" i="24"/>
  <c r="K2825" i="24"/>
  <c r="K2824" i="24"/>
  <c r="K2823" i="24"/>
  <c r="K2822" i="24"/>
  <c r="K2821" i="24"/>
  <c r="K2820" i="24"/>
  <c r="K2819" i="24"/>
  <c r="K2818" i="24"/>
  <c r="K2817" i="24"/>
  <c r="K2816" i="24"/>
  <c r="K2815" i="24"/>
  <c r="K2814" i="24"/>
  <c r="K2813" i="24"/>
  <c r="K2812" i="24"/>
  <c r="K2811" i="24"/>
  <c r="K2810" i="24"/>
  <c r="K2809" i="24"/>
  <c r="K2808" i="24"/>
  <c r="K2807" i="24"/>
  <c r="K2806" i="24"/>
  <c r="K2805" i="24"/>
  <c r="K2804" i="24"/>
  <c r="K2803" i="24"/>
  <c r="K2802" i="24"/>
  <c r="K2801" i="24"/>
  <c r="K2800" i="24"/>
  <c r="K2799" i="24"/>
  <c r="K2798" i="24"/>
  <c r="K2797" i="24"/>
  <c r="K2796" i="24"/>
  <c r="K2795" i="24"/>
  <c r="K2794" i="24"/>
  <c r="K2793" i="24"/>
  <c r="K2792" i="24"/>
  <c r="K2791" i="24"/>
  <c r="K2790" i="24"/>
  <c r="K2789" i="24"/>
  <c r="K2788" i="24"/>
  <c r="K2787" i="24"/>
  <c r="K2786" i="24"/>
  <c r="K2785" i="24"/>
  <c r="K2784" i="24"/>
  <c r="K2783" i="24"/>
  <c r="K2782" i="24"/>
  <c r="K2781" i="24"/>
  <c r="K2780" i="24"/>
  <c r="K2779" i="24"/>
  <c r="K2778" i="24"/>
  <c r="K2777" i="24"/>
  <c r="K2776" i="24"/>
  <c r="K2775" i="24"/>
  <c r="K2774" i="24"/>
  <c r="K2773" i="24"/>
  <c r="K2772" i="24"/>
  <c r="K2771" i="24"/>
  <c r="K2770" i="24"/>
  <c r="K2769" i="24"/>
  <c r="K2768" i="24"/>
  <c r="K2767" i="24"/>
  <c r="K2766" i="24"/>
  <c r="K2765" i="24"/>
  <c r="K2764" i="24"/>
  <c r="K2763" i="24"/>
  <c r="K2762" i="24"/>
  <c r="K2761" i="24"/>
  <c r="K2760" i="24"/>
  <c r="K2759" i="24"/>
  <c r="K2758" i="24"/>
  <c r="K2757" i="24"/>
  <c r="K2756" i="24"/>
  <c r="K2755" i="24"/>
  <c r="K2754" i="24"/>
  <c r="K2753" i="24"/>
  <c r="K2752" i="24"/>
  <c r="K2751" i="24"/>
  <c r="K2750" i="24"/>
  <c r="K2749" i="24"/>
  <c r="K2748" i="24"/>
  <c r="K2747" i="24"/>
  <c r="K2746" i="24"/>
  <c r="K2745" i="24"/>
  <c r="K2744" i="24"/>
  <c r="K2743" i="24"/>
  <c r="K2742" i="24"/>
  <c r="K2741" i="24"/>
  <c r="K2740" i="24"/>
  <c r="K2739" i="24"/>
  <c r="K2738" i="24"/>
  <c r="K2737" i="24"/>
  <c r="K2736" i="24"/>
  <c r="K2735" i="24"/>
  <c r="K2734" i="24"/>
  <c r="K2733" i="24"/>
  <c r="K2732" i="24"/>
  <c r="K2731" i="24"/>
  <c r="K2730" i="24"/>
  <c r="K2729" i="24"/>
  <c r="K2728" i="24"/>
  <c r="K2727" i="24"/>
  <c r="K2726" i="24"/>
  <c r="K2725" i="24"/>
  <c r="K2724" i="24"/>
  <c r="K2723" i="24"/>
  <c r="K2722" i="24"/>
  <c r="K2721" i="24"/>
  <c r="K2720" i="24"/>
  <c r="K2719" i="24"/>
  <c r="K2718" i="24"/>
  <c r="K2717" i="24"/>
  <c r="K2716" i="24"/>
  <c r="K2715" i="24"/>
  <c r="K2714" i="24"/>
  <c r="K2713" i="24"/>
  <c r="K2712" i="24"/>
  <c r="K2711" i="24"/>
  <c r="K2710" i="24"/>
  <c r="K2709" i="24"/>
  <c r="K2708" i="24"/>
  <c r="K2707" i="24"/>
  <c r="K2706" i="24"/>
  <c r="K2705" i="24"/>
  <c r="K2704" i="24"/>
  <c r="K2703" i="24"/>
  <c r="K2702" i="24"/>
  <c r="K2701" i="24"/>
  <c r="K2700" i="24"/>
  <c r="K2699" i="24"/>
  <c r="K2698" i="24"/>
  <c r="K2697" i="24"/>
  <c r="K2696" i="24"/>
  <c r="K2695" i="24"/>
  <c r="K2694" i="24"/>
  <c r="K2693" i="24"/>
  <c r="K2692" i="24"/>
  <c r="K2691" i="24"/>
  <c r="K2690" i="24"/>
  <c r="K2689" i="24"/>
  <c r="K2688" i="24"/>
  <c r="K2687" i="24"/>
  <c r="K2686" i="24"/>
  <c r="K2685" i="24"/>
  <c r="K2684" i="24"/>
  <c r="K2683" i="24"/>
  <c r="K2682" i="24"/>
  <c r="K2681" i="24"/>
  <c r="K2680" i="24"/>
  <c r="K2679" i="24"/>
  <c r="K2678" i="24"/>
  <c r="K2677" i="24"/>
  <c r="K2676" i="24"/>
  <c r="K2675" i="24"/>
  <c r="K2674" i="24"/>
  <c r="K2673" i="24"/>
  <c r="K2672" i="24"/>
  <c r="K2671" i="24"/>
  <c r="K2670" i="24"/>
  <c r="K2669" i="24"/>
  <c r="K2668" i="24"/>
  <c r="K2667" i="24"/>
  <c r="K2666" i="24"/>
  <c r="K2665" i="24"/>
  <c r="K2664" i="24"/>
  <c r="K2663" i="24"/>
  <c r="K2662" i="24"/>
  <c r="K2661" i="24"/>
  <c r="K2660" i="24"/>
  <c r="K2659" i="24"/>
  <c r="K2658" i="24"/>
  <c r="K2657" i="24"/>
  <c r="K2656" i="24"/>
  <c r="K2655" i="24"/>
  <c r="K2654" i="24"/>
  <c r="K2653" i="24"/>
  <c r="K2652" i="24"/>
  <c r="K2651" i="24"/>
  <c r="K2650" i="24"/>
  <c r="K2649" i="24"/>
  <c r="K2648" i="24"/>
  <c r="K2647" i="24"/>
  <c r="K2646" i="24"/>
  <c r="K2645" i="24"/>
  <c r="K2644" i="24"/>
  <c r="K2643" i="24"/>
  <c r="K2642" i="24"/>
  <c r="K2641" i="24"/>
  <c r="K2640" i="24"/>
  <c r="K2639" i="24"/>
  <c r="K2638" i="24"/>
  <c r="K2637" i="24"/>
  <c r="K2636" i="24"/>
  <c r="K2635" i="24"/>
  <c r="K2634" i="24"/>
  <c r="K2633" i="24" a="1"/>
  <c r="K2633" i="24" s="1"/>
  <c r="K2632" i="24"/>
  <c r="K2631" i="24"/>
  <c r="K2630" i="24"/>
  <c r="K2629" i="24"/>
  <c r="K2628" i="24"/>
  <c r="K2627" i="24"/>
  <c r="K2626" i="24"/>
  <c r="K2625" i="24"/>
  <c r="K2624" i="24"/>
  <c r="K2623" i="24"/>
  <c r="K2622" i="24"/>
  <c r="K2621" i="24"/>
  <c r="K2620" i="24"/>
  <c r="K2619" i="24"/>
  <c r="K2618" i="24"/>
  <c r="K2617" i="24"/>
  <c r="K2616" i="24"/>
  <c r="K2615" i="24"/>
  <c r="K2614" i="24"/>
  <c r="K2613" i="24"/>
  <c r="K2612" i="24"/>
  <c r="K2611" i="24"/>
  <c r="K2610" i="24"/>
  <c r="K2609" i="24"/>
  <c r="K2608" i="24"/>
  <c r="K2607" i="24"/>
  <c r="K2606" i="24"/>
  <c r="K2605" i="24"/>
  <c r="K2604" i="24"/>
  <c r="K2603" i="24"/>
  <c r="K2602" i="24"/>
  <c r="K2601" i="24"/>
  <c r="K2600" i="24"/>
  <c r="K2599" i="24"/>
  <c r="K2598" i="24"/>
  <c r="K2597" i="24"/>
  <c r="K2596" i="24"/>
  <c r="K2595" i="24"/>
  <c r="K2594" i="24"/>
  <c r="K2593" i="24"/>
  <c r="K2592" i="24"/>
  <c r="K2591" i="24"/>
  <c r="K2590" i="24"/>
  <c r="K2589" i="24"/>
  <c r="K2588" i="24"/>
  <c r="K2587" i="24"/>
  <c r="K2586" i="24"/>
  <c r="K2585" i="24"/>
  <c r="K2584" i="24"/>
  <c r="K2583" i="24"/>
  <c r="K2582" i="24"/>
  <c r="K2581" i="24"/>
  <c r="K2580" i="24"/>
  <c r="K2579" i="24"/>
  <c r="K2578" i="24"/>
  <c r="K2577" i="24"/>
  <c r="K2576" i="24"/>
  <c r="K2575" i="24"/>
  <c r="K2574" i="24"/>
  <c r="K2573" i="24"/>
  <c r="K2572" i="24"/>
  <c r="K2571" i="24"/>
  <c r="K2570" i="24"/>
  <c r="K2569" i="24"/>
  <c r="K2568" i="24"/>
  <c r="K2567" i="24"/>
  <c r="K2566" i="24"/>
  <c r="K2565" i="24"/>
  <c r="K2564" i="24"/>
  <c r="K2563" i="24"/>
  <c r="K2562" i="24"/>
  <c r="K2561" i="24"/>
  <c r="K2560" i="24"/>
  <c r="K2559" i="24"/>
  <c r="K2558" i="24"/>
  <c r="K2557" i="24"/>
  <c r="K2556" i="24"/>
  <c r="K2555" i="24"/>
  <c r="K2554" i="24"/>
  <c r="K2553" i="24"/>
  <c r="K2552" i="24"/>
  <c r="K2551" i="24"/>
  <c r="K2550" i="24"/>
  <c r="K2549" i="24"/>
  <c r="K2548" i="24"/>
  <c r="K2547" i="24"/>
  <c r="K2546" i="24"/>
  <c r="K2545" i="24"/>
  <c r="K2544" i="24"/>
  <c r="K2543" i="24"/>
  <c r="K2542" i="24"/>
  <c r="K2541" i="24"/>
  <c r="K2540" i="24"/>
  <c r="K2539" i="24"/>
  <c r="K2538" i="24"/>
  <c r="K2537" i="24"/>
  <c r="K2536" i="24"/>
  <c r="K2535" i="24"/>
  <c r="K2534" i="24"/>
  <c r="K2533" i="24"/>
  <c r="K2532" i="24"/>
  <c r="K2531" i="24"/>
  <c r="K2530" i="24"/>
  <c r="K2529" i="24"/>
  <c r="K2528" i="24"/>
  <c r="K2527" i="24"/>
  <c r="K2526" i="24"/>
  <c r="K2525" i="24"/>
  <c r="K2524" i="24"/>
  <c r="K2523" i="24"/>
  <c r="K2522" i="24"/>
  <c r="K2521" i="24"/>
  <c r="K2520" i="24"/>
  <c r="K2519" i="24"/>
  <c r="K2518" i="24"/>
  <c r="K2517" i="24"/>
  <c r="K2516" i="24"/>
  <c r="K2515" i="24"/>
  <c r="K2514" i="24"/>
  <c r="K2513" i="24"/>
  <c r="K2512" i="24"/>
  <c r="K2511" i="24"/>
  <c r="K2510" i="24"/>
  <c r="K2509" i="24"/>
  <c r="K2508" i="24"/>
  <c r="K2507" i="24"/>
  <c r="K2506" i="24"/>
  <c r="K2505" i="24"/>
  <c r="K2504" i="24"/>
  <c r="K2503" i="24"/>
  <c r="K2502" i="24"/>
  <c r="K2501" i="24"/>
  <c r="K2500" i="24"/>
  <c r="K2499" i="24"/>
  <c r="K2498" i="24"/>
  <c r="K2497" i="24"/>
  <c r="K2496" i="24"/>
  <c r="K2495" i="24"/>
  <c r="K2494" i="24"/>
  <c r="K2493" i="24"/>
  <c r="K2492" i="24"/>
  <c r="K2491" i="24"/>
  <c r="K2490" i="24"/>
  <c r="K2489" i="24"/>
  <c r="K2488" i="24"/>
  <c r="K2487" i="24"/>
  <c r="K2486" i="24"/>
  <c r="K2485" i="24"/>
  <c r="K2484" i="24"/>
  <c r="K2483" i="24"/>
  <c r="K2482" i="24"/>
  <c r="K2481" i="24"/>
  <c r="K2480" i="24"/>
  <c r="K2479" i="24"/>
  <c r="K2478" i="24"/>
  <c r="K2477" i="24"/>
  <c r="K2476" i="24"/>
  <c r="K2475" i="24"/>
  <c r="K2474" i="24"/>
  <c r="K2473" i="24"/>
  <c r="K2472" i="24"/>
  <c r="K2471" i="24"/>
  <c r="K2470" i="24"/>
  <c r="K2469" i="24"/>
  <c r="K2468" i="24"/>
  <c r="K2467" i="24"/>
  <c r="K2466" i="24"/>
  <c r="K2465" i="24"/>
  <c r="K2464" i="24"/>
  <c r="K2463" i="24"/>
  <c r="K2462" i="24"/>
  <c r="K2461" i="24"/>
  <c r="K2460" i="24"/>
  <c r="K2459" i="24"/>
  <c r="K2458" i="24"/>
  <c r="K2457" i="24"/>
  <c r="K2456" i="24"/>
  <c r="K2455" i="24"/>
  <c r="K2454" i="24"/>
  <c r="K2453" i="24"/>
  <c r="K2452" i="24"/>
  <c r="K2451" i="24"/>
  <c r="K2450" i="24"/>
  <c r="K2449" i="24"/>
  <c r="K2448" i="24"/>
  <c r="K2447" i="24"/>
  <c r="K2446" i="24"/>
  <c r="K2445" i="24"/>
  <c r="K2444" i="24"/>
  <c r="K2443" i="24"/>
  <c r="K2442" i="24"/>
  <c r="K2441" i="24"/>
  <c r="K2440" i="24"/>
  <c r="K2439" i="24"/>
  <c r="K2438" i="24"/>
  <c r="K2437" i="24"/>
  <c r="K2436" i="24" a="1"/>
  <c r="K2436" i="24" s="1"/>
  <c r="K2435" i="24"/>
  <c r="K2434" i="24"/>
  <c r="K2433" i="24"/>
  <c r="K2432" i="24"/>
  <c r="K2431" i="24"/>
  <c r="K2430" i="24"/>
  <c r="K2429" i="24"/>
  <c r="K2428" i="24"/>
  <c r="K2427" i="24"/>
  <c r="K2426" i="24"/>
  <c r="K2425" i="24"/>
  <c r="K2424" i="24"/>
  <c r="K2423" i="24"/>
  <c r="K2422" i="24"/>
  <c r="K2421" i="24"/>
  <c r="K2420" i="24"/>
  <c r="K2419" i="24"/>
  <c r="K2418" i="24"/>
  <c r="K2417" i="24"/>
  <c r="K2416" i="24"/>
  <c r="K2415" i="24"/>
  <c r="K2414" i="24"/>
  <c r="K2413" i="24"/>
  <c r="K2412" i="24"/>
  <c r="K2411" i="24"/>
  <c r="K2410" i="24"/>
  <c r="K2409" i="24"/>
  <c r="K2408" i="24"/>
  <c r="K2407" i="24"/>
  <c r="K2406" i="24"/>
  <c r="K2405" i="24"/>
  <c r="K2404" i="24"/>
  <c r="K2403" i="24"/>
  <c r="K2402" i="24"/>
  <c r="K2401" i="24"/>
  <c r="K2400" i="24"/>
  <c r="K2399" i="24"/>
  <c r="K2398" i="24"/>
  <c r="K2397" i="24"/>
  <c r="K2396" i="24"/>
  <c r="K2395" i="24"/>
  <c r="K2394" i="24"/>
  <c r="K2393" i="24"/>
  <c r="K2392" i="24"/>
  <c r="K2391" i="24"/>
  <c r="K2390" i="24"/>
  <c r="K2389" i="24"/>
  <c r="K2388" i="24"/>
  <c r="K2387" i="24"/>
  <c r="K2386" i="24"/>
  <c r="K2385" i="24"/>
  <c r="K2384" i="24"/>
  <c r="K2383" i="24"/>
  <c r="K2382" i="24" a="1"/>
  <c r="K2382" i="24" s="1"/>
  <c r="K2381" i="24"/>
  <c r="K2380" i="24"/>
  <c r="K2379" i="24"/>
  <c r="K2378" i="24"/>
  <c r="K2377" i="24"/>
  <c r="K2376" i="24"/>
  <c r="K2375" i="24"/>
  <c r="K2374" i="24"/>
  <c r="K2373" i="24"/>
  <c r="K2372" i="24"/>
  <c r="K2371" i="24"/>
  <c r="K2370" i="24"/>
  <c r="K2369" i="24"/>
  <c r="K2368" i="24"/>
  <c r="K2367" i="24"/>
  <c r="K2366" i="24"/>
  <c r="K2365" i="24"/>
  <c r="K2364" i="24"/>
  <c r="K2363" i="24"/>
  <c r="K2362" i="24"/>
  <c r="K2361" i="24"/>
  <c r="K2360" i="24"/>
  <c r="K2359" i="24"/>
  <c r="K2358" i="24"/>
  <c r="K2357" i="24"/>
  <c r="K2356" i="24"/>
  <c r="K2355" i="24"/>
  <c r="K2354" i="24"/>
  <c r="K2353" i="24"/>
  <c r="K2352" i="24"/>
  <c r="K2351" i="24"/>
  <c r="K2350" i="24"/>
  <c r="K2349" i="24"/>
  <c r="K2348" i="24"/>
  <c r="K2347" i="24"/>
  <c r="K2346" i="24"/>
  <c r="K2345" i="24"/>
  <c r="K2344" i="24"/>
  <c r="K2343" i="24"/>
  <c r="K2342" i="24"/>
  <c r="K2341" i="24"/>
  <c r="K2340" i="24"/>
  <c r="K2339" i="24"/>
  <c r="K2338" i="24"/>
  <c r="K2337" i="24"/>
  <c r="K2336" i="24"/>
  <c r="K2335" i="24"/>
  <c r="K2334" i="24"/>
  <c r="K2333" i="24"/>
  <c r="K2332" i="24"/>
  <c r="K2331" i="24"/>
  <c r="K2330" i="24"/>
  <c r="K2329" i="24"/>
  <c r="K2328" i="24"/>
  <c r="K2327" i="24"/>
  <c r="K2326" i="24"/>
  <c r="K2325" i="24"/>
  <c r="K2324" i="24"/>
  <c r="K2323" i="24"/>
  <c r="K2322" i="24"/>
  <c r="K2321" i="24"/>
  <c r="K2320" i="24"/>
  <c r="K2319" i="24"/>
  <c r="K2318" i="24"/>
  <c r="K2317" i="24"/>
  <c r="K2316" i="24"/>
  <c r="K2315" i="24"/>
  <c r="K2314" i="24"/>
  <c r="K2313" i="24"/>
  <c r="K2312" i="24"/>
  <c r="K2311" i="24"/>
  <c r="K2310" i="24"/>
  <c r="K2309" i="24"/>
  <c r="K2308" i="24"/>
  <c r="K2307" i="24"/>
  <c r="K2306" i="24"/>
  <c r="K2305" i="24"/>
  <c r="K2304" i="24"/>
  <c r="K2303" i="24"/>
  <c r="K2302" i="24"/>
  <c r="K2301" i="24"/>
  <c r="K2300" i="24"/>
  <c r="K2299" i="24"/>
  <c r="K2298" i="24"/>
  <c r="K2297" i="24"/>
  <c r="K2296" i="24"/>
  <c r="K2295" i="24"/>
  <c r="K2294" i="24"/>
  <c r="K2293" i="24"/>
  <c r="K2292" i="24"/>
  <c r="K2291" i="24"/>
  <c r="K2290" i="24"/>
  <c r="K2289" i="24"/>
  <c r="K2288" i="24"/>
  <c r="K2287" i="24"/>
  <c r="K2286" i="24"/>
  <c r="K2285" i="24"/>
  <c r="K2284" i="24"/>
  <c r="K2283" i="24"/>
  <c r="K2282" i="24"/>
  <c r="K2281" i="24"/>
  <c r="K2280" i="24"/>
  <c r="K2279" i="24"/>
  <c r="K2278" i="24"/>
  <c r="K2277" i="24"/>
  <c r="K2276" i="24"/>
  <c r="K2275" i="24"/>
  <c r="K2274" i="24"/>
  <c r="K2273" i="24"/>
  <c r="K2272" i="24"/>
  <c r="K2271" i="24"/>
  <c r="K2270" i="24"/>
  <c r="K2269" i="24"/>
  <c r="K2268" i="24"/>
  <c r="K2267" i="24"/>
  <c r="K2266" i="24"/>
  <c r="K2265" i="24"/>
  <c r="K2264" i="24"/>
  <c r="K2263" i="24"/>
  <c r="K2262" i="24"/>
  <c r="K2261" i="24"/>
  <c r="K2260" i="24"/>
  <c r="K2259" i="24"/>
  <c r="K2258" i="24"/>
  <c r="K2257" i="24"/>
  <c r="K2256" i="24"/>
  <c r="K2255" i="24"/>
  <c r="K2254" i="24"/>
  <c r="K2253" i="24"/>
  <c r="K2252" i="24"/>
  <c r="K2251" i="24"/>
  <c r="K2250" i="24"/>
  <c r="K2249" i="24"/>
  <c r="K2248" i="24"/>
  <c r="K2247" i="24"/>
  <c r="K2246" i="24"/>
  <c r="K2245" i="24"/>
  <c r="K2244" i="24"/>
  <c r="K2243" i="24"/>
  <c r="K2242" i="24"/>
  <c r="K2241" i="24"/>
  <c r="K2240" i="24"/>
  <c r="K2239" i="24"/>
  <c r="K2238" i="24"/>
  <c r="K2237" i="24"/>
  <c r="K2236" i="24"/>
  <c r="K2235" i="24"/>
  <c r="K2234" i="24"/>
  <c r="K2233" i="24"/>
  <c r="K2232" i="24"/>
  <c r="K2231" i="24"/>
  <c r="K2230" i="24"/>
  <c r="K2229" i="24"/>
  <c r="K2228" i="24"/>
  <c r="K2227" i="24"/>
  <c r="K2226" i="24"/>
  <c r="K2225" i="24"/>
  <c r="K2224" i="24"/>
  <c r="K2223" i="24"/>
  <c r="K2222" i="24"/>
  <c r="K2221" i="24"/>
  <c r="K2220" i="24"/>
  <c r="K2219" i="24"/>
  <c r="K2218" i="24"/>
  <c r="K2217" i="24"/>
  <c r="K2216" i="24"/>
  <c r="K2215" i="24"/>
  <c r="K2214" i="24"/>
  <c r="K2213" i="24"/>
  <c r="K2212" i="24"/>
  <c r="K2211" i="24"/>
  <c r="K2210" i="24"/>
  <c r="K2209" i="24"/>
  <c r="K2208" i="24"/>
  <c r="K2207" i="24"/>
  <c r="K2206" i="24"/>
  <c r="K2205" i="24"/>
  <c r="K2204" i="24"/>
  <c r="K2203" i="24"/>
  <c r="K2202" i="24"/>
  <c r="K2201" i="24"/>
  <c r="K2200" i="24"/>
  <c r="K2199" i="24"/>
  <c r="K2198" i="24"/>
  <c r="K2197" i="24"/>
  <c r="K2196" i="24"/>
  <c r="K2195" i="24"/>
  <c r="K2194" i="24"/>
  <c r="K2193" i="24"/>
  <c r="K2192" i="24"/>
  <c r="K2191" i="24"/>
  <c r="K2190" i="24"/>
  <c r="K2189" i="24"/>
  <c r="K2188" i="24"/>
  <c r="K2187" i="24"/>
  <c r="K2186" i="24"/>
  <c r="K2185" i="24"/>
  <c r="K2184" i="24"/>
  <c r="K2183" i="24"/>
  <c r="K2182" i="24"/>
  <c r="K2181" i="24"/>
  <c r="K2180" i="24"/>
  <c r="K2179" i="24"/>
  <c r="K2178" i="24"/>
  <c r="K2177" i="24"/>
  <c r="K2176" i="24"/>
  <c r="K2175" i="24"/>
  <c r="K2174" i="24"/>
  <c r="K2173" i="24"/>
  <c r="K2172" i="24"/>
  <c r="K2171" i="24"/>
  <c r="K2170" i="24"/>
  <c r="K2169" i="24"/>
  <c r="K2168" i="24"/>
  <c r="K2167" i="24"/>
  <c r="K2166" i="24"/>
  <c r="K2165" i="24"/>
  <c r="K2164" i="24"/>
  <c r="K2163" i="24"/>
  <c r="K2162" i="24"/>
  <c r="K2161" i="24"/>
  <c r="K2160" i="24"/>
  <c r="K2159" i="24"/>
  <c r="K2158" i="24"/>
  <c r="K2157" i="24"/>
  <c r="K2156" i="24"/>
  <c r="K2155" i="24"/>
  <c r="K2154" i="24"/>
  <c r="K2153" i="24"/>
  <c r="K2152" i="24"/>
  <c r="K2151" i="24"/>
  <c r="K2150" i="24"/>
  <c r="K2149" i="24"/>
  <c r="K2148" i="24"/>
  <c r="K2147" i="24"/>
  <c r="K2146" i="24"/>
  <c r="K2145" i="24"/>
  <c r="K2144" i="24"/>
  <c r="K2143" i="24"/>
  <c r="K2142" i="24"/>
  <c r="K2141" i="24"/>
  <c r="K2140" i="24"/>
  <c r="K2139" i="24"/>
  <c r="K2138" i="24"/>
  <c r="K2137" i="24"/>
  <c r="K2136" i="24"/>
  <c r="K2135" i="24"/>
  <c r="K2134" i="24"/>
  <c r="K2133" i="24"/>
  <c r="K2132" i="24"/>
  <c r="K2131" i="24"/>
  <c r="K2130" i="24"/>
  <c r="K2129" i="24"/>
  <c r="K2128" i="24"/>
  <c r="K2127" i="24"/>
  <c r="K2126" i="24"/>
  <c r="K2125" i="24"/>
  <c r="K2124" i="24"/>
  <c r="K2123" i="24"/>
  <c r="K2122" i="24"/>
  <c r="K2121" i="24"/>
  <c r="K2120" i="24"/>
  <c r="K2119" i="24"/>
  <c r="K2118" i="24"/>
  <c r="K2117" i="24"/>
  <c r="K2116" i="24"/>
  <c r="K2115" i="24"/>
  <c r="K2114" i="24"/>
  <c r="K2113" i="24"/>
  <c r="K2112" i="24"/>
  <c r="K2111" i="24"/>
  <c r="K2110" i="24"/>
  <c r="K2109" i="24"/>
  <c r="K2108" i="24"/>
  <c r="K2107" i="24"/>
  <c r="K2106" i="24"/>
  <c r="K2105" i="24"/>
  <c r="K2104" i="24"/>
  <c r="K2103" i="24"/>
  <c r="K2102" i="24"/>
  <c r="K2101" i="24"/>
  <c r="K2100" i="24"/>
  <c r="K2099" i="24"/>
  <c r="K2098" i="24"/>
  <c r="K2097" i="24"/>
  <c r="K2096" i="24"/>
  <c r="K2095" i="24"/>
  <c r="K2094" i="24"/>
  <c r="K2093" i="24"/>
  <c r="K2092" i="24"/>
  <c r="K2091" i="24"/>
  <c r="K2090" i="24"/>
  <c r="K2089" i="24"/>
  <c r="K2088" i="24"/>
  <c r="K2087" i="24"/>
  <c r="K2086" i="24"/>
  <c r="K2085" i="24"/>
  <c r="K2084" i="24"/>
  <c r="K2083" i="24"/>
  <c r="K2082" i="24"/>
  <c r="K2081" i="24"/>
  <c r="K2080" i="24"/>
  <c r="K2079" i="24"/>
  <c r="K2078" i="24"/>
  <c r="K2077" i="24"/>
  <c r="K2076" i="24"/>
  <c r="K2075" i="24"/>
  <c r="K2074" i="24"/>
  <c r="K2073" i="24"/>
  <c r="K2072" i="24"/>
  <c r="K2071" i="24"/>
  <c r="K2070" i="24"/>
  <c r="K2069" i="24"/>
  <c r="K2068" i="24"/>
  <c r="K2067" i="24"/>
  <c r="K2066" i="24"/>
  <c r="K2065" i="24"/>
  <c r="K2064" i="24"/>
  <c r="K2063" i="24"/>
  <c r="K2062" i="24"/>
  <c r="K2061" i="24"/>
  <c r="K2060" i="24"/>
  <c r="K2059" i="24"/>
  <c r="K2058" i="24"/>
  <c r="K2057" i="24"/>
  <c r="K2056" i="24"/>
  <c r="K2055" i="24"/>
  <c r="K2054" i="24"/>
  <c r="K2053" i="24"/>
  <c r="K2052" i="24"/>
  <c r="K2051" i="24"/>
  <c r="K2050" i="24"/>
  <c r="K2049" i="24"/>
  <c r="K2048" i="24"/>
  <c r="K2047" i="24"/>
  <c r="K2046" i="24"/>
  <c r="K2045" i="24"/>
  <c r="K2044" i="24"/>
  <c r="K2043" i="24"/>
  <c r="K2042" i="24"/>
  <c r="K2041" i="24"/>
  <c r="K2040" i="24"/>
  <c r="K2039" i="24"/>
  <c r="K2038" i="24"/>
  <c r="K2037" i="24"/>
  <c r="K2036" i="24"/>
  <c r="K2035" i="24"/>
  <c r="K2034" i="24"/>
  <c r="K2033" i="24"/>
  <c r="K2032" i="24"/>
  <c r="K2031" i="24"/>
  <c r="K2030" i="24"/>
  <c r="K2029" i="24"/>
  <c r="K2028" i="24"/>
  <c r="K2027" i="24"/>
  <c r="K2026" i="24"/>
  <c r="K2025" i="24"/>
  <c r="K2024" i="24"/>
  <c r="K2023" i="24"/>
  <c r="K2022" i="24"/>
  <c r="K2021" i="24"/>
  <c r="K2020" i="24"/>
  <c r="K2019" i="24"/>
  <c r="K2018" i="24"/>
  <c r="K2017" i="24"/>
  <c r="K2016" i="24"/>
  <c r="K2015" i="24"/>
  <c r="K2014" i="24"/>
  <c r="K2013" i="24"/>
  <c r="K2012" i="24"/>
  <c r="K2011" i="24"/>
  <c r="K2010" i="24"/>
  <c r="K2009" i="24"/>
  <c r="K2008" i="24"/>
  <c r="K2007" i="24"/>
  <c r="K2006" i="24"/>
  <c r="K2005" i="24"/>
  <c r="K2004" i="24"/>
  <c r="K2003" i="24"/>
  <c r="K2002" i="24"/>
  <c r="K2001" i="24"/>
  <c r="K2000" i="24"/>
  <c r="K1999" i="24"/>
  <c r="K1998" i="24"/>
  <c r="K1997" i="24"/>
  <c r="K1996" i="24"/>
  <c r="K1995" i="24"/>
  <c r="K1994" i="24"/>
  <c r="K1993" i="24"/>
  <c r="K1992" i="24"/>
  <c r="K1991" i="24"/>
  <c r="K1990" i="24"/>
  <c r="K1989" i="24"/>
  <c r="K1988" i="24"/>
  <c r="K1987" i="24"/>
  <c r="K1986" i="24"/>
  <c r="K1985" i="24"/>
  <c r="K1984" i="24"/>
  <c r="K1983" i="24"/>
  <c r="K1982" i="24"/>
  <c r="K1981" i="24"/>
  <c r="K1980" i="24"/>
  <c r="K1979" i="24"/>
  <c r="K1978" i="24"/>
  <c r="K1977" i="24"/>
  <c r="K1976" i="24"/>
  <c r="K1975" i="24"/>
  <c r="K1974" i="24"/>
  <c r="K1973" i="24"/>
  <c r="K1972" i="24"/>
  <c r="K1971" i="24"/>
  <c r="K1970" i="24"/>
  <c r="K1969" i="24"/>
  <c r="K1968" i="24"/>
  <c r="K1967" i="24"/>
  <c r="K1966" i="24"/>
  <c r="K1965" i="24"/>
  <c r="K1964" i="24"/>
  <c r="K1963" i="24"/>
  <c r="K1962" i="24"/>
  <c r="K1961" i="24"/>
  <c r="K1960" i="24"/>
  <c r="K1959" i="24"/>
  <c r="K1958" i="24"/>
  <c r="K1957" i="24"/>
  <c r="K1956" i="24"/>
  <c r="K1955" i="24"/>
  <c r="K1954" i="24"/>
  <c r="K1953" i="24"/>
  <c r="K1952" i="24"/>
  <c r="K1951" i="24"/>
  <c r="K1950" i="24"/>
  <c r="K1949" i="24"/>
  <c r="K1948" i="24"/>
  <c r="K1947" i="24"/>
  <c r="K1946" i="24"/>
  <c r="K1945" i="24"/>
  <c r="K1944" i="24"/>
  <c r="K1943" i="24"/>
  <c r="K1942" i="24"/>
  <c r="K1941" i="24"/>
  <c r="K1940" i="24"/>
  <c r="K1939" i="24"/>
  <c r="K1938" i="24"/>
  <c r="K1937" i="24"/>
  <c r="K1936" i="24"/>
  <c r="K1935" i="24"/>
  <c r="K1934" i="24"/>
  <c r="K1933" i="24"/>
  <c r="K1932" i="24"/>
  <c r="K1931" i="24"/>
  <c r="K1930" i="24"/>
  <c r="K1929" i="24"/>
  <c r="K1928" i="24"/>
  <c r="K1927" i="24"/>
  <c r="K1926" i="24"/>
  <c r="K1925" i="24"/>
  <c r="K1924" i="24"/>
  <c r="K1923" i="24"/>
  <c r="K1922" i="24"/>
  <c r="K1921" i="24"/>
  <c r="K1920" i="24"/>
  <c r="K1919" i="24"/>
  <c r="K1918" i="24"/>
  <c r="K1917" i="24"/>
  <c r="K1916" i="24"/>
  <c r="K1915" i="24"/>
  <c r="K1914" i="24"/>
  <c r="K1913" i="24"/>
  <c r="K1912" i="24"/>
  <c r="K1911" i="24"/>
  <c r="K1910" i="24"/>
  <c r="K1909" i="24"/>
  <c r="K1908" i="24"/>
  <c r="K1907" i="24"/>
  <c r="K1906" i="24"/>
  <c r="K1905" i="24"/>
  <c r="K1904" i="24"/>
  <c r="K1903" i="24"/>
  <c r="K1902" i="24"/>
  <c r="K1901" i="24"/>
  <c r="K1900" i="24"/>
  <c r="K1899" i="24"/>
  <c r="K1898" i="24"/>
  <c r="K1897" i="24"/>
  <c r="K1896" i="24"/>
  <c r="K1895" i="24"/>
  <c r="K1894" i="24"/>
  <c r="K1893" i="24"/>
  <c r="K1892" i="24"/>
  <c r="K1891" i="24"/>
  <c r="K1890" i="24"/>
  <c r="K1889" i="24"/>
  <c r="K1888" i="24"/>
  <c r="K1887" i="24"/>
  <c r="K1886" i="24"/>
  <c r="K1885" i="24"/>
  <c r="K1884" i="24"/>
  <c r="K1883" i="24"/>
  <c r="K1882" i="24"/>
  <c r="K1881" i="24"/>
  <c r="K1880" i="24"/>
  <c r="K1879" i="24"/>
  <c r="K1878" i="24"/>
  <c r="K1877" i="24"/>
  <c r="K1876" i="24"/>
  <c r="K1875" i="24"/>
  <c r="K1874" i="24"/>
  <c r="K1873" i="24"/>
  <c r="K1872" i="24"/>
  <c r="K1871" i="24"/>
  <c r="K1870" i="24"/>
  <c r="K1869" i="24"/>
  <c r="K1868" i="24"/>
  <c r="K1867" i="24"/>
  <c r="K1866" i="24"/>
  <c r="K1865" i="24"/>
  <c r="K1864" i="24"/>
  <c r="K1863" i="24"/>
  <c r="K1862" i="24"/>
  <c r="K1861" i="24"/>
  <c r="K1860" i="24"/>
  <c r="K1859" i="24"/>
  <c r="K1858" i="24"/>
  <c r="K1857" i="24"/>
  <c r="K1856" i="24"/>
  <c r="K1855" i="24"/>
  <c r="K1854" i="24"/>
  <c r="K1853" i="24"/>
  <c r="K1852" i="24"/>
  <c r="K1851" i="24"/>
  <c r="K1850" i="24"/>
  <c r="K1849" i="24"/>
  <c r="K1848" i="24"/>
  <c r="K1847" i="24"/>
  <c r="K1846" i="24"/>
  <c r="K1845" i="24"/>
  <c r="K1844" i="24"/>
  <c r="K1843" i="24"/>
  <c r="K1842" i="24"/>
  <c r="K1841" i="24"/>
  <c r="K1840" i="24"/>
  <c r="K1839" i="24"/>
  <c r="K1838" i="24"/>
  <c r="K1837" i="24"/>
  <c r="K1836" i="24"/>
  <c r="K1835" i="24"/>
  <c r="K1834" i="24"/>
  <c r="K1833" i="24"/>
  <c r="K1832" i="24"/>
  <c r="K1831" i="24"/>
  <c r="K1830" i="24"/>
  <c r="K1829" i="24"/>
  <c r="K1828" i="24"/>
  <c r="K1827" i="24"/>
  <c r="K1826" i="24"/>
  <c r="K1825" i="24"/>
  <c r="K1824" i="24"/>
  <c r="K1823" i="24"/>
  <c r="K1822" i="24"/>
  <c r="K1821" i="24"/>
  <c r="K1820" i="24"/>
  <c r="K1819" i="24"/>
  <c r="K1818" i="24"/>
  <c r="K1817" i="24"/>
  <c r="K1816" i="24"/>
  <c r="K1815" i="24"/>
  <c r="K1814" i="24"/>
  <c r="K1813" i="24"/>
  <c r="K1812" i="24"/>
  <c r="K1811" i="24"/>
  <c r="K1810" i="24"/>
  <c r="K1809" i="24"/>
  <c r="K1808" i="24"/>
  <c r="K1807" i="24"/>
  <c r="K1806" i="24"/>
  <c r="K1805" i="24"/>
  <c r="K1804" i="24"/>
  <c r="K1803" i="24"/>
  <c r="K1802" i="24"/>
  <c r="K1801" i="24"/>
  <c r="K1800" i="24"/>
  <c r="K1799" i="24"/>
  <c r="K1798" i="24"/>
  <c r="K1797" i="24"/>
  <c r="K1796" i="24"/>
  <c r="K1795" i="24"/>
  <c r="K1794" i="24"/>
  <c r="K1793" i="24"/>
  <c r="K1792" i="24"/>
  <c r="K1791" i="24"/>
  <c r="K1790" i="24"/>
  <c r="K1789" i="24"/>
  <c r="K1788" i="24"/>
  <c r="K1787" i="24"/>
  <c r="K1786" i="24"/>
  <c r="K1785" i="24"/>
  <c r="K1784" i="24"/>
  <c r="K1783" i="24"/>
  <c r="K1782" i="24"/>
  <c r="K1781" i="24"/>
  <c r="K1780" i="24"/>
  <c r="K1779" i="24"/>
  <c r="K1778" i="24"/>
  <c r="K1777" i="24"/>
  <c r="K1776" i="24"/>
  <c r="K1775" i="24"/>
  <c r="K1774" i="24"/>
  <c r="K1773" i="24"/>
  <c r="K1772" i="24"/>
  <c r="K1771" i="24"/>
  <c r="K1770" i="24"/>
  <c r="K1769" i="24"/>
  <c r="K1768" i="24"/>
  <c r="K1767" i="24"/>
  <c r="K1766" i="24"/>
  <c r="K1765" i="24"/>
  <c r="K1764" i="24"/>
  <c r="K1763" i="24"/>
  <c r="K1762" i="24"/>
  <c r="K1761" i="24"/>
  <c r="K1760" i="24"/>
  <c r="K1759" i="24"/>
  <c r="K1758" i="24"/>
  <c r="K1757" i="24"/>
  <c r="K1756" i="24"/>
  <c r="K1755" i="24"/>
  <c r="K1754" i="24"/>
  <c r="K1753" i="24"/>
  <c r="K1752" i="24"/>
  <c r="K1751" i="24"/>
  <c r="K1750" i="24"/>
  <c r="K1749" i="24"/>
  <c r="K1748" i="24"/>
  <c r="K1747" i="24"/>
  <c r="K1746" i="24"/>
  <c r="K1745" i="24"/>
  <c r="K1744" i="24"/>
  <c r="K1743" i="24"/>
  <c r="K1742" i="24"/>
  <c r="K1741" i="24"/>
  <c r="K1740" i="24"/>
  <c r="K1739" i="24"/>
  <c r="K1738" i="24"/>
  <c r="K1737" i="24"/>
  <c r="K1736" i="24"/>
  <c r="K1735" i="24"/>
  <c r="K1734" i="24"/>
  <c r="K1733" i="24"/>
  <c r="K1732" i="24"/>
  <c r="K1731" i="24"/>
  <c r="K1730" i="24"/>
  <c r="K1729" i="24"/>
  <c r="K1728" i="24"/>
  <c r="K1727" i="24"/>
  <c r="K1726" i="24"/>
  <c r="K1725" i="24"/>
  <c r="K1724" i="24"/>
  <c r="K1723" i="24"/>
  <c r="K1722" i="24"/>
  <c r="K1721" i="24"/>
  <c r="K1720" i="24"/>
  <c r="K1719" i="24"/>
  <c r="K1718" i="24"/>
  <c r="K1717" i="24"/>
  <c r="K1716" i="24"/>
  <c r="K1715" i="24"/>
  <c r="K1714" i="24"/>
  <c r="K1713" i="24"/>
  <c r="K1712" i="24"/>
  <c r="K1711" i="24"/>
  <c r="K1710" i="24"/>
  <c r="K1709" i="24"/>
  <c r="K1708" i="24"/>
  <c r="K1707" i="24"/>
  <c r="K1706" i="24"/>
  <c r="K1705" i="24"/>
  <c r="K1704" i="24"/>
  <c r="K1703" i="24"/>
  <c r="K1702" i="24"/>
  <c r="K1701" i="24"/>
  <c r="K1700" i="24"/>
  <c r="K1699" i="24"/>
  <c r="K1698" i="24"/>
  <c r="K1697" i="24"/>
  <c r="K1696" i="24"/>
  <c r="K1695" i="24"/>
  <c r="K1694" i="24"/>
  <c r="K1693" i="24"/>
  <c r="K1692" i="24"/>
  <c r="K1691" i="24"/>
  <c r="K1690" i="24"/>
  <c r="K1689" i="24"/>
  <c r="K1688" i="24"/>
  <c r="K1687" i="24"/>
  <c r="K1686" i="24"/>
  <c r="K1685" i="24"/>
  <c r="K1684" i="24"/>
  <c r="K1683" i="24"/>
  <c r="K1682" i="24"/>
  <c r="K1681" i="24"/>
  <c r="K1680" i="24"/>
  <c r="K1679" i="24"/>
  <c r="K1678" i="24"/>
  <c r="K1677" i="24"/>
  <c r="K1676" i="24"/>
  <c r="K1675" i="24"/>
  <c r="K1674" i="24"/>
  <c r="K1673" i="24"/>
  <c r="K1672" i="24"/>
  <c r="K1671" i="24"/>
  <c r="K1670" i="24"/>
  <c r="K1669" i="24"/>
  <c r="K1668" i="24"/>
  <c r="K1667" i="24"/>
  <c r="K1666" i="24"/>
  <c r="K1665" i="24"/>
  <c r="K1664" i="24"/>
  <c r="K1663" i="24"/>
  <c r="K1662" i="24"/>
  <c r="K1661" i="24"/>
  <c r="K1660" i="24"/>
  <c r="K1659" i="24"/>
  <c r="K1658" i="24"/>
  <c r="K1657" i="24"/>
  <c r="K1656" i="24"/>
  <c r="K1655" i="24"/>
  <c r="K1654" i="24"/>
  <c r="K1653" i="24"/>
  <c r="K1652" i="24"/>
  <c r="K1651" i="24"/>
  <c r="K1650" i="24"/>
  <c r="K1649" i="24"/>
  <c r="K1648" i="24"/>
  <c r="K1647" i="24"/>
  <c r="K1646" i="24"/>
  <c r="K1645" i="24"/>
  <c r="K1644" i="24"/>
  <c r="K1643" i="24"/>
  <c r="K1642" i="24"/>
  <c r="K1641" i="24"/>
  <c r="K1640" i="24"/>
  <c r="K1639" i="24"/>
  <c r="K1638" i="24"/>
  <c r="K1637" i="24"/>
  <c r="K1636" i="24"/>
  <c r="K1635" i="24"/>
  <c r="K1634" i="24"/>
  <c r="K1633" i="24" a="1"/>
  <c r="K1633" i="24" s="1"/>
  <c r="K1632" i="24"/>
  <c r="K1631" i="24"/>
  <c r="K1630" i="24"/>
  <c r="K1629" i="24"/>
  <c r="K1628" i="24"/>
  <c r="K1627" i="24"/>
  <c r="K1626" i="24"/>
  <c r="K1625" i="24"/>
  <c r="K1624" i="24"/>
  <c r="K1623" i="24"/>
  <c r="K1622" i="24"/>
  <c r="K1621" i="24"/>
  <c r="K1620" i="24"/>
  <c r="K1619" i="24"/>
  <c r="K1618" i="24"/>
  <c r="K1617" i="24"/>
  <c r="K1616" i="24"/>
  <c r="K1615" i="24"/>
  <c r="K1614" i="24"/>
  <c r="K1613" i="24"/>
  <c r="K1612" i="24"/>
  <c r="K1611" i="24"/>
  <c r="K1610" i="24"/>
  <c r="K1609" i="24"/>
  <c r="K1608" i="24"/>
  <c r="K1607" i="24"/>
  <c r="K1606" i="24"/>
  <c r="K1605" i="24"/>
  <c r="K1604" i="24"/>
  <c r="K1603" i="24"/>
  <c r="K1602" i="24"/>
  <c r="K1601" i="24"/>
  <c r="K1600" i="24"/>
  <c r="K1599" i="24"/>
  <c r="K1598" i="24"/>
  <c r="K1597" i="24"/>
  <c r="K1596" i="24"/>
  <c r="K1595" i="24"/>
  <c r="K1594" i="24"/>
  <c r="K1593" i="24"/>
  <c r="K1592" i="24"/>
  <c r="K1591" i="24"/>
  <c r="K1590" i="24"/>
  <c r="K1589" i="24"/>
  <c r="K1588" i="24"/>
  <c r="K1587" i="24"/>
  <c r="K1586" i="24"/>
  <c r="K1585" i="24"/>
  <c r="K1584" i="24"/>
  <c r="K1583" i="24"/>
  <c r="K1582" i="24"/>
  <c r="K1581" i="24"/>
  <c r="K1580" i="24"/>
  <c r="K1579" i="24"/>
  <c r="K1578" i="24"/>
  <c r="K1577" i="24"/>
  <c r="K1576" i="24"/>
  <c r="K1575" i="24"/>
  <c r="K1574" i="24"/>
  <c r="K1573" i="24"/>
  <c r="K1572" i="24"/>
  <c r="K1571" i="24"/>
  <c r="K1570" i="24"/>
  <c r="K1569" i="24"/>
  <c r="K1568" i="24"/>
  <c r="K1567" i="24"/>
  <c r="K1566" i="24"/>
  <c r="K1565" i="24"/>
  <c r="K1564" i="24"/>
  <c r="K1563" i="24"/>
  <c r="K1562" i="24"/>
  <c r="K1561" i="24"/>
  <c r="K1560" i="24"/>
  <c r="K1559" i="24"/>
  <c r="K1558" i="24"/>
  <c r="K1557" i="24"/>
  <c r="K1556" i="24"/>
  <c r="K1555" i="24"/>
  <c r="K1554" i="24"/>
  <c r="K1553" i="24"/>
  <c r="K1552" i="24"/>
  <c r="K1551" i="24"/>
  <c r="K1550" i="24"/>
  <c r="K1549" i="24"/>
  <c r="K1548" i="24"/>
  <c r="K1547" i="24"/>
  <c r="K1546" i="24"/>
  <c r="K1545" i="24"/>
  <c r="K1544" i="24"/>
  <c r="K1543" i="24"/>
  <c r="K1542" i="24"/>
  <c r="K1541" i="24"/>
  <c r="K1540" i="24"/>
  <c r="K1539" i="24"/>
  <c r="K1538" i="24"/>
  <c r="K1537" i="24"/>
  <c r="K1536" i="24"/>
  <c r="K1535" i="24"/>
  <c r="K1534" i="24"/>
  <c r="K1533" i="24"/>
  <c r="K1532" i="24"/>
  <c r="K1531" i="24"/>
  <c r="K1530" i="24"/>
  <c r="K1529" i="24"/>
  <c r="K1528" i="24"/>
  <c r="K1527" i="24"/>
  <c r="K1526" i="24"/>
  <c r="K1525" i="24"/>
  <c r="K1524" i="24"/>
  <c r="K1523" i="24"/>
  <c r="K1522" i="24"/>
  <c r="K1521" i="24"/>
  <c r="K1520" i="24"/>
  <c r="K1519" i="24"/>
  <c r="K1518" i="24"/>
  <c r="K1517" i="24"/>
  <c r="K1516" i="24"/>
  <c r="K1515" i="24"/>
  <c r="K1514" i="24"/>
  <c r="K1513" i="24"/>
  <c r="K1512" i="24"/>
  <c r="K1511" i="24"/>
  <c r="K1510" i="24"/>
  <c r="K1509" i="24"/>
  <c r="K1508" i="24"/>
  <c r="K1507" i="24"/>
  <c r="K1506" i="24"/>
  <c r="K1505" i="24"/>
  <c r="K1504" i="24"/>
  <c r="K1503" i="24"/>
  <c r="K1502" i="24"/>
  <c r="K1501" i="24"/>
  <c r="K1500" i="24"/>
  <c r="K1499" i="24"/>
  <c r="K1498" i="24"/>
  <c r="K1497" i="24"/>
  <c r="K1496" i="24"/>
  <c r="K1495" i="24"/>
  <c r="K1494" i="24"/>
  <c r="K1493" i="24"/>
  <c r="K1492" i="24"/>
  <c r="K1491" i="24"/>
  <c r="K1490" i="24"/>
  <c r="K1489" i="24"/>
  <c r="K1488" i="24"/>
  <c r="K1487" i="24"/>
  <c r="K1486" i="24"/>
  <c r="K1485" i="24"/>
  <c r="K1484" i="24"/>
  <c r="K1483" i="24"/>
  <c r="K1482" i="24"/>
  <c r="K1481" i="24"/>
  <c r="K1480" i="24"/>
  <c r="K1479" i="24"/>
  <c r="K1478" i="24"/>
  <c r="K1477" i="24"/>
  <c r="K1476" i="24"/>
  <c r="K1475" i="24"/>
  <c r="K1474" i="24"/>
  <c r="K1473" i="24"/>
  <c r="K1472" i="24"/>
  <c r="K1471" i="24"/>
  <c r="K1470" i="24"/>
  <c r="K1469" i="24"/>
  <c r="K1468" i="24"/>
  <c r="K1467" i="24"/>
  <c r="K1466" i="24"/>
  <c r="K1465" i="24"/>
  <c r="K1464" i="24"/>
  <c r="K1463" i="24"/>
  <c r="K1462" i="24"/>
  <c r="K1461" i="24"/>
  <c r="K1460" i="24"/>
  <c r="K1459" i="24"/>
  <c r="K1458" i="24"/>
  <c r="K1457" i="24"/>
  <c r="K1456" i="24"/>
  <c r="K1455" i="24"/>
  <c r="K1454" i="24"/>
  <c r="K1453" i="24"/>
  <c r="K1452" i="24"/>
  <c r="K1451" i="24"/>
  <c r="K1450" i="24"/>
  <c r="K1449" i="24"/>
  <c r="K1448" i="24"/>
  <c r="K1447" i="24"/>
  <c r="K1446" i="24"/>
  <c r="K1445" i="24"/>
  <c r="K1444" i="24"/>
  <c r="K1443" i="24"/>
  <c r="K1442" i="24"/>
  <c r="K1441" i="24"/>
  <c r="K1440" i="24"/>
  <c r="K1439" i="24"/>
  <c r="K1438" i="24"/>
  <c r="K1437" i="24"/>
  <c r="K1436" i="24" a="1"/>
  <c r="K1436" i="24" s="1"/>
  <c r="K1435" i="24"/>
  <c r="K1434" i="24"/>
  <c r="K1433" i="24"/>
  <c r="K1432" i="24"/>
  <c r="K1431" i="24"/>
  <c r="K1430" i="24"/>
  <c r="K1429" i="24"/>
  <c r="K1428" i="24"/>
  <c r="K1427" i="24"/>
  <c r="K1426" i="24"/>
  <c r="K1425" i="24"/>
  <c r="K1424" i="24"/>
  <c r="K1423" i="24"/>
  <c r="K1422" i="24"/>
  <c r="K1421" i="24"/>
  <c r="K1420" i="24"/>
  <c r="K1419" i="24"/>
  <c r="K1418" i="24"/>
  <c r="K1417" i="24"/>
  <c r="K1416" i="24"/>
  <c r="K1415" i="24"/>
  <c r="K1414" i="24"/>
  <c r="K1413" i="24"/>
  <c r="K1412" i="24"/>
  <c r="K1411" i="24"/>
  <c r="K1410" i="24"/>
  <c r="K1409" i="24"/>
  <c r="K1408" i="24"/>
  <c r="K1407" i="24"/>
  <c r="K1406" i="24"/>
  <c r="K1405" i="24"/>
  <c r="K1404" i="24"/>
  <c r="K1403" i="24"/>
  <c r="K1402" i="24"/>
  <c r="K1401" i="24"/>
  <c r="K1400" i="24"/>
  <c r="K1399" i="24"/>
  <c r="K1398" i="24"/>
  <c r="K1397" i="24"/>
  <c r="K1396" i="24"/>
  <c r="K1395" i="24"/>
  <c r="K1394" i="24"/>
  <c r="K1393" i="24"/>
  <c r="K1392" i="24"/>
  <c r="K1391" i="24"/>
  <c r="K1390" i="24"/>
  <c r="K1389" i="24"/>
  <c r="K1388" i="24"/>
  <c r="K1387" i="24"/>
  <c r="K1386" i="24"/>
  <c r="K1385" i="24"/>
  <c r="K1384" i="24"/>
  <c r="K1383" i="24"/>
  <c r="K1382" i="24" a="1"/>
  <c r="K1382" i="24" s="1"/>
  <c r="K1381" i="24"/>
  <c r="K1380" i="24"/>
  <c r="K1379" i="24"/>
  <c r="K1378" i="24"/>
  <c r="K1377" i="24"/>
  <c r="K1376" i="24"/>
  <c r="K1375" i="24"/>
  <c r="K1374" i="24"/>
  <c r="K1373" i="24"/>
  <c r="K1372" i="24"/>
  <c r="K1371" i="24"/>
  <c r="K1370" i="24"/>
  <c r="K1369" i="24"/>
  <c r="K1368" i="24"/>
  <c r="K1367" i="24"/>
  <c r="K1366" i="24"/>
  <c r="K1365" i="24"/>
  <c r="K1364" i="24"/>
  <c r="K1363" i="24"/>
  <c r="K1362" i="24"/>
  <c r="K1361" i="24"/>
  <c r="K1360" i="24"/>
  <c r="K1359" i="24"/>
  <c r="K1358" i="24"/>
  <c r="K1357" i="24"/>
  <c r="K1356" i="24"/>
  <c r="K1355" i="24"/>
  <c r="K1354" i="24"/>
  <c r="K1353" i="24"/>
  <c r="K1352" i="24"/>
  <c r="K1351" i="24"/>
  <c r="K1350" i="24"/>
  <c r="K1349" i="24"/>
  <c r="K1348" i="24"/>
  <c r="K1347" i="24"/>
  <c r="K1346" i="24"/>
  <c r="K1345" i="24"/>
  <c r="K1344" i="24"/>
  <c r="K1343" i="24"/>
  <c r="K1342" i="24"/>
  <c r="K1341" i="24"/>
  <c r="K1340" i="24"/>
  <c r="K1339" i="24"/>
  <c r="K1338" i="24"/>
  <c r="K1337" i="24"/>
  <c r="K1336" i="24"/>
  <c r="K1335" i="24"/>
  <c r="K1334" i="24"/>
  <c r="K1333" i="24"/>
  <c r="K1332" i="24"/>
  <c r="K1331" i="24"/>
  <c r="K1330" i="24"/>
  <c r="K1329" i="24"/>
  <c r="K1328" i="24"/>
  <c r="K1327" i="24"/>
  <c r="K1326" i="24"/>
  <c r="K1325" i="24"/>
  <c r="K1324" i="24"/>
  <c r="K1323" i="24"/>
  <c r="K1322" i="24"/>
  <c r="K1321" i="24"/>
  <c r="K1320" i="24"/>
  <c r="K1319" i="24"/>
  <c r="K1318" i="24"/>
  <c r="K1317" i="24"/>
  <c r="K1316" i="24"/>
  <c r="K1315" i="24"/>
  <c r="K1314" i="24"/>
  <c r="K1313" i="24"/>
  <c r="K1312" i="24"/>
  <c r="K1311" i="24"/>
  <c r="K1310" i="24"/>
  <c r="K1309" i="24"/>
  <c r="K1308" i="24"/>
  <c r="K1307" i="24"/>
  <c r="K1306" i="24"/>
  <c r="K1305" i="24"/>
  <c r="K1304" i="24"/>
  <c r="K1303" i="24"/>
  <c r="K1302" i="24"/>
  <c r="K1301" i="24"/>
  <c r="K1300" i="24"/>
  <c r="K1299" i="24"/>
  <c r="K1298" i="24"/>
  <c r="K1297" i="24"/>
  <c r="K1296" i="24"/>
  <c r="K1295" i="24"/>
  <c r="K1294" i="24"/>
  <c r="K1293" i="24"/>
  <c r="K1292" i="24"/>
  <c r="K1291" i="24"/>
  <c r="K1290" i="24"/>
  <c r="K1289" i="24"/>
  <c r="K1288" i="24"/>
  <c r="K1287" i="24"/>
  <c r="K1286" i="24"/>
  <c r="K1285" i="24"/>
  <c r="K1284" i="24"/>
  <c r="K1283" i="24"/>
  <c r="K1282" i="24"/>
  <c r="K1281" i="24"/>
  <c r="K1280" i="24"/>
  <c r="K1279" i="24"/>
  <c r="K1278" i="24"/>
  <c r="K1277" i="24"/>
  <c r="K1276" i="24"/>
  <c r="K1275" i="24"/>
  <c r="K1274" i="24"/>
  <c r="K1273" i="24"/>
  <c r="K1272" i="24"/>
  <c r="K1271" i="24"/>
  <c r="K1270" i="24"/>
  <c r="K1269" i="24"/>
  <c r="K1268" i="24"/>
  <c r="K1267" i="24"/>
  <c r="K1266" i="24"/>
  <c r="K1265" i="24"/>
  <c r="K1264" i="24"/>
  <c r="K1263" i="24"/>
  <c r="K1262" i="24"/>
  <c r="K1261" i="24"/>
  <c r="K1260" i="24"/>
  <c r="K1259" i="24"/>
  <c r="K1258" i="24"/>
  <c r="K1257" i="24"/>
  <c r="K1256" i="24"/>
  <c r="K1255" i="24"/>
  <c r="K1254" i="24"/>
  <c r="K1253" i="24"/>
  <c r="K1252" i="24"/>
  <c r="K1251" i="24"/>
  <c r="K1250" i="24"/>
  <c r="K1249" i="24"/>
  <c r="K1248" i="24"/>
  <c r="K1247" i="24"/>
  <c r="K1246" i="24"/>
  <c r="K1245" i="24"/>
  <c r="K1244" i="24"/>
  <c r="K1243" i="24"/>
  <c r="K1242" i="24"/>
  <c r="K1241" i="24"/>
  <c r="K1240" i="24"/>
  <c r="K1239" i="24"/>
  <c r="K1238" i="24"/>
  <c r="K1237" i="24"/>
  <c r="K1236" i="24"/>
  <c r="K1235" i="24"/>
  <c r="K1234" i="24"/>
  <c r="K1233" i="24"/>
  <c r="K1232" i="24"/>
  <c r="K1231" i="24"/>
  <c r="K1230" i="24"/>
  <c r="K1229" i="24"/>
  <c r="K1228" i="24"/>
  <c r="K1227" i="24"/>
  <c r="K1226" i="24"/>
  <c r="K1225" i="24"/>
  <c r="K1224" i="24"/>
  <c r="K1223" i="24"/>
  <c r="K1222" i="24"/>
  <c r="K1221" i="24"/>
  <c r="K1220" i="24"/>
  <c r="K1219" i="24"/>
  <c r="K1218" i="24"/>
  <c r="K1217" i="24"/>
  <c r="K1216" i="24"/>
  <c r="K1215" i="24"/>
  <c r="K1214" i="24"/>
  <c r="K1213" i="24"/>
  <c r="K1212" i="24"/>
  <c r="K1211" i="24"/>
  <c r="K1210" i="24"/>
  <c r="K1209" i="24"/>
  <c r="K1208" i="24"/>
  <c r="K1207" i="24"/>
  <c r="K1206" i="24"/>
  <c r="K1205" i="24"/>
  <c r="K1204" i="24"/>
  <c r="K1203" i="24"/>
  <c r="K1202" i="24"/>
  <c r="K1201" i="24"/>
  <c r="K1200" i="24"/>
  <c r="K1199" i="24"/>
  <c r="K1198" i="24"/>
  <c r="K1197" i="24"/>
  <c r="K1196" i="24"/>
  <c r="K1195" i="24"/>
  <c r="K1194" i="24"/>
  <c r="K1193" i="24"/>
  <c r="K1192" i="24"/>
  <c r="K1191" i="24"/>
  <c r="K1190" i="24"/>
  <c r="K1189" i="24"/>
  <c r="K1188" i="24"/>
  <c r="K1187" i="24"/>
  <c r="K1186" i="24"/>
  <c r="K1185" i="24"/>
  <c r="K1184" i="24"/>
  <c r="K1183" i="24"/>
  <c r="K1182" i="24"/>
  <c r="K1181" i="24"/>
  <c r="K1180" i="24"/>
  <c r="K1179" i="24"/>
  <c r="K1178" i="24"/>
  <c r="K1177" i="24"/>
  <c r="K1176" i="24"/>
  <c r="K1175" i="24"/>
  <c r="K1174" i="24"/>
  <c r="K1173" i="24"/>
  <c r="K1172" i="24"/>
  <c r="K1171" i="24"/>
  <c r="K1170" i="24"/>
  <c r="K1169" i="24"/>
  <c r="K1168" i="24"/>
  <c r="K1167" i="24"/>
  <c r="K1166" i="24"/>
  <c r="K1165" i="24"/>
  <c r="K1164" i="24"/>
  <c r="K1163" i="24"/>
  <c r="K1162" i="24"/>
  <c r="K1161" i="24"/>
  <c r="K1160" i="24"/>
  <c r="K1159" i="24"/>
  <c r="K1158" i="24"/>
  <c r="K1157" i="24"/>
  <c r="K1156" i="24"/>
  <c r="K1155" i="24"/>
  <c r="K1154" i="24"/>
  <c r="K1153" i="24"/>
  <c r="K1152" i="24"/>
  <c r="K1151" i="24"/>
  <c r="K1150" i="24"/>
  <c r="K1149" i="24"/>
  <c r="K1148" i="24"/>
  <c r="K1147" i="24"/>
  <c r="K1146" i="24"/>
  <c r="K1145" i="24"/>
  <c r="K1144" i="24"/>
  <c r="K1143" i="24"/>
  <c r="K1142" i="24"/>
  <c r="K1141" i="24"/>
  <c r="K1140" i="24"/>
  <c r="K1139" i="24"/>
  <c r="K1138" i="24"/>
  <c r="K1137" i="24"/>
  <c r="K1136" i="24"/>
  <c r="K1135" i="24"/>
  <c r="K1134" i="24"/>
  <c r="K1133" i="24"/>
  <c r="K1132" i="24"/>
  <c r="K1131" i="24"/>
  <c r="K1130" i="24"/>
  <c r="K1129" i="24"/>
  <c r="K1128" i="24"/>
  <c r="K1127" i="24"/>
  <c r="K1126" i="24"/>
  <c r="K1125" i="24"/>
  <c r="K1124" i="24"/>
  <c r="K1123" i="24"/>
  <c r="K1122" i="24"/>
  <c r="K1121" i="24"/>
  <c r="K1120" i="24"/>
  <c r="K1119" i="24"/>
  <c r="K1118" i="24"/>
  <c r="K1117" i="24"/>
  <c r="K1116" i="24"/>
  <c r="K1115" i="24"/>
  <c r="K1114" i="24"/>
  <c r="K1113" i="24"/>
  <c r="K1112" i="24"/>
  <c r="K1111" i="24"/>
  <c r="K1110" i="24"/>
  <c r="K1109" i="24"/>
  <c r="K1108" i="24"/>
  <c r="K1107" i="24"/>
  <c r="K1106" i="24"/>
  <c r="K1105" i="24"/>
  <c r="K1104" i="24"/>
  <c r="K1103" i="24"/>
  <c r="K1102" i="24"/>
  <c r="K1101" i="24"/>
  <c r="K1100" i="24"/>
  <c r="K1099" i="24"/>
  <c r="K1098" i="24"/>
  <c r="K1097" i="24"/>
  <c r="K1096" i="24"/>
  <c r="K1095" i="24"/>
  <c r="K1094" i="24"/>
  <c r="K1093" i="24"/>
  <c r="K1092" i="24"/>
  <c r="K1091" i="24"/>
  <c r="K1090" i="24"/>
  <c r="K1089" i="24"/>
  <c r="K1088" i="24"/>
  <c r="K1087" i="24"/>
  <c r="K1086" i="24"/>
  <c r="K1085" i="24"/>
  <c r="K1084" i="24"/>
  <c r="K1083" i="24"/>
  <c r="K1082" i="24"/>
  <c r="K1081" i="24"/>
  <c r="K1080" i="24"/>
  <c r="K1079" i="24"/>
  <c r="K1078" i="24"/>
  <c r="K1077" i="24"/>
  <c r="K1076" i="24"/>
  <c r="K1075" i="24"/>
  <c r="K1074" i="24"/>
  <c r="K1073" i="24"/>
  <c r="K1072" i="24"/>
  <c r="K1071" i="24"/>
  <c r="K1070" i="24"/>
  <c r="K1069" i="24"/>
  <c r="K1068" i="24"/>
  <c r="K1067" i="24"/>
  <c r="K1066" i="24"/>
  <c r="K1065" i="24"/>
  <c r="K1064" i="24"/>
  <c r="K1063" i="24"/>
  <c r="K1062" i="24"/>
  <c r="K1061" i="24"/>
  <c r="K1060" i="24"/>
  <c r="K1059" i="24"/>
  <c r="K1058" i="24"/>
  <c r="K1057" i="24"/>
  <c r="K1056" i="24"/>
  <c r="K1055" i="24"/>
  <c r="K1054" i="24"/>
  <c r="K1053" i="24"/>
  <c r="K1052" i="24"/>
  <c r="K1051" i="24"/>
  <c r="K1050" i="24"/>
  <c r="K1049" i="24"/>
  <c r="K1048" i="24"/>
  <c r="K1047" i="24"/>
  <c r="K1046" i="24"/>
  <c r="K1045" i="24"/>
  <c r="K1044" i="24"/>
  <c r="K1043" i="24"/>
  <c r="K1042" i="24"/>
  <c r="K1041" i="24"/>
  <c r="K1040" i="24"/>
  <c r="K1039" i="24"/>
  <c r="K1038" i="24"/>
  <c r="K1037" i="24"/>
  <c r="K1036" i="24"/>
  <c r="K1035" i="24"/>
  <c r="K1034" i="24"/>
  <c r="K1033" i="24"/>
  <c r="K1032" i="24"/>
  <c r="K1031" i="24"/>
  <c r="K1030" i="24"/>
  <c r="K1029" i="24"/>
  <c r="K1028" i="24"/>
  <c r="K1027" i="24"/>
  <c r="K1026" i="24"/>
  <c r="K1025" i="24"/>
  <c r="K1024" i="24"/>
  <c r="K1023" i="24"/>
  <c r="K1022" i="24"/>
  <c r="K1021" i="24"/>
  <c r="K1020" i="24"/>
  <c r="K1019" i="24"/>
  <c r="K1018" i="24"/>
  <c r="K1017" i="24"/>
  <c r="K1016" i="24"/>
  <c r="K1015" i="24"/>
  <c r="K1014" i="24"/>
  <c r="K1013" i="24"/>
  <c r="K1012" i="24"/>
  <c r="K1011" i="24"/>
  <c r="K1010" i="24"/>
  <c r="K1009" i="24"/>
  <c r="K1008" i="24"/>
  <c r="K1007" i="24"/>
  <c r="K1006" i="24"/>
  <c r="K1005" i="24"/>
  <c r="K1004" i="24"/>
  <c r="K1003" i="24"/>
  <c r="K1002" i="24"/>
  <c r="K1001" i="24"/>
  <c r="K1000" i="24"/>
  <c r="K999" i="24"/>
  <c r="K998" i="24"/>
  <c r="K997" i="24"/>
  <c r="K996" i="24"/>
  <c r="K995" i="24"/>
  <c r="K994" i="24"/>
  <c r="K993" i="24"/>
  <c r="K992" i="24"/>
  <c r="K991" i="24"/>
  <c r="K990" i="24"/>
  <c r="K989" i="24"/>
  <c r="K988" i="24"/>
  <c r="K987" i="24"/>
  <c r="K986" i="24"/>
  <c r="K985" i="24"/>
  <c r="K984" i="24"/>
  <c r="K983" i="24"/>
  <c r="K982" i="24"/>
  <c r="K981" i="24"/>
  <c r="K980" i="24"/>
  <c r="K979" i="24"/>
  <c r="K978" i="24"/>
  <c r="K977" i="24"/>
  <c r="K976" i="24"/>
  <c r="K975" i="24"/>
  <c r="K974" i="24"/>
  <c r="K973" i="24"/>
  <c r="K972" i="24"/>
  <c r="K971" i="24"/>
  <c r="K970" i="24"/>
  <c r="K969" i="24"/>
  <c r="K968" i="24"/>
  <c r="K967" i="24"/>
  <c r="K966" i="24"/>
  <c r="K965" i="24"/>
  <c r="K964" i="24"/>
  <c r="K963" i="24"/>
  <c r="K962" i="24"/>
  <c r="K961" i="24"/>
  <c r="K960" i="24"/>
  <c r="K959" i="24"/>
  <c r="K958" i="24"/>
  <c r="K957" i="24"/>
  <c r="K956" i="24"/>
  <c r="K955" i="24"/>
  <c r="K954" i="24"/>
  <c r="K953" i="24"/>
  <c r="K952" i="24"/>
  <c r="K951" i="24"/>
  <c r="K950" i="24"/>
  <c r="K949" i="24"/>
  <c r="K948" i="24"/>
  <c r="K947" i="24"/>
  <c r="K946" i="24"/>
  <c r="K945" i="24"/>
  <c r="K944" i="24"/>
  <c r="K943" i="24"/>
  <c r="K942" i="24"/>
  <c r="K941" i="24"/>
  <c r="K940" i="24"/>
  <c r="K939" i="24"/>
  <c r="K938" i="24"/>
  <c r="K937" i="24"/>
  <c r="K936" i="24"/>
  <c r="K935" i="24"/>
  <c r="K934" i="24"/>
  <c r="K933" i="24"/>
  <c r="K932" i="24"/>
  <c r="K931" i="24"/>
  <c r="K930" i="24"/>
  <c r="K929" i="24"/>
  <c r="K928" i="24"/>
  <c r="K927" i="24"/>
  <c r="K926" i="24"/>
  <c r="K925" i="24"/>
  <c r="K924" i="24"/>
  <c r="K923" i="24"/>
  <c r="K922" i="24"/>
  <c r="K921" i="24"/>
  <c r="K920" i="24"/>
  <c r="K919" i="24"/>
  <c r="K918" i="24"/>
  <c r="K917" i="24"/>
  <c r="K916" i="24"/>
  <c r="K915" i="24"/>
  <c r="K914" i="24"/>
  <c r="K913" i="24"/>
  <c r="K912" i="24"/>
  <c r="K911" i="24"/>
  <c r="K910" i="24"/>
  <c r="K909" i="24"/>
  <c r="K908" i="24"/>
  <c r="K907" i="24"/>
  <c r="K906" i="24"/>
  <c r="K905" i="24"/>
  <c r="K904" i="24"/>
  <c r="K903" i="24"/>
  <c r="K902" i="24"/>
  <c r="K901" i="24"/>
  <c r="K900" i="24"/>
  <c r="K899" i="24"/>
  <c r="K898" i="24"/>
  <c r="K897" i="24"/>
  <c r="K896" i="24"/>
  <c r="K895" i="24"/>
  <c r="K894" i="24"/>
  <c r="K893" i="24"/>
  <c r="K892" i="24"/>
  <c r="K891" i="24"/>
  <c r="K890" i="24"/>
  <c r="K889" i="24"/>
  <c r="K888" i="24"/>
  <c r="K887" i="24"/>
  <c r="K886" i="24"/>
  <c r="K885" i="24"/>
  <c r="K884" i="24"/>
  <c r="K883" i="24"/>
  <c r="K882" i="24"/>
  <c r="K881" i="24"/>
  <c r="K880" i="24"/>
  <c r="K879" i="24"/>
  <c r="K878" i="24"/>
  <c r="K877" i="24"/>
  <c r="K876" i="24"/>
  <c r="K875" i="24"/>
  <c r="K874" i="24"/>
  <c r="K873" i="24"/>
  <c r="K872" i="24"/>
  <c r="K871" i="24"/>
  <c r="K870" i="24"/>
  <c r="K869" i="24"/>
  <c r="K868" i="24"/>
  <c r="K867" i="24"/>
  <c r="K866" i="24"/>
  <c r="K865" i="24"/>
  <c r="K864" i="24"/>
  <c r="K863" i="24"/>
  <c r="K862" i="24"/>
  <c r="K861" i="24"/>
  <c r="K860" i="24"/>
  <c r="K859" i="24"/>
  <c r="K858" i="24"/>
  <c r="K857" i="24"/>
  <c r="K856" i="24"/>
  <c r="K855" i="24"/>
  <c r="K854" i="24"/>
  <c r="K853" i="24"/>
  <c r="K852" i="24"/>
  <c r="K851" i="24"/>
  <c r="K850" i="24"/>
  <c r="K849" i="24"/>
  <c r="K848" i="24"/>
  <c r="K847" i="24"/>
  <c r="K846" i="24"/>
  <c r="K845" i="24"/>
  <c r="K844" i="24"/>
  <c r="K843" i="24"/>
  <c r="K842" i="24"/>
  <c r="K841" i="24"/>
  <c r="K840" i="24"/>
  <c r="K839" i="24"/>
  <c r="K838" i="24"/>
  <c r="K837" i="24"/>
  <c r="K836" i="24"/>
  <c r="K835" i="24"/>
  <c r="K834" i="24"/>
  <c r="K833" i="24"/>
  <c r="K832" i="24"/>
  <c r="K831" i="24"/>
  <c r="K830" i="24"/>
  <c r="K829" i="24"/>
  <c r="K828" i="24"/>
  <c r="K827" i="24"/>
  <c r="K826" i="24"/>
  <c r="K825" i="24"/>
  <c r="K824" i="24"/>
  <c r="K823" i="24"/>
  <c r="K822" i="24"/>
  <c r="K821" i="24"/>
  <c r="K820" i="24"/>
  <c r="K819" i="24"/>
  <c r="K818" i="24"/>
  <c r="K817" i="24"/>
  <c r="K816" i="24"/>
  <c r="K815" i="24"/>
  <c r="K814" i="24"/>
  <c r="K813" i="24"/>
  <c r="K812" i="24"/>
  <c r="K811" i="24"/>
  <c r="K810" i="24"/>
  <c r="K809" i="24"/>
  <c r="K808" i="24"/>
  <c r="K807" i="24"/>
  <c r="K806" i="24"/>
  <c r="K805" i="24"/>
  <c r="K804" i="24"/>
  <c r="K803" i="24"/>
  <c r="K802" i="24"/>
  <c r="K801" i="24"/>
  <c r="K800" i="24"/>
  <c r="K799" i="24"/>
  <c r="K798" i="24"/>
  <c r="K797" i="24"/>
  <c r="K796" i="24"/>
  <c r="K795" i="24"/>
  <c r="K794" i="24"/>
  <c r="K793" i="24"/>
  <c r="K792" i="24"/>
  <c r="K791" i="24"/>
  <c r="K790" i="24"/>
  <c r="K789" i="24"/>
  <c r="K788" i="24"/>
  <c r="K787" i="24"/>
  <c r="K786" i="24"/>
  <c r="K785" i="24"/>
  <c r="K784" i="24"/>
  <c r="K783" i="24"/>
  <c r="K782" i="24"/>
  <c r="K781" i="24"/>
  <c r="K780" i="24"/>
  <c r="K779" i="24"/>
  <c r="K778" i="24"/>
  <c r="K777" i="24"/>
  <c r="K776" i="24"/>
  <c r="K775" i="24"/>
  <c r="K774" i="24"/>
  <c r="K773" i="24"/>
  <c r="K772" i="24"/>
  <c r="K771" i="24"/>
  <c r="K770" i="24"/>
  <c r="K769" i="24"/>
  <c r="K768" i="24"/>
  <c r="K767" i="24"/>
  <c r="K766" i="24"/>
  <c r="K765" i="24"/>
  <c r="K764" i="24"/>
  <c r="K763" i="24"/>
  <c r="K762" i="24"/>
  <c r="K761" i="24"/>
  <c r="K760" i="24"/>
  <c r="K759" i="24"/>
  <c r="K758" i="24"/>
  <c r="K757" i="24"/>
  <c r="K756" i="24"/>
  <c r="K755" i="24"/>
  <c r="K754" i="24"/>
  <c r="K753" i="24"/>
  <c r="K752" i="24"/>
  <c r="K751" i="24"/>
  <c r="K750" i="24"/>
  <c r="K749" i="24"/>
  <c r="K748" i="24"/>
  <c r="K747" i="24"/>
  <c r="K746" i="24"/>
  <c r="K745" i="24"/>
  <c r="K744" i="24"/>
  <c r="K743" i="24"/>
  <c r="K742" i="24"/>
  <c r="K741" i="24"/>
  <c r="K740" i="24"/>
  <c r="K739" i="24"/>
  <c r="K738" i="24"/>
  <c r="K737" i="24"/>
  <c r="K736" i="24"/>
  <c r="K735" i="24"/>
  <c r="K734" i="24"/>
  <c r="K733" i="24"/>
  <c r="K732" i="24"/>
  <c r="K731" i="24"/>
  <c r="K730" i="24"/>
  <c r="K729" i="24"/>
  <c r="K728" i="24"/>
  <c r="K727" i="24"/>
  <c r="K726" i="24"/>
  <c r="K725" i="24"/>
  <c r="K724" i="24"/>
  <c r="K723" i="24"/>
  <c r="K722" i="24"/>
  <c r="K721" i="24"/>
  <c r="K720" i="24"/>
  <c r="K719" i="24"/>
  <c r="K718" i="24"/>
  <c r="K717" i="24"/>
  <c r="K716" i="24"/>
  <c r="K715" i="24"/>
  <c r="K714" i="24"/>
  <c r="K713" i="24"/>
  <c r="K712" i="24"/>
  <c r="K711" i="24"/>
  <c r="K710" i="24"/>
  <c r="K709" i="24"/>
  <c r="K708" i="24"/>
  <c r="K707" i="24"/>
  <c r="K706" i="24"/>
  <c r="K705" i="24"/>
  <c r="K704" i="24"/>
  <c r="K703" i="24"/>
  <c r="K702" i="24"/>
  <c r="K701" i="24"/>
  <c r="K700" i="24"/>
  <c r="K699" i="24"/>
  <c r="K698" i="24"/>
  <c r="K697" i="24"/>
  <c r="K696" i="24"/>
  <c r="K695" i="24"/>
  <c r="K694" i="24"/>
  <c r="K693" i="24"/>
  <c r="K692" i="24"/>
  <c r="K691" i="24"/>
  <c r="K690" i="24"/>
  <c r="K689" i="24"/>
  <c r="K688" i="24"/>
  <c r="K687" i="24"/>
  <c r="K686" i="24"/>
  <c r="K685" i="24"/>
  <c r="K684" i="24"/>
  <c r="K683" i="24"/>
  <c r="K682" i="24"/>
  <c r="K681" i="24"/>
  <c r="K680" i="24"/>
  <c r="K679" i="24"/>
  <c r="K678" i="24"/>
  <c r="K677" i="24"/>
  <c r="K676" i="24"/>
  <c r="K675" i="24"/>
  <c r="K674" i="24"/>
  <c r="K673" i="24"/>
  <c r="K672" i="24"/>
  <c r="K671" i="24"/>
  <c r="K670" i="24"/>
  <c r="K669" i="24"/>
  <c r="K668" i="24"/>
  <c r="K667" i="24"/>
  <c r="K666" i="24"/>
  <c r="K665" i="24"/>
  <c r="K664" i="24"/>
  <c r="K663" i="24"/>
  <c r="K662" i="24"/>
  <c r="K661" i="24"/>
  <c r="K660" i="24"/>
  <c r="K659" i="24"/>
  <c r="K658" i="24"/>
  <c r="K657" i="24"/>
  <c r="K656" i="24"/>
  <c r="K655" i="24"/>
  <c r="K654" i="24"/>
  <c r="K653" i="24"/>
  <c r="K652" i="24"/>
  <c r="K651" i="24"/>
  <c r="K650" i="24"/>
  <c r="K649" i="24"/>
  <c r="K648" i="24"/>
  <c r="K647" i="24"/>
  <c r="K646" i="24"/>
  <c r="K645" i="24"/>
  <c r="K644" i="24"/>
  <c r="K643" i="24"/>
  <c r="K642" i="24"/>
  <c r="K641" i="24"/>
  <c r="K640" i="24"/>
  <c r="K639" i="24"/>
  <c r="K638" i="24"/>
  <c r="K637" i="24"/>
  <c r="K636" i="24"/>
  <c r="K635" i="24"/>
  <c r="K634" i="24"/>
  <c r="K633" i="24" a="1"/>
  <c r="K633" i="24" s="1"/>
  <c r="K632" i="24"/>
  <c r="K631" i="24"/>
  <c r="K630" i="24"/>
  <c r="K629" i="24"/>
  <c r="K628" i="24"/>
  <c r="K627" i="24"/>
  <c r="K626" i="24"/>
  <c r="K625" i="24"/>
  <c r="K624" i="24"/>
  <c r="K623" i="24"/>
  <c r="K622" i="24"/>
  <c r="K621" i="24"/>
  <c r="K620" i="24"/>
  <c r="K619" i="24"/>
  <c r="K618" i="24"/>
  <c r="K617" i="24"/>
  <c r="K616" i="24"/>
  <c r="K615" i="24"/>
  <c r="K614" i="24"/>
  <c r="K613" i="24"/>
  <c r="K612" i="24"/>
  <c r="K611" i="24"/>
  <c r="K610" i="24"/>
  <c r="K609" i="24"/>
  <c r="K608" i="24"/>
  <c r="K607" i="24"/>
  <c r="K606" i="24"/>
  <c r="K605" i="24"/>
  <c r="K604" i="24"/>
  <c r="K603" i="24"/>
  <c r="K602" i="24"/>
  <c r="K601" i="24"/>
  <c r="K600" i="24"/>
  <c r="K599" i="24"/>
  <c r="K598" i="24"/>
  <c r="K597" i="24"/>
  <c r="K596" i="24"/>
  <c r="K595" i="24"/>
  <c r="K594" i="24"/>
  <c r="K593" i="24"/>
  <c r="K592" i="24"/>
  <c r="K591" i="24"/>
  <c r="K590" i="24"/>
  <c r="K589" i="24"/>
  <c r="K588" i="24"/>
  <c r="K587" i="24"/>
  <c r="K586" i="24"/>
  <c r="K585" i="24"/>
  <c r="K584" i="24"/>
  <c r="K583" i="24"/>
  <c r="K582" i="24"/>
  <c r="K581" i="24"/>
  <c r="K580" i="24"/>
  <c r="K579" i="24"/>
  <c r="K578" i="24"/>
  <c r="K577" i="24"/>
  <c r="K576" i="24"/>
  <c r="K575" i="24"/>
  <c r="K574" i="24"/>
  <c r="K573" i="24"/>
  <c r="K572" i="24"/>
  <c r="K571" i="24"/>
  <c r="K570" i="24"/>
  <c r="K569" i="24"/>
  <c r="K568" i="24"/>
  <c r="K567" i="24"/>
  <c r="K566" i="24"/>
  <c r="K565" i="24"/>
  <c r="K564" i="24"/>
  <c r="K563" i="24"/>
  <c r="K562" i="24"/>
  <c r="K561" i="24"/>
  <c r="K560" i="24"/>
  <c r="K559" i="24"/>
  <c r="K558" i="24"/>
  <c r="K557" i="24"/>
  <c r="K556" i="24"/>
  <c r="K555" i="24"/>
  <c r="K554" i="24"/>
  <c r="K553" i="24"/>
  <c r="K552" i="24"/>
  <c r="K551" i="24"/>
  <c r="K550" i="24"/>
  <c r="K549" i="24"/>
  <c r="K548" i="24"/>
  <c r="K547" i="24"/>
  <c r="K546" i="24"/>
  <c r="K545" i="24"/>
  <c r="K544" i="24"/>
  <c r="K543" i="24"/>
  <c r="K542" i="24"/>
  <c r="K541" i="24"/>
  <c r="K540" i="24"/>
  <c r="K539" i="24"/>
  <c r="K538" i="24"/>
  <c r="K537" i="24"/>
  <c r="K536" i="24"/>
  <c r="K535" i="24"/>
  <c r="K534" i="24"/>
  <c r="K533" i="24"/>
  <c r="K532" i="24"/>
  <c r="K531" i="24"/>
  <c r="K530" i="24"/>
  <c r="K529" i="24"/>
  <c r="K528" i="24"/>
  <c r="K527" i="24"/>
  <c r="K526" i="24"/>
  <c r="K525" i="24"/>
  <c r="K524" i="24"/>
  <c r="K523" i="24"/>
  <c r="K522" i="24"/>
  <c r="K521" i="24"/>
  <c r="K520" i="24"/>
  <c r="K519" i="24"/>
  <c r="K518" i="24"/>
  <c r="K517" i="24"/>
  <c r="K516" i="24"/>
  <c r="K515" i="24"/>
  <c r="K514" i="24"/>
  <c r="K513" i="24"/>
  <c r="K512" i="24"/>
  <c r="K511" i="24"/>
  <c r="K510" i="24"/>
  <c r="K509" i="24"/>
  <c r="K508" i="24"/>
  <c r="K507" i="24"/>
  <c r="K506" i="24"/>
  <c r="K505" i="24"/>
  <c r="K504" i="24"/>
  <c r="K503" i="24"/>
  <c r="K502" i="24"/>
  <c r="K501" i="24"/>
  <c r="K500" i="24"/>
  <c r="K499" i="24"/>
  <c r="K498" i="24"/>
  <c r="K497" i="24"/>
  <c r="K496" i="24"/>
  <c r="K495" i="24"/>
  <c r="K494" i="24"/>
  <c r="K493" i="24"/>
  <c r="K492" i="24"/>
  <c r="K491" i="24"/>
  <c r="K490" i="24"/>
  <c r="K489" i="24"/>
  <c r="K488" i="24"/>
  <c r="K487" i="24"/>
  <c r="K486" i="24"/>
  <c r="K485" i="24"/>
  <c r="K484" i="24"/>
  <c r="K483" i="24"/>
  <c r="K482" i="24"/>
  <c r="K481" i="24"/>
  <c r="K480" i="24"/>
  <c r="K479" i="24"/>
  <c r="K478" i="24"/>
  <c r="K477" i="24"/>
  <c r="K476" i="24"/>
  <c r="K475" i="24"/>
  <c r="K474" i="24"/>
  <c r="K473" i="24"/>
  <c r="K472" i="24"/>
  <c r="K471" i="24"/>
  <c r="K470" i="24"/>
  <c r="K469" i="24"/>
  <c r="K468" i="24"/>
  <c r="K467" i="24"/>
  <c r="K466" i="24"/>
  <c r="K465" i="24"/>
  <c r="K464" i="24"/>
  <c r="K463" i="24"/>
  <c r="K462" i="24"/>
  <c r="K461" i="24"/>
  <c r="K460" i="24"/>
  <c r="K459" i="24"/>
  <c r="K458" i="24"/>
  <c r="K457" i="24"/>
  <c r="K456" i="24"/>
  <c r="K455" i="24"/>
  <c r="K454" i="24"/>
  <c r="K453" i="24"/>
  <c r="K452" i="24"/>
  <c r="K451" i="24"/>
  <c r="K450" i="24"/>
  <c r="K449" i="24"/>
  <c r="K448" i="24"/>
  <c r="K447" i="24"/>
  <c r="K446" i="24"/>
  <c r="K445" i="24"/>
  <c r="K444" i="24"/>
  <c r="K443" i="24"/>
  <c r="K442" i="24"/>
  <c r="K441" i="24"/>
  <c r="K440" i="24"/>
  <c r="K439" i="24"/>
  <c r="K438" i="24"/>
  <c r="K437" i="24"/>
  <c r="K436" i="24" a="1"/>
  <c r="K436" i="24" s="1"/>
  <c r="K435" i="24"/>
  <c r="K434" i="24"/>
  <c r="K433" i="24"/>
  <c r="K432" i="24"/>
  <c r="K431" i="24"/>
  <c r="K430" i="24"/>
  <c r="K429" i="24"/>
  <c r="K428" i="24"/>
  <c r="K427" i="24"/>
  <c r="K426" i="24"/>
  <c r="K425" i="24"/>
  <c r="K424" i="24"/>
  <c r="K423" i="24"/>
  <c r="K422" i="24"/>
  <c r="K421" i="24"/>
  <c r="K420" i="24"/>
  <c r="K419" i="24"/>
  <c r="K418" i="24"/>
  <c r="K417" i="24"/>
  <c r="K416" i="24"/>
  <c r="K415" i="24"/>
  <c r="K414" i="24"/>
  <c r="K413" i="24"/>
  <c r="K412" i="24"/>
  <c r="K411" i="24"/>
  <c r="K410" i="24"/>
  <c r="K409" i="24"/>
  <c r="K408" i="24"/>
  <c r="K407" i="24"/>
  <c r="K406" i="24"/>
  <c r="K405" i="24"/>
  <c r="K404" i="24"/>
  <c r="K403" i="24"/>
  <c r="K402" i="24"/>
  <c r="K401" i="24"/>
  <c r="K400" i="24"/>
  <c r="K399" i="24"/>
  <c r="K398" i="24"/>
  <c r="K397" i="24"/>
  <c r="K396" i="24"/>
  <c r="K395" i="24"/>
  <c r="K394" i="24"/>
  <c r="K393" i="24"/>
  <c r="K392" i="24"/>
  <c r="K391" i="24"/>
  <c r="K390" i="24"/>
  <c r="K389" i="24"/>
  <c r="K388" i="24"/>
  <c r="K387" i="24"/>
  <c r="K386" i="24"/>
  <c r="K385" i="24"/>
  <c r="K384" i="24"/>
  <c r="K383" i="24"/>
  <c r="K382" i="24" a="1"/>
  <c r="K382" i="24" s="1"/>
  <c r="K381" i="24"/>
  <c r="K380" i="24"/>
  <c r="K379" i="24"/>
  <c r="K378" i="24"/>
  <c r="K377" i="24"/>
  <c r="K376" i="24"/>
  <c r="K375" i="24"/>
  <c r="K374" i="24"/>
  <c r="K373" i="24"/>
  <c r="K372" i="24"/>
  <c r="K371" i="24"/>
  <c r="K370" i="24"/>
  <c r="K369" i="24"/>
  <c r="K368" i="24"/>
  <c r="K367" i="24"/>
  <c r="K366" i="24"/>
  <c r="K365" i="24"/>
  <c r="K364" i="24"/>
  <c r="K363" i="24"/>
  <c r="K362" i="24"/>
  <c r="K361" i="24"/>
  <c r="K360" i="24"/>
  <c r="K359" i="24"/>
  <c r="K358" i="24"/>
  <c r="K357" i="24"/>
  <c r="K356" i="24"/>
  <c r="K355" i="24"/>
  <c r="K354" i="24"/>
  <c r="K353" i="24"/>
  <c r="K352" i="24"/>
  <c r="K351" i="24"/>
  <c r="K350" i="24"/>
  <c r="K349" i="24"/>
  <c r="K348" i="24"/>
  <c r="K347" i="24"/>
  <c r="K346" i="24"/>
  <c r="K345" i="24"/>
  <c r="K344" i="24"/>
  <c r="K343" i="24"/>
  <c r="K342" i="24"/>
  <c r="K341" i="24"/>
  <c r="K340" i="24"/>
  <c r="K339" i="24"/>
  <c r="K338" i="24"/>
  <c r="K337" i="24"/>
  <c r="K336" i="24"/>
  <c r="K335" i="24"/>
  <c r="K334" i="24"/>
  <c r="K333" i="24"/>
  <c r="K332" i="24"/>
  <c r="K331" i="24"/>
  <c r="K330" i="24"/>
  <c r="K329" i="24"/>
  <c r="K328" i="24"/>
  <c r="K327" i="24"/>
  <c r="K326" i="24"/>
  <c r="K325" i="24"/>
  <c r="K324" i="24"/>
  <c r="K323" i="24"/>
  <c r="K322" i="24"/>
  <c r="K321" i="24"/>
  <c r="K320" i="24"/>
  <c r="K319" i="24"/>
  <c r="K318" i="24"/>
  <c r="K317" i="24"/>
  <c r="K316" i="24"/>
  <c r="K315" i="24"/>
  <c r="K314" i="24"/>
  <c r="K313" i="24"/>
  <c r="K312" i="24"/>
  <c r="K311" i="24"/>
  <c r="K310" i="24"/>
  <c r="K309" i="24"/>
  <c r="K308" i="24"/>
  <c r="K307" i="24"/>
  <c r="K306" i="24"/>
  <c r="K305" i="24"/>
  <c r="K304" i="24"/>
  <c r="K303" i="24"/>
  <c r="K302" i="24"/>
  <c r="K301" i="24"/>
  <c r="K300" i="24"/>
  <c r="K299" i="24"/>
  <c r="K298" i="24"/>
  <c r="K297" i="24"/>
  <c r="K296" i="24"/>
  <c r="K295" i="24"/>
  <c r="K294" i="24"/>
  <c r="K293" i="24"/>
  <c r="K292" i="24"/>
  <c r="K291" i="24"/>
  <c r="K290" i="24"/>
  <c r="K289" i="24"/>
  <c r="K288" i="24"/>
  <c r="K287" i="24"/>
  <c r="K286" i="24"/>
  <c r="K285" i="24"/>
  <c r="K284" i="24"/>
  <c r="K283" i="24"/>
  <c r="K282" i="24"/>
  <c r="K281" i="24"/>
  <c r="K280" i="24"/>
  <c r="K279" i="24"/>
  <c r="K278" i="24"/>
  <c r="K277" i="24"/>
  <c r="K276" i="24"/>
  <c r="K275" i="24"/>
  <c r="K274" i="24"/>
  <c r="K273" i="24"/>
  <c r="K272" i="24"/>
  <c r="K271" i="24"/>
  <c r="K270" i="24"/>
  <c r="K269" i="24"/>
  <c r="K268" i="24"/>
  <c r="K267" i="24"/>
  <c r="K266" i="24"/>
  <c r="K265" i="24"/>
  <c r="K264" i="24"/>
  <c r="K263" i="24"/>
  <c r="K262" i="24"/>
  <c r="K261" i="24"/>
  <c r="K260" i="24"/>
  <c r="K259" i="24"/>
  <c r="K258" i="24"/>
  <c r="K257" i="24"/>
  <c r="K256" i="24"/>
  <c r="K255" i="24"/>
  <c r="K254" i="24"/>
  <c r="K253" i="24"/>
  <c r="K252" i="24"/>
  <c r="K251" i="24"/>
  <c r="K250" i="24"/>
  <c r="K249" i="24"/>
  <c r="K248" i="24"/>
  <c r="K247" i="24"/>
  <c r="K246" i="24"/>
  <c r="K245" i="24"/>
  <c r="K244" i="24"/>
  <c r="K243" i="24"/>
  <c r="K242" i="24"/>
  <c r="K241" i="24"/>
  <c r="K240" i="24"/>
  <c r="K239" i="24"/>
  <c r="K238" i="24"/>
  <c r="K237" i="24"/>
  <c r="K236" i="24"/>
  <c r="K235" i="24"/>
  <c r="K234" i="24"/>
  <c r="K233" i="24"/>
  <c r="K232" i="24"/>
  <c r="K231" i="24"/>
  <c r="K230" i="24"/>
  <c r="K229" i="24"/>
  <c r="K228" i="24"/>
  <c r="K227" i="24"/>
  <c r="K226" i="24"/>
  <c r="K225" i="24"/>
  <c r="K224" i="24"/>
  <c r="K223" i="24"/>
  <c r="K222" i="24"/>
  <c r="K221" i="24"/>
  <c r="K220" i="24"/>
  <c r="K219" i="24"/>
  <c r="K218" i="24"/>
  <c r="K217" i="24"/>
  <c r="K216" i="24"/>
  <c r="K215" i="24"/>
  <c r="K214" i="24"/>
  <c r="K213" i="24"/>
  <c r="K212" i="24"/>
  <c r="K211" i="24"/>
  <c r="K210" i="24"/>
  <c r="K209" i="24"/>
  <c r="K208" i="24"/>
  <c r="K207" i="24"/>
  <c r="K206" i="24"/>
  <c r="K205" i="24"/>
  <c r="K204" i="24"/>
  <c r="K203" i="24"/>
  <c r="K202" i="24"/>
  <c r="K201" i="24"/>
  <c r="K200" i="24"/>
  <c r="K199" i="24"/>
  <c r="K198" i="24"/>
  <c r="K197" i="24"/>
  <c r="K196" i="24"/>
  <c r="K195" i="24"/>
  <c r="K194" i="24"/>
  <c r="K193" i="24"/>
  <c r="K192" i="24"/>
  <c r="K191" i="24"/>
  <c r="K190" i="24"/>
  <c r="K189" i="24"/>
  <c r="K188" i="24"/>
  <c r="K187" i="24"/>
  <c r="K186" i="24"/>
  <c r="K185" i="24"/>
  <c r="K184" i="24"/>
  <c r="K183" i="24"/>
  <c r="K182" i="24"/>
  <c r="K181" i="24"/>
  <c r="K180" i="24"/>
  <c r="K179" i="24"/>
  <c r="K178" i="24"/>
  <c r="K177" i="24"/>
  <c r="K176" i="24"/>
  <c r="K175" i="24"/>
  <c r="K174" i="24"/>
  <c r="K173" i="24"/>
  <c r="K172" i="24"/>
  <c r="K171" i="24"/>
  <c r="K170" i="24"/>
  <c r="K169" i="24"/>
  <c r="K168" i="24"/>
  <c r="K167" i="24"/>
  <c r="K166" i="24"/>
  <c r="K165" i="24"/>
  <c r="K164" i="24"/>
  <c r="K163" i="24"/>
  <c r="K162" i="24"/>
  <c r="K161" i="24"/>
  <c r="K160" i="24"/>
  <c r="K159" i="24"/>
  <c r="K158" i="24"/>
  <c r="K157" i="24"/>
  <c r="K156" i="24"/>
  <c r="K155" i="24"/>
  <c r="K154" i="24"/>
  <c r="K153" i="24"/>
  <c r="K152" i="24"/>
  <c r="K151" i="24"/>
  <c r="K150" i="24"/>
  <c r="K149" i="24"/>
  <c r="K148" i="24"/>
  <c r="K147" i="24"/>
  <c r="K146" i="24"/>
  <c r="K145" i="24"/>
  <c r="K144" i="24"/>
  <c r="K143" i="24"/>
  <c r="K142" i="24"/>
  <c r="K141" i="24"/>
  <c r="K140" i="24"/>
  <c r="K139" i="24"/>
  <c r="K138" i="24"/>
  <c r="K137" i="24"/>
  <c r="K136" i="24"/>
  <c r="K135" i="24"/>
  <c r="K134" i="24"/>
  <c r="K133" i="24"/>
  <c r="K132" i="24"/>
  <c r="K131" i="24"/>
  <c r="K130" i="24"/>
  <c r="K129" i="24"/>
  <c r="K128" i="24"/>
  <c r="K127" i="24"/>
  <c r="K126" i="24"/>
  <c r="K125" i="24"/>
  <c r="K124" i="24"/>
  <c r="K123" i="24"/>
  <c r="K122" i="24"/>
  <c r="K121" i="24"/>
  <c r="K120" i="24"/>
  <c r="K119" i="24"/>
  <c r="K118" i="24"/>
  <c r="K117" i="24"/>
  <c r="K116" i="24"/>
  <c r="K115" i="24"/>
  <c r="K114" i="24"/>
  <c r="K113" i="24"/>
  <c r="K112" i="24"/>
  <c r="K111" i="24"/>
  <c r="K110" i="24"/>
  <c r="K109" i="24"/>
  <c r="K108" i="24"/>
  <c r="K107" i="24"/>
  <c r="K106" i="24"/>
  <c r="K105" i="24"/>
  <c r="K104" i="24"/>
  <c r="K103" i="24"/>
  <c r="K102" i="24"/>
  <c r="K101" i="24"/>
  <c r="K100" i="24"/>
  <c r="K99" i="24"/>
  <c r="K98" i="24"/>
  <c r="K97" i="24"/>
  <c r="K96" i="24"/>
  <c r="K95" i="24"/>
  <c r="K94" i="24"/>
  <c r="K93" i="24"/>
  <c r="K92" i="24"/>
  <c r="K91" i="24"/>
  <c r="K90" i="24"/>
  <c r="K89" i="24"/>
  <c r="K88" i="24"/>
  <c r="K87" i="24"/>
  <c r="K86" i="24"/>
  <c r="K85" i="24"/>
  <c r="K84" i="24"/>
  <c r="K83" i="24"/>
  <c r="K82" i="24"/>
  <c r="K81" i="24"/>
  <c r="K80" i="24"/>
  <c r="K79" i="24"/>
  <c r="K78" i="24"/>
  <c r="K77" i="24"/>
  <c r="K76" i="24"/>
  <c r="K75" i="24"/>
  <c r="K74" i="24"/>
  <c r="K73" i="24"/>
  <c r="K72" i="24"/>
  <c r="K71" i="24"/>
  <c r="K70" i="24"/>
  <c r="K69" i="24"/>
  <c r="K68" i="24"/>
  <c r="K67" i="24"/>
  <c r="K66" i="24"/>
  <c r="K65" i="24"/>
  <c r="K64" i="24"/>
  <c r="K63" i="24"/>
  <c r="K62" i="24"/>
  <c r="K61" i="24"/>
  <c r="K60" i="24"/>
  <c r="K59" i="24"/>
  <c r="K58" i="24"/>
  <c r="K57" i="24"/>
  <c r="K56" i="24"/>
  <c r="K55" i="24"/>
  <c r="K54" i="24"/>
  <c r="K53" i="24"/>
  <c r="K52" i="24"/>
  <c r="K51" i="24"/>
  <c r="K50" i="24"/>
  <c r="K49" i="24"/>
  <c r="K48" i="24"/>
  <c r="K47" i="24"/>
  <c r="K46" i="24"/>
  <c r="K45" i="24"/>
  <c r="K44" i="24"/>
  <c r="K43" i="24"/>
  <c r="K42" i="24"/>
  <c r="K41" i="24"/>
  <c r="K40" i="24"/>
  <c r="K39" i="24"/>
  <c r="K38" i="24"/>
  <c r="K37" i="24"/>
  <c r="K36" i="24"/>
  <c r="K35" i="24"/>
  <c r="K34" i="24"/>
  <c r="K33" i="24"/>
  <c r="K32" i="24"/>
  <c r="K31" i="24"/>
  <c r="K30" i="24"/>
  <c r="K29" i="24"/>
  <c r="K28" i="24"/>
  <c r="K27" i="24"/>
  <c r="K26" i="24"/>
  <c r="K25" i="24"/>
  <c r="K24" i="24"/>
  <c r="K23" i="24"/>
  <c r="K22" i="24"/>
  <c r="K21" i="24"/>
  <c r="K20" i="24"/>
  <c r="K19" i="24"/>
  <c r="K18" i="24"/>
  <c r="K17" i="24"/>
  <c r="K16" i="24"/>
  <c r="K15" i="24"/>
  <c r="K14" i="24"/>
  <c r="K13" i="24"/>
  <c r="K12" i="24"/>
  <c r="K11" i="24"/>
  <c r="K10" i="24"/>
  <c r="K9" i="24"/>
  <c r="K8" i="24"/>
  <c r="K7" i="24"/>
  <c r="K6" i="24"/>
  <c r="K5" i="24"/>
  <c r="K4" i="24"/>
  <c r="K3" i="24"/>
  <c r="K3002" i="17"/>
  <c r="K3001" i="17"/>
  <c r="K3000" i="17"/>
  <c r="K2999" i="17"/>
  <c r="K2998" i="17"/>
  <c r="K2997" i="17"/>
  <c r="K2996" i="17"/>
  <c r="K2995" i="17"/>
  <c r="K2994" i="17"/>
  <c r="K2993" i="17"/>
  <c r="K2992" i="17"/>
  <c r="K2991" i="17"/>
  <c r="K2990" i="17"/>
  <c r="K2989" i="17"/>
  <c r="K2988" i="17"/>
  <c r="K2987" i="17"/>
  <c r="K2986" i="17"/>
  <c r="K2985" i="17"/>
  <c r="K2984" i="17"/>
  <c r="K2983" i="17"/>
  <c r="K2982" i="17"/>
  <c r="K2981" i="17"/>
  <c r="K2980" i="17"/>
  <c r="K2979" i="17"/>
  <c r="K2978" i="17"/>
  <c r="K2977" i="17"/>
  <c r="K2976" i="17"/>
  <c r="K2975" i="17"/>
  <c r="K2974" i="17"/>
  <c r="K2973" i="17"/>
  <c r="K2972" i="17"/>
  <c r="K2971" i="17"/>
  <c r="K2970" i="17"/>
  <c r="K2969" i="17"/>
  <c r="K2968" i="17"/>
  <c r="K2967" i="17"/>
  <c r="K2966" i="17"/>
  <c r="K2965" i="17"/>
  <c r="K2964" i="17"/>
  <c r="K2963" i="17"/>
  <c r="K2962" i="17"/>
  <c r="K2961" i="17"/>
  <c r="K2960" i="17"/>
  <c r="K2959" i="17"/>
  <c r="K2958" i="17"/>
  <c r="K2957" i="17"/>
  <c r="K2956" i="17"/>
  <c r="K2955" i="17"/>
  <c r="K2954" i="17"/>
  <c r="K2953" i="17"/>
  <c r="K2952" i="17"/>
  <c r="K2951" i="17"/>
  <c r="K2950" i="17"/>
  <c r="K2949" i="17"/>
  <c r="K2948" i="17"/>
  <c r="K2947" i="17"/>
  <c r="K2946" i="17"/>
  <c r="K2945" i="17"/>
  <c r="K2944" i="17"/>
  <c r="K2943" i="17"/>
  <c r="K2942" i="17"/>
  <c r="K2941" i="17"/>
  <c r="K2940" i="17"/>
  <c r="K2939" i="17"/>
  <c r="K2938" i="17"/>
  <c r="K2937" i="17"/>
  <c r="K2936" i="17"/>
  <c r="K2935" i="17"/>
  <c r="K2934" i="17"/>
  <c r="K2933" i="17"/>
  <c r="K2932" i="17"/>
  <c r="K2931" i="17"/>
  <c r="K2930" i="17"/>
  <c r="K2929" i="17"/>
  <c r="K2928" i="17"/>
  <c r="K2927" i="17"/>
  <c r="K2926" i="17"/>
  <c r="K2925" i="17"/>
  <c r="K2924" i="17"/>
  <c r="K2923" i="17"/>
  <c r="K2922" i="17"/>
  <c r="K2921" i="17"/>
  <c r="K2920" i="17"/>
  <c r="K2919" i="17"/>
  <c r="K2918" i="17"/>
  <c r="K2917" i="17"/>
  <c r="K2916" i="17"/>
  <c r="K2915" i="17"/>
  <c r="K2914" i="17"/>
  <c r="K2913" i="17"/>
  <c r="K2912" i="17"/>
  <c r="K2911" i="17"/>
  <c r="K2910" i="17"/>
  <c r="K2909" i="17"/>
  <c r="K2908" i="17"/>
  <c r="K2907" i="17"/>
  <c r="K2906" i="17"/>
  <c r="K2905" i="17"/>
  <c r="K2904" i="17"/>
  <c r="K2903" i="17"/>
  <c r="K2902" i="17"/>
  <c r="K2901" i="17"/>
  <c r="K2900" i="17"/>
  <c r="K2899" i="17"/>
  <c r="K2898" i="17"/>
  <c r="K2897" i="17"/>
  <c r="K2896" i="17"/>
  <c r="K2895" i="17"/>
  <c r="K2894" i="17"/>
  <c r="K2893" i="17"/>
  <c r="K2892" i="17"/>
  <c r="K2891" i="17"/>
  <c r="K2890" i="17"/>
  <c r="K2889" i="17"/>
  <c r="K2888" i="17"/>
  <c r="K2887" i="17"/>
  <c r="K2886" i="17"/>
  <c r="K2885" i="17"/>
  <c r="K2884" i="17"/>
  <c r="K2883" i="17"/>
  <c r="K2882" i="17"/>
  <c r="K2881" i="17"/>
  <c r="K2880" i="17"/>
  <c r="K2879" i="17"/>
  <c r="K2878" i="17"/>
  <c r="K2877" i="17"/>
  <c r="K2876" i="17"/>
  <c r="K2875" i="17"/>
  <c r="K2874" i="17"/>
  <c r="K2873" i="17"/>
  <c r="K2872" i="17"/>
  <c r="K2871" i="17"/>
  <c r="K2870" i="17"/>
  <c r="K2869" i="17"/>
  <c r="K2868" i="17"/>
  <c r="K2867" i="17"/>
  <c r="K2866" i="17"/>
  <c r="K2865" i="17"/>
  <c r="K2864" i="17"/>
  <c r="K2863" i="17"/>
  <c r="K2862" i="17"/>
  <c r="K2861" i="17"/>
  <c r="K2860" i="17"/>
  <c r="K2859" i="17"/>
  <c r="K2858" i="17"/>
  <c r="K2857" i="17"/>
  <c r="K2856" i="17"/>
  <c r="K2855" i="17"/>
  <c r="K2854" i="17"/>
  <c r="K2853" i="17"/>
  <c r="K2852" i="17"/>
  <c r="K2851" i="17"/>
  <c r="K2850" i="17"/>
  <c r="K2849" i="17"/>
  <c r="K2848" i="17"/>
  <c r="K2847" i="17"/>
  <c r="K2846" i="17"/>
  <c r="K2845" i="17"/>
  <c r="K2844" i="17"/>
  <c r="K2843" i="17"/>
  <c r="K2842" i="17"/>
  <c r="K2841" i="17"/>
  <c r="K2840" i="17"/>
  <c r="K2839" i="17"/>
  <c r="K2838" i="17"/>
  <c r="K2837" i="17"/>
  <c r="K2836" i="17"/>
  <c r="K2835" i="17"/>
  <c r="K2834" i="17"/>
  <c r="K2833" i="17"/>
  <c r="K2832" i="17"/>
  <c r="K2831" i="17"/>
  <c r="K2830" i="17"/>
  <c r="K2829" i="17"/>
  <c r="K2828" i="17"/>
  <c r="K2827" i="17"/>
  <c r="K2826" i="17"/>
  <c r="K2825" i="17"/>
  <c r="K2824" i="17"/>
  <c r="K2823" i="17"/>
  <c r="K2822" i="17"/>
  <c r="K2821" i="17"/>
  <c r="K2820" i="17"/>
  <c r="K2819" i="17"/>
  <c r="K2818" i="17"/>
  <c r="K2817" i="17"/>
  <c r="K2816" i="17"/>
  <c r="K2815" i="17"/>
  <c r="K2814" i="17"/>
  <c r="K2813" i="17"/>
  <c r="K2812" i="17"/>
  <c r="K2811" i="17"/>
  <c r="K2810" i="17"/>
  <c r="K2809" i="17"/>
  <c r="K2808" i="17"/>
  <c r="K2807" i="17"/>
  <c r="K2806" i="17"/>
  <c r="K2805" i="17"/>
  <c r="K2804" i="17"/>
  <c r="K2803" i="17"/>
  <c r="K2802" i="17"/>
  <c r="K2801" i="17"/>
  <c r="K2800" i="17"/>
  <c r="K2799" i="17"/>
  <c r="K2798" i="17"/>
  <c r="K2797" i="17"/>
  <c r="K2796" i="17"/>
  <c r="K2795" i="17"/>
  <c r="K2794" i="17"/>
  <c r="K2793" i="17"/>
  <c r="K2792" i="17"/>
  <c r="K2791" i="17"/>
  <c r="K2790" i="17"/>
  <c r="K2789" i="17"/>
  <c r="K2788" i="17"/>
  <c r="K2787" i="17"/>
  <c r="K2786" i="17"/>
  <c r="K2785" i="17"/>
  <c r="K2784" i="17"/>
  <c r="K2783" i="17"/>
  <c r="K2782" i="17"/>
  <c r="K2781" i="17"/>
  <c r="K2780" i="17"/>
  <c r="K2779" i="17"/>
  <c r="K2778" i="17"/>
  <c r="K2777" i="17"/>
  <c r="K2776" i="17"/>
  <c r="K2775" i="17"/>
  <c r="K2774" i="17"/>
  <c r="K2773" i="17"/>
  <c r="K2772" i="17"/>
  <c r="K2771" i="17"/>
  <c r="K2770" i="17"/>
  <c r="K2769" i="17"/>
  <c r="K2768" i="17"/>
  <c r="K2767" i="17"/>
  <c r="K2766" i="17"/>
  <c r="K2765" i="17"/>
  <c r="K2764" i="17"/>
  <c r="K2763" i="17"/>
  <c r="K2762" i="17"/>
  <c r="K2761" i="17"/>
  <c r="K2760" i="17"/>
  <c r="K2759" i="17"/>
  <c r="K2758" i="17"/>
  <c r="K2757" i="17"/>
  <c r="K2756" i="17"/>
  <c r="K2755" i="17"/>
  <c r="K2754" i="17"/>
  <c r="K2753" i="17"/>
  <c r="K2752" i="17"/>
  <c r="K2751" i="17"/>
  <c r="K2750" i="17"/>
  <c r="K2749" i="17"/>
  <c r="K2748" i="17"/>
  <c r="K2747" i="17"/>
  <c r="K2746" i="17"/>
  <c r="K2745" i="17"/>
  <c r="K2744" i="17"/>
  <c r="K2743" i="17"/>
  <c r="K2742" i="17"/>
  <c r="K2741" i="17"/>
  <c r="K2740" i="17"/>
  <c r="K2739" i="17"/>
  <c r="K2738" i="17"/>
  <c r="K2737" i="17"/>
  <c r="K2736" i="17"/>
  <c r="K2735" i="17"/>
  <c r="K2734" i="17"/>
  <c r="K2733" i="17"/>
  <c r="K2732" i="17"/>
  <c r="K2731" i="17"/>
  <c r="K2730" i="17"/>
  <c r="K2729" i="17"/>
  <c r="K2728" i="17"/>
  <c r="K2727" i="17"/>
  <c r="K2726" i="17"/>
  <c r="K2725" i="17"/>
  <c r="K2724" i="17"/>
  <c r="K2723" i="17"/>
  <c r="K2722" i="17"/>
  <c r="K2721" i="17"/>
  <c r="K2720" i="17"/>
  <c r="K2719" i="17"/>
  <c r="K2718" i="17"/>
  <c r="K2717" i="17"/>
  <c r="K2716" i="17"/>
  <c r="K2715" i="17"/>
  <c r="K2714" i="17"/>
  <c r="K2713" i="17"/>
  <c r="K2712" i="17"/>
  <c r="K2711" i="17"/>
  <c r="K2710" i="17"/>
  <c r="K2709" i="17"/>
  <c r="K2708" i="17"/>
  <c r="K2707" i="17"/>
  <c r="K2706" i="17"/>
  <c r="K2705" i="17"/>
  <c r="K2704" i="17"/>
  <c r="K2703" i="17"/>
  <c r="K2702" i="17"/>
  <c r="K2701" i="17"/>
  <c r="K2700" i="17"/>
  <c r="K2699" i="17"/>
  <c r="K2698" i="17"/>
  <c r="K2697" i="17"/>
  <c r="K2696" i="17"/>
  <c r="K2695" i="17"/>
  <c r="K2694" i="17"/>
  <c r="K2693" i="17"/>
  <c r="K2692" i="17"/>
  <c r="K2691" i="17"/>
  <c r="K2690" i="17"/>
  <c r="K2689" i="17"/>
  <c r="K2688" i="17"/>
  <c r="K2687" i="17"/>
  <c r="K2686" i="17"/>
  <c r="K2685" i="17"/>
  <c r="K2684" i="17"/>
  <c r="K2683" i="17"/>
  <c r="K2682" i="17"/>
  <c r="K2681" i="17"/>
  <c r="K2680" i="17"/>
  <c r="K2679" i="17"/>
  <c r="K2678" i="17"/>
  <c r="K2677" i="17"/>
  <c r="K2676" i="17"/>
  <c r="K2675" i="17"/>
  <c r="K2674" i="17"/>
  <c r="K2673" i="17"/>
  <c r="K2672" i="17"/>
  <c r="K2671" i="17"/>
  <c r="K2670" i="17"/>
  <c r="K2669" i="17"/>
  <c r="K2668" i="17"/>
  <c r="K2667" i="17"/>
  <c r="K2666" i="17"/>
  <c r="K2665" i="17"/>
  <c r="K2664" i="17"/>
  <c r="K2663" i="17"/>
  <c r="K2662" i="17"/>
  <c r="K2661" i="17"/>
  <c r="K2660" i="17"/>
  <c r="K2659" i="17"/>
  <c r="K2658" i="17"/>
  <c r="K2657" i="17"/>
  <c r="K2656" i="17"/>
  <c r="K2655" i="17"/>
  <c r="K2654" i="17"/>
  <c r="K2653" i="17"/>
  <c r="K2652" i="17"/>
  <c r="K2651" i="17"/>
  <c r="K2650" i="17"/>
  <c r="K2649" i="17"/>
  <c r="K2648" i="17"/>
  <c r="K2647" i="17"/>
  <c r="K2646" i="17"/>
  <c r="K2645" i="17"/>
  <c r="K2644" i="17"/>
  <c r="K2643" i="17"/>
  <c r="K2642" i="17"/>
  <c r="K2641" i="17"/>
  <c r="K2640" i="17"/>
  <c r="K2639" i="17"/>
  <c r="K2638" i="17"/>
  <c r="K2637" i="17"/>
  <c r="K2636" i="17"/>
  <c r="K2635" i="17"/>
  <c r="K2634" i="17"/>
  <c r="K2633" i="17" a="1"/>
  <c r="K2633" i="17" s="1"/>
  <c r="K2632" i="17"/>
  <c r="K2631" i="17"/>
  <c r="K2630" i="17"/>
  <c r="K2629" i="17"/>
  <c r="K2628" i="17"/>
  <c r="K2627" i="17"/>
  <c r="K2626" i="17"/>
  <c r="K2625" i="17"/>
  <c r="K2624" i="17"/>
  <c r="K2623" i="17"/>
  <c r="K2622" i="17"/>
  <c r="K2621" i="17"/>
  <c r="K2620" i="17"/>
  <c r="K2619" i="17"/>
  <c r="K2618" i="17"/>
  <c r="K2617" i="17"/>
  <c r="K2616" i="17"/>
  <c r="K2615" i="17"/>
  <c r="K2614" i="17"/>
  <c r="K2613" i="17"/>
  <c r="K2612" i="17"/>
  <c r="K2611" i="17"/>
  <c r="K2610" i="17"/>
  <c r="K2609" i="17"/>
  <c r="K2608" i="17"/>
  <c r="K2607" i="17"/>
  <c r="K2606" i="17"/>
  <c r="K2605" i="17"/>
  <c r="K2604" i="17"/>
  <c r="K2603" i="17"/>
  <c r="K2602" i="17"/>
  <c r="K2601" i="17"/>
  <c r="K2600" i="17"/>
  <c r="K2599" i="17"/>
  <c r="K2598" i="17"/>
  <c r="K2597" i="17"/>
  <c r="K2596" i="17"/>
  <c r="K2595" i="17"/>
  <c r="K2594" i="17"/>
  <c r="K2593" i="17"/>
  <c r="K2592" i="17"/>
  <c r="K2591" i="17"/>
  <c r="K2590" i="17"/>
  <c r="K2589" i="17"/>
  <c r="K2588" i="17"/>
  <c r="K2587" i="17"/>
  <c r="K2586" i="17"/>
  <c r="K2585" i="17"/>
  <c r="K2584" i="17"/>
  <c r="K2583" i="17"/>
  <c r="K2582" i="17"/>
  <c r="K2581" i="17"/>
  <c r="K2580" i="17"/>
  <c r="K2579" i="17"/>
  <c r="K2578" i="17"/>
  <c r="K2577" i="17"/>
  <c r="K2576" i="17"/>
  <c r="K2575" i="17"/>
  <c r="K2574" i="17"/>
  <c r="K2573" i="17"/>
  <c r="K2572" i="17"/>
  <c r="K2571" i="17"/>
  <c r="K2570" i="17"/>
  <c r="K2569" i="17"/>
  <c r="K2568" i="17"/>
  <c r="K2567" i="17"/>
  <c r="K2566" i="17"/>
  <c r="K2565" i="17"/>
  <c r="K2564" i="17"/>
  <c r="K2563" i="17"/>
  <c r="K2562" i="17"/>
  <c r="K2561" i="17"/>
  <c r="K2560" i="17"/>
  <c r="K2559" i="17"/>
  <c r="K2558" i="17"/>
  <c r="K2557" i="17"/>
  <c r="K2556" i="17"/>
  <c r="K2555" i="17"/>
  <c r="K2554" i="17"/>
  <c r="K2553" i="17"/>
  <c r="K2552" i="17"/>
  <c r="K2551" i="17"/>
  <c r="K2550" i="17"/>
  <c r="K2549" i="17"/>
  <c r="K2548" i="17"/>
  <c r="K2547" i="17"/>
  <c r="K2546" i="17"/>
  <c r="K2545" i="17"/>
  <c r="K2544" i="17"/>
  <c r="K2543" i="17"/>
  <c r="K2542" i="17"/>
  <c r="K2541" i="17"/>
  <c r="K2540" i="17"/>
  <c r="K2539" i="17"/>
  <c r="K2538" i="17"/>
  <c r="K2537" i="17"/>
  <c r="K2536" i="17"/>
  <c r="K2535" i="17"/>
  <c r="K2534" i="17"/>
  <c r="K2533" i="17"/>
  <c r="K2532" i="17"/>
  <c r="K2531" i="17"/>
  <c r="K2530" i="17"/>
  <c r="K2529" i="17"/>
  <c r="K2528" i="17"/>
  <c r="K2527" i="17"/>
  <c r="K2526" i="17"/>
  <c r="K2525" i="17"/>
  <c r="K2524" i="17"/>
  <c r="K2523" i="17"/>
  <c r="K2522" i="17"/>
  <c r="K2521" i="17"/>
  <c r="K2520" i="17"/>
  <c r="K2519" i="17"/>
  <c r="K2518" i="17"/>
  <c r="K2517" i="17"/>
  <c r="K2516" i="17"/>
  <c r="K2515" i="17"/>
  <c r="K2514" i="17"/>
  <c r="K2513" i="17"/>
  <c r="K2512" i="17"/>
  <c r="K2511" i="17"/>
  <c r="K2510" i="17"/>
  <c r="K2509" i="17"/>
  <c r="K2508" i="17"/>
  <c r="K2507" i="17"/>
  <c r="K2506" i="17"/>
  <c r="K2505" i="17"/>
  <c r="K2504" i="17"/>
  <c r="K2503" i="17"/>
  <c r="K2502" i="17"/>
  <c r="K2501" i="17"/>
  <c r="K2500" i="17"/>
  <c r="K2499" i="17"/>
  <c r="K2498" i="17"/>
  <c r="K2497" i="17"/>
  <c r="K2496" i="17"/>
  <c r="K2495" i="17"/>
  <c r="K2494" i="17"/>
  <c r="K2493" i="17"/>
  <c r="K2492" i="17"/>
  <c r="K2491" i="17"/>
  <c r="K2490" i="17"/>
  <c r="K2489" i="17"/>
  <c r="K2488" i="17"/>
  <c r="K2487" i="17"/>
  <c r="K2486" i="17"/>
  <c r="K2485" i="17"/>
  <c r="K2484" i="17"/>
  <c r="K2483" i="17"/>
  <c r="K2482" i="17"/>
  <c r="K2481" i="17"/>
  <c r="K2480" i="17"/>
  <c r="K2479" i="17"/>
  <c r="K2478" i="17"/>
  <c r="K2477" i="17"/>
  <c r="K2476" i="17"/>
  <c r="K2475" i="17"/>
  <c r="K2474" i="17"/>
  <c r="K2473" i="17"/>
  <c r="K2472" i="17"/>
  <c r="K2471" i="17"/>
  <c r="K2470" i="17"/>
  <c r="K2469" i="17"/>
  <c r="K2468" i="17"/>
  <c r="K2467" i="17"/>
  <c r="K2466" i="17"/>
  <c r="K2465" i="17"/>
  <c r="K2464" i="17"/>
  <c r="K2463" i="17"/>
  <c r="K2462" i="17"/>
  <c r="K2461" i="17"/>
  <c r="K2460" i="17"/>
  <c r="K2459" i="17"/>
  <c r="K2458" i="17"/>
  <c r="K2457" i="17"/>
  <c r="K2456" i="17"/>
  <c r="K2455" i="17"/>
  <c r="K2454" i="17"/>
  <c r="K2453" i="17"/>
  <c r="K2452" i="17"/>
  <c r="K2451" i="17"/>
  <c r="K2450" i="17"/>
  <c r="K2449" i="17"/>
  <c r="K2448" i="17"/>
  <c r="K2447" i="17"/>
  <c r="K2446" i="17"/>
  <c r="K2445" i="17"/>
  <c r="K2444" i="17"/>
  <c r="K2443" i="17"/>
  <c r="K2442" i="17"/>
  <c r="K2441" i="17"/>
  <c r="K2440" i="17"/>
  <c r="K2439" i="17"/>
  <c r="K2438" i="17"/>
  <c r="K2437" i="17"/>
  <c r="K2436" i="17" a="1"/>
  <c r="K2436" i="17" s="1"/>
  <c r="K2435" i="17"/>
  <c r="K2434" i="17"/>
  <c r="K2433" i="17"/>
  <c r="K2432" i="17"/>
  <c r="K2431" i="17"/>
  <c r="K2430" i="17"/>
  <c r="K2429" i="17"/>
  <c r="K2428" i="17"/>
  <c r="K2427" i="17"/>
  <c r="K2426" i="17"/>
  <c r="K2425" i="17"/>
  <c r="K2424" i="17"/>
  <c r="K2423" i="17"/>
  <c r="K2422" i="17"/>
  <c r="K2421" i="17"/>
  <c r="K2420" i="17"/>
  <c r="K2419" i="17"/>
  <c r="K2418" i="17"/>
  <c r="K2417" i="17"/>
  <c r="K2416" i="17"/>
  <c r="K2415" i="17"/>
  <c r="K2414" i="17"/>
  <c r="K2413" i="17"/>
  <c r="K2412" i="17"/>
  <c r="K2411" i="17"/>
  <c r="K2410" i="17"/>
  <c r="K2409" i="17"/>
  <c r="K2408" i="17"/>
  <c r="K2407" i="17"/>
  <c r="K2406" i="17"/>
  <c r="K2405" i="17"/>
  <c r="K2404" i="17"/>
  <c r="K2403" i="17"/>
  <c r="K2402" i="17"/>
  <c r="K2401" i="17"/>
  <c r="K2400" i="17"/>
  <c r="K2399" i="17"/>
  <c r="K2398" i="17"/>
  <c r="K2397" i="17"/>
  <c r="K2396" i="17"/>
  <c r="K2395" i="17"/>
  <c r="K2394" i="17"/>
  <c r="K2393" i="17"/>
  <c r="K2392" i="17"/>
  <c r="K2391" i="17"/>
  <c r="K2390" i="17"/>
  <c r="K2389" i="17"/>
  <c r="K2388" i="17"/>
  <c r="K2387" i="17"/>
  <c r="K2386" i="17"/>
  <c r="K2385" i="17"/>
  <c r="K2384" i="17"/>
  <c r="K2383" i="17"/>
  <c r="K2382" i="17" a="1"/>
  <c r="K2382" i="17" s="1"/>
  <c r="K2381" i="17"/>
  <c r="K2380" i="17"/>
  <c r="K2379" i="17"/>
  <c r="K2378" i="17"/>
  <c r="K2377" i="17"/>
  <c r="K2376" i="17"/>
  <c r="K2375" i="17"/>
  <c r="K2374" i="17"/>
  <c r="K2373" i="17"/>
  <c r="K2372" i="17"/>
  <c r="K2371" i="17"/>
  <c r="K2370" i="17"/>
  <c r="K2369" i="17"/>
  <c r="K2368" i="17"/>
  <c r="K2367" i="17"/>
  <c r="K2366" i="17"/>
  <c r="K2365" i="17"/>
  <c r="K2364" i="17"/>
  <c r="K2363" i="17"/>
  <c r="K2362" i="17"/>
  <c r="K2361" i="17"/>
  <c r="K2360" i="17"/>
  <c r="K2359" i="17"/>
  <c r="K2358" i="17"/>
  <c r="K2357" i="17"/>
  <c r="K2356" i="17"/>
  <c r="K2355" i="17"/>
  <c r="K2354" i="17"/>
  <c r="K2353" i="17"/>
  <c r="K2352" i="17"/>
  <c r="K2351" i="17"/>
  <c r="K2350" i="17"/>
  <c r="K2349" i="17"/>
  <c r="K2348" i="17"/>
  <c r="K2347" i="17"/>
  <c r="K2346" i="17"/>
  <c r="K2345" i="17"/>
  <c r="K2344" i="17"/>
  <c r="K2343" i="17"/>
  <c r="K2342" i="17"/>
  <c r="K2341" i="17"/>
  <c r="K2340" i="17"/>
  <c r="K2339" i="17"/>
  <c r="K2338" i="17"/>
  <c r="K2337" i="17"/>
  <c r="K2336" i="17"/>
  <c r="K2335" i="17"/>
  <c r="K2334" i="17"/>
  <c r="K2333" i="17"/>
  <c r="K2332" i="17"/>
  <c r="K2331" i="17"/>
  <c r="K2330" i="17"/>
  <c r="K2329" i="17"/>
  <c r="K2328" i="17"/>
  <c r="K2327" i="17"/>
  <c r="K2326" i="17"/>
  <c r="K2325" i="17"/>
  <c r="K2324" i="17"/>
  <c r="K2323" i="17"/>
  <c r="K2322" i="17"/>
  <c r="K2321" i="17"/>
  <c r="K2320" i="17"/>
  <c r="K2319" i="17"/>
  <c r="K2318" i="17"/>
  <c r="K2317" i="17"/>
  <c r="K2316" i="17"/>
  <c r="K2315" i="17"/>
  <c r="K2314" i="17"/>
  <c r="K2313" i="17"/>
  <c r="K2312" i="17"/>
  <c r="K2311" i="17"/>
  <c r="K2310" i="17"/>
  <c r="K2309" i="17"/>
  <c r="K2308" i="17"/>
  <c r="K2307" i="17"/>
  <c r="K2306" i="17"/>
  <c r="K2305" i="17"/>
  <c r="K2304" i="17"/>
  <c r="K2303" i="17"/>
  <c r="K2302" i="17"/>
  <c r="K2301" i="17"/>
  <c r="K2300" i="17"/>
  <c r="K2299" i="17"/>
  <c r="K2298" i="17"/>
  <c r="K2297" i="17"/>
  <c r="K2296" i="17"/>
  <c r="K2295" i="17"/>
  <c r="K2294" i="17"/>
  <c r="K2293" i="17"/>
  <c r="K2292" i="17"/>
  <c r="K2291" i="17"/>
  <c r="K2290" i="17"/>
  <c r="K2289" i="17"/>
  <c r="K2288" i="17"/>
  <c r="K2287" i="17"/>
  <c r="K2286" i="17"/>
  <c r="K2285" i="17"/>
  <c r="K2284" i="17"/>
  <c r="K2283" i="17"/>
  <c r="K2282" i="17"/>
  <c r="K2281" i="17"/>
  <c r="K2280" i="17"/>
  <c r="K2279" i="17"/>
  <c r="K2278" i="17"/>
  <c r="K2277" i="17"/>
  <c r="K2276" i="17"/>
  <c r="K2275" i="17"/>
  <c r="K2274" i="17"/>
  <c r="K2273" i="17"/>
  <c r="K2272" i="17"/>
  <c r="K2271" i="17"/>
  <c r="K2270" i="17"/>
  <c r="K2269" i="17"/>
  <c r="K2268" i="17"/>
  <c r="K2267" i="17"/>
  <c r="K2266" i="17"/>
  <c r="K2265" i="17"/>
  <c r="K2264" i="17"/>
  <c r="K2263" i="17"/>
  <c r="K2262" i="17"/>
  <c r="K2261" i="17"/>
  <c r="K2260" i="17"/>
  <c r="K2259" i="17"/>
  <c r="K2258" i="17"/>
  <c r="K2257" i="17"/>
  <c r="K2256" i="17"/>
  <c r="K2255" i="17"/>
  <c r="K2254" i="17"/>
  <c r="K2253" i="17"/>
  <c r="K2252" i="17"/>
  <c r="K2251" i="17"/>
  <c r="K2250" i="17"/>
  <c r="K2249" i="17"/>
  <c r="K2248" i="17"/>
  <c r="K2247" i="17"/>
  <c r="K2246" i="17"/>
  <c r="K2245" i="17"/>
  <c r="K2244" i="17"/>
  <c r="K2243" i="17"/>
  <c r="K2242" i="17"/>
  <c r="K2241" i="17"/>
  <c r="K2240" i="17"/>
  <c r="K2239" i="17"/>
  <c r="K2238" i="17"/>
  <c r="K2237" i="17"/>
  <c r="K2236" i="17"/>
  <c r="K2235" i="17"/>
  <c r="K2234" i="17"/>
  <c r="K2233" i="17"/>
  <c r="K2232" i="17"/>
  <c r="K2231" i="17"/>
  <c r="K2230" i="17"/>
  <c r="K2229" i="17"/>
  <c r="K2228" i="17"/>
  <c r="K2227" i="17"/>
  <c r="K2226" i="17"/>
  <c r="K2225" i="17"/>
  <c r="K2224" i="17"/>
  <c r="K2223" i="17"/>
  <c r="K2222" i="17"/>
  <c r="K2221" i="17"/>
  <c r="K2220" i="17"/>
  <c r="K2219" i="17"/>
  <c r="K2218" i="17"/>
  <c r="K2217" i="17"/>
  <c r="K2216" i="17"/>
  <c r="K2215" i="17"/>
  <c r="K2214" i="17"/>
  <c r="K2213" i="17"/>
  <c r="K2212" i="17"/>
  <c r="K2211" i="17"/>
  <c r="K2210" i="17"/>
  <c r="K2209" i="17"/>
  <c r="K2208" i="17"/>
  <c r="K2207" i="17"/>
  <c r="K2206" i="17"/>
  <c r="K2205" i="17"/>
  <c r="K2204" i="17"/>
  <c r="K2203" i="17"/>
  <c r="K2202" i="17"/>
  <c r="K2201" i="17"/>
  <c r="K2200" i="17"/>
  <c r="K2199" i="17"/>
  <c r="K2198" i="17"/>
  <c r="K2197" i="17"/>
  <c r="K2196" i="17"/>
  <c r="K2195" i="17"/>
  <c r="K2194" i="17"/>
  <c r="K2193" i="17"/>
  <c r="K2192" i="17"/>
  <c r="K2191" i="17"/>
  <c r="K2190" i="17"/>
  <c r="K2189" i="17"/>
  <c r="K2188" i="17"/>
  <c r="K2187" i="17"/>
  <c r="K2186" i="17"/>
  <c r="K2185" i="17"/>
  <c r="K2184" i="17"/>
  <c r="K2183" i="17"/>
  <c r="K2182" i="17"/>
  <c r="K2181" i="17"/>
  <c r="K2180" i="17"/>
  <c r="K2179" i="17"/>
  <c r="K2178" i="17"/>
  <c r="K2177" i="17"/>
  <c r="K2176" i="17"/>
  <c r="K2175" i="17"/>
  <c r="K2174" i="17"/>
  <c r="K2173" i="17"/>
  <c r="K2172" i="17"/>
  <c r="K2171" i="17"/>
  <c r="K2170" i="17"/>
  <c r="K2169" i="17"/>
  <c r="K2168" i="17"/>
  <c r="K2167" i="17"/>
  <c r="K2166" i="17"/>
  <c r="K2165" i="17"/>
  <c r="K2164" i="17"/>
  <c r="K2163" i="17"/>
  <c r="K2162" i="17"/>
  <c r="K2161" i="17"/>
  <c r="K2160" i="17"/>
  <c r="K2159" i="17"/>
  <c r="K2158" i="17"/>
  <c r="K2157" i="17"/>
  <c r="K2156" i="17"/>
  <c r="K2155" i="17"/>
  <c r="K2154" i="17"/>
  <c r="K2153" i="17"/>
  <c r="K2152" i="17"/>
  <c r="K2151" i="17"/>
  <c r="K2150" i="17"/>
  <c r="K2149" i="17"/>
  <c r="K2148" i="17"/>
  <c r="K2147" i="17"/>
  <c r="K2146" i="17"/>
  <c r="K2145" i="17"/>
  <c r="K2144" i="17"/>
  <c r="K2143" i="17"/>
  <c r="K2142" i="17"/>
  <c r="K2141" i="17"/>
  <c r="K2140" i="17"/>
  <c r="K2139" i="17"/>
  <c r="K2138" i="17"/>
  <c r="K2137" i="17"/>
  <c r="K2136" i="17"/>
  <c r="K2135" i="17"/>
  <c r="K2134" i="17"/>
  <c r="K2133" i="17"/>
  <c r="K2132" i="17"/>
  <c r="K2131" i="17"/>
  <c r="K2130" i="17"/>
  <c r="K2129" i="17"/>
  <c r="K2128" i="17"/>
  <c r="K2127" i="17"/>
  <c r="K2126" i="17"/>
  <c r="K2125" i="17"/>
  <c r="K2124" i="17"/>
  <c r="K2123" i="17"/>
  <c r="K2122" i="17"/>
  <c r="K2121" i="17"/>
  <c r="K2120" i="17"/>
  <c r="K2119" i="17"/>
  <c r="K2118" i="17"/>
  <c r="K2117" i="17"/>
  <c r="K2116" i="17"/>
  <c r="K2115" i="17"/>
  <c r="K2114" i="17"/>
  <c r="K2113" i="17"/>
  <c r="K2112" i="17"/>
  <c r="K2111" i="17"/>
  <c r="K2110" i="17"/>
  <c r="K2109" i="17"/>
  <c r="K2108" i="17"/>
  <c r="K2107" i="17"/>
  <c r="K2106" i="17"/>
  <c r="K2105" i="17"/>
  <c r="K2104" i="17"/>
  <c r="K2103" i="17"/>
  <c r="K2102" i="17"/>
  <c r="K2101" i="17"/>
  <c r="K2100" i="17"/>
  <c r="K2099" i="17"/>
  <c r="K2098" i="17"/>
  <c r="K2097" i="17"/>
  <c r="K2096" i="17"/>
  <c r="K2095" i="17"/>
  <c r="K2094" i="17"/>
  <c r="K2093" i="17"/>
  <c r="K2092" i="17"/>
  <c r="K2091" i="17"/>
  <c r="K2090" i="17"/>
  <c r="K2089" i="17"/>
  <c r="K2088" i="17"/>
  <c r="K2087" i="17"/>
  <c r="K2086" i="17"/>
  <c r="K2085" i="17"/>
  <c r="K2084" i="17"/>
  <c r="K2083" i="17"/>
  <c r="K2082" i="17"/>
  <c r="K2081" i="17"/>
  <c r="K2080" i="17"/>
  <c r="K2079" i="17"/>
  <c r="K2078" i="17"/>
  <c r="K2077" i="17"/>
  <c r="K2076" i="17"/>
  <c r="K2075" i="17"/>
  <c r="K2074" i="17"/>
  <c r="K2073" i="17"/>
  <c r="K2072" i="17"/>
  <c r="K2071" i="17"/>
  <c r="K2070" i="17"/>
  <c r="K2069" i="17"/>
  <c r="K2068" i="17"/>
  <c r="K2067" i="17"/>
  <c r="K2066" i="17"/>
  <c r="K2065" i="17"/>
  <c r="K2064" i="17"/>
  <c r="K2063" i="17"/>
  <c r="K2062" i="17"/>
  <c r="K2061" i="17"/>
  <c r="K2060" i="17"/>
  <c r="K2059" i="17"/>
  <c r="K2058" i="17"/>
  <c r="K2057" i="17"/>
  <c r="K2056" i="17"/>
  <c r="K2055" i="17"/>
  <c r="K2054" i="17"/>
  <c r="K2053" i="17"/>
  <c r="K2052" i="17"/>
  <c r="K2051" i="17"/>
  <c r="K2050" i="17"/>
  <c r="K2049" i="17"/>
  <c r="K2048" i="17"/>
  <c r="K2047" i="17"/>
  <c r="K2046" i="17"/>
  <c r="K2045" i="17"/>
  <c r="K2044" i="17"/>
  <c r="K2043" i="17"/>
  <c r="K2042" i="17"/>
  <c r="K2041" i="17"/>
  <c r="K2040" i="17"/>
  <c r="K2039" i="17"/>
  <c r="K2038" i="17"/>
  <c r="K2037" i="17"/>
  <c r="K2036" i="17"/>
  <c r="K2035" i="17"/>
  <c r="K2034" i="17"/>
  <c r="K2033" i="17"/>
  <c r="K2032" i="17"/>
  <c r="K2031" i="17"/>
  <c r="K2030" i="17"/>
  <c r="K2029" i="17"/>
  <c r="K2028" i="17"/>
  <c r="K2027" i="17"/>
  <c r="K2026" i="17"/>
  <c r="K2025" i="17"/>
  <c r="K2024" i="17"/>
  <c r="K2023" i="17"/>
  <c r="K2022" i="17"/>
  <c r="K2021" i="17"/>
  <c r="K2020" i="17"/>
  <c r="K2019" i="17"/>
  <c r="K2018" i="17"/>
  <c r="K2017" i="17"/>
  <c r="K2016" i="17"/>
  <c r="K2015" i="17"/>
  <c r="K2014" i="17"/>
  <c r="K2013" i="17"/>
  <c r="K2012" i="17"/>
  <c r="K2011" i="17"/>
  <c r="K2010" i="17"/>
  <c r="K2009" i="17"/>
  <c r="K2008" i="17"/>
  <c r="K2007" i="17"/>
  <c r="K2006" i="17"/>
  <c r="K2005" i="17"/>
  <c r="K2004" i="17"/>
  <c r="K2003" i="17"/>
  <c r="K2002" i="17"/>
  <c r="K2001" i="17"/>
  <c r="K2000" i="17"/>
  <c r="K1999" i="17"/>
  <c r="K1998" i="17"/>
  <c r="K1997" i="17"/>
  <c r="K1996" i="17"/>
  <c r="K1995" i="17"/>
  <c r="K1994" i="17"/>
  <c r="K1993" i="17"/>
  <c r="K1992" i="17"/>
  <c r="K1991" i="17"/>
  <c r="K1990" i="17"/>
  <c r="K1989" i="17"/>
  <c r="K1988" i="17"/>
  <c r="K1987" i="17"/>
  <c r="K1986" i="17"/>
  <c r="K1985" i="17"/>
  <c r="K1984" i="17"/>
  <c r="K1983" i="17"/>
  <c r="K1982" i="17"/>
  <c r="K1981" i="17"/>
  <c r="K1980" i="17"/>
  <c r="K1979" i="17"/>
  <c r="K1978" i="17"/>
  <c r="K1977" i="17"/>
  <c r="K1976" i="17"/>
  <c r="K1975" i="17"/>
  <c r="K1974" i="17"/>
  <c r="K1973" i="17"/>
  <c r="K1972" i="17"/>
  <c r="K1971" i="17"/>
  <c r="K1970" i="17"/>
  <c r="K1969" i="17"/>
  <c r="K1968" i="17"/>
  <c r="K1967" i="17"/>
  <c r="K1966" i="17"/>
  <c r="K1965" i="17"/>
  <c r="K1964" i="17"/>
  <c r="K1963" i="17"/>
  <c r="K1962" i="17"/>
  <c r="K1961" i="17"/>
  <c r="K1960" i="17"/>
  <c r="K1959" i="17"/>
  <c r="K1958" i="17"/>
  <c r="K1957" i="17"/>
  <c r="K1956" i="17"/>
  <c r="K1955" i="17"/>
  <c r="K1954" i="17"/>
  <c r="K1953" i="17"/>
  <c r="K1952" i="17"/>
  <c r="K1951" i="17"/>
  <c r="K1950" i="17"/>
  <c r="K1949" i="17"/>
  <c r="K1948" i="17"/>
  <c r="K1947" i="17"/>
  <c r="K1946" i="17"/>
  <c r="K1945" i="17"/>
  <c r="K1944" i="17"/>
  <c r="K1943" i="17"/>
  <c r="K1942" i="17"/>
  <c r="K1941" i="17"/>
  <c r="K1940" i="17"/>
  <c r="K1939" i="17"/>
  <c r="K1938" i="17"/>
  <c r="K1937" i="17"/>
  <c r="K1936" i="17"/>
  <c r="K1935" i="17"/>
  <c r="K1934" i="17"/>
  <c r="K1933" i="17"/>
  <c r="K1932" i="17"/>
  <c r="K1931" i="17"/>
  <c r="K1930" i="17"/>
  <c r="K1929" i="17"/>
  <c r="K1928" i="17"/>
  <c r="K1927" i="17"/>
  <c r="K1926" i="17"/>
  <c r="K1925" i="17"/>
  <c r="K1924" i="17"/>
  <c r="K1923" i="17"/>
  <c r="K1922" i="17"/>
  <c r="K1921" i="17"/>
  <c r="K1920" i="17"/>
  <c r="K1919" i="17"/>
  <c r="K1918" i="17"/>
  <c r="K1917" i="17"/>
  <c r="K1916" i="17"/>
  <c r="K1915" i="17"/>
  <c r="K1914" i="17"/>
  <c r="K1913" i="17"/>
  <c r="K1912" i="17"/>
  <c r="K1911" i="17"/>
  <c r="K1910" i="17"/>
  <c r="K1909" i="17"/>
  <c r="K1908" i="17"/>
  <c r="K1907" i="17"/>
  <c r="K1906" i="17"/>
  <c r="K1905" i="17"/>
  <c r="K1904" i="17"/>
  <c r="K1903" i="17"/>
  <c r="K1902" i="17"/>
  <c r="K1901" i="17"/>
  <c r="K1900" i="17"/>
  <c r="K1899" i="17"/>
  <c r="K1898" i="17"/>
  <c r="K1897" i="17"/>
  <c r="K1896" i="17"/>
  <c r="K1895" i="17"/>
  <c r="K1894" i="17"/>
  <c r="K1893" i="17"/>
  <c r="K1892" i="17"/>
  <c r="K1891" i="17"/>
  <c r="K1890" i="17"/>
  <c r="K1889" i="17"/>
  <c r="K1888" i="17"/>
  <c r="K1887" i="17"/>
  <c r="K1886" i="17"/>
  <c r="K1885" i="17"/>
  <c r="K1884" i="17"/>
  <c r="K1883" i="17"/>
  <c r="K1882" i="17"/>
  <c r="K1881" i="17"/>
  <c r="K1880" i="17"/>
  <c r="K1879" i="17"/>
  <c r="K1878" i="17"/>
  <c r="K1877" i="17"/>
  <c r="K1876" i="17"/>
  <c r="K1875" i="17"/>
  <c r="K1874" i="17"/>
  <c r="K1873" i="17"/>
  <c r="K1872" i="17"/>
  <c r="K1871" i="17"/>
  <c r="K1870" i="17"/>
  <c r="K1869" i="17"/>
  <c r="K1868" i="17"/>
  <c r="K1867" i="17"/>
  <c r="K1866" i="17"/>
  <c r="K1865" i="17"/>
  <c r="K1864" i="17"/>
  <c r="K1863" i="17"/>
  <c r="K1862" i="17"/>
  <c r="K1861" i="17"/>
  <c r="K1860" i="17"/>
  <c r="K1859" i="17"/>
  <c r="K1858" i="17"/>
  <c r="K1857" i="17"/>
  <c r="K1856" i="17"/>
  <c r="K1855" i="17"/>
  <c r="K1854" i="17"/>
  <c r="K1853" i="17"/>
  <c r="K1852" i="17"/>
  <c r="K1851" i="17"/>
  <c r="K1850" i="17"/>
  <c r="K1849" i="17"/>
  <c r="K1848" i="17"/>
  <c r="K1847" i="17"/>
  <c r="K1846" i="17"/>
  <c r="K1845" i="17"/>
  <c r="K1844" i="17"/>
  <c r="K1843" i="17"/>
  <c r="K1842" i="17"/>
  <c r="K1841" i="17"/>
  <c r="K1840" i="17"/>
  <c r="K1839" i="17"/>
  <c r="K1838" i="17"/>
  <c r="K1837" i="17"/>
  <c r="K1836" i="17"/>
  <c r="K1835" i="17"/>
  <c r="K1834" i="17"/>
  <c r="K1833" i="17"/>
  <c r="K1832" i="17"/>
  <c r="K1831" i="17"/>
  <c r="K1830" i="17"/>
  <c r="K1829" i="17"/>
  <c r="K1828" i="17"/>
  <c r="K1827" i="17"/>
  <c r="K1826" i="17"/>
  <c r="K1825" i="17"/>
  <c r="K1824" i="17"/>
  <c r="K1823" i="17"/>
  <c r="K1822" i="17"/>
  <c r="K1821" i="17"/>
  <c r="K1820" i="17"/>
  <c r="K1819" i="17"/>
  <c r="K1818" i="17"/>
  <c r="K1817" i="17"/>
  <c r="K1816" i="17"/>
  <c r="K1815" i="17"/>
  <c r="K1814" i="17"/>
  <c r="K1813" i="17"/>
  <c r="K1812" i="17"/>
  <c r="K1811" i="17"/>
  <c r="K1810" i="17"/>
  <c r="K1809" i="17"/>
  <c r="K1808" i="17"/>
  <c r="K1807" i="17"/>
  <c r="K1806" i="17"/>
  <c r="K1805" i="17"/>
  <c r="K1804" i="17"/>
  <c r="K1803" i="17"/>
  <c r="K1802" i="17"/>
  <c r="K1801" i="17"/>
  <c r="K1800" i="17"/>
  <c r="K1799" i="17"/>
  <c r="K1798" i="17"/>
  <c r="K1797" i="17"/>
  <c r="K1796" i="17"/>
  <c r="K1795" i="17"/>
  <c r="K1794" i="17"/>
  <c r="K1793" i="17"/>
  <c r="K1792" i="17"/>
  <c r="K1791" i="17"/>
  <c r="K1790" i="17"/>
  <c r="K1789" i="17"/>
  <c r="K1788" i="17"/>
  <c r="K1787" i="17"/>
  <c r="K1786" i="17"/>
  <c r="K1785" i="17"/>
  <c r="K1784" i="17"/>
  <c r="K1783" i="17"/>
  <c r="K1782" i="17"/>
  <c r="K1781" i="17"/>
  <c r="K1780" i="17"/>
  <c r="K1779" i="17"/>
  <c r="K1778" i="17"/>
  <c r="K1777" i="17"/>
  <c r="K1776" i="17"/>
  <c r="K1775" i="17"/>
  <c r="K1774" i="17"/>
  <c r="K1773" i="17"/>
  <c r="K1772" i="17"/>
  <c r="K1771" i="17"/>
  <c r="K1770" i="17"/>
  <c r="K1769" i="17"/>
  <c r="K1768" i="17"/>
  <c r="K1767" i="17"/>
  <c r="K1766" i="17"/>
  <c r="K1765" i="17"/>
  <c r="K1764" i="17"/>
  <c r="K1763" i="17"/>
  <c r="K1762" i="17"/>
  <c r="K1761" i="17"/>
  <c r="K1760" i="17"/>
  <c r="K1759" i="17"/>
  <c r="K1758" i="17"/>
  <c r="K1757" i="17"/>
  <c r="K1756" i="17"/>
  <c r="K1755" i="17"/>
  <c r="K1754" i="17"/>
  <c r="K1753" i="17"/>
  <c r="K1752" i="17"/>
  <c r="K1751" i="17"/>
  <c r="K1750" i="17"/>
  <c r="K1749" i="17"/>
  <c r="K1748" i="17"/>
  <c r="K1747" i="17"/>
  <c r="K1746" i="17"/>
  <c r="K1745" i="17"/>
  <c r="K1744" i="17"/>
  <c r="K1743" i="17"/>
  <c r="K1742" i="17"/>
  <c r="K1741" i="17"/>
  <c r="K1740" i="17"/>
  <c r="K1739" i="17"/>
  <c r="K1738" i="17"/>
  <c r="K1737" i="17"/>
  <c r="K1736" i="17"/>
  <c r="K1735" i="17"/>
  <c r="K1734" i="17"/>
  <c r="K1733" i="17"/>
  <c r="K1732" i="17"/>
  <c r="K1731" i="17"/>
  <c r="K1730" i="17"/>
  <c r="K1729" i="17"/>
  <c r="K1728" i="17"/>
  <c r="K1727" i="17"/>
  <c r="K1726" i="17"/>
  <c r="K1725" i="17"/>
  <c r="K1724" i="17"/>
  <c r="K1723" i="17"/>
  <c r="K1722" i="17"/>
  <c r="K1721" i="17"/>
  <c r="K1720" i="17"/>
  <c r="K1719" i="17"/>
  <c r="K1718" i="17"/>
  <c r="K1717" i="17"/>
  <c r="K1716" i="17"/>
  <c r="K1715" i="17"/>
  <c r="K1714" i="17"/>
  <c r="K1713" i="17"/>
  <c r="K1712" i="17"/>
  <c r="K1711" i="17"/>
  <c r="K1710" i="17"/>
  <c r="K1709" i="17"/>
  <c r="K1708" i="17"/>
  <c r="K1707" i="17"/>
  <c r="K1706" i="17"/>
  <c r="K1705" i="17"/>
  <c r="K1704" i="17"/>
  <c r="K1703" i="17"/>
  <c r="K1702" i="17"/>
  <c r="K1701" i="17"/>
  <c r="K1700" i="17"/>
  <c r="K1699" i="17"/>
  <c r="K1698" i="17"/>
  <c r="K1697" i="17"/>
  <c r="K1696" i="17"/>
  <c r="K1695" i="17"/>
  <c r="K1694" i="17"/>
  <c r="K1693" i="17"/>
  <c r="K1692" i="17"/>
  <c r="K1691" i="17"/>
  <c r="K1690" i="17"/>
  <c r="K1689" i="17"/>
  <c r="K1688" i="17"/>
  <c r="K1687" i="17"/>
  <c r="K1686" i="17"/>
  <c r="K1685" i="17"/>
  <c r="K1684" i="17"/>
  <c r="K1683" i="17"/>
  <c r="K1682" i="17"/>
  <c r="K1681" i="17"/>
  <c r="K1680" i="17"/>
  <c r="K1679" i="17"/>
  <c r="K1678" i="17"/>
  <c r="K1677" i="17"/>
  <c r="K1676" i="17"/>
  <c r="K1675" i="17"/>
  <c r="K1674" i="17"/>
  <c r="K1673" i="17"/>
  <c r="K1672" i="17"/>
  <c r="K1671" i="17"/>
  <c r="K1670" i="17"/>
  <c r="K1669" i="17"/>
  <c r="K1668" i="17"/>
  <c r="K1667" i="17"/>
  <c r="K1666" i="17"/>
  <c r="K1665" i="17"/>
  <c r="K1664" i="17"/>
  <c r="K1663" i="17"/>
  <c r="K1662" i="17"/>
  <c r="K1661" i="17"/>
  <c r="K1660" i="17"/>
  <c r="K1659" i="17"/>
  <c r="K1658" i="17"/>
  <c r="K1657" i="17"/>
  <c r="K1656" i="17"/>
  <c r="K1655" i="17"/>
  <c r="K1654" i="17"/>
  <c r="K1653" i="17"/>
  <c r="K1652" i="17"/>
  <c r="K1651" i="17"/>
  <c r="K1650" i="17"/>
  <c r="K1649" i="17"/>
  <c r="K1648" i="17"/>
  <c r="K1647" i="17"/>
  <c r="K1646" i="17"/>
  <c r="K1645" i="17"/>
  <c r="K1644" i="17"/>
  <c r="K1643" i="17"/>
  <c r="K1642" i="17"/>
  <c r="K1641" i="17"/>
  <c r="K1640" i="17"/>
  <c r="K1639" i="17"/>
  <c r="K1638" i="17"/>
  <c r="K1637" i="17"/>
  <c r="K1636" i="17"/>
  <c r="K1635" i="17"/>
  <c r="K1634" i="17"/>
  <c r="K1633" i="17" a="1"/>
  <c r="K1633" i="17" s="1"/>
  <c r="K1632" i="17"/>
  <c r="K1631" i="17"/>
  <c r="K1630" i="17"/>
  <c r="K1629" i="17"/>
  <c r="K1628" i="17"/>
  <c r="K1627" i="17"/>
  <c r="K1626" i="17"/>
  <c r="K1625" i="17"/>
  <c r="K1624" i="17"/>
  <c r="K1623" i="17"/>
  <c r="K1622" i="17"/>
  <c r="K1621" i="17"/>
  <c r="K1620" i="17"/>
  <c r="K1619" i="17"/>
  <c r="K1618" i="17"/>
  <c r="K1617" i="17"/>
  <c r="K1616" i="17"/>
  <c r="K1615" i="17"/>
  <c r="K1614" i="17"/>
  <c r="K1613" i="17"/>
  <c r="K1612" i="17"/>
  <c r="K1611" i="17"/>
  <c r="K1610" i="17"/>
  <c r="K1609" i="17"/>
  <c r="K1608" i="17"/>
  <c r="K1607" i="17"/>
  <c r="K1606" i="17"/>
  <c r="K1605" i="17"/>
  <c r="K1604" i="17"/>
  <c r="K1603" i="17"/>
  <c r="K1602" i="17"/>
  <c r="K1601" i="17"/>
  <c r="K1600" i="17"/>
  <c r="K1599" i="17"/>
  <c r="K1598" i="17"/>
  <c r="K1597" i="17"/>
  <c r="K1596" i="17"/>
  <c r="K1595" i="17"/>
  <c r="K1594" i="17"/>
  <c r="K1593" i="17"/>
  <c r="K1592" i="17"/>
  <c r="K1591" i="17"/>
  <c r="K1590" i="17"/>
  <c r="K1589" i="17"/>
  <c r="K1588" i="17"/>
  <c r="K1587" i="17"/>
  <c r="K1586" i="17"/>
  <c r="K1585" i="17"/>
  <c r="K1584" i="17"/>
  <c r="K1583" i="17"/>
  <c r="K1582" i="17"/>
  <c r="K1581" i="17"/>
  <c r="K1580" i="17"/>
  <c r="K1579" i="17"/>
  <c r="K1578" i="17"/>
  <c r="K1577" i="17"/>
  <c r="K1576" i="17"/>
  <c r="K1575" i="17"/>
  <c r="K1574" i="17"/>
  <c r="K1573" i="17"/>
  <c r="K1572" i="17"/>
  <c r="K1571" i="17"/>
  <c r="K1570" i="17"/>
  <c r="K1569" i="17"/>
  <c r="K1568" i="17"/>
  <c r="K1567" i="17"/>
  <c r="K1566" i="17"/>
  <c r="K1565" i="17"/>
  <c r="K1564" i="17"/>
  <c r="K1563" i="17"/>
  <c r="K1562" i="17"/>
  <c r="K1561" i="17"/>
  <c r="K1560" i="17"/>
  <c r="K1559" i="17"/>
  <c r="K1558" i="17"/>
  <c r="K1557" i="17"/>
  <c r="K1556" i="17"/>
  <c r="K1555" i="17"/>
  <c r="K1554" i="17"/>
  <c r="K1553" i="17"/>
  <c r="K1552" i="17"/>
  <c r="K1551" i="17"/>
  <c r="K1550" i="17"/>
  <c r="K1549" i="17"/>
  <c r="K1548" i="17"/>
  <c r="K1547" i="17"/>
  <c r="K1546" i="17"/>
  <c r="K1545" i="17"/>
  <c r="K1544" i="17"/>
  <c r="K1543" i="17"/>
  <c r="K1542" i="17"/>
  <c r="K1541" i="17"/>
  <c r="K1540" i="17"/>
  <c r="K1539" i="17"/>
  <c r="K1538" i="17"/>
  <c r="K1537" i="17"/>
  <c r="K1536" i="17"/>
  <c r="K1535" i="17"/>
  <c r="K1534" i="17"/>
  <c r="K1533" i="17"/>
  <c r="K1532" i="17"/>
  <c r="K1531" i="17"/>
  <c r="K1530" i="17"/>
  <c r="K1529" i="17"/>
  <c r="K1528" i="17"/>
  <c r="K1527" i="17"/>
  <c r="K1526" i="17"/>
  <c r="K1525" i="17"/>
  <c r="K1524" i="17"/>
  <c r="K1523" i="17"/>
  <c r="K1522" i="17"/>
  <c r="K1521" i="17"/>
  <c r="K1520" i="17"/>
  <c r="K1519" i="17"/>
  <c r="K1518" i="17"/>
  <c r="K1517" i="17"/>
  <c r="K1516" i="17"/>
  <c r="K1515" i="17"/>
  <c r="K1514" i="17"/>
  <c r="K1513" i="17"/>
  <c r="K1512" i="17"/>
  <c r="K1511" i="17"/>
  <c r="K1510" i="17"/>
  <c r="K1509" i="17"/>
  <c r="K1508" i="17"/>
  <c r="K1507" i="17"/>
  <c r="K1506" i="17"/>
  <c r="K1505" i="17"/>
  <c r="K1504" i="17"/>
  <c r="K1503" i="17"/>
  <c r="K1502" i="17"/>
  <c r="K1501" i="17"/>
  <c r="K1500" i="17"/>
  <c r="K1499" i="17"/>
  <c r="K1498" i="17"/>
  <c r="K1497" i="17"/>
  <c r="K1496" i="17"/>
  <c r="K1495" i="17"/>
  <c r="K1494" i="17"/>
  <c r="K1493" i="17"/>
  <c r="K1492" i="17"/>
  <c r="K1491" i="17"/>
  <c r="K1490" i="17"/>
  <c r="K1489" i="17"/>
  <c r="K1488" i="17"/>
  <c r="K1487" i="17"/>
  <c r="K1486" i="17"/>
  <c r="K1485" i="17"/>
  <c r="K1484" i="17"/>
  <c r="K1483" i="17"/>
  <c r="K1482" i="17"/>
  <c r="K1481" i="17"/>
  <c r="K1480" i="17"/>
  <c r="K1479" i="17"/>
  <c r="K1478" i="17"/>
  <c r="K1477" i="17"/>
  <c r="K1476" i="17"/>
  <c r="K1475" i="17"/>
  <c r="K1474" i="17"/>
  <c r="K1473" i="17"/>
  <c r="K1472" i="17"/>
  <c r="K1471" i="17"/>
  <c r="K1470" i="17"/>
  <c r="K1469" i="17"/>
  <c r="K1468" i="17"/>
  <c r="K1467" i="17"/>
  <c r="K1466" i="17"/>
  <c r="K1465" i="17"/>
  <c r="K1464" i="17"/>
  <c r="K1463" i="17"/>
  <c r="K1462" i="17"/>
  <c r="K1461" i="17"/>
  <c r="K1460" i="17"/>
  <c r="K1459" i="17"/>
  <c r="K1458" i="17"/>
  <c r="K1457" i="17"/>
  <c r="K1456" i="17"/>
  <c r="K1455" i="17"/>
  <c r="K1454" i="17"/>
  <c r="K1453" i="17"/>
  <c r="K1452" i="17"/>
  <c r="K1451" i="17"/>
  <c r="K1450" i="17"/>
  <c r="K1449" i="17"/>
  <c r="K1448" i="17"/>
  <c r="K1447" i="17"/>
  <c r="K1446" i="17"/>
  <c r="K1445" i="17"/>
  <c r="K1444" i="17"/>
  <c r="K1443" i="17"/>
  <c r="K1442" i="17"/>
  <c r="K1441" i="17"/>
  <c r="K1440" i="17"/>
  <c r="K1439" i="17"/>
  <c r="K1438" i="17"/>
  <c r="K1437" i="17"/>
  <c r="K1436" i="17" a="1"/>
  <c r="K1436" i="17" s="1"/>
  <c r="K1435" i="17"/>
  <c r="K1434" i="17"/>
  <c r="K1433" i="17"/>
  <c r="K1432" i="17"/>
  <c r="K1431" i="17"/>
  <c r="K1430" i="17"/>
  <c r="K1429" i="17"/>
  <c r="K1428" i="17"/>
  <c r="K1427" i="17"/>
  <c r="K1426" i="17"/>
  <c r="K1425" i="17"/>
  <c r="K1424" i="17"/>
  <c r="K1423" i="17"/>
  <c r="K1422" i="17"/>
  <c r="K1421" i="17"/>
  <c r="K1420" i="17"/>
  <c r="K1419" i="17"/>
  <c r="K1418" i="17"/>
  <c r="K1417" i="17"/>
  <c r="K1416" i="17"/>
  <c r="K1415" i="17"/>
  <c r="K1414" i="17"/>
  <c r="K1413" i="17"/>
  <c r="K1412" i="17"/>
  <c r="K1411" i="17"/>
  <c r="K1410" i="17"/>
  <c r="K1409" i="17"/>
  <c r="K1408" i="17"/>
  <c r="K1407" i="17"/>
  <c r="K1406" i="17"/>
  <c r="K1405" i="17"/>
  <c r="K1404" i="17"/>
  <c r="K1403" i="17"/>
  <c r="K1402" i="17"/>
  <c r="K1401" i="17"/>
  <c r="K1400" i="17"/>
  <c r="K1399" i="17"/>
  <c r="K1398" i="17"/>
  <c r="K1397" i="17"/>
  <c r="K1396" i="17"/>
  <c r="K1395" i="17"/>
  <c r="K1394" i="17"/>
  <c r="K1393" i="17"/>
  <c r="K1392" i="17"/>
  <c r="K1391" i="17"/>
  <c r="K1390" i="17"/>
  <c r="K1389" i="17"/>
  <c r="K1388" i="17"/>
  <c r="K1387" i="17"/>
  <c r="K1386" i="17"/>
  <c r="K1385" i="17"/>
  <c r="K1384" i="17"/>
  <c r="K1383" i="17"/>
  <c r="K1382" i="17" a="1"/>
  <c r="K1382" i="17" s="1"/>
  <c r="K1381" i="17"/>
  <c r="K1380" i="17"/>
  <c r="K1379" i="17"/>
  <c r="K1378" i="17"/>
  <c r="K1377" i="17"/>
  <c r="K1376" i="17"/>
  <c r="K1375" i="17"/>
  <c r="K1374" i="17"/>
  <c r="K1373" i="17"/>
  <c r="K1372" i="17"/>
  <c r="K1371" i="17"/>
  <c r="K1370" i="17"/>
  <c r="K1369" i="17"/>
  <c r="K1368" i="17"/>
  <c r="K1367" i="17"/>
  <c r="K1366" i="17"/>
  <c r="K1365" i="17"/>
  <c r="K1364" i="17"/>
  <c r="K1363" i="17"/>
  <c r="K1362" i="17"/>
  <c r="K1361" i="17"/>
  <c r="K1360" i="17"/>
  <c r="K1359" i="17"/>
  <c r="K1358" i="17"/>
  <c r="K1357" i="17"/>
  <c r="K1356" i="17"/>
  <c r="K1355" i="17"/>
  <c r="K1354" i="17"/>
  <c r="K1353" i="17"/>
  <c r="K1352" i="17"/>
  <c r="K1351" i="17"/>
  <c r="K1350" i="17"/>
  <c r="K1349" i="17"/>
  <c r="K1348" i="17"/>
  <c r="K1347" i="17"/>
  <c r="K1346" i="17"/>
  <c r="K1345" i="17"/>
  <c r="K1344" i="17"/>
  <c r="K1343" i="17"/>
  <c r="K1342" i="17"/>
  <c r="K1341" i="17"/>
  <c r="K1340" i="17"/>
  <c r="K1339" i="17"/>
  <c r="K1338" i="17"/>
  <c r="K1337" i="17"/>
  <c r="K1336" i="17"/>
  <c r="K1335" i="17"/>
  <c r="K1334" i="17"/>
  <c r="K1333" i="17"/>
  <c r="K1332" i="17"/>
  <c r="K1331" i="17"/>
  <c r="K1330" i="17"/>
  <c r="K1329" i="17"/>
  <c r="K1328" i="17"/>
  <c r="K1327" i="17"/>
  <c r="K1326" i="17"/>
  <c r="K1325" i="17"/>
  <c r="K1324" i="17"/>
  <c r="K1323" i="17"/>
  <c r="K1322" i="17"/>
  <c r="K1321" i="17"/>
  <c r="K1320" i="17"/>
  <c r="K1319" i="17"/>
  <c r="K1318" i="17"/>
  <c r="K1317" i="17"/>
  <c r="K1316" i="17"/>
  <c r="K1315" i="17"/>
  <c r="K1314" i="17"/>
  <c r="K1313" i="17"/>
  <c r="K1312" i="17"/>
  <c r="K1311" i="17"/>
  <c r="K1310" i="17"/>
  <c r="K1309" i="17"/>
  <c r="K1308" i="17"/>
  <c r="K1307" i="17"/>
  <c r="K1306" i="17"/>
  <c r="K1305" i="17"/>
  <c r="K1304" i="17"/>
  <c r="K1303" i="17"/>
  <c r="K1302" i="17"/>
  <c r="K1301" i="17"/>
  <c r="K1300" i="17"/>
  <c r="K1299" i="17"/>
  <c r="K1298" i="17"/>
  <c r="K1297" i="17"/>
  <c r="K1296" i="17"/>
  <c r="K1295" i="17"/>
  <c r="K1294" i="17"/>
  <c r="K1293" i="17"/>
  <c r="K1292" i="17"/>
  <c r="K1291" i="17"/>
  <c r="K1290" i="17"/>
  <c r="K1289" i="17"/>
  <c r="K1288" i="17"/>
  <c r="K1287" i="17"/>
  <c r="K1286" i="17"/>
  <c r="K1285" i="17"/>
  <c r="K1284" i="17"/>
  <c r="K1283" i="17"/>
  <c r="K1282" i="17"/>
  <c r="K1281" i="17"/>
  <c r="K1280" i="17"/>
  <c r="K1279" i="17"/>
  <c r="K1278" i="17"/>
  <c r="K1277" i="17"/>
  <c r="K1276" i="17"/>
  <c r="K1275" i="17"/>
  <c r="K1274" i="17"/>
  <c r="K1273" i="17"/>
  <c r="K1272" i="17"/>
  <c r="K1271" i="17"/>
  <c r="K1270" i="17"/>
  <c r="K1269" i="17"/>
  <c r="K1268" i="17"/>
  <c r="K1267" i="17"/>
  <c r="K1266" i="17"/>
  <c r="K1265" i="17"/>
  <c r="K1264" i="17"/>
  <c r="K1263" i="17"/>
  <c r="K1262" i="17"/>
  <c r="K1261" i="17"/>
  <c r="K1260" i="17"/>
  <c r="K1259" i="17"/>
  <c r="K1258" i="17"/>
  <c r="K1257" i="17"/>
  <c r="K1256" i="17"/>
  <c r="K1255" i="17"/>
  <c r="K1254" i="17"/>
  <c r="K1253" i="17"/>
  <c r="K1252" i="17"/>
  <c r="K1251" i="17"/>
  <c r="K1250" i="17"/>
  <c r="K1249" i="17"/>
  <c r="K1248" i="17"/>
  <c r="K1247" i="17"/>
  <c r="K1246" i="17"/>
  <c r="K1245" i="17"/>
  <c r="K1244" i="17"/>
  <c r="K1243" i="17"/>
  <c r="K1242" i="17"/>
  <c r="K1241" i="17"/>
  <c r="K1240" i="17"/>
  <c r="K1239" i="17"/>
  <c r="K1238" i="17"/>
  <c r="K1237" i="17"/>
  <c r="K1236" i="17"/>
  <c r="K1235" i="17"/>
  <c r="K1234" i="17"/>
  <c r="K1233" i="17"/>
  <c r="K1232" i="17"/>
  <c r="K1231" i="17"/>
  <c r="K1230" i="17"/>
  <c r="K1229" i="17"/>
  <c r="K1228" i="17"/>
  <c r="K1227" i="17"/>
  <c r="K1226" i="17"/>
  <c r="K1225" i="17"/>
  <c r="K1224" i="17"/>
  <c r="K1223" i="17"/>
  <c r="K1222" i="17"/>
  <c r="K1221" i="17"/>
  <c r="K1220" i="17"/>
  <c r="K1219" i="17"/>
  <c r="K1218" i="17"/>
  <c r="K1217" i="17"/>
  <c r="K1216" i="17"/>
  <c r="K1215" i="17"/>
  <c r="K1214" i="17"/>
  <c r="K1213" i="17"/>
  <c r="K1212" i="17"/>
  <c r="K1211" i="17"/>
  <c r="K1210" i="17"/>
  <c r="K1209" i="17"/>
  <c r="K1208" i="17"/>
  <c r="K1207" i="17"/>
  <c r="K1206" i="17"/>
  <c r="K1205" i="17"/>
  <c r="K1204" i="17"/>
  <c r="K1203" i="17"/>
  <c r="K1202" i="17"/>
  <c r="K1201" i="17"/>
  <c r="K1200" i="17"/>
  <c r="K1199" i="17"/>
  <c r="K1198" i="17"/>
  <c r="K1197" i="17"/>
  <c r="K1196" i="17"/>
  <c r="K1195" i="17"/>
  <c r="K1194" i="17"/>
  <c r="K1193" i="17"/>
  <c r="K1192" i="17"/>
  <c r="K1191" i="17"/>
  <c r="K1190" i="17"/>
  <c r="K1189" i="17"/>
  <c r="K1188" i="17"/>
  <c r="K1187" i="17"/>
  <c r="K1186" i="17"/>
  <c r="K1185" i="17"/>
  <c r="K1184" i="17"/>
  <c r="K1183" i="17"/>
  <c r="K1182" i="17"/>
  <c r="K1181" i="17"/>
  <c r="K1180" i="17"/>
  <c r="K1179" i="17"/>
  <c r="K1178" i="17"/>
  <c r="K1177" i="17"/>
  <c r="K1176" i="17"/>
  <c r="K1175" i="17"/>
  <c r="K1174" i="17"/>
  <c r="K1173" i="17"/>
  <c r="K1172" i="17"/>
  <c r="K1171" i="17"/>
  <c r="K1170" i="17"/>
  <c r="K1169" i="17"/>
  <c r="K1168" i="17"/>
  <c r="K1167" i="17"/>
  <c r="K1166" i="17"/>
  <c r="K1165" i="17"/>
  <c r="K1164" i="17"/>
  <c r="K1163" i="17"/>
  <c r="K1162" i="17"/>
  <c r="K1161" i="17"/>
  <c r="K1160" i="17"/>
  <c r="K1159" i="17"/>
  <c r="K1158" i="17"/>
  <c r="K1157" i="17"/>
  <c r="K1156" i="17"/>
  <c r="K1155" i="17"/>
  <c r="K1154" i="17"/>
  <c r="K1153" i="17"/>
  <c r="K1152" i="17"/>
  <c r="K1151" i="17"/>
  <c r="K1150" i="17"/>
  <c r="K1149" i="17"/>
  <c r="K1148" i="17"/>
  <c r="K1147" i="17"/>
  <c r="K1146" i="17"/>
  <c r="K1145" i="17"/>
  <c r="K1144" i="17"/>
  <c r="K1143" i="17"/>
  <c r="K1142" i="17"/>
  <c r="K1141" i="17"/>
  <c r="K1140" i="17"/>
  <c r="K1139" i="17"/>
  <c r="K1138" i="17"/>
  <c r="K1137" i="17"/>
  <c r="K1136" i="17"/>
  <c r="K1135" i="17"/>
  <c r="K1134" i="17"/>
  <c r="K1133" i="17"/>
  <c r="K1132" i="17"/>
  <c r="K1131" i="17"/>
  <c r="K1130" i="17"/>
  <c r="K1129" i="17"/>
  <c r="K1128" i="17"/>
  <c r="K1127" i="17"/>
  <c r="K1126" i="17"/>
  <c r="K1125" i="17"/>
  <c r="K1124" i="17"/>
  <c r="K1123" i="17"/>
  <c r="K1122" i="17"/>
  <c r="K1121" i="17"/>
  <c r="K1120" i="17"/>
  <c r="K1119" i="17"/>
  <c r="K1118" i="17"/>
  <c r="K1117" i="17"/>
  <c r="K1116" i="17"/>
  <c r="K1115" i="17"/>
  <c r="K1114" i="17"/>
  <c r="K1113" i="17"/>
  <c r="K1112" i="17"/>
  <c r="K1111" i="17"/>
  <c r="K1110" i="17"/>
  <c r="K1109" i="17"/>
  <c r="K1108" i="17"/>
  <c r="K1107" i="17"/>
  <c r="K1106" i="17"/>
  <c r="K1105" i="17"/>
  <c r="K1104" i="17"/>
  <c r="K1103" i="17"/>
  <c r="K1102" i="17"/>
  <c r="K1101" i="17"/>
  <c r="K1100" i="17"/>
  <c r="K1099" i="17"/>
  <c r="K1098" i="17"/>
  <c r="K1097" i="17"/>
  <c r="K1096" i="17"/>
  <c r="K1095" i="17"/>
  <c r="K1094" i="17"/>
  <c r="K1093" i="17"/>
  <c r="K1092" i="17"/>
  <c r="K1091" i="17"/>
  <c r="K1090" i="17"/>
  <c r="K1089" i="17"/>
  <c r="K1088" i="17"/>
  <c r="K1087" i="17"/>
  <c r="K1086" i="17"/>
  <c r="K1085" i="17"/>
  <c r="K1084" i="17"/>
  <c r="K1083" i="17"/>
  <c r="K1082" i="17"/>
  <c r="K1081" i="17"/>
  <c r="K1080" i="17"/>
  <c r="K1079" i="17"/>
  <c r="K1078" i="17"/>
  <c r="K1077" i="17"/>
  <c r="K1076" i="17"/>
  <c r="K1075" i="17"/>
  <c r="K1074" i="17"/>
  <c r="K1073" i="17"/>
  <c r="K1072" i="17"/>
  <c r="K1071" i="17"/>
  <c r="K1070" i="17"/>
  <c r="K1069" i="17"/>
  <c r="K1068" i="17"/>
  <c r="K1067" i="17"/>
  <c r="K1066" i="17"/>
  <c r="K1065" i="17"/>
  <c r="K1064" i="17"/>
  <c r="K1063" i="17"/>
  <c r="K1062" i="17"/>
  <c r="K1061" i="17"/>
  <c r="K1060" i="17"/>
  <c r="K1059" i="17"/>
  <c r="K1058" i="17"/>
  <c r="K1057" i="17"/>
  <c r="K1056" i="17"/>
  <c r="K1055" i="17"/>
  <c r="K1054" i="17"/>
  <c r="K1053" i="17"/>
  <c r="K1052" i="17"/>
  <c r="K1051" i="17"/>
  <c r="K1050" i="17"/>
  <c r="K1049" i="17"/>
  <c r="K1048" i="17"/>
  <c r="K1047" i="17"/>
  <c r="K1046" i="17"/>
  <c r="K1045" i="17"/>
  <c r="K1044" i="17"/>
  <c r="K1043" i="17"/>
  <c r="K1042" i="17"/>
  <c r="K1041" i="17"/>
  <c r="K1040" i="17"/>
  <c r="K1039" i="17"/>
  <c r="K1038" i="17"/>
  <c r="K1037" i="17"/>
  <c r="K1036" i="17"/>
  <c r="K1035" i="17"/>
  <c r="K1034" i="17"/>
  <c r="K1033" i="17"/>
  <c r="K1032" i="17"/>
  <c r="K1031" i="17"/>
  <c r="K1030" i="17"/>
  <c r="K1029" i="17"/>
  <c r="K1028" i="17"/>
  <c r="K1027" i="17"/>
  <c r="K1026" i="17"/>
  <c r="K1025" i="17"/>
  <c r="K1024" i="17"/>
  <c r="K1023" i="17"/>
  <c r="K1022" i="17"/>
  <c r="K1021" i="17"/>
  <c r="K1020" i="17"/>
  <c r="K1019" i="17"/>
  <c r="K1018" i="17"/>
  <c r="K1017" i="17"/>
  <c r="K1016" i="17"/>
  <c r="K1015" i="17"/>
  <c r="K1014" i="17"/>
  <c r="K1013" i="17"/>
  <c r="K1012" i="17"/>
  <c r="K1011" i="17"/>
  <c r="K1010" i="17"/>
  <c r="K1009" i="17"/>
  <c r="K1008" i="17"/>
  <c r="K1007" i="17"/>
  <c r="K1006" i="17"/>
  <c r="K1005" i="17"/>
  <c r="K1004" i="17"/>
  <c r="K1003" i="17"/>
  <c r="K1002" i="17"/>
  <c r="K1001" i="17"/>
  <c r="K1000" i="17"/>
  <c r="K999" i="17"/>
  <c r="K998" i="17"/>
  <c r="K997" i="17"/>
  <c r="K996" i="17"/>
  <c r="K995" i="17"/>
  <c r="K994" i="17"/>
  <c r="K993" i="17"/>
  <c r="K992" i="17"/>
  <c r="K991" i="17"/>
  <c r="K990" i="17"/>
  <c r="K989" i="17"/>
  <c r="K988" i="17"/>
  <c r="K987" i="17"/>
  <c r="K986" i="17"/>
  <c r="K985" i="17"/>
  <c r="K984" i="17"/>
  <c r="K983" i="17"/>
  <c r="K982" i="17"/>
  <c r="K981" i="17"/>
  <c r="K980" i="17"/>
  <c r="K979" i="17"/>
  <c r="K978" i="17"/>
  <c r="K977" i="17"/>
  <c r="K976" i="17"/>
  <c r="K975" i="17"/>
  <c r="K974" i="17"/>
  <c r="K973" i="17"/>
  <c r="K972" i="17"/>
  <c r="K971" i="17"/>
  <c r="K970" i="17"/>
  <c r="K969" i="17"/>
  <c r="K968" i="17"/>
  <c r="K967" i="17"/>
  <c r="K966" i="17"/>
  <c r="K965" i="17"/>
  <c r="K964" i="17"/>
  <c r="K963" i="17"/>
  <c r="K962" i="17"/>
  <c r="K961" i="17"/>
  <c r="K960" i="17"/>
  <c r="K959" i="17"/>
  <c r="K958" i="17"/>
  <c r="K957" i="17"/>
  <c r="K956" i="17"/>
  <c r="K955" i="17"/>
  <c r="K954" i="17"/>
  <c r="K953" i="17"/>
  <c r="K952" i="17"/>
  <c r="K951" i="17"/>
  <c r="K950" i="17"/>
  <c r="K949" i="17"/>
  <c r="K948" i="17"/>
  <c r="K947" i="17"/>
  <c r="K946" i="17"/>
  <c r="K945" i="17"/>
  <c r="K944" i="17"/>
  <c r="K943" i="17"/>
  <c r="K942" i="17"/>
  <c r="K941" i="17"/>
  <c r="K940" i="17"/>
  <c r="K939" i="17"/>
  <c r="K938" i="17"/>
  <c r="K937" i="17"/>
  <c r="K936" i="17"/>
  <c r="K935" i="17"/>
  <c r="K934" i="17"/>
  <c r="K933" i="17"/>
  <c r="K932" i="17"/>
  <c r="K931" i="17"/>
  <c r="K930" i="17"/>
  <c r="K929" i="17"/>
  <c r="K928" i="17"/>
  <c r="K927" i="17"/>
  <c r="K926" i="17"/>
  <c r="K925" i="17"/>
  <c r="K924" i="17"/>
  <c r="K923" i="17"/>
  <c r="K922" i="17"/>
  <c r="K921" i="17"/>
  <c r="K920" i="17"/>
  <c r="K919" i="17"/>
  <c r="K918" i="17"/>
  <c r="K917" i="17"/>
  <c r="K916" i="17"/>
  <c r="K915" i="17"/>
  <c r="K914" i="17"/>
  <c r="K913" i="17"/>
  <c r="K912" i="17"/>
  <c r="K911" i="17"/>
  <c r="K910" i="17"/>
  <c r="K909" i="17"/>
  <c r="K908" i="17"/>
  <c r="K907" i="17"/>
  <c r="K906" i="17"/>
  <c r="K905" i="17"/>
  <c r="K904" i="17"/>
  <c r="K903" i="17"/>
  <c r="K902" i="17"/>
  <c r="K901" i="17"/>
  <c r="K900" i="17"/>
  <c r="K899" i="17"/>
  <c r="K898" i="17"/>
  <c r="K897" i="17"/>
  <c r="K896" i="17"/>
  <c r="K895" i="17"/>
  <c r="K894" i="17"/>
  <c r="K893" i="17"/>
  <c r="K892" i="17"/>
  <c r="K891" i="17"/>
  <c r="K890" i="17"/>
  <c r="K889" i="17"/>
  <c r="K888" i="17"/>
  <c r="K887" i="17"/>
  <c r="K886" i="17"/>
  <c r="K885" i="17"/>
  <c r="K884" i="17"/>
  <c r="K883" i="17"/>
  <c r="K882" i="17"/>
  <c r="K881" i="17"/>
  <c r="K880" i="17"/>
  <c r="K879" i="17"/>
  <c r="K878" i="17"/>
  <c r="K877" i="17"/>
  <c r="K876" i="17"/>
  <c r="K875" i="17"/>
  <c r="K874" i="17"/>
  <c r="K873" i="17"/>
  <c r="K872" i="17"/>
  <c r="K871" i="17"/>
  <c r="K870" i="17"/>
  <c r="K869" i="17"/>
  <c r="K868" i="17"/>
  <c r="K867" i="17"/>
  <c r="K866" i="17"/>
  <c r="K865" i="17"/>
  <c r="K864" i="17"/>
  <c r="K863" i="17"/>
  <c r="K862" i="17"/>
  <c r="K861" i="17"/>
  <c r="K860" i="17"/>
  <c r="K859" i="17"/>
  <c r="K858" i="17"/>
  <c r="K857" i="17"/>
  <c r="K856" i="17"/>
  <c r="K855" i="17"/>
  <c r="K854" i="17"/>
  <c r="K853" i="17"/>
  <c r="K852" i="17"/>
  <c r="K851" i="17"/>
  <c r="K850" i="17"/>
  <c r="K849" i="17"/>
  <c r="K848" i="17"/>
  <c r="K847" i="17"/>
  <c r="K846" i="17"/>
  <c r="K845" i="17"/>
  <c r="K844" i="17"/>
  <c r="K843" i="17"/>
  <c r="K842" i="17"/>
  <c r="K841" i="17"/>
  <c r="K840" i="17"/>
  <c r="K839" i="17"/>
  <c r="K838" i="17"/>
  <c r="K837" i="17"/>
  <c r="K836" i="17"/>
  <c r="K835" i="17"/>
  <c r="K834" i="17"/>
  <c r="K833" i="17"/>
  <c r="K832" i="17"/>
  <c r="K831" i="17"/>
  <c r="K830" i="17"/>
  <c r="K829" i="17"/>
  <c r="K828" i="17"/>
  <c r="K827" i="17"/>
  <c r="K826" i="17"/>
  <c r="K825" i="17"/>
  <c r="K824" i="17"/>
  <c r="K823" i="17"/>
  <c r="K822" i="17"/>
  <c r="K821" i="17"/>
  <c r="K820" i="17"/>
  <c r="K819" i="17"/>
  <c r="K818" i="17"/>
  <c r="K817" i="17"/>
  <c r="K816" i="17"/>
  <c r="K815" i="17"/>
  <c r="K814" i="17"/>
  <c r="K813" i="17"/>
  <c r="K812" i="17"/>
  <c r="K811" i="17"/>
  <c r="K810" i="17"/>
  <c r="K809" i="17"/>
  <c r="K808" i="17"/>
  <c r="K807" i="17"/>
  <c r="K806" i="17"/>
  <c r="K805" i="17"/>
  <c r="K804" i="17"/>
  <c r="K803" i="17"/>
  <c r="K802" i="17"/>
  <c r="K801" i="17"/>
  <c r="K800" i="17"/>
  <c r="K799" i="17"/>
  <c r="K798" i="17"/>
  <c r="K797" i="17"/>
  <c r="K796" i="17"/>
  <c r="K795" i="17"/>
  <c r="K794" i="17"/>
  <c r="K793" i="17"/>
  <c r="K792" i="17"/>
  <c r="K791" i="17"/>
  <c r="K790" i="17"/>
  <c r="K789" i="17"/>
  <c r="K788" i="17"/>
  <c r="K787" i="17"/>
  <c r="K786" i="17"/>
  <c r="K785" i="17"/>
  <c r="K784" i="17"/>
  <c r="K783" i="17"/>
  <c r="K782" i="17"/>
  <c r="K781" i="17"/>
  <c r="K780" i="17"/>
  <c r="K779" i="17"/>
  <c r="K778" i="17"/>
  <c r="K777" i="17"/>
  <c r="K776" i="17"/>
  <c r="K775" i="17"/>
  <c r="K774" i="17"/>
  <c r="K773" i="17"/>
  <c r="K772" i="17"/>
  <c r="K771" i="17"/>
  <c r="K770" i="17"/>
  <c r="K769" i="17"/>
  <c r="K768" i="17"/>
  <c r="K767" i="17"/>
  <c r="K766" i="17"/>
  <c r="K765" i="17"/>
  <c r="K764" i="17"/>
  <c r="K763" i="17"/>
  <c r="K762" i="17"/>
  <c r="K761" i="17"/>
  <c r="K760" i="17"/>
  <c r="K759" i="17"/>
  <c r="K758" i="17"/>
  <c r="K757" i="17"/>
  <c r="K756" i="17"/>
  <c r="K755" i="17"/>
  <c r="K754" i="17"/>
  <c r="K753" i="17"/>
  <c r="K752" i="17"/>
  <c r="K751" i="17"/>
  <c r="K750" i="17"/>
  <c r="K749" i="17"/>
  <c r="K748" i="17"/>
  <c r="K747" i="17"/>
  <c r="K746" i="17"/>
  <c r="K745" i="17"/>
  <c r="K744" i="17"/>
  <c r="K743" i="17"/>
  <c r="K742" i="17"/>
  <c r="K741" i="17"/>
  <c r="K740" i="17"/>
  <c r="K739" i="17"/>
  <c r="K738" i="17"/>
  <c r="K737" i="17"/>
  <c r="K736" i="17"/>
  <c r="K735" i="17"/>
  <c r="K734" i="17"/>
  <c r="K733" i="17"/>
  <c r="K732" i="17"/>
  <c r="K731" i="17"/>
  <c r="K730" i="17"/>
  <c r="K729" i="17"/>
  <c r="K728" i="17"/>
  <c r="K727" i="17"/>
  <c r="K726" i="17"/>
  <c r="K725" i="17"/>
  <c r="K724" i="17"/>
  <c r="K723" i="17"/>
  <c r="K722" i="17"/>
  <c r="K721" i="17"/>
  <c r="K720" i="17"/>
  <c r="K719" i="17"/>
  <c r="K718" i="17"/>
  <c r="K717" i="17"/>
  <c r="K716" i="17"/>
  <c r="K715" i="17"/>
  <c r="K714" i="17"/>
  <c r="K713" i="17"/>
  <c r="K712" i="17"/>
  <c r="K711" i="17"/>
  <c r="K710" i="17"/>
  <c r="K709" i="17"/>
  <c r="K708" i="17"/>
  <c r="K707" i="17"/>
  <c r="K706" i="17"/>
  <c r="K705" i="17"/>
  <c r="K704" i="17"/>
  <c r="K703" i="17"/>
  <c r="K702" i="17"/>
  <c r="K701" i="17"/>
  <c r="K700" i="17"/>
  <c r="K699" i="17"/>
  <c r="K698" i="17"/>
  <c r="K697" i="17"/>
  <c r="K696" i="17"/>
  <c r="K695" i="17"/>
  <c r="K694" i="17"/>
  <c r="K693" i="17"/>
  <c r="K692" i="17"/>
  <c r="K691" i="17"/>
  <c r="K690" i="17"/>
  <c r="K689" i="17"/>
  <c r="K688" i="17"/>
  <c r="K687" i="17"/>
  <c r="K686" i="17"/>
  <c r="K685" i="17"/>
  <c r="K684" i="17"/>
  <c r="K683" i="17"/>
  <c r="K682" i="17"/>
  <c r="K681" i="17"/>
  <c r="K680" i="17"/>
  <c r="K679" i="17"/>
  <c r="K678" i="17"/>
  <c r="K677" i="17"/>
  <c r="K676" i="17"/>
  <c r="K675" i="17"/>
  <c r="K674" i="17"/>
  <c r="K673" i="17"/>
  <c r="K672" i="17"/>
  <c r="K671" i="17"/>
  <c r="K670" i="17"/>
  <c r="K669" i="17"/>
  <c r="K668" i="17"/>
  <c r="K667" i="17"/>
  <c r="K666" i="17"/>
  <c r="K665" i="17"/>
  <c r="K664" i="17"/>
  <c r="K663" i="17"/>
  <c r="K662" i="17"/>
  <c r="K661" i="17"/>
  <c r="K660" i="17"/>
  <c r="K659" i="17"/>
  <c r="K658" i="17"/>
  <c r="K657" i="17"/>
  <c r="K656" i="17"/>
  <c r="K655" i="17"/>
  <c r="K654" i="17"/>
  <c r="K653" i="17"/>
  <c r="K652" i="17"/>
  <c r="K651" i="17"/>
  <c r="K650" i="17"/>
  <c r="K649" i="17"/>
  <c r="K648" i="17"/>
  <c r="K647" i="17"/>
  <c r="K646" i="17"/>
  <c r="K645" i="17"/>
  <c r="K644" i="17"/>
  <c r="K643" i="17"/>
  <c r="K642" i="17"/>
  <c r="K641" i="17"/>
  <c r="K640" i="17"/>
  <c r="K639" i="17"/>
  <c r="K638" i="17"/>
  <c r="K637" i="17"/>
  <c r="K636" i="17"/>
  <c r="K635" i="17"/>
  <c r="K634" i="17"/>
  <c r="K633" i="17" a="1"/>
  <c r="K633" i="17" s="1"/>
  <c r="K632" i="17"/>
  <c r="K631" i="17"/>
  <c r="K630" i="17"/>
  <c r="K629" i="17"/>
  <c r="K628" i="17"/>
  <c r="K627" i="17"/>
  <c r="K626" i="17"/>
  <c r="K625" i="17"/>
  <c r="K624" i="17"/>
  <c r="K623" i="17"/>
  <c r="K622" i="17"/>
  <c r="K621" i="17"/>
  <c r="K620" i="17"/>
  <c r="K619" i="17"/>
  <c r="K618" i="17"/>
  <c r="K617" i="17"/>
  <c r="K616" i="17"/>
  <c r="K615" i="17"/>
  <c r="K614" i="17"/>
  <c r="K613" i="17"/>
  <c r="K612" i="17"/>
  <c r="K611" i="17"/>
  <c r="K610" i="17"/>
  <c r="K609" i="17"/>
  <c r="K608" i="17"/>
  <c r="K607" i="17"/>
  <c r="K606" i="17"/>
  <c r="K605" i="17"/>
  <c r="K604" i="17"/>
  <c r="K603" i="17"/>
  <c r="K602" i="17"/>
  <c r="K601" i="17"/>
  <c r="K600" i="17"/>
  <c r="K599" i="17"/>
  <c r="K598" i="17"/>
  <c r="K597" i="17"/>
  <c r="K596" i="17"/>
  <c r="K595" i="17"/>
  <c r="K594" i="17"/>
  <c r="K593" i="17"/>
  <c r="K592" i="17"/>
  <c r="K591" i="17"/>
  <c r="K590" i="17"/>
  <c r="K589" i="17"/>
  <c r="K588" i="17"/>
  <c r="K587" i="17"/>
  <c r="K586" i="17"/>
  <c r="K585" i="17"/>
  <c r="K584" i="17"/>
  <c r="K583" i="17"/>
  <c r="K582" i="17"/>
  <c r="K581" i="17"/>
  <c r="K580" i="17"/>
  <c r="K579" i="17"/>
  <c r="K578" i="17"/>
  <c r="K577" i="17"/>
  <c r="K576" i="17"/>
  <c r="K575" i="17"/>
  <c r="K574" i="17"/>
  <c r="K573" i="17"/>
  <c r="K572" i="17"/>
  <c r="K571" i="17"/>
  <c r="K570" i="17"/>
  <c r="K569" i="17"/>
  <c r="K568" i="17"/>
  <c r="K567" i="17"/>
  <c r="K566" i="17"/>
  <c r="K565" i="17"/>
  <c r="K564" i="17"/>
  <c r="K563" i="17"/>
  <c r="K562" i="17"/>
  <c r="K561" i="17"/>
  <c r="K560" i="17"/>
  <c r="K559" i="17"/>
  <c r="K558" i="17"/>
  <c r="K557" i="17"/>
  <c r="K556" i="17"/>
  <c r="K555" i="17"/>
  <c r="K554" i="17"/>
  <c r="K553" i="17"/>
  <c r="K552" i="17"/>
  <c r="K551" i="17"/>
  <c r="K550" i="17"/>
  <c r="K549" i="17"/>
  <c r="K548" i="17"/>
  <c r="K547" i="17"/>
  <c r="K546" i="17"/>
  <c r="K545" i="17"/>
  <c r="K544" i="17"/>
  <c r="K543" i="17"/>
  <c r="K542" i="17"/>
  <c r="K541" i="17"/>
  <c r="K540" i="17"/>
  <c r="K539" i="17"/>
  <c r="K538" i="17"/>
  <c r="K537" i="17"/>
  <c r="K536" i="17"/>
  <c r="K535" i="17"/>
  <c r="K534" i="17"/>
  <c r="K533" i="17"/>
  <c r="K532" i="17"/>
  <c r="K531" i="17"/>
  <c r="K530" i="17"/>
  <c r="K529" i="17"/>
  <c r="K528" i="17"/>
  <c r="K527" i="17"/>
  <c r="K526" i="17"/>
  <c r="K525" i="17"/>
  <c r="K524" i="17"/>
  <c r="K523" i="17"/>
  <c r="K522" i="17"/>
  <c r="K521" i="17"/>
  <c r="K520" i="17"/>
  <c r="K519" i="17"/>
  <c r="K518" i="17"/>
  <c r="K517" i="17"/>
  <c r="K516" i="17"/>
  <c r="K515" i="17"/>
  <c r="K514" i="17"/>
  <c r="K513" i="17"/>
  <c r="K512" i="17"/>
  <c r="K511" i="17"/>
  <c r="K510" i="17"/>
  <c r="K509" i="17"/>
  <c r="K508" i="17"/>
  <c r="K507" i="17"/>
  <c r="K506" i="17"/>
  <c r="K505" i="17"/>
  <c r="K504" i="17"/>
  <c r="K503" i="17"/>
  <c r="K502" i="17"/>
  <c r="K501" i="17"/>
  <c r="K500" i="17"/>
  <c r="K499" i="17"/>
  <c r="K498" i="17"/>
  <c r="K497" i="17"/>
  <c r="K496" i="17"/>
  <c r="K495" i="17"/>
  <c r="K494" i="17"/>
  <c r="K493" i="17"/>
  <c r="K492" i="17"/>
  <c r="K491" i="17"/>
  <c r="K490" i="17"/>
  <c r="K489" i="17"/>
  <c r="K488" i="17"/>
  <c r="K487" i="17"/>
  <c r="K486" i="17"/>
  <c r="K485" i="17"/>
  <c r="K484" i="17"/>
  <c r="K483" i="17"/>
  <c r="K482" i="17"/>
  <c r="K481" i="17"/>
  <c r="K480" i="17"/>
  <c r="K479" i="17"/>
  <c r="K478" i="17"/>
  <c r="K477" i="17"/>
  <c r="K476" i="17"/>
  <c r="K475" i="17"/>
  <c r="K474" i="17"/>
  <c r="K473" i="17"/>
  <c r="K472" i="17"/>
  <c r="K471" i="17"/>
  <c r="K470" i="17"/>
  <c r="K469" i="17"/>
  <c r="K468" i="17"/>
  <c r="K467" i="17"/>
  <c r="K466" i="17"/>
  <c r="K465" i="17"/>
  <c r="K464" i="17"/>
  <c r="K463" i="17"/>
  <c r="K462" i="17"/>
  <c r="K461" i="17"/>
  <c r="K460" i="17"/>
  <c r="K459" i="17"/>
  <c r="K458" i="17"/>
  <c r="K457" i="17"/>
  <c r="K456" i="17"/>
  <c r="K455" i="17"/>
  <c r="K454" i="17"/>
  <c r="K453" i="17"/>
  <c r="K452" i="17"/>
  <c r="K451" i="17"/>
  <c r="K450" i="17"/>
  <c r="K449" i="17"/>
  <c r="K448" i="17"/>
  <c r="K447" i="17"/>
  <c r="K446" i="17"/>
  <c r="K445" i="17"/>
  <c r="K444" i="17"/>
  <c r="K443" i="17"/>
  <c r="K442" i="17"/>
  <c r="K441" i="17"/>
  <c r="K440" i="17"/>
  <c r="K439" i="17"/>
  <c r="K438" i="17"/>
  <c r="K437" i="17"/>
  <c r="K436" i="17" a="1"/>
  <c r="K436" i="17" s="1"/>
  <c r="K435" i="17"/>
  <c r="K434" i="17"/>
  <c r="K433" i="17"/>
  <c r="K432" i="17"/>
  <c r="K431" i="17"/>
  <c r="K430" i="17"/>
  <c r="K429" i="17"/>
  <c r="K428" i="17"/>
  <c r="K427" i="17"/>
  <c r="K426" i="17"/>
  <c r="K425" i="17"/>
  <c r="K424" i="17"/>
  <c r="K423" i="17"/>
  <c r="K422" i="17"/>
  <c r="K421" i="17"/>
  <c r="K420" i="17"/>
  <c r="K419" i="17"/>
  <c r="K418" i="17"/>
  <c r="K417" i="17"/>
  <c r="K416" i="17"/>
  <c r="K415" i="17"/>
  <c r="K414" i="17"/>
  <c r="K413" i="17"/>
  <c r="K412" i="17"/>
  <c r="K411" i="17"/>
  <c r="K410" i="17"/>
  <c r="K409" i="17"/>
  <c r="K408" i="17"/>
  <c r="K407" i="17"/>
  <c r="K406" i="17"/>
  <c r="K405" i="17"/>
  <c r="K404" i="17"/>
  <c r="K403" i="17"/>
  <c r="K402" i="17"/>
  <c r="K401" i="17"/>
  <c r="K400" i="17"/>
  <c r="K399" i="17"/>
  <c r="K398" i="17"/>
  <c r="K397" i="17"/>
  <c r="K396" i="17"/>
  <c r="K395" i="17"/>
  <c r="K394" i="17"/>
  <c r="K393" i="17"/>
  <c r="K392" i="17"/>
  <c r="K391" i="17"/>
  <c r="K390" i="17"/>
  <c r="K389" i="17"/>
  <c r="K388" i="17"/>
  <c r="K387" i="17"/>
  <c r="K386" i="17"/>
  <c r="K385" i="17"/>
  <c r="K384" i="17"/>
  <c r="K383" i="17"/>
  <c r="K382" i="17" a="1"/>
  <c r="K382" i="17" s="1"/>
  <c r="K381" i="17"/>
  <c r="K380" i="17"/>
  <c r="K379" i="17"/>
  <c r="K378" i="17"/>
  <c r="K377" i="17"/>
  <c r="K376" i="17"/>
  <c r="K375" i="17"/>
  <c r="K374" i="17"/>
  <c r="K373" i="17"/>
  <c r="K372" i="17"/>
  <c r="K371" i="17"/>
  <c r="K370" i="17"/>
  <c r="K369" i="17"/>
  <c r="K368" i="17"/>
  <c r="K367" i="17"/>
  <c r="K366" i="17"/>
  <c r="K365" i="17"/>
  <c r="K364" i="17"/>
  <c r="K363" i="17"/>
  <c r="K362" i="17"/>
  <c r="K361" i="17"/>
  <c r="K360" i="17"/>
  <c r="K359" i="17"/>
  <c r="K358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K332" i="17"/>
  <c r="K331" i="17"/>
  <c r="K330" i="17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K7" i="17"/>
  <c r="K6" i="17"/>
  <c r="K5" i="17"/>
  <c r="K4" i="17"/>
  <c r="K3" i="17"/>
  <c r="Q2" i="1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<sst xmlns="http://schemas.openxmlformats.org/spreadsheetml/2006/main" count="63246" uniqueCount="3193">
  <si>
    <t>Sales No.</t>
  </si>
  <si>
    <t>Date</t>
  </si>
  <si>
    <t>Time</t>
  </si>
  <si>
    <t>AgentIDName</t>
  </si>
  <si>
    <t>Item ID</t>
  </si>
  <si>
    <t>Item Brand</t>
  </si>
  <si>
    <t>Item Name</t>
  </si>
  <si>
    <t>Item For</t>
  </si>
  <si>
    <t>Item Price (RM)</t>
  </si>
  <si>
    <t>Quantity</t>
  </si>
  <si>
    <t>Total Sales (RM)</t>
  </si>
  <si>
    <t>Membership Status</t>
  </si>
  <si>
    <t>S001</t>
  </si>
  <si>
    <t>R005SUSAN</t>
  </si>
  <si>
    <t>P003</t>
  </si>
  <si>
    <t>Apricot Danish</t>
  </si>
  <si>
    <t>Butter</t>
  </si>
  <si>
    <t>SIGNATURE</t>
  </si>
  <si>
    <t>Platinum</t>
  </si>
  <si>
    <t>S002</t>
  </si>
  <si>
    <t>R002YASMIN</t>
  </si>
  <si>
    <t>P002</t>
  </si>
  <si>
    <t>Lemon meringue tarts</t>
  </si>
  <si>
    <t>Ordinary</t>
  </si>
  <si>
    <t>Silver</t>
  </si>
  <si>
    <t>S003</t>
  </si>
  <si>
    <t>R004CHANDLER</t>
  </si>
  <si>
    <t>P004</t>
  </si>
  <si>
    <t>Chinese custard tarts</t>
  </si>
  <si>
    <t>Blue Lemooon</t>
  </si>
  <si>
    <t>SIGN</t>
  </si>
  <si>
    <t>Agent details:</t>
  </si>
  <si>
    <t>S004</t>
  </si>
  <si>
    <t>R003BURHAN</t>
  </si>
  <si>
    <t>P005</t>
  </si>
  <si>
    <t>Puff Pastryome</t>
  </si>
  <si>
    <t>sugarsweet56</t>
  </si>
  <si>
    <t>BEST BUY</t>
  </si>
  <si>
    <t>Non-membership</t>
  </si>
  <si>
    <t>R001</t>
  </si>
  <si>
    <t>MALEK</t>
  </si>
  <si>
    <t>S005</t>
  </si>
  <si>
    <t>SUSAN</t>
  </si>
  <si>
    <t>Gold</t>
  </si>
  <si>
    <t>R002</t>
  </si>
  <si>
    <t>YASMIN</t>
  </si>
  <si>
    <t>S006</t>
  </si>
  <si>
    <t>P001</t>
  </si>
  <si>
    <t>Croissant</t>
  </si>
  <si>
    <t>Rose Petals</t>
  </si>
  <si>
    <t>R003</t>
  </si>
  <si>
    <t>BURHAN</t>
  </si>
  <si>
    <t>S007</t>
  </si>
  <si>
    <t>R004</t>
  </si>
  <si>
    <t>CHANDLER</t>
  </si>
  <si>
    <t>S008</t>
  </si>
  <si>
    <t>R005</t>
  </si>
  <si>
    <t>S009</t>
  </si>
  <si>
    <t>S010</t>
  </si>
  <si>
    <t>R001MALEK</t>
  </si>
  <si>
    <t>Lemon meringue tarts#</t>
  </si>
  <si>
    <t>S011</t>
  </si>
  <si>
    <t>S012</t>
  </si>
  <si>
    <t>S013</t>
  </si>
  <si>
    <t>S014</t>
  </si>
  <si>
    <t>S015</t>
  </si>
  <si>
    <t>S016</t>
  </si>
  <si>
    <t>S017</t>
  </si>
  <si>
    <t>S018</t>
  </si>
  <si>
    <t>S019</t>
  </si>
  <si>
    <t>S020</t>
  </si>
  <si>
    <t>S021</t>
  </si>
  <si>
    <t>Gold)</t>
  </si>
  <si>
    <t>S022</t>
  </si>
  <si>
    <t>S023</t>
  </si>
  <si>
    <t>S024</t>
  </si>
  <si>
    <t>S025</t>
  </si>
  <si>
    <t>Rose Petalssss</t>
  </si>
  <si>
    <t>S026</t>
  </si>
  <si>
    <t>S027</t>
  </si>
  <si>
    <t>S028</t>
  </si>
  <si>
    <t>S029</t>
  </si>
  <si>
    <t>P006</t>
  </si>
  <si>
    <t>Baklava</t>
  </si>
  <si>
    <t>Berries**</t>
  </si>
  <si>
    <t>S030</t>
  </si>
  <si>
    <t>S031</t>
  </si>
  <si>
    <t>S032</t>
  </si>
  <si>
    <t>S033</t>
  </si>
  <si>
    <t>S034</t>
  </si>
  <si>
    <t>S035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</si>
  <si>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</si>
  <si>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</si>
  <si>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</si>
  <si>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</si>
  <si>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</si>
  <si>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</si>
  <si>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</si>
  <si>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</si>
  <si>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</si>
  <si>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</si>
  <si>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</si>
  <si>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</si>
  <si>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</si>
  <si>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</si>
  <si>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</si>
  <si>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</si>
  <si>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</si>
  <si>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S053</t>
  </si>
  <si>
    <t>S054</t>
  </si>
  <si>
    <t>S055</t>
  </si>
  <si>
    <t>S056</t>
  </si>
  <si>
    <t>Goldd@</t>
  </si>
  <si>
    <t>S057</t>
  </si>
  <si>
    <t>S058</t>
  </si>
  <si>
    <t>S059</t>
  </si>
  <si>
    <t>S060</t>
  </si>
  <si>
    <t>S061</t>
  </si>
  <si>
    <t>S062</t>
  </si>
  <si>
    <t>S063</t>
  </si>
  <si>
    <t>S064</t>
  </si>
  <si>
    <t>S065</t>
  </si>
  <si>
    <t>S066</t>
  </si>
  <si>
    <t>S067</t>
  </si>
  <si>
    <t>S068</t>
  </si>
  <si>
    <t>S069</t>
  </si>
  <si>
    <t>S070</t>
  </si>
  <si>
    <t>S071</t>
  </si>
  <si>
    <t>S072</t>
  </si>
  <si>
    <t>S073</t>
  </si>
  <si>
    <t>S074</t>
  </si>
  <si>
    <t>S075</t>
  </si>
  <si>
    <t>S076</t>
  </si>
  <si>
    <t>S077</t>
  </si>
  <si>
    <t>S078</t>
  </si>
  <si>
    <t>S079</t>
  </si>
  <si>
    <t>S080</t>
  </si>
  <si>
    <t>S081</t>
  </si>
  <si>
    <t>S082</t>
  </si>
  <si>
    <t>S083</t>
  </si>
  <si>
    <t>S084</t>
  </si>
  <si>
    <t>S085</t>
  </si>
  <si>
    <t>S086</t>
  </si>
  <si>
    <t>S087</t>
  </si>
  <si>
    <t>S088</t>
  </si>
  <si>
    <t>S089</t>
  </si>
  <si>
    <t>S090</t>
  </si>
  <si>
    <t>S091</t>
  </si>
  <si>
    <t>Non-membership)</t>
  </si>
  <si>
    <t>S092</t>
  </si>
  <si>
    <t>S093</t>
  </si>
  <si>
    <t>sugarsweet</t>
  </si>
  <si>
    <t>S094</t>
  </si>
  <si>
    <t>S095</t>
  </si>
  <si>
    <t>S096</t>
  </si>
  <si>
    <t>S097</t>
  </si>
  <si>
    <t>S098</t>
  </si>
  <si>
    <t>S099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</si>
  <si>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</si>
  <si>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</si>
  <si>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</si>
  <si>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</si>
  <si>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</si>
  <si>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</si>
  <si>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</si>
  <si>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</si>
  <si>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</si>
  <si>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</si>
  <si>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</si>
  <si>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</si>
  <si>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</si>
  <si>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</si>
  <si>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</si>
  <si>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</si>
  <si>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</si>
  <si>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</si>
  <si>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</si>
  <si>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</si>
  <si>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</si>
  <si>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</si>
  <si>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</si>
  <si>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</si>
  <si>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</si>
  <si>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</si>
  <si>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Chinese custard tarts%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</si>
  <si>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</si>
  <si>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</si>
  <si>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</si>
  <si>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</si>
  <si>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</si>
  <si>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</si>
  <si>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</si>
  <si>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</si>
  <si>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</si>
  <si>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</si>
  <si>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</si>
  <si>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</si>
  <si>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</si>
  <si>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</si>
  <si>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</si>
  <si>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</si>
  <si>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</si>
  <si>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</si>
  <si>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</si>
  <si>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</si>
  <si>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</si>
  <si>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</si>
  <si>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</si>
  <si>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Butter Lemon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</si>
  <si>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</si>
  <si>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</si>
  <si>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</si>
  <si>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</si>
  <si>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</si>
  <si>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</si>
  <si>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</si>
  <si>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</si>
  <si>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</si>
  <si>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</si>
  <si>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</si>
  <si>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</si>
  <si>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</si>
  <si>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</si>
  <si>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</si>
  <si>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</si>
  <si>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</si>
  <si>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</si>
  <si>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</si>
  <si>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</si>
  <si>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</si>
  <si>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</si>
  <si>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</si>
  <si>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</si>
  <si>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</si>
  <si>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</si>
  <si>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</si>
  <si>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</si>
  <si>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</si>
  <si>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</si>
  <si>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</si>
  <si>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</si>
  <si>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</si>
  <si>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</si>
  <si>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</si>
  <si>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</si>
  <si>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</si>
  <si>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</si>
  <si>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</si>
  <si>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</si>
  <si>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</si>
  <si>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</si>
  <si>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</si>
  <si>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</si>
  <si>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</si>
  <si>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</si>
  <si>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</si>
  <si>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</si>
  <si>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</si>
  <si>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CSUSAN</t>
  </si>
  <si>
    <t>S198</t>
  </si>
  <si>
    <t>S199</t>
  </si>
  <si>
    <t>S200</t>
  </si>
  <si>
    <t>S201</t>
  </si>
  <si>
    <t>S202</t>
  </si>
  <si>
    <t>R003SUSAN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</si>
  <si>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</si>
  <si>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</si>
  <si>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</si>
  <si>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</si>
  <si>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</si>
  <si>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</si>
  <si>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</si>
  <si>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</si>
  <si>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</si>
  <si>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</si>
  <si>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</si>
  <si>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</si>
  <si>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Apricot Danishl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</si>
  <si>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</si>
  <si>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</si>
  <si>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</si>
  <si>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</si>
  <si>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</si>
  <si>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</si>
  <si>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</si>
  <si>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</si>
  <si>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</si>
  <si>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</si>
  <si>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</si>
  <si>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</si>
  <si>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</si>
  <si>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</si>
  <si>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</si>
  <si>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</si>
  <si>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</si>
  <si>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</si>
  <si>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</si>
  <si>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</si>
  <si>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</si>
  <si>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</si>
  <si>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</si>
  <si>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</si>
  <si>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</si>
  <si>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</si>
  <si>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</si>
  <si>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</si>
  <si>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</si>
  <si>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</si>
  <si>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</si>
  <si>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</si>
  <si>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</si>
  <si>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</si>
  <si>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</si>
  <si>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</si>
  <si>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</si>
  <si>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</si>
  <si>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</si>
  <si>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</si>
  <si>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</si>
  <si>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</si>
  <si>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</si>
  <si>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</si>
  <si>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</si>
  <si>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</si>
  <si>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</si>
  <si>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</si>
  <si>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</si>
  <si>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</si>
  <si>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</si>
  <si>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</si>
  <si>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</si>
  <si>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</si>
  <si>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</si>
  <si>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</si>
  <si>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</si>
  <si>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</si>
  <si>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</si>
  <si>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</si>
  <si>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</si>
  <si>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</si>
  <si>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</si>
  <si>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</si>
  <si>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</si>
  <si>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</si>
  <si>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</si>
  <si>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</si>
  <si>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</si>
  <si>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</si>
  <si>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</si>
  <si>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</si>
  <si>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</si>
  <si>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</si>
  <si>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Plain Butter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</si>
  <si>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</si>
  <si>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</si>
  <si>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</si>
  <si>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</si>
  <si>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</si>
  <si>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</si>
  <si>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</si>
  <si>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</si>
  <si>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</si>
  <si>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</si>
  <si>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</si>
  <si>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</si>
  <si>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</si>
  <si>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</si>
  <si>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</si>
  <si>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Silver..</t>
  </si>
  <si>
    <t>S304</t>
  </si>
  <si>
    <t>S305</t>
  </si>
  <si>
    <t>Silvr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</si>
  <si>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</si>
  <si>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</si>
  <si>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</si>
  <si>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</si>
  <si>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</si>
  <si>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</si>
  <si>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</si>
  <si>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</si>
  <si>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</si>
  <si>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</si>
  <si>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</si>
  <si>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</si>
  <si>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</si>
  <si>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</si>
  <si>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</si>
  <si>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</si>
  <si>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</si>
  <si>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</si>
  <si>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</si>
  <si>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</si>
  <si>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</si>
  <si>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</si>
  <si>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</si>
  <si>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</si>
  <si>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</si>
  <si>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</si>
  <si>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</si>
  <si>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</si>
  <si>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</si>
  <si>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</si>
  <si>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</si>
  <si>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</si>
  <si>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</si>
  <si>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</si>
  <si>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</si>
  <si>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</si>
  <si>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</si>
  <si>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</si>
  <si>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</si>
  <si>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</si>
  <si>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</si>
  <si>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</si>
  <si>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</si>
  <si>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</si>
  <si>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</si>
  <si>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</si>
  <si>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</si>
  <si>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</si>
  <si>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</si>
  <si>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</si>
  <si>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</si>
  <si>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Puff Pastry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</si>
  <si>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</si>
  <si>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</si>
  <si>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</si>
  <si>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</si>
  <si>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</si>
  <si>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</si>
  <si>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</si>
  <si>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</si>
  <si>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</si>
  <si>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</si>
  <si>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</si>
  <si>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</si>
  <si>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Silver@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</si>
  <si>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</si>
  <si>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</si>
  <si>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</si>
  <si>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</si>
  <si>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</si>
  <si>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</si>
  <si>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</si>
  <si>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</si>
  <si>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</si>
  <si>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</si>
  <si>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</si>
  <si>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</si>
  <si>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S18.90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</si>
  <si>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</si>
  <si>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</si>
  <si>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</si>
  <si>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</si>
  <si>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</si>
  <si>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</si>
  <si>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</si>
  <si>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</si>
  <si>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</si>
  <si>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</si>
  <si>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</si>
  <si>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</si>
  <si>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</si>
  <si>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</si>
  <si>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</si>
  <si>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</si>
  <si>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</si>
  <si>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</si>
  <si>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</si>
  <si>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</si>
  <si>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</si>
  <si>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</si>
  <si>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</si>
  <si>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</si>
  <si>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</si>
  <si>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</si>
  <si>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</si>
  <si>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</si>
  <si>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</si>
  <si>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</si>
  <si>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</si>
  <si>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</si>
  <si>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</si>
  <si>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</si>
  <si>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</si>
  <si>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</si>
  <si>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</si>
  <si>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</si>
  <si>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</si>
  <si>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</si>
  <si>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</si>
  <si>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</si>
  <si>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</si>
  <si>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</si>
  <si>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</si>
  <si>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</si>
  <si>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</si>
  <si>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</si>
  <si>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</si>
  <si>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</si>
  <si>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</si>
  <si>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</si>
  <si>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</si>
  <si>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S7.9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</si>
  <si>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</si>
  <si>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</si>
  <si>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</si>
  <si>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</si>
  <si>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</si>
  <si>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</si>
  <si>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</si>
  <si>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</si>
  <si>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</si>
  <si>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</si>
  <si>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</si>
  <si>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</si>
  <si>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</si>
  <si>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</si>
  <si>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</si>
  <si>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</si>
  <si>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</si>
  <si>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</si>
  <si>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</si>
  <si>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</si>
  <si>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</si>
  <si>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</si>
  <si>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</si>
  <si>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</si>
  <si>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</si>
  <si>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</si>
  <si>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</si>
  <si>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</si>
  <si>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</si>
  <si>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</si>
  <si>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</si>
  <si>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</si>
  <si>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</si>
  <si>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</si>
  <si>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</si>
  <si>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</si>
  <si>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</si>
  <si>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</si>
  <si>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</si>
  <si>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</si>
  <si>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</si>
  <si>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</si>
  <si>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</si>
  <si>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</si>
  <si>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</si>
  <si>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</si>
  <si>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</si>
  <si>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</si>
  <si>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</si>
  <si>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</si>
  <si>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</si>
  <si>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</si>
  <si>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</si>
  <si>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</si>
  <si>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</si>
  <si>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</si>
  <si>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</si>
  <si>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</si>
  <si>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</si>
  <si>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</si>
  <si>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</si>
  <si>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</si>
  <si>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</si>
  <si>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</si>
  <si>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</si>
  <si>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</si>
  <si>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</si>
  <si>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</si>
  <si>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</si>
  <si>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</si>
  <si>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</si>
  <si>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</si>
  <si>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</si>
  <si>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</si>
  <si>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</si>
  <si>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</si>
  <si>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</si>
  <si>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</si>
  <si>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</si>
  <si>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</si>
  <si>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</si>
  <si>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</si>
  <si>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</si>
  <si>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</si>
  <si>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</si>
  <si>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</si>
  <si>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</si>
  <si>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</si>
  <si>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</si>
  <si>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</si>
  <si>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</si>
  <si>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</si>
  <si>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</si>
  <si>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</si>
  <si>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</si>
  <si>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</si>
  <si>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</si>
  <si>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</si>
  <si>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</si>
  <si>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</si>
  <si>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</si>
  <si>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</si>
  <si>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</si>
  <si>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</si>
  <si>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</si>
  <si>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</si>
  <si>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</si>
  <si>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</si>
  <si>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</si>
  <si>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</si>
  <si>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</si>
  <si>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</si>
  <si>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</si>
  <si>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</si>
  <si>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</si>
  <si>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</si>
  <si>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</si>
  <si>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</si>
  <si>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</si>
  <si>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</si>
  <si>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</si>
  <si>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</si>
  <si>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</si>
  <si>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</si>
  <si>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</si>
  <si>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</si>
  <si>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</si>
  <si>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</si>
  <si>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</si>
  <si>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</si>
  <si>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</si>
  <si>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</si>
  <si>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</si>
  <si>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</si>
  <si>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</si>
  <si>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</si>
  <si>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</si>
  <si>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</si>
  <si>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</si>
  <si>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</si>
  <si>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</si>
  <si>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</si>
  <si>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</si>
  <si>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</si>
  <si>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</si>
  <si>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</si>
  <si>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</si>
  <si>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</si>
  <si>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</si>
  <si>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</si>
  <si>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</si>
  <si>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</si>
  <si>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</si>
  <si>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</si>
  <si>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</si>
  <si>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</si>
  <si>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</si>
  <si>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</si>
  <si>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</si>
  <si>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</si>
  <si>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</si>
  <si>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</si>
  <si>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</si>
  <si>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</si>
  <si>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</si>
  <si>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</si>
  <si>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</si>
  <si>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</si>
  <si>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</si>
  <si>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</si>
  <si>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</si>
  <si>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</si>
  <si>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</si>
  <si>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</si>
  <si>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</si>
  <si>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</si>
  <si>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</si>
  <si>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</si>
  <si>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</si>
  <si>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</si>
  <si>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Platinumm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</si>
  <si>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</si>
  <si>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</si>
  <si>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</si>
  <si>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</si>
  <si>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</si>
  <si>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</si>
  <si>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</si>
  <si>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</si>
  <si>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</si>
  <si>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</si>
  <si>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</si>
  <si>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</si>
  <si>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</si>
  <si>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</si>
  <si>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</si>
  <si>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</si>
  <si>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S14.90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</si>
  <si>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</si>
  <si>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</si>
  <si>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</si>
  <si>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</si>
  <si>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</si>
  <si>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</si>
  <si>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</si>
  <si>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</si>
  <si>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</si>
  <si>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</si>
  <si>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</si>
  <si>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</si>
  <si>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</si>
  <si>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</si>
  <si>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</si>
  <si>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</si>
  <si>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</si>
  <si>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</si>
  <si>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</si>
  <si>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</si>
  <si>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</si>
  <si>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</si>
  <si>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</si>
  <si>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</si>
  <si>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</si>
  <si>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</si>
  <si>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</si>
  <si>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</si>
  <si>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</si>
  <si>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</si>
  <si>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</si>
  <si>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</si>
  <si>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</si>
  <si>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</si>
  <si>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</si>
  <si>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</si>
  <si>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</si>
  <si>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</si>
  <si>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</si>
  <si>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</si>
  <si>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</si>
  <si>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</si>
  <si>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</si>
  <si>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</si>
  <si>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</si>
  <si>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</si>
  <si>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</si>
  <si>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</si>
  <si>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</si>
  <si>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</si>
  <si>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</si>
  <si>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</si>
  <si>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</si>
  <si>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</si>
  <si>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</si>
  <si>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</si>
  <si>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</si>
  <si>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</si>
  <si>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</si>
  <si>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</si>
  <si>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</si>
  <si>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</si>
  <si>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</si>
  <si>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</si>
  <si>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</si>
  <si>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</si>
  <si>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</si>
  <si>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</si>
  <si>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</si>
  <si>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</si>
  <si>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</si>
  <si>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</si>
  <si>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</si>
  <si>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</si>
  <si>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</si>
  <si>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</si>
  <si>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</si>
  <si>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</si>
  <si>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</si>
  <si>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</si>
  <si>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</si>
  <si>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</si>
  <si>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</si>
  <si>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</si>
  <si>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</si>
  <si>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</si>
  <si>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</si>
  <si>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</si>
  <si>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</si>
  <si>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</si>
  <si>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</si>
  <si>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</si>
  <si>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</si>
  <si>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</si>
  <si>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</si>
  <si>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</si>
  <si>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</si>
  <si>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</si>
  <si>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</si>
  <si>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</si>
  <si>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</si>
  <si>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R005MALEK</t>
  </si>
  <si>
    <t>S734</t>
  </si>
  <si>
    <t>S735</t>
  </si>
  <si>
    <t>R003MALEK</t>
  </si>
  <si>
    <t>S736</t>
  </si>
  <si>
    <t>R004MALEK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</si>
  <si>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</si>
  <si>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</si>
  <si>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</si>
  <si>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</si>
  <si>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</si>
  <si>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</si>
  <si>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</si>
  <si>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</si>
  <si>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</si>
  <si>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</si>
  <si>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</si>
  <si>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</si>
  <si>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</si>
  <si>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</si>
  <si>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</si>
  <si>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</si>
  <si>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</si>
  <si>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</si>
  <si>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</si>
  <si>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</si>
  <si>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</si>
  <si>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</si>
  <si>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</si>
  <si>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</si>
  <si>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</si>
  <si>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</si>
  <si>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</si>
  <si>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</si>
  <si>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</si>
  <si>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</si>
  <si>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</si>
  <si>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Berries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</si>
  <si>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</si>
  <si>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</si>
  <si>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</si>
  <si>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</si>
  <si>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</si>
  <si>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</si>
  <si>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</si>
  <si>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</si>
  <si>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</si>
  <si>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</si>
  <si>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</si>
  <si>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</si>
  <si>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</si>
  <si>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</si>
  <si>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</si>
  <si>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</si>
  <si>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</si>
  <si>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</si>
  <si>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</si>
  <si>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</si>
  <si>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</si>
  <si>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Baklavaei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</si>
  <si>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</si>
  <si>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</si>
  <si>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</si>
  <si>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</si>
  <si>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</si>
  <si>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</si>
  <si>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</si>
  <si>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</si>
  <si>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</si>
  <si>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</si>
  <si>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</si>
  <si>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</si>
  <si>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</si>
  <si>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</si>
  <si>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</si>
  <si>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</si>
  <si>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</si>
  <si>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</si>
  <si>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</si>
  <si>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</si>
  <si>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</si>
  <si>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</si>
  <si>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</si>
  <si>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</si>
  <si>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</si>
  <si>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</si>
  <si>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</si>
  <si>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</si>
  <si>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</si>
  <si>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</si>
  <si>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</si>
  <si>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</si>
  <si>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</si>
  <si>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</si>
  <si>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</si>
  <si>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</si>
  <si>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</si>
  <si>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</si>
  <si>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</si>
  <si>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Silver^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</si>
  <si>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</si>
  <si>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</si>
  <si>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</si>
  <si>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</si>
  <si>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</si>
  <si>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</si>
  <si>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</si>
  <si>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</si>
  <si>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</si>
  <si>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</si>
  <si>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</si>
  <si>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</si>
  <si>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</si>
  <si>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</si>
  <si>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</si>
  <si>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</si>
  <si>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</si>
  <si>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</si>
  <si>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</si>
  <si>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</si>
  <si>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</si>
  <si>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</si>
  <si>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</si>
  <si>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</si>
  <si>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</si>
  <si>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</si>
  <si>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</si>
  <si>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</si>
  <si>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</si>
  <si>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</si>
  <si>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</si>
  <si>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</si>
  <si>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</si>
  <si>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</si>
  <si>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</si>
  <si>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</si>
  <si>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</si>
  <si>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</si>
  <si>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</si>
  <si>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</si>
  <si>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</si>
  <si>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</si>
  <si>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Silver&amp;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</si>
  <si>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</si>
  <si>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</si>
  <si>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</si>
  <si>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</si>
  <si>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</si>
  <si>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</si>
  <si>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</si>
  <si>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</si>
  <si>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</si>
  <si>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</si>
  <si>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</si>
  <si>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</si>
  <si>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</si>
  <si>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</si>
  <si>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</si>
  <si>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</si>
  <si>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</si>
  <si>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</si>
  <si>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</si>
  <si>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</si>
  <si>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</si>
  <si>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</si>
  <si>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>Silver*</t>
  </si>
  <si>
    <t>S892</t>
  </si>
  <si>
    <t>S893</t>
  </si>
  <si>
    <t>S894</t>
  </si>
  <si>
    <t>S895</t>
  </si>
  <si>
    <t>S896</t>
  </si>
  <si>
    <t>S897</t>
  </si>
  <si>
    <t>S898</t>
  </si>
  <si>
    <t>S899</t>
  </si>
  <si>
    <t>S900</t>
  </si>
  <si>
    <t>S901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</si>
  <si>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</si>
  <si>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</si>
  <si>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</si>
  <si>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</si>
  <si>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</si>
  <si>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</si>
  <si>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</si>
  <si>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</si>
  <si>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</si>
  <si>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</si>
  <si>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</si>
  <si>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S913</t>
  </si>
  <si>
    <t>S914</t>
  </si>
  <si>
    <t>S915</t>
  </si>
  <si>
    <t>S916</t>
  </si>
  <si>
    <t>S917</t>
  </si>
  <si>
    <t>S918</t>
  </si>
  <si>
    <t>S919</t>
  </si>
  <si>
    <t>S920</t>
  </si>
  <si>
    <t>S921</t>
  </si>
  <si>
    <t>S922</t>
  </si>
  <si>
    <t>S923</t>
  </si>
  <si>
    <t>S924</t>
  </si>
  <si>
    <t>S925</t>
  </si>
  <si>
    <t>S926</t>
  </si>
  <si>
    <t>S927</t>
  </si>
  <si>
    <t>S928</t>
  </si>
  <si>
    <t>S929</t>
  </si>
  <si>
    <t>S930</t>
  </si>
  <si>
    <t>S931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</si>
  <si>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</si>
  <si>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</si>
  <si>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</si>
  <si>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</si>
  <si>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</si>
  <si>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</si>
  <si>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</si>
  <si>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</si>
  <si>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</si>
  <si>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</si>
  <si>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</si>
  <si>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</si>
  <si>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</si>
  <si>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</si>
  <si>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</si>
  <si>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</si>
  <si>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</si>
  <si>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</si>
  <si>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</si>
  <si>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Gold..</t>
  </si>
  <si>
    <t>S951</t>
  </si>
  <si>
    <t>S952</t>
  </si>
  <si>
    <t>S953</t>
  </si>
  <si>
    <t>S954</t>
  </si>
  <si>
    <t>S955</t>
  </si>
  <si>
    <t>S956</t>
  </si>
  <si>
    <t>S957</t>
  </si>
  <si>
    <t>S958</t>
  </si>
  <si>
    <t>S959</t>
  </si>
  <si>
    <t>S960</t>
  </si>
  <si>
    <t>S961</t>
  </si>
  <si>
    <t>S962</t>
  </si>
  <si>
    <t>S963</t>
  </si>
  <si>
    <t>S964</t>
  </si>
  <si>
    <t>S965</t>
  </si>
  <si>
    <t>S966</t>
  </si>
  <si>
    <t>S967</t>
  </si>
  <si>
    <t>S968</t>
  </si>
  <si>
    <t>S969</t>
  </si>
  <si>
    <t>S970</t>
  </si>
  <si>
    <t>S971</t>
  </si>
  <si>
    <t>S972</t>
  </si>
  <si>
    <t>S973</t>
  </si>
  <si>
    <t>S974</t>
  </si>
  <si>
    <t>S975</t>
  </si>
  <si>
    <t>S976</t>
  </si>
  <si>
    <t>S977</t>
  </si>
  <si>
    <t>S978</t>
  </si>
  <si>
    <t>S979</t>
  </si>
  <si>
    <t>S980</t>
  </si>
  <si>
    <t>S981</t>
  </si>
  <si>
    <t>S982</t>
  </si>
  <si>
    <t>S983</t>
  </si>
  <si>
    <t>R002CHANDLER</t>
  </si>
  <si>
    <t>S984</t>
  </si>
  <si>
    <t>S985</t>
  </si>
  <si>
    <t>S986</t>
  </si>
  <si>
    <t>S987</t>
  </si>
  <si>
    <t>R002SUSAN</t>
  </si>
  <si>
    <t>S988</t>
  </si>
  <si>
    <t>S989</t>
  </si>
  <si>
    <t>S990</t>
  </si>
  <si>
    <t>S991</t>
  </si>
  <si>
    <t>S992</t>
  </si>
  <si>
    <t>S993</t>
  </si>
  <si>
    <t>S994</t>
  </si>
  <si>
    <t>Platinum..</t>
  </si>
  <si>
    <t>S995</t>
  </si>
  <si>
    <t>S996</t>
  </si>
  <si>
    <t>S997</t>
  </si>
  <si>
    <t>S998</t>
  </si>
  <si>
    <t>S999</t>
  </si>
  <si>
    <t>S1000</t>
  </si>
  <si>
    <t>S1001</t>
  </si>
  <si>
    <t>S1002</t>
  </si>
  <si>
    <t>S1003</t>
  </si>
  <si>
    <t>S1004</t>
  </si>
  <si>
    <t>S1005</t>
  </si>
  <si>
    <t>S1006</t>
  </si>
  <si>
    <t>S1007</t>
  </si>
  <si>
    <t>S1008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</si>
  <si>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</si>
  <si>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</si>
  <si>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</si>
  <si>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</si>
  <si>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</si>
  <si>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</si>
  <si>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</si>
  <si>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</si>
  <si>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S1017</t>
  </si>
  <si>
    <t>S1018</t>
  </si>
  <si>
    <t>S1019</t>
  </si>
  <si>
    <t>S1020</t>
  </si>
  <si>
    <t>S1021</t>
  </si>
  <si>
    <t>S1022</t>
  </si>
  <si>
    <t>S1023</t>
  </si>
  <si>
    <t>S1024</t>
  </si>
  <si>
    <t>S1025</t>
  </si>
  <si>
    <t>S1026</t>
  </si>
  <si>
    <t>S1027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</si>
  <si>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</si>
  <si>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</si>
  <si>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</si>
  <si>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</si>
  <si>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</si>
  <si>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</si>
  <si>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</si>
  <si>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</si>
  <si>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</si>
  <si>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</si>
  <si>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</si>
  <si>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S1039</t>
  </si>
  <si>
    <t>S1040</t>
  </si>
  <si>
    <t>S1041</t>
  </si>
  <si>
    <t>S1042</t>
  </si>
  <si>
    <t>S1043</t>
  </si>
  <si>
    <t>S1044</t>
  </si>
  <si>
    <t>S1045</t>
  </si>
  <si>
    <t>S1046</t>
  </si>
  <si>
    <t>S1047</t>
  </si>
  <si>
    <t>S1048</t>
  </si>
  <si>
    <t>S1049</t>
  </si>
  <si>
    <t>S1050</t>
  </si>
  <si>
    <t>S1051</t>
  </si>
  <si>
    <t>S1052</t>
  </si>
  <si>
    <t>S1053</t>
  </si>
  <si>
    <t>R005CHANDLER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</si>
  <si>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</si>
  <si>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</si>
  <si>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</si>
  <si>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</si>
  <si>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</si>
  <si>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</si>
  <si>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</si>
  <si>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</si>
  <si>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</si>
  <si>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</si>
  <si>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</si>
  <si>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</si>
  <si>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</si>
  <si>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</si>
  <si>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</si>
  <si>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</si>
  <si>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</si>
  <si>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</si>
  <si>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</si>
  <si>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</si>
  <si>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</si>
  <si>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</si>
  <si>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</si>
  <si>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</si>
  <si>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</si>
  <si>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</si>
  <si>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</si>
  <si>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</si>
  <si>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</si>
  <si>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</si>
  <si>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</si>
  <si>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</si>
  <si>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</si>
  <si>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S1087</t>
  </si>
  <si>
    <t>S1088</t>
  </si>
  <si>
    <t>S1089</t>
  </si>
  <si>
    <t>S1090</t>
  </si>
  <si>
    <t>S1091</t>
  </si>
  <si>
    <t>S1092</t>
  </si>
  <si>
    <t>S1093</t>
  </si>
  <si>
    <t>S1094</t>
  </si>
  <si>
    <t>S1095</t>
  </si>
  <si>
    <t>S1096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</si>
  <si>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</si>
  <si>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</si>
  <si>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</si>
  <si>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</si>
  <si>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</si>
  <si>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</si>
  <si>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</si>
  <si>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</si>
  <si>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</si>
  <si>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</si>
  <si>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</si>
  <si>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</si>
  <si>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</si>
  <si>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</si>
  <si>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</si>
  <si>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</si>
  <si>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</si>
  <si>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</si>
  <si>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</si>
  <si>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</si>
  <si>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S1117</t>
  </si>
  <si>
    <t>S1118</t>
  </si>
  <si>
    <t>S1119</t>
  </si>
  <si>
    <t>S1120</t>
  </si>
  <si>
    <t>S1121</t>
  </si>
  <si>
    <t>S1122</t>
  </si>
  <si>
    <t>S1123</t>
  </si>
  <si>
    <t>S1124</t>
  </si>
  <si>
    <t>S1125</t>
  </si>
  <si>
    <t>S1126</t>
  </si>
  <si>
    <t>S1127</t>
  </si>
  <si>
    <t>S1128</t>
  </si>
  <si>
    <t>S1129</t>
  </si>
  <si>
    <t>S1130</t>
  </si>
  <si>
    <t>S1131</t>
  </si>
  <si>
    <t>S1132</t>
  </si>
  <si>
    <t>S1133</t>
  </si>
  <si>
    <t>S1134</t>
  </si>
  <si>
    <t>S1135</t>
  </si>
  <si>
    <t>S1136</t>
  </si>
  <si>
    <t>S1137</t>
  </si>
  <si>
    <t>S1138</t>
  </si>
  <si>
    <t>S1139</t>
  </si>
  <si>
    <t>S1140</t>
  </si>
  <si>
    <t>S1141</t>
  </si>
  <si>
    <t>S1142</t>
  </si>
  <si>
    <t>S1143</t>
  </si>
  <si>
    <t>S1144</t>
  </si>
  <si>
    <t>S1145</t>
  </si>
  <si>
    <t>S1146</t>
  </si>
  <si>
    <t>S1147</t>
  </si>
  <si>
    <t>S1148</t>
  </si>
  <si>
    <t>S1149</t>
  </si>
  <si>
    <t>S1150</t>
  </si>
  <si>
    <t>S1151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</si>
  <si>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</si>
  <si>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</si>
  <si>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</si>
  <si>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</si>
  <si>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</si>
  <si>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</si>
  <si>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</si>
  <si>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</si>
  <si>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</si>
  <si>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</si>
  <si>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S1162</t>
  </si>
  <si>
    <t>S1163</t>
  </si>
  <si>
    <t>S1164</t>
  </si>
  <si>
    <t>S1165</t>
  </si>
  <si>
    <t>S1166</t>
  </si>
  <si>
    <t>S1167</t>
  </si>
  <si>
    <t>S1168</t>
  </si>
  <si>
    <t>S1169</t>
  </si>
  <si>
    <t>S1170</t>
  </si>
  <si>
    <t>S1171</t>
  </si>
  <si>
    <t>S1172</t>
  </si>
  <si>
    <t>S1173</t>
  </si>
  <si>
    <t>S1174</t>
  </si>
  <si>
    <t>S1175</t>
  </si>
  <si>
    <t>S1176</t>
  </si>
  <si>
    <t>S1177</t>
  </si>
  <si>
    <t>S1178</t>
  </si>
  <si>
    <t>S1179</t>
  </si>
  <si>
    <t>S1180</t>
  </si>
  <si>
    <t>S1181</t>
  </si>
  <si>
    <t>S1182</t>
  </si>
  <si>
    <t>S1183</t>
  </si>
  <si>
    <t>S1184</t>
  </si>
  <si>
    <t>S1185</t>
  </si>
  <si>
    <t>S1186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</si>
  <si>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</si>
  <si>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</si>
  <si>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</si>
  <si>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</si>
  <si>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</si>
  <si>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</si>
  <si>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</si>
  <si>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</si>
  <si>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S1195</t>
  </si>
  <si>
    <t>S1196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</si>
  <si>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</si>
  <si>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</si>
  <si>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</si>
  <si>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</si>
  <si>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</si>
  <si>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</si>
  <si>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</si>
  <si>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</si>
  <si>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S1205</t>
  </si>
  <si>
    <t>S1206</t>
  </si>
  <si>
    <t>S1207</t>
  </si>
  <si>
    <t>S1208</t>
  </si>
  <si>
    <t>S1209</t>
  </si>
  <si>
    <t>S1210</t>
  </si>
  <si>
    <t>S1211</t>
  </si>
  <si>
    <t>S1212</t>
  </si>
  <si>
    <t>S1213</t>
  </si>
  <si>
    <t>S1214</t>
  </si>
  <si>
    <t>S1215</t>
  </si>
  <si>
    <t>S1216</t>
  </si>
  <si>
    <t>S1217</t>
  </si>
  <si>
    <t>S1218</t>
  </si>
  <si>
    <t>S1219</t>
  </si>
  <si>
    <t>S1220</t>
  </si>
  <si>
    <t>S1221</t>
  </si>
  <si>
    <t>S1222</t>
  </si>
  <si>
    <t>S1223</t>
  </si>
  <si>
    <t>S1224</t>
  </si>
  <si>
    <t>S1225</t>
  </si>
  <si>
    <t>S1226</t>
  </si>
  <si>
    <t>S1227</t>
  </si>
  <si>
    <t>S1228</t>
  </si>
  <si>
    <t>S1229</t>
  </si>
  <si>
    <t>S1230</t>
  </si>
  <si>
    <t>S1231</t>
  </si>
  <si>
    <t>S1232</t>
  </si>
  <si>
    <t>S1233</t>
  </si>
  <si>
    <t>S1234</t>
  </si>
  <si>
    <t>S1235</t>
  </si>
  <si>
    <t>S1236</t>
  </si>
  <si>
    <t>S1237</t>
  </si>
  <si>
    <t>S1238</t>
  </si>
  <si>
    <t>S1239</t>
  </si>
  <si>
    <t>S1240</t>
  </si>
  <si>
    <t>S1241</t>
  </si>
  <si>
    <t>S1242</t>
  </si>
  <si>
    <t>S1243</t>
  </si>
  <si>
    <t>S1244</t>
  </si>
  <si>
    <t>S1245</t>
  </si>
  <si>
    <t>S1246</t>
  </si>
  <si>
    <t>S1247</t>
  </si>
  <si>
    <t>S1248</t>
  </si>
  <si>
    <t>S1249</t>
  </si>
  <si>
    <t>S1250</t>
  </si>
  <si>
    <t>S1251</t>
  </si>
  <si>
    <t>S1252</t>
  </si>
  <si>
    <t>S1253</t>
  </si>
  <si>
    <t>S1254</t>
  </si>
  <si>
    <t>S1255</t>
  </si>
  <si>
    <t>S1256</t>
  </si>
  <si>
    <t>S1257</t>
  </si>
  <si>
    <t>S1258</t>
  </si>
  <si>
    <t>S1259</t>
  </si>
  <si>
    <t>S1260</t>
  </si>
  <si>
    <t>S1261</t>
  </si>
  <si>
    <t>S1262</t>
  </si>
  <si>
    <t>S1263</t>
  </si>
  <si>
    <t>S1264</t>
  </si>
  <si>
    <t>S1265</t>
  </si>
  <si>
    <t>S1266</t>
  </si>
  <si>
    <t>S1267</t>
  </si>
  <si>
    <t>S1268</t>
  </si>
  <si>
    <t>S1269</t>
  </si>
  <si>
    <t>S1270</t>
  </si>
  <si>
    <t>S1271</t>
  </si>
  <si>
    <t>S1272</t>
  </si>
  <si>
    <t>S1273</t>
  </si>
  <si>
    <t>S1274</t>
  </si>
  <si>
    <t>S1275</t>
  </si>
  <si>
    <t>S1276</t>
  </si>
  <si>
    <t>S1277</t>
  </si>
  <si>
    <t>S1278</t>
  </si>
  <si>
    <t>S1279</t>
  </si>
  <si>
    <t>S1280</t>
  </si>
  <si>
    <t>S1281</t>
  </si>
  <si>
    <t>S1282</t>
  </si>
  <si>
    <t>S1283</t>
  </si>
  <si>
    <t>S1284</t>
  </si>
  <si>
    <t>S1285</t>
  </si>
  <si>
    <t>S1286</t>
  </si>
  <si>
    <t>S1287</t>
  </si>
  <si>
    <t>S1288</t>
  </si>
  <si>
    <t>S1289</t>
  </si>
  <si>
    <t>S1290</t>
  </si>
  <si>
    <t>S1291</t>
  </si>
  <si>
    <t>S1292</t>
  </si>
  <si>
    <t>S1293</t>
  </si>
  <si>
    <t>S1294</t>
  </si>
  <si>
    <t>S1295</t>
  </si>
  <si>
    <t>S1296</t>
  </si>
  <si>
    <t>S1297</t>
  </si>
  <si>
    <t>S1298</t>
  </si>
  <si>
    <t>S1299</t>
  </si>
  <si>
    <t>S1300</t>
  </si>
  <si>
    <t>S1301</t>
  </si>
  <si>
    <t>S1302</t>
  </si>
  <si>
    <t>S1303</t>
  </si>
  <si>
    <t>S1304</t>
  </si>
  <si>
    <t>S1305</t>
  </si>
  <si>
    <t>S1306</t>
  </si>
  <si>
    <t>S1307</t>
  </si>
  <si>
    <t>S1308</t>
  </si>
  <si>
    <t>S1309</t>
  </si>
  <si>
    <t>S1310</t>
  </si>
  <si>
    <t>S1311</t>
  </si>
  <si>
    <t>S1312</t>
  </si>
  <si>
    <t>S1313</t>
  </si>
  <si>
    <t>S1314</t>
  </si>
  <si>
    <t>S1315</t>
  </si>
  <si>
    <t>S1316</t>
  </si>
  <si>
    <t>S1317</t>
  </si>
  <si>
    <t>S1318</t>
  </si>
  <si>
    <t>S1319</t>
  </si>
  <si>
    <t>S1320</t>
  </si>
  <si>
    <t>S1321</t>
  </si>
  <si>
    <t>S1322</t>
  </si>
  <si>
    <t>S1323</t>
  </si>
  <si>
    <t>S1324</t>
  </si>
  <si>
    <t>S1325</t>
  </si>
  <si>
    <t>S1326</t>
  </si>
  <si>
    <t>S1327</t>
  </si>
  <si>
    <t>S1328</t>
  </si>
  <si>
    <t>S1329</t>
  </si>
  <si>
    <t>S1330</t>
  </si>
  <si>
    <t>S1331</t>
  </si>
  <si>
    <t>S1332</t>
  </si>
  <si>
    <t>S1333</t>
  </si>
  <si>
    <t>S1334</t>
  </si>
  <si>
    <t>S1335</t>
  </si>
  <si>
    <t>S1336</t>
  </si>
  <si>
    <t>S1337</t>
  </si>
  <si>
    <t>S1338</t>
  </si>
  <si>
    <t>S1339</t>
  </si>
  <si>
    <t>S1340</t>
  </si>
  <si>
    <t>S1341</t>
  </si>
  <si>
    <t>S1342</t>
  </si>
  <si>
    <t>S1343</t>
  </si>
  <si>
    <t>S1344</t>
  </si>
  <si>
    <t>S1345</t>
  </si>
  <si>
    <t>S1346</t>
  </si>
  <si>
    <t>S1347</t>
  </si>
  <si>
    <t>S1348</t>
  </si>
  <si>
    <t>S1349</t>
  </si>
  <si>
    <t>S1350</t>
  </si>
  <si>
    <t>S1351</t>
  </si>
  <si>
    <t>S1352</t>
  </si>
  <si>
    <t>S1353</t>
  </si>
  <si>
    <t>S1354</t>
  </si>
  <si>
    <t>S1355</t>
  </si>
  <si>
    <t>S1356</t>
  </si>
  <si>
    <t>S1357</t>
  </si>
  <si>
    <t>S1358</t>
  </si>
  <si>
    <t>S1359</t>
  </si>
  <si>
    <t>S1360</t>
  </si>
  <si>
    <t>S1361</t>
  </si>
  <si>
    <t>S1362</t>
  </si>
  <si>
    <t>S1363</t>
  </si>
  <si>
    <t>S1364</t>
  </si>
  <si>
    <t>S1365</t>
  </si>
  <si>
    <t>S1366</t>
  </si>
  <si>
    <t>S1367</t>
  </si>
  <si>
    <t>S1368</t>
  </si>
  <si>
    <t>S1369</t>
  </si>
  <si>
    <t>S1370</t>
  </si>
  <si>
    <t>S1371</t>
  </si>
  <si>
    <t>S1372</t>
  </si>
  <si>
    <t>S1373</t>
  </si>
  <si>
    <t>S1374</t>
  </si>
  <si>
    <t>S1375</t>
  </si>
  <si>
    <t>S1376</t>
  </si>
  <si>
    <t>S1377</t>
  </si>
  <si>
    <t>S1378</t>
  </si>
  <si>
    <t>S1379</t>
  </si>
  <si>
    <t>S1380</t>
  </si>
  <si>
    <t>S118.90</t>
  </si>
  <si>
    <t>S1382</t>
  </si>
  <si>
    <t>S1383</t>
  </si>
  <si>
    <t>S1384</t>
  </si>
  <si>
    <t>S1385</t>
  </si>
  <si>
    <t>S1386</t>
  </si>
  <si>
    <t>S1387</t>
  </si>
  <si>
    <t>S1388</t>
  </si>
  <si>
    <t>S1389</t>
  </si>
  <si>
    <t>S1390</t>
  </si>
  <si>
    <t>S1391</t>
  </si>
  <si>
    <t>S1392</t>
  </si>
  <si>
    <t>S1393</t>
  </si>
  <si>
    <t>S1394</t>
  </si>
  <si>
    <t>S1395</t>
  </si>
  <si>
    <t>S1396</t>
  </si>
  <si>
    <t>S1397</t>
  </si>
  <si>
    <t>S1398</t>
  </si>
  <si>
    <t>S1399</t>
  </si>
  <si>
    <t>S1400</t>
  </si>
  <si>
    <t>S1401</t>
  </si>
  <si>
    <t>S1402</t>
  </si>
  <si>
    <t>S1403</t>
  </si>
  <si>
    <t>S1404</t>
  </si>
  <si>
    <t>S1405</t>
  </si>
  <si>
    <t>S1406</t>
  </si>
  <si>
    <t>S1407</t>
  </si>
  <si>
    <t>S1408</t>
  </si>
  <si>
    <t>S1409</t>
  </si>
  <si>
    <t>S1410</t>
  </si>
  <si>
    <t>S1411</t>
  </si>
  <si>
    <t>S1412</t>
  </si>
  <si>
    <t>S1413</t>
  </si>
  <si>
    <t>S1414</t>
  </si>
  <si>
    <t>S1415</t>
  </si>
  <si>
    <t>S1416</t>
  </si>
  <si>
    <t>S1417</t>
  </si>
  <si>
    <t>S1418</t>
  </si>
  <si>
    <t>S1419</t>
  </si>
  <si>
    <t>S1420</t>
  </si>
  <si>
    <t>S1421</t>
  </si>
  <si>
    <t>S1422</t>
  </si>
  <si>
    <t>S1423</t>
  </si>
  <si>
    <t>S1424</t>
  </si>
  <si>
    <t>S1425</t>
  </si>
  <si>
    <t>S1426</t>
  </si>
  <si>
    <t>S1427</t>
  </si>
  <si>
    <t>S1428</t>
  </si>
  <si>
    <t>S1429</t>
  </si>
  <si>
    <t>S1430</t>
  </si>
  <si>
    <t>S1431</t>
  </si>
  <si>
    <t>S1432</t>
  </si>
  <si>
    <t>S1433</t>
  </si>
  <si>
    <t>S1434</t>
  </si>
  <si>
    <t>S17.9</t>
  </si>
  <si>
    <t>S1436</t>
  </si>
  <si>
    <t>S1437</t>
  </si>
  <si>
    <t>S1438</t>
  </si>
  <si>
    <t>S1439</t>
  </si>
  <si>
    <t>S1440</t>
  </si>
  <si>
    <t>S1441</t>
  </si>
  <si>
    <t>S1442</t>
  </si>
  <si>
    <t>S1443</t>
  </si>
  <si>
    <t>S1444</t>
  </si>
  <si>
    <t>S1445</t>
  </si>
  <si>
    <t>S1446</t>
  </si>
  <si>
    <t>S1447</t>
  </si>
  <si>
    <t>S1448</t>
  </si>
  <si>
    <t>S1449</t>
  </si>
  <si>
    <t>S1450</t>
  </si>
  <si>
    <t>S1451</t>
  </si>
  <si>
    <t>S1452</t>
  </si>
  <si>
    <t>S1453</t>
  </si>
  <si>
    <t>S1454</t>
  </si>
  <si>
    <t>S1455</t>
  </si>
  <si>
    <t>S1456</t>
  </si>
  <si>
    <t>S1457</t>
  </si>
  <si>
    <t>S1458</t>
  </si>
  <si>
    <t>S1459</t>
  </si>
  <si>
    <t>S1460</t>
  </si>
  <si>
    <t>S1461</t>
  </si>
  <si>
    <t>S1462</t>
  </si>
  <si>
    <t>S1463</t>
  </si>
  <si>
    <t>S1464</t>
  </si>
  <si>
    <t>S1465</t>
  </si>
  <si>
    <t>S1466</t>
  </si>
  <si>
    <t>S1467</t>
  </si>
  <si>
    <t>S1468</t>
  </si>
  <si>
    <t>S1469</t>
  </si>
  <si>
    <t>S1470</t>
  </si>
  <si>
    <t>S1471</t>
  </si>
  <si>
    <t>S1472</t>
  </si>
  <si>
    <t>S1473</t>
  </si>
  <si>
    <t>S1474</t>
  </si>
  <si>
    <t>S1475</t>
  </si>
  <si>
    <t>S1476</t>
  </si>
  <si>
    <t>S1477</t>
  </si>
  <si>
    <t>S1478</t>
  </si>
  <si>
    <t>S1479</t>
  </si>
  <si>
    <t>S1480</t>
  </si>
  <si>
    <t>S1481</t>
  </si>
  <si>
    <t>S1482</t>
  </si>
  <si>
    <t>S1483</t>
  </si>
  <si>
    <t>S1484</t>
  </si>
  <si>
    <t>S1485</t>
  </si>
  <si>
    <t>S1486</t>
  </si>
  <si>
    <t>S1487</t>
  </si>
  <si>
    <t>S1488</t>
  </si>
  <si>
    <t>S1489</t>
  </si>
  <si>
    <t>S1490</t>
  </si>
  <si>
    <t>S1491</t>
  </si>
  <si>
    <t>S1492</t>
  </si>
  <si>
    <t>S1493</t>
  </si>
  <si>
    <t>S1494</t>
  </si>
  <si>
    <t>S1495</t>
  </si>
  <si>
    <t>S1496</t>
  </si>
  <si>
    <t>S1497</t>
  </si>
  <si>
    <t>Golld</t>
  </si>
  <si>
    <t>S1498</t>
  </si>
  <si>
    <t>S1499</t>
  </si>
  <si>
    <t>S1500</t>
  </si>
  <si>
    <t>S1501</t>
  </si>
  <si>
    <t>S1502</t>
  </si>
  <si>
    <t>S1503</t>
  </si>
  <si>
    <t>S1504</t>
  </si>
  <si>
    <t>S1505</t>
  </si>
  <si>
    <t>S1506</t>
  </si>
  <si>
    <t>S1507</t>
  </si>
  <si>
    <t>S1508</t>
  </si>
  <si>
    <t>S1509</t>
  </si>
  <si>
    <t>S1510</t>
  </si>
  <si>
    <t>S1511</t>
  </si>
  <si>
    <t>S1512</t>
  </si>
  <si>
    <t>S1513</t>
  </si>
  <si>
    <t>S1514</t>
  </si>
  <si>
    <t>S1515</t>
  </si>
  <si>
    <t>S1516</t>
  </si>
  <si>
    <t>S1517</t>
  </si>
  <si>
    <t>S1518</t>
  </si>
  <si>
    <t>S1519</t>
  </si>
  <si>
    <t>S1520</t>
  </si>
  <si>
    <t>S1521</t>
  </si>
  <si>
    <t>S1522</t>
  </si>
  <si>
    <t>S1523</t>
  </si>
  <si>
    <t>S1524</t>
  </si>
  <si>
    <t>S1525</t>
  </si>
  <si>
    <t>S1526</t>
  </si>
  <si>
    <t>S1527</t>
  </si>
  <si>
    <t>S1528</t>
  </si>
  <si>
    <t>S1529</t>
  </si>
  <si>
    <t>S1530</t>
  </si>
  <si>
    <t>S1531</t>
  </si>
  <si>
    <t>S1532</t>
  </si>
  <si>
    <t>S1533</t>
  </si>
  <si>
    <t>S1534</t>
  </si>
  <si>
    <t>S1535</t>
  </si>
  <si>
    <t>S1536</t>
  </si>
  <si>
    <t>S1537</t>
  </si>
  <si>
    <t>S1538</t>
  </si>
  <si>
    <t>S1539</t>
  </si>
  <si>
    <t>S1540</t>
  </si>
  <si>
    <t>S1541</t>
  </si>
  <si>
    <t>S1542</t>
  </si>
  <si>
    <t>S1543</t>
  </si>
  <si>
    <t>S1544</t>
  </si>
  <si>
    <t>S1545</t>
  </si>
  <si>
    <t>S1546</t>
  </si>
  <si>
    <t>S1547</t>
  </si>
  <si>
    <t>S1548</t>
  </si>
  <si>
    <t>S1549</t>
  </si>
  <si>
    <t>S1550</t>
  </si>
  <si>
    <t>S1551</t>
  </si>
  <si>
    <t>S1552</t>
  </si>
  <si>
    <t>S1553</t>
  </si>
  <si>
    <t>S1554</t>
  </si>
  <si>
    <t>S1555</t>
  </si>
  <si>
    <t>S1556</t>
  </si>
  <si>
    <t>S1557</t>
  </si>
  <si>
    <t>S1558</t>
  </si>
  <si>
    <t>S1559</t>
  </si>
  <si>
    <t>S1560</t>
  </si>
  <si>
    <t>S1561</t>
  </si>
  <si>
    <t>S1562</t>
  </si>
  <si>
    <t>S1563</t>
  </si>
  <si>
    <t>S1564</t>
  </si>
  <si>
    <t>S1565</t>
  </si>
  <si>
    <t>S1566</t>
  </si>
  <si>
    <t>S1567</t>
  </si>
  <si>
    <t>S1568</t>
  </si>
  <si>
    <t>S1569</t>
  </si>
  <si>
    <t>S1570</t>
  </si>
  <si>
    <t>S1571</t>
  </si>
  <si>
    <t>S1572</t>
  </si>
  <si>
    <t>S1573</t>
  </si>
  <si>
    <t>S1574</t>
  </si>
  <si>
    <t>S1575</t>
  </si>
  <si>
    <t>S1576</t>
  </si>
  <si>
    <t>S1577</t>
  </si>
  <si>
    <t>S1578</t>
  </si>
  <si>
    <t>S1579</t>
  </si>
  <si>
    <t>S1580</t>
  </si>
  <si>
    <t>S1581</t>
  </si>
  <si>
    <t>S1582</t>
  </si>
  <si>
    <t>S1583</t>
  </si>
  <si>
    <t>S1584</t>
  </si>
  <si>
    <t>S1585</t>
  </si>
  <si>
    <t>S1586</t>
  </si>
  <si>
    <t>S1587</t>
  </si>
  <si>
    <t>S1588</t>
  </si>
  <si>
    <t>S1589</t>
  </si>
  <si>
    <t>S1590</t>
  </si>
  <si>
    <t>S1591</t>
  </si>
  <si>
    <t>S1592</t>
  </si>
  <si>
    <t>S1593</t>
  </si>
  <si>
    <t>S1594</t>
  </si>
  <si>
    <t>S1595</t>
  </si>
  <si>
    <t>S1596</t>
  </si>
  <si>
    <t>S1597</t>
  </si>
  <si>
    <t>S1598</t>
  </si>
  <si>
    <t>S1599</t>
  </si>
  <si>
    <t>S1600</t>
  </si>
  <si>
    <t>S1601</t>
  </si>
  <si>
    <t>S1602</t>
  </si>
  <si>
    <t>S1603</t>
  </si>
  <si>
    <t>S1604</t>
  </si>
  <si>
    <t>S1605</t>
  </si>
  <si>
    <t>S1606</t>
  </si>
  <si>
    <t>S1607</t>
  </si>
  <si>
    <t>S1608</t>
  </si>
  <si>
    <t>S1609</t>
  </si>
  <si>
    <t>S1610</t>
  </si>
  <si>
    <t>S1611</t>
  </si>
  <si>
    <t>S1612</t>
  </si>
  <si>
    <t>S1613</t>
  </si>
  <si>
    <t>S1614</t>
  </si>
  <si>
    <t>S1615</t>
  </si>
  <si>
    <t>S1616</t>
  </si>
  <si>
    <t>S1617</t>
  </si>
  <si>
    <t>S1618</t>
  </si>
  <si>
    <t>S1619</t>
  </si>
  <si>
    <t>S1620</t>
  </si>
  <si>
    <t>S1621</t>
  </si>
  <si>
    <t>S1622</t>
  </si>
  <si>
    <t>S1623</t>
  </si>
  <si>
    <t>S1624</t>
  </si>
  <si>
    <t>S1625</t>
  </si>
  <si>
    <t>S1626</t>
  </si>
  <si>
    <t>S1627</t>
  </si>
  <si>
    <t>S1628</t>
  </si>
  <si>
    <t>S1629</t>
  </si>
  <si>
    <t>S1630</t>
  </si>
  <si>
    <t>S1631</t>
  </si>
  <si>
    <t>S114.90</t>
  </si>
  <si>
    <t>S1633</t>
  </si>
  <si>
    <t>S1634</t>
  </si>
  <si>
    <t>S1635</t>
  </si>
  <si>
    <t>S1636</t>
  </si>
  <si>
    <t>S1637</t>
  </si>
  <si>
    <t>S1638</t>
  </si>
  <si>
    <t>S1639</t>
  </si>
  <si>
    <t>S1640</t>
  </si>
  <si>
    <t>S1641</t>
  </si>
  <si>
    <t>S1642</t>
  </si>
  <si>
    <t>S1643</t>
  </si>
  <si>
    <t>S1644</t>
  </si>
  <si>
    <t>S1645</t>
  </si>
  <si>
    <t>S1646</t>
  </si>
  <si>
    <t>S1647</t>
  </si>
  <si>
    <t>S1648</t>
  </si>
  <si>
    <t>S1649</t>
  </si>
  <si>
    <t>S1650</t>
  </si>
  <si>
    <t>S1651</t>
  </si>
  <si>
    <t>S1652</t>
  </si>
  <si>
    <t>S1653</t>
  </si>
  <si>
    <t>S1654</t>
  </si>
  <si>
    <t>S1655</t>
  </si>
  <si>
    <t>S1656</t>
  </si>
  <si>
    <t>S1657</t>
  </si>
  <si>
    <t>S1658</t>
  </si>
  <si>
    <t>S1659</t>
  </si>
  <si>
    <t>S1660</t>
  </si>
  <si>
    <t>S1661</t>
  </si>
  <si>
    <t>S1662</t>
  </si>
  <si>
    <t>S1663</t>
  </si>
  <si>
    <t>S1664</t>
  </si>
  <si>
    <t>S1665</t>
  </si>
  <si>
    <t>S1666</t>
  </si>
  <si>
    <t>S1667</t>
  </si>
  <si>
    <t>S1668</t>
  </si>
  <si>
    <t>S1669</t>
  </si>
  <si>
    <t>S1670</t>
  </si>
  <si>
    <t>S1671</t>
  </si>
  <si>
    <t>S1672</t>
  </si>
  <si>
    <t>S1673</t>
  </si>
  <si>
    <t>S1674</t>
  </si>
  <si>
    <t>S1675</t>
  </si>
  <si>
    <t>S1676</t>
  </si>
  <si>
    <t>S1677</t>
  </si>
  <si>
    <t>S1678</t>
  </si>
  <si>
    <t>S1679</t>
  </si>
  <si>
    <t>S1680</t>
  </si>
  <si>
    <t>S1681</t>
  </si>
  <si>
    <t>S1682</t>
  </si>
  <si>
    <t>S1683</t>
  </si>
  <si>
    <t>S1684</t>
  </si>
  <si>
    <t>S1685</t>
  </si>
  <si>
    <t>S1686</t>
  </si>
  <si>
    <t>S1687</t>
  </si>
  <si>
    <t>S1688</t>
  </si>
  <si>
    <t>S1689</t>
  </si>
  <si>
    <t>S1690</t>
  </si>
  <si>
    <t>S1691</t>
  </si>
  <si>
    <t>S1692</t>
  </si>
  <si>
    <t>S1693</t>
  </si>
  <si>
    <t>S1694</t>
  </si>
  <si>
    <t>S1695</t>
  </si>
  <si>
    <t>S1696</t>
  </si>
  <si>
    <t>S1697</t>
  </si>
  <si>
    <t>S1698</t>
  </si>
  <si>
    <t>S1699</t>
  </si>
  <si>
    <t>S1700</t>
  </si>
  <si>
    <t>S1701</t>
  </si>
  <si>
    <t>S1702</t>
  </si>
  <si>
    <t>S1703</t>
  </si>
  <si>
    <t>S1704</t>
  </si>
  <si>
    <t>S1705</t>
  </si>
  <si>
    <t>S1706</t>
  </si>
  <si>
    <t>S1707</t>
  </si>
  <si>
    <t>S1708</t>
  </si>
  <si>
    <t>S1709</t>
  </si>
  <si>
    <t>S1710</t>
  </si>
  <si>
    <t>S1711</t>
  </si>
  <si>
    <t>S1712</t>
  </si>
  <si>
    <t>S1713</t>
  </si>
  <si>
    <t>S1714</t>
  </si>
  <si>
    <t>S1715</t>
  </si>
  <si>
    <t>S1716</t>
  </si>
  <si>
    <t>S1717</t>
  </si>
  <si>
    <t>S1718</t>
  </si>
  <si>
    <t>S1719</t>
  </si>
  <si>
    <t>S1720</t>
  </si>
  <si>
    <t>S1721</t>
  </si>
  <si>
    <t>S1722</t>
  </si>
  <si>
    <t>S1723</t>
  </si>
  <si>
    <t>S1724</t>
  </si>
  <si>
    <t>S1725</t>
  </si>
  <si>
    <t>S1726</t>
  </si>
  <si>
    <t>S1727</t>
  </si>
  <si>
    <t>S1728</t>
  </si>
  <si>
    <t>S1729</t>
  </si>
  <si>
    <t>S1730</t>
  </si>
  <si>
    <t>S1731</t>
  </si>
  <si>
    <t>S1732</t>
  </si>
  <si>
    <t>S1733</t>
  </si>
  <si>
    <t>S1734</t>
  </si>
  <si>
    <t>S1735</t>
  </si>
  <si>
    <t>S1736</t>
  </si>
  <si>
    <t>S1737</t>
  </si>
  <si>
    <t>S1738</t>
  </si>
  <si>
    <t>S1739</t>
  </si>
  <si>
    <t>S1740</t>
  </si>
  <si>
    <t>S1741</t>
  </si>
  <si>
    <t>S1742</t>
  </si>
  <si>
    <t>S1743</t>
  </si>
  <si>
    <t>S1744</t>
  </si>
  <si>
    <t>S1745</t>
  </si>
  <si>
    <t>S1746</t>
  </si>
  <si>
    <t>S1747</t>
  </si>
  <si>
    <t>S1748</t>
  </si>
  <si>
    <t>S1749</t>
  </si>
  <si>
    <t>S1750</t>
  </si>
  <si>
    <t>S1751</t>
  </si>
  <si>
    <t>S1752</t>
  </si>
  <si>
    <t>S1753</t>
  </si>
  <si>
    <t>S1754</t>
  </si>
  <si>
    <t>S1755</t>
  </si>
  <si>
    <t>S1756</t>
  </si>
  <si>
    <t>S1757</t>
  </si>
  <si>
    <t>S1758</t>
  </si>
  <si>
    <t>S1759</t>
  </si>
  <si>
    <t>S1760</t>
  </si>
  <si>
    <t>S1761</t>
  </si>
  <si>
    <t>S1762</t>
  </si>
  <si>
    <t>S1763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</si>
  <si>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</si>
  <si>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</si>
  <si>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</si>
  <si>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</si>
  <si>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</si>
  <si>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</si>
  <si>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</si>
  <si>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</si>
  <si>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</si>
  <si>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</si>
  <si>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</si>
  <si>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</si>
  <si>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S1776</t>
  </si>
  <si>
    <t>S1777</t>
  </si>
  <si>
    <t>S1778</t>
  </si>
  <si>
    <t>S1779</t>
  </si>
  <si>
    <t>S1780</t>
  </si>
  <si>
    <t>S1781</t>
  </si>
  <si>
    <t>S1782</t>
  </si>
  <si>
    <t>S1783</t>
  </si>
  <si>
    <t>S1784</t>
  </si>
  <si>
    <t>S1785</t>
  </si>
  <si>
    <t>S1786</t>
  </si>
  <si>
    <t>S1787</t>
  </si>
  <si>
    <t>S1788</t>
  </si>
  <si>
    <t>S1789</t>
  </si>
  <si>
    <t>S1790</t>
  </si>
  <si>
    <t>S1791</t>
  </si>
  <si>
    <t>S1792</t>
  </si>
  <si>
    <t>S1793</t>
  </si>
  <si>
    <t>S1794</t>
  </si>
  <si>
    <t>S1795</t>
  </si>
  <si>
    <t>S1796</t>
  </si>
  <si>
    <t>S1797</t>
  </si>
  <si>
    <t>S1798</t>
  </si>
  <si>
    <t>S1799</t>
  </si>
  <si>
    <t>S1800</t>
  </si>
  <si>
    <t>S1801</t>
  </si>
  <si>
    <t>S1802</t>
  </si>
  <si>
    <t>S1803</t>
  </si>
  <si>
    <t>S1804</t>
  </si>
  <si>
    <t>S1805</t>
  </si>
  <si>
    <t>S1806</t>
  </si>
  <si>
    <t>S1807</t>
  </si>
  <si>
    <t>S1808</t>
  </si>
  <si>
    <t>S1809</t>
  </si>
  <si>
    <t>S1810</t>
  </si>
  <si>
    <t>S1811</t>
  </si>
  <si>
    <t>S1812</t>
  </si>
  <si>
    <t>S1813</t>
  </si>
  <si>
    <t>S1814</t>
  </si>
  <si>
    <t>S1815</t>
  </si>
  <si>
    <t>S1816</t>
  </si>
  <si>
    <t>S1817</t>
  </si>
  <si>
    <t>S1818</t>
  </si>
  <si>
    <t>S1819</t>
  </si>
  <si>
    <t>S1820</t>
  </si>
  <si>
    <t>S1821</t>
  </si>
  <si>
    <t>S1822</t>
  </si>
  <si>
    <t>S1823</t>
  </si>
  <si>
    <t>S1824</t>
  </si>
  <si>
    <t>S1825</t>
  </si>
  <si>
    <t>S1826</t>
  </si>
  <si>
    <t>S1827</t>
  </si>
  <si>
    <t>S1828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</si>
  <si>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</si>
  <si>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</si>
  <si>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</si>
  <si>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</si>
  <si>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</si>
  <si>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</si>
  <si>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</si>
  <si>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</si>
  <si>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</si>
  <si>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S1838</t>
  </si>
  <si>
    <t>S1839</t>
  </si>
  <si>
    <t>S1840</t>
  </si>
  <si>
    <t>S1841</t>
  </si>
  <si>
    <t>S1842</t>
  </si>
  <si>
    <t>S1843</t>
  </si>
  <si>
    <t>S1844</t>
  </si>
  <si>
    <t>S1845</t>
  </si>
  <si>
    <t>S1846</t>
  </si>
  <si>
    <t>S1847</t>
  </si>
  <si>
    <t>S1848</t>
  </si>
  <si>
    <t>S1849</t>
  </si>
  <si>
    <t>S1850</t>
  </si>
  <si>
    <t>S1851</t>
  </si>
  <si>
    <t>S1852</t>
  </si>
  <si>
    <t>S1853</t>
  </si>
  <si>
    <t>S1854</t>
  </si>
  <si>
    <t>S1855</t>
  </si>
  <si>
    <t>S1856</t>
  </si>
  <si>
    <t>S1857</t>
  </si>
  <si>
    <t>S1858</t>
  </si>
  <si>
    <t>S1859</t>
  </si>
  <si>
    <t>S1860</t>
  </si>
  <si>
    <t>S1861</t>
  </si>
  <si>
    <t>S1862</t>
  </si>
  <si>
    <t>S1863</t>
  </si>
  <si>
    <t>S1864</t>
  </si>
  <si>
    <t>S1865</t>
  </si>
  <si>
    <t>S1866</t>
  </si>
  <si>
    <t>S1867</t>
  </si>
  <si>
    <t>S1868</t>
  </si>
  <si>
    <t>S1869</t>
  </si>
  <si>
    <t>S1870</t>
  </si>
  <si>
    <t>S1871</t>
  </si>
  <si>
    <t>S1872</t>
  </si>
  <si>
    <t>S1873</t>
  </si>
  <si>
    <t>S1874</t>
  </si>
  <si>
    <t>S1875</t>
  </si>
  <si>
    <t>S1876</t>
  </si>
  <si>
    <t>S1877</t>
  </si>
  <si>
    <t>S1878</t>
  </si>
  <si>
    <t>S1879</t>
  </si>
  <si>
    <t>S1880</t>
  </si>
  <si>
    <t>S1881</t>
  </si>
  <si>
    <t>S1882</t>
  </si>
  <si>
    <t>S1883</t>
  </si>
  <si>
    <t>S1884</t>
  </si>
  <si>
    <t>S1885</t>
  </si>
  <si>
    <t>S1886</t>
  </si>
  <si>
    <t>S1887</t>
  </si>
  <si>
    <t>S1888</t>
  </si>
  <si>
    <t>S1889</t>
  </si>
  <si>
    <t>S1890</t>
  </si>
  <si>
    <t>S1891</t>
  </si>
  <si>
    <t>S1892</t>
  </si>
  <si>
    <t>S1893</t>
  </si>
  <si>
    <t>S1894</t>
  </si>
  <si>
    <t>S1895</t>
  </si>
  <si>
    <t>S1896</t>
  </si>
  <si>
    <t>S1897</t>
  </si>
  <si>
    <t>S1898</t>
  </si>
  <si>
    <t>S1899</t>
  </si>
  <si>
    <t>S1900</t>
  </si>
  <si>
    <t>S1901</t>
  </si>
  <si>
    <t>S1902</t>
  </si>
  <si>
    <t>S1903</t>
  </si>
  <si>
    <t>S1904</t>
  </si>
  <si>
    <t>S1905</t>
  </si>
  <si>
    <t>S1906</t>
  </si>
  <si>
    <t>S1907</t>
  </si>
  <si>
    <t>S1908</t>
  </si>
  <si>
    <t>S1909</t>
  </si>
  <si>
    <t>S1910</t>
  </si>
  <si>
    <t>S1911</t>
  </si>
  <si>
    <t>S1912</t>
  </si>
  <si>
    <t>S1913</t>
  </si>
  <si>
    <t>S1914</t>
  </si>
  <si>
    <t>S1915</t>
  </si>
  <si>
    <t>S1916</t>
  </si>
  <si>
    <t>S1917</t>
  </si>
  <si>
    <t>S1918</t>
  </si>
  <si>
    <t>S1919</t>
  </si>
  <si>
    <t>S1920</t>
  </si>
  <si>
    <t>S1921</t>
  </si>
  <si>
    <t>S1922</t>
  </si>
  <si>
    <t>S1923</t>
  </si>
  <si>
    <t>S1924</t>
  </si>
  <si>
    <t>S1925</t>
  </si>
  <si>
    <t>S1926</t>
  </si>
  <si>
    <t>S1927</t>
  </si>
  <si>
    <t>S1928</t>
  </si>
  <si>
    <t>S1929</t>
  </si>
  <si>
    <t>S1930</t>
  </si>
  <si>
    <t>S1931</t>
  </si>
  <si>
    <t>S1932</t>
  </si>
  <si>
    <t>S1933</t>
  </si>
  <si>
    <t>S1934</t>
  </si>
  <si>
    <t>S1935</t>
  </si>
  <si>
    <t>S1936</t>
  </si>
  <si>
    <t>S1937</t>
  </si>
  <si>
    <t>S1938</t>
  </si>
  <si>
    <t>S1939</t>
  </si>
  <si>
    <t>S1940</t>
  </si>
  <si>
    <t>S1941</t>
  </si>
  <si>
    <t>S1942</t>
  </si>
  <si>
    <t>S1943</t>
  </si>
  <si>
    <t>S1944</t>
  </si>
  <si>
    <t>S1945</t>
  </si>
  <si>
    <t>S1946</t>
  </si>
  <si>
    <t>S1947</t>
  </si>
  <si>
    <t>S1948</t>
  </si>
  <si>
    <t>S1949</t>
  </si>
  <si>
    <t>S1950</t>
  </si>
  <si>
    <t>S1951</t>
  </si>
  <si>
    <t>S1952</t>
  </si>
  <si>
    <t>S1953</t>
  </si>
  <si>
    <t>S1954</t>
  </si>
  <si>
    <t>S1955</t>
  </si>
  <si>
    <t>S1956</t>
  </si>
  <si>
    <t>S1957</t>
  </si>
  <si>
    <t>S1958</t>
  </si>
  <si>
    <t>S1959</t>
  </si>
  <si>
    <t>S1960</t>
  </si>
  <si>
    <t>S1961</t>
  </si>
  <si>
    <t>S1962</t>
  </si>
  <si>
    <t>S1963</t>
  </si>
  <si>
    <t>S1964</t>
  </si>
  <si>
    <t>S1965</t>
  </si>
  <si>
    <t>S1966</t>
  </si>
  <si>
    <t>S1967</t>
  </si>
  <si>
    <t>S1968</t>
  </si>
  <si>
    <t>S1969</t>
  </si>
  <si>
    <t>S1970</t>
  </si>
  <si>
    <t>S1971</t>
  </si>
  <si>
    <t>S1972</t>
  </si>
  <si>
    <t>S1973</t>
  </si>
  <si>
    <t>S1974</t>
  </si>
  <si>
    <t>S1975</t>
  </si>
  <si>
    <t>S1976</t>
  </si>
  <si>
    <t>S1977</t>
  </si>
  <si>
    <t>S1978</t>
  </si>
  <si>
    <t>S1979</t>
  </si>
  <si>
    <t>S1980</t>
  </si>
  <si>
    <t>S1981</t>
  </si>
  <si>
    <t>S1982</t>
  </si>
  <si>
    <t>S1983</t>
  </si>
  <si>
    <t>S1984</t>
  </si>
  <si>
    <t>S1985</t>
  </si>
  <si>
    <t>S1986</t>
  </si>
  <si>
    <t>S1987</t>
  </si>
  <si>
    <t>S1988</t>
  </si>
  <si>
    <t>S1989</t>
  </si>
  <si>
    <t>S1990</t>
  </si>
  <si>
    <t>S1991</t>
  </si>
  <si>
    <t>S1992</t>
  </si>
  <si>
    <t>S1993</t>
  </si>
  <si>
    <t>S1994</t>
  </si>
  <si>
    <t>S1995</t>
  </si>
  <si>
    <t>S1996</t>
  </si>
  <si>
    <t>S1997</t>
  </si>
  <si>
    <t>S1998</t>
  </si>
  <si>
    <t>S1999</t>
  </si>
  <si>
    <t>S2000</t>
  </si>
  <si>
    <t>S2001</t>
  </si>
  <si>
    <t>S2002</t>
  </si>
  <si>
    <t>S2003</t>
  </si>
  <si>
    <t>S2004</t>
  </si>
  <si>
    <t>S2005</t>
  </si>
  <si>
    <t>S2006</t>
  </si>
  <si>
    <t>S2007</t>
  </si>
  <si>
    <t>S2008</t>
  </si>
  <si>
    <t>S2009</t>
  </si>
  <si>
    <t>S2010</t>
  </si>
  <si>
    <t>S2011</t>
  </si>
  <si>
    <t>S2012</t>
  </si>
  <si>
    <t>S2013</t>
  </si>
  <si>
    <t>S2014</t>
  </si>
  <si>
    <t>S2015</t>
  </si>
  <si>
    <t>S2016</t>
  </si>
  <si>
    <t>S2017</t>
  </si>
  <si>
    <t>S2018</t>
  </si>
  <si>
    <t>S2019</t>
  </si>
  <si>
    <t>S2020</t>
  </si>
  <si>
    <t>S2021</t>
  </si>
  <si>
    <t>S2022</t>
  </si>
  <si>
    <t>S2023</t>
  </si>
  <si>
    <t>S2024</t>
  </si>
  <si>
    <t>S2025</t>
  </si>
  <si>
    <t>S2026</t>
  </si>
  <si>
    <t>S2027</t>
  </si>
  <si>
    <t>S2028</t>
  </si>
  <si>
    <t>S2029</t>
  </si>
  <si>
    <t>S2030</t>
  </si>
  <si>
    <t>S2031</t>
  </si>
  <si>
    <t>S2032</t>
  </si>
  <si>
    <t>S2033</t>
  </si>
  <si>
    <t>S2034</t>
  </si>
  <si>
    <t>S2035</t>
  </si>
  <si>
    <t>S2036</t>
  </si>
  <si>
    <t>S2037</t>
  </si>
  <si>
    <t>S2038</t>
  </si>
  <si>
    <t>S2039</t>
  </si>
  <si>
    <t>S2040</t>
  </si>
  <si>
    <t>S2041</t>
  </si>
  <si>
    <t>S2042</t>
  </si>
  <si>
    <t>S2043</t>
  </si>
  <si>
    <t>S2044</t>
  </si>
  <si>
    <t>S2045</t>
  </si>
  <si>
    <t>S2046</t>
  </si>
  <si>
    <t>S2047</t>
  </si>
  <si>
    <t>S2048</t>
  </si>
  <si>
    <t>S2049</t>
  </si>
  <si>
    <t>S2050</t>
  </si>
  <si>
    <t>S2051</t>
  </si>
  <si>
    <t>S2052</t>
  </si>
  <si>
    <t>S2053</t>
  </si>
  <si>
    <t>S2054</t>
  </si>
  <si>
    <t>S2055</t>
  </si>
  <si>
    <t>S2056</t>
  </si>
  <si>
    <t>S2057</t>
  </si>
  <si>
    <t>S2058</t>
  </si>
  <si>
    <t>S2059</t>
  </si>
  <si>
    <t>S2060</t>
  </si>
  <si>
    <t>S2061</t>
  </si>
  <si>
    <t>S2062</t>
  </si>
  <si>
    <t>S2063</t>
  </si>
  <si>
    <t>S2064</t>
  </si>
  <si>
    <t>S2065</t>
  </si>
  <si>
    <t>S2066</t>
  </si>
  <si>
    <t>S2067</t>
  </si>
  <si>
    <t>S2068</t>
  </si>
  <si>
    <t>S2069</t>
  </si>
  <si>
    <t>S2070</t>
  </si>
  <si>
    <t>S2071</t>
  </si>
  <si>
    <t>S2072</t>
  </si>
  <si>
    <t>S2073</t>
  </si>
  <si>
    <t>S2074</t>
  </si>
  <si>
    <t>S2075</t>
  </si>
  <si>
    <t>S2076</t>
  </si>
  <si>
    <t>S2077</t>
  </si>
  <si>
    <t>S2078</t>
  </si>
  <si>
    <t>S2079</t>
  </si>
  <si>
    <t>S2080</t>
  </si>
  <si>
    <t>S2081</t>
  </si>
  <si>
    <t>S2082</t>
  </si>
  <si>
    <t>S2083</t>
  </si>
  <si>
    <t>S2084</t>
  </si>
  <si>
    <t>S2085</t>
  </si>
  <si>
    <t>S2086</t>
  </si>
  <si>
    <t>S2087</t>
  </si>
  <si>
    <t>S2088</t>
  </si>
  <si>
    <t>S2089</t>
  </si>
  <si>
    <t>S2090</t>
  </si>
  <si>
    <t>S2091</t>
  </si>
  <si>
    <t>S2092</t>
  </si>
  <si>
    <t>S2093</t>
  </si>
  <si>
    <t>S2094</t>
  </si>
  <si>
    <t>S2095</t>
  </si>
  <si>
    <t>S2096</t>
  </si>
  <si>
    <t>S2097</t>
  </si>
  <si>
    <t>S2098</t>
  </si>
  <si>
    <t>S2099</t>
  </si>
  <si>
    <t>S2100</t>
  </si>
  <si>
    <t>S2101</t>
  </si>
  <si>
    <t>S2102</t>
  </si>
  <si>
    <t>S2103</t>
  </si>
  <si>
    <t>S2104</t>
  </si>
  <si>
    <t>S2105</t>
  </si>
  <si>
    <t>S2106</t>
  </si>
  <si>
    <t>S2107</t>
  </si>
  <si>
    <t>S2108</t>
  </si>
  <si>
    <t>S2109</t>
  </si>
  <si>
    <t>S2110</t>
  </si>
  <si>
    <t>S2111</t>
  </si>
  <si>
    <t>S2112</t>
  </si>
  <si>
    <t>S2113</t>
  </si>
  <si>
    <t>S2114</t>
  </si>
  <si>
    <t>S2115</t>
  </si>
  <si>
    <t>S2116</t>
  </si>
  <si>
    <t>S2117</t>
  </si>
  <si>
    <t>S2118</t>
  </si>
  <si>
    <t>S2119</t>
  </si>
  <si>
    <t>S2120</t>
  </si>
  <si>
    <t>S2121</t>
  </si>
  <si>
    <t>S2122</t>
  </si>
  <si>
    <t>S2123</t>
  </si>
  <si>
    <t>S2124</t>
  </si>
  <si>
    <t>S2125</t>
  </si>
  <si>
    <t>S2126</t>
  </si>
  <si>
    <t>S2127</t>
  </si>
  <si>
    <t>S2128</t>
  </si>
  <si>
    <t>S2129</t>
  </si>
  <si>
    <t>S2130</t>
  </si>
  <si>
    <t>S2131</t>
  </si>
  <si>
    <t>S2132</t>
  </si>
  <si>
    <t>S2133</t>
  </si>
  <si>
    <t>S2134</t>
  </si>
  <si>
    <t>S2135</t>
  </si>
  <si>
    <t>S2136</t>
  </si>
  <si>
    <t>S2137</t>
  </si>
  <si>
    <t>S2138</t>
  </si>
  <si>
    <t>S2139</t>
  </si>
  <si>
    <t>S2140</t>
  </si>
  <si>
    <t>S2141</t>
  </si>
  <si>
    <t>S2142</t>
  </si>
  <si>
    <t>S2143</t>
  </si>
  <si>
    <t>S2144</t>
  </si>
  <si>
    <t>S2145</t>
  </si>
  <si>
    <t>S2146</t>
  </si>
  <si>
    <t>S2147</t>
  </si>
  <si>
    <t>S2148</t>
  </si>
  <si>
    <t>S2149</t>
  </si>
  <si>
    <t>S2150</t>
  </si>
  <si>
    <t>S2151</t>
  </si>
  <si>
    <t>S2152</t>
  </si>
  <si>
    <t>S2153</t>
  </si>
  <si>
    <t>S2154</t>
  </si>
  <si>
    <t>S2155</t>
  </si>
  <si>
    <t>S2156</t>
  </si>
  <si>
    <t>S2157</t>
  </si>
  <si>
    <t>S2158</t>
  </si>
  <si>
    <t>S2159</t>
  </si>
  <si>
    <t>S2160</t>
  </si>
  <si>
    <t>S2161</t>
  </si>
  <si>
    <t>S2162</t>
  </si>
  <si>
    <t>S2163</t>
  </si>
  <si>
    <t>S2164</t>
  </si>
  <si>
    <t>S2165</t>
  </si>
  <si>
    <t>S2166</t>
  </si>
  <si>
    <t>S2167</t>
  </si>
  <si>
    <t>S2168</t>
  </si>
  <si>
    <t>S2169</t>
  </si>
  <si>
    <t>S2170</t>
  </si>
  <si>
    <t>S2171</t>
  </si>
  <si>
    <t>S2172</t>
  </si>
  <si>
    <t>S2173</t>
  </si>
  <si>
    <t>S2174</t>
  </si>
  <si>
    <t>S2175</t>
  </si>
  <si>
    <t>S2176</t>
  </si>
  <si>
    <t>S2177</t>
  </si>
  <si>
    <t>S2178</t>
  </si>
  <si>
    <t>S2179</t>
  </si>
  <si>
    <t>S2180</t>
  </si>
  <si>
    <t>S2181</t>
  </si>
  <si>
    <t>S2182</t>
  </si>
  <si>
    <t>S2183</t>
  </si>
  <si>
    <t>S2184</t>
  </si>
  <si>
    <t>S2185</t>
  </si>
  <si>
    <t>S2186</t>
  </si>
  <si>
    <t>S2187</t>
  </si>
  <si>
    <t>S2188</t>
  </si>
  <si>
    <t>S2189</t>
  </si>
  <si>
    <t>S2190</t>
  </si>
  <si>
    <t>S2191</t>
  </si>
  <si>
    <t>S2192</t>
  </si>
  <si>
    <t>S2193</t>
  </si>
  <si>
    <t>S2194</t>
  </si>
  <si>
    <t>S2195</t>
  </si>
  <si>
    <t>S2196</t>
  </si>
  <si>
    <t>S2197</t>
  </si>
  <si>
    <t>S2198</t>
  </si>
  <si>
    <t>S2199</t>
  </si>
  <si>
    <t>S2200</t>
  </si>
  <si>
    <t>S2201</t>
  </si>
  <si>
    <t>S2202</t>
  </si>
  <si>
    <t>S2203</t>
  </si>
  <si>
    <t>S2204</t>
  </si>
  <si>
    <t>S2205</t>
  </si>
  <si>
    <t>S2206</t>
  </si>
  <si>
    <t>S2207</t>
  </si>
  <si>
    <t>S2208</t>
  </si>
  <si>
    <t>S2209</t>
  </si>
  <si>
    <t>S2210</t>
  </si>
  <si>
    <t>S2211</t>
  </si>
  <si>
    <t>S2212</t>
  </si>
  <si>
    <t>S2213</t>
  </si>
  <si>
    <t>S2214</t>
  </si>
  <si>
    <t>S2215</t>
  </si>
  <si>
    <t>S2216</t>
  </si>
  <si>
    <t>S2217</t>
  </si>
  <si>
    <t>S2218</t>
  </si>
  <si>
    <t>S2219</t>
  </si>
  <si>
    <t>S2220</t>
  </si>
  <si>
    <t>S2221</t>
  </si>
  <si>
    <t>S2222</t>
  </si>
  <si>
    <t>S2223</t>
  </si>
  <si>
    <t>S2224</t>
  </si>
  <si>
    <t>S2225</t>
  </si>
  <si>
    <t>S2226</t>
  </si>
  <si>
    <t>S2227</t>
  </si>
  <si>
    <t>S2228</t>
  </si>
  <si>
    <t>S2229</t>
  </si>
  <si>
    <t>S2230</t>
  </si>
  <si>
    <t>S2231</t>
  </si>
  <si>
    <t>S2232</t>
  </si>
  <si>
    <t>S2233</t>
  </si>
  <si>
    <t>S2234</t>
  </si>
  <si>
    <t>S2235</t>
  </si>
  <si>
    <t>S2236</t>
  </si>
  <si>
    <t>S2237</t>
  </si>
  <si>
    <t>S2238</t>
  </si>
  <si>
    <t>S2239</t>
  </si>
  <si>
    <t>S2240</t>
  </si>
  <si>
    <t>S2241</t>
  </si>
  <si>
    <t>S2242</t>
  </si>
  <si>
    <t>S2243</t>
  </si>
  <si>
    <t>S2244</t>
  </si>
  <si>
    <t>S2245</t>
  </si>
  <si>
    <t>S2246</t>
  </si>
  <si>
    <t>S2247</t>
  </si>
  <si>
    <t>S2248</t>
  </si>
  <si>
    <t>S2249</t>
  </si>
  <si>
    <t>S2250</t>
  </si>
  <si>
    <t>S2251</t>
  </si>
  <si>
    <t>S2252</t>
  </si>
  <si>
    <t>S2253</t>
  </si>
  <si>
    <t>S2254</t>
  </si>
  <si>
    <t>S2255</t>
  </si>
  <si>
    <t>S2256</t>
  </si>
  <si>
    <t>S2257</t>
  </si>
  <si>
    <t>S2258</t>
  </si>
  <si>
    <t>S2259</t>
  </si>
  <si>
    <t>S2260</t>
  </si>
  <si>
    <t>S2261</t>
  </si>
  <si>
    <t>S2262</t>
  </si>
  <si>
    <t>S2263</t>
  </si>
  <si>
    <t>S2264</t>
  </si>
  <si>
    <t>S2265</t>
  </si>
  <si>
    <t>S2266</t>
  </si>
  <si>
    <t>S2267</t>
  </si>
  <si>
    <t>S2268</t>
  </si>
  <si>
    <t>S2269</t>
  </si>
  <si>
    <t>S2270</t>
  </si>
  <si>
    <t>S2271</t>
  </si>
  <si>
    <t>S2272</t>
  </si>
  <si>
    <t>S2273</t>
  </si>
  <si>
    <t>S2274</t>
  </si>
  <si>
    <t>S2275</t>
  </si>
  <si>
    <t>S2276</t>
  </si>
  <si>
    <t>S2277</t>
  </si>
  <si>
    <t>S2278</t>
  </si>
  <si>
    <t>S2279</t>
  </si>
  <si>
    <t>S2280</t>
  </si>
  <si>
    <t>S2281</t>
  </si>
  <si>
    <t>S2282</t>
  </si>
  <si>
    <t>S2283</t>
  </si>
  <si>
    <t>S2284</t>
  </si>
  <si>
    <t>S2285</t>
  </si>
  <si>
    <t>S2286</t>
  </si>
  <si>
    <t>S2287</t>
  </si>
  <si>
    <t>S2288</t>
  </si>
  <si>
    <t>S2289</t>
  </si>
  <si>
    <t>S2290</t>
  </si>
  <si>
    <t>S2291</t>
  </si>
  <si>
    <t>S2292</t>
  </si>
  <si>
    <t>S2293</t>
  </si>
  <si>
    <t>S2294</t>
  </si>
  <si>
    <t>S2295</t>
  </si>
  <si>
    <t>S2296</t>
  </si>
  <si>
    <t>S2297</t>
  </si>
  <si>
    <t>S2298</t>
  </si>
  <si>
    <t>S2299</t>
  </si>
  <si>
    <t>S2300</t>
  </si>
  <si>
    <t>S2301</t>
  </si>
  <si>
    <t>S2302</t>
  </si>
  <si>
    <t>S2303</t>
  </si>
  <si>
    <t>S2304</t>
  </si>
  <si>
    <t>S2305</t>
  </si>
  <si>
    <t>S2306</t>
  </si>
  <si>
    <t>S2307</t>
  </si>
  <si>
    <t>S2308</t>
  </si>
  <si>
    <t>S2309</t>
  </si>
  <si>
    <t>S2310</t>
  </si>
  <si>
    <t>S2311</t>
  </si>
  <si>
    <t>S2312</t>
  </si>
  <si>
    <t>S2313</t>
  </si>
  <si>
    <t>S2314</t>
  </si>
  <si>
    <t>S2315</t>
  </si>
  <si>
    <t>S2316</t>
  </si>
  <si>
    <t>S2317</t>
  </si>
  <si>
    <t>S2318</t>
  </si>
  <si>
    <t>S2319</t>
  </si>
  <si>
    <t>S2320</t>
  </si>
  <si>
    <t>R003YASMIN</t>
  </si>
  <si>
    <t>S2321</t>
  </si>
  <si>
    <t>S2322</t>
  </si>
  <si>
    <t>S2323</t>
  </si>
  <si>
    <t>S2324</t>
  </si>
  <si>
    <t>S2325</t>
  </si>
  <si>
    <t>S2326</t>
  </si>
  <si>
    <t>S2327</t>
  </si>
  <si>
    <t>S2328</t>
  </si>
  <si>
    <t>S2329</t>
  </si>
  <si>
    <t>S2330</t>
  </si>
  <si>
    <t>S2331</t>
  </si>
  <si>
    <t>S2332</t>
  </si>
  <si>
    <t>S2333</t>
  </si>
  <si>
    <t>S2334</t>
  </si>
  <si>
    <t>S2335</t>
  </si>
  <si>
    <t>S2336</t>
  </si>
  <si>
    <t>S2337</t>
  </si>
  <si>
    <t>S2338</t>
  </si>
  <si>
    <t>S2339</t>
  </si>
  <si>
    <t>S2340</t>
  </si>
  <si>
    <t>S2341</t>
  </si>
  <si>
    <t>S2342</t>
  </si>
  <si>
    <t>S2343</t>
  </si>
  <si>
    <t>S2344</t>
  </si>
  <si>
    <t>S2345</t>
  </si>
  <si>
    <t>S2346</t>
  </si>
  <si>
    <t>S2347</t>
  </si>
  <si>
    <t>S2348</t>
  </si>
  <si>
    <t>S2349</t>
  </si>
  <si>
    <t>S2350</t>
  </si>
  <si>
    <t>S2351</t>
  </si>
  <si>
    <t>S2352</t>
  </si>
  <si>
    <t>S2353</t>
  </si>
  <si>
    <t>S2354</t>
  </si>
  <si>
    <t>S2355</t>
  </si>
  <si>
    <t>S2356</t>
  </si>
  <si>
    <t>S2357</t>
  </si>
  <si>
    <t>S2358</t>
  </si>
  <si>
    <t>S2359</t>
  </si>
  <si>
    <t>S2360</t>
  </si>
  <si>
    <t>S2361</t>
  </si>
  <si>
    <t>S2362</t>
  </si>
  <si>
    <t>S2363</t>
  </si>
  <si>
    <t>S2364</t>
  </si>
  <si>
    <t>S2365</t>
  </si>
  <si>
    <t>S2366</t>
  </si>
  <si>
    <t>S2367</t>
  </si>
  <si>
    <t>S2368</t>
  </si>
  <si>
    <t>S2369</t>
  </si>
  <si>
    <t>S2370</t>
  </si>
  <si>
    <t>S2371</t>
  </si>
  <si>
    <t>S2372</t>
  </si>
  <si>
    <t>S2373</t>
  </si>
  <si>
    <t>S2374</t>
  </si>
  <si>
    <t>S2375</t>
  </si>
  <si>
    <t>S2376</t>
  </si>
  <si>
    <t>S2377</t>
  </si>
  <si>
    <t>S2378</t>
  </si>
  <si>
    <t>S2379</t>
  </si>
  <si>
    <t>S2380</t>
  </si>
  <si>
    <t>S218.90</t>
  </si>
  <si>
    <t>S2382</t>
  </si>
  <si>
    <t>S2383</t>
  </si>
  <si>
    <t>S2384</t>
  </si>
  <si>
    <t>S2385</t>
  </si>
  <si>
    <t>S2386</t>
  </si>
  <si>
    <t>S2387</t>
  </si>
  <si>
    <t>S2388</t>
  </si>
  <si>
    <t>S2389</t>
  </si>
  <si>
    <t>S2390</t>
  </si>
  <si>
    <t>S2391</t>
  </si>
  <si>
    <t>S2392</t>
  </si>
  <si>
    <t>S2393</t>
  </si>
  <si>
    <t>S2394</t>
  </si>
  <si>
    <t>S2395</t>
  </si>
  <si>
    <t>S2396</t>
  </si>
  <si>
    <t>S2397</t>
  </si>
  <si>
    <t>S2398</t>
  </si>
  <si>
    <t>S2399</t>
  </si>
  <si>
    <t>S2400</t>
  </si>
  <si>
    <t>S2401</t>
  </si>
  <si>
    <t>S2402</t>
  </si>
  <si>
    <t>S2403</t>
  </si>
  <si>
    <t>S2404</t>
  </si>
  <si>
    <t>S2405</t>
  </si>
  <si>
    <t>S2406</t>
  </si>
  <si>
    <t>S2407</t>
  </si>
  <si>
    <t>S2408</t>
  </si>
  <si>
    <t>S2409</t>
  </si>
  <si>
    <t>S2410</t>
  </si>
  <si>
    <t>S2411</t>
  </si>
  <si>
    <t>S2412</t>
  </si>
  <si>
    <t>S2413</t>
  </si>
  <si>
    <t>S2414</t>
  </si>
  <si>
    <t>S2415</t>
  </si>
  <si>
    <t>S2416</t>
  </si>
  <si>
    <t>S2417</t>
  </si>
  <si>
    <t>S2418</t>
  </si>
  <si>
    <t>S2419</t>
  </si>
  <si>
    <t>S2420</t>
  </si>
  <si>
    <t>S2421</t>
  </si>
  <si>
    <t>S2422</t>
  </si>
  <si>
    <t>S2423</t>
  </si>
  <si>
    <t>S2424</t>
  </si>
  <si>
    <t>S2425</t>
  </si>
  <si>
    <t>S2426</t>
  </si>
  <si>
    <t>S2427</t>
  </si>
  <si>
    <t>S2428</t>
  </si>
  <si>
    <t>S2429</t>
  </si>
  <si>
    <t>S2430</t>
  </si>
  <si>
    <t>S2431</t>
  </si>
  <si>
    <t>S2432</t>
  </si>
  <si>
    <t>S2433</t>
  </si>
  <si>
    <t>S2434</t>
  </si>
  <si>
    <t>S27.9</t>
  </si>
  <si>
    <t>S2436</t>
  </si>
  <si>
    <t>S2437</t>
  </si>
  <si>
    <t>S2438</t>
  </si>
  <si>
    <t>S2439</t>
  </si>
  <si>
    <t>S2440</t>
  </si>
  <si>
    <t>S2441</t>
  </si>
  <si>
    <t>S2442</t>
  </si>
  <si>
    <t>S2443</t>
  </si>
  <si>
    <t>S2444</t>
  </si>
  <si>
    <t>S2445</t>
  </si>
  <si>
    <t>S2446</t>
  </si>
  <si>
    <t>S2447</t>
  </si>
  <si>
    <t>S2448</t>
  </si>
  <si>
    <t>S2449</t>
  </si>
  <si>
    <t>S2450</t>
  </si>
  <si>
    <t>S2451</t>
  </si>
  <si>
    <t>S2452</t>
  </si>
  <si>
    <t>S2453</t>
  </si>
  <si>
    <t>S2454</t>
  </si>
  <si>
    <t>S2455</t>
  </si>
  <si>
    <t>S2456</t>
  </si>
  <si>
    <t>S2457</t>
  </si>
  <si>
    <t>S2458</t>
  </si>
  <si>
    <t>S2459</t>
  </si>
  <si>
    <t>S2460</t>
  </si>
  <si>
    <t>S2461</t>
  </si>
  <si>
    <t>S2462</t>
  </si>
  <si>
    <t>S2463</t>
  </si>
  <si>
    <t>S2464</t>
  </si>
  <si>
    <t>S2465</t>
  </si>
  <si>
    <t>S2466</t>
  </si>
  <si>
    <t>S2467</t>
  </si>
  <si>
    <t>S2468</t>
  </si>
  <si>
    <t>S2469</t>
  </si>
  <si>
    <t>S2470</t>
  </si>
  <si>
    <t>S2471</t>
  </si>
  <si>
    <t>S2472</t>
  </si>
  <si>
    <t>S2473</t>
  </si>
  <si>
    <t>S2474</t>
  </si>
  <si>
    <t>S2475</t>
  </si>
  <si>
    <t>S2476</t>
  </si>
  <si>
    <t>S2477</t>
  </si>
  <si>
    <t>S2478</t>
  </si>
  <si>
    <t>S2479</t>
  </si>
  <si>
    <t>S2480</t>
  </si>
  <si>
    <t>S2481</t>
  </si>
  <si>
    <t>S2482</t>
  </si>
  <si>
    <t>S2483</t>
  </si>
  <si>
    <t>S2484</t>
  </si>
  <si>
    <t>S2485</t>
  </si>
  <si>
    <t>S2486</t>
  </si>
  <si>
    <t>S2487</t>
  </si>
  <si>
    <t>S2488</t>
  </si>
  <si>
    <t>S2489</t>
  </si>
  <si>
    <t>S2490</t>
  </si>
  <si>
    <t>S2491</t>
  </si>
  <si>
    <t>S2492</t>
  </si>
  <si>
    <t>S2493</t>
  </si>
  <si>
    <t>S2494</t>
  </si>
  <si>
    <t>S2495</t>
  </si>
  <si>
    <t>S2496</t>
  </si>
  <si>
    <t>S2497</t>
  </si>
  <si>
    <t>S2498</t>
  </si>
  <si>
    <t>S2499</t>
  </si>
  <si>
    <t>S2500</t>
  </si>
  <si>
    <t>S2501</t>
  </si>
  <si>
    <t>S2502</t>
  </si>
  <si>
    <t>S2503</t>
  </si>
  <si>
    <t>S2504</t>
  </si>
  <si>
    <t>S2505</t>
  </si>
  <si>
    <t>S2506</t>
  </si>
  <si>
    <t>S2507</t>
  </si>
  <si>
    <t>S2508</t>
  </si>
  <si>
    <t>S2509</t>
  </si>
  <si>
    <t>S2510</t>
  </si>
  <si>
    <t>S2511</t>
  </si>
  <si>
    <t>S2512</t>
  </si>
  <si>
    <t>S2513</t>
  </si>
  <si>
    <t>S2514</t>
  </si>
  <si>
    <t>S2515</t>
  </si>
  <si>
    <t>S2516</t>
  </si>
  <si>
    <t>S2517</t>
  </si>
  <si>
    <t>S2518</t>
  </si>
  <si>
    <t>S2519</t>
  </si>
  <si>
    <t>S2520</t>
  </si>
  <si>
    <t>S2521</t>
  </si>
  <si>
    <t>S2522</t>
  </si>
  <si>
    <t>S2523</t>
  </si>
  <si>
    <t>S2524</t>
  </si>
  <si>
    <t>S2525</t>
  </si>
  <si>
    <t>S2526</t>
  </si>
  <si>
    <t>S2527</t>
  </si>
  <si>
    <t>S2528</t>
  </si>
  <si>
    <t>S2529</t>
  </si>
  <si>
    <t>S2530</t>
  </si>
  <si>
    <t>S2531</t>
  </si>
  <si>
    <t>S2532</t>
  </si>
  <si>
    <t>S2533</t>
  </si>
  <si>
    <t>S2534</t>
  </si>
  <si>
    <t>S2535</t>
  </si>
  <si>
    <t>S2536</t>
  </si>
  <si>
    <t>S2537</t>
  </si>
  <si>
    <t>S2538</t>
  </si>
  <si>
    <t>S2539</t>
  </si>
  <si>
    <t>S2540</t>
  </si>
  <si>
    <t>S2541</t>
  </si>
  <si>
    <t>S2542</t>
  </si>
  <si>
    <t>S2543</t>
  </si>
  <si>
    <t>S2544</t>
  </si>
  <si>
    <t>S2545</t>
  </si>
  <si>
    <t>S2546</t>
  </si>
  <si>
    <t>S2547</t>
  </si>
  <si>
    <t>S2548</t>
  </si>
  <si>
    <t>S2549</t>
  </si>
  <si>
    <t>S2550</t>
  </si>
  <si>
    <t>S2551</t>
  </si>
  <si>
    <t>S2552</t>
  </si>
  <si>
    <t>S2553</t>
  </si>
  <si>
    <t>S2554</t>
  </si>
  <si>
    <t>S2555</t>
  </si>
  <si>
    <t>S2556</t>
  </si>
  <si>
    <t>S2557</t>
  </si>
  <si>
    <t>S2558</t>
  </si>
  <si>
    <t>S2559</t>
  </si>
  <si>
    <t>S2560</t>
  </si>
  <si>
    <t>S2561</t>
  </si>
  <si>
    <t>S2562</t>
  </si>
  <si>
    <t>S2563</t>
  </si>
  <si>
    <t>S2564</t>
  </si>
  <si>
    <t>S2565</t>
  </si>
  <si>
    <t>S2566</t>
  </si>
  <si>
    <t>S2567</t>
  </si>
  <si>
    <t>S2568</t>
  </si>
  <si>
    <t>S2569</t>
  </si>
  <si>
    <t>S2570</t>
  </si>
  <si>
    <t>S2571</t>
  </si>
  <si>
    <t>S2572</t>
  </si>
  <si>
    <t>S2573</t>
  </si>
  <si>
    <t>S2574</t>
  </si>
  <si>
    <t>S2575</t>
  </si>
  <si>
    <t>S2576</t>
  </si>
  <si>
    <t>S2577</t>
  </si>
  <si>
    <t>S2578</t>
  </si>
  <si>
    <t>S2579</t>
  </si>
  <si>
    <t>S2580</t>
  </si>
  <si>
    <t>S2581</t>
  </si>
  <si>
    <t>S2582</t>
  </si>
  <si>
    <t>S2583</t>
  </si>
  <si>
    <t>S2584</t>
  </si>
  <si>
    <t>S2585</t>
  </si>
  <si>
    <t>S2586</t>
  </si>
  <si>
    <t>S2587</t>
  </si>
  <si>
    <t>S2588</t>
  </si>
  <si>
    <t>S2589</t>
  </si>
  <si>
    <t>S2590</t>
  </si>
  <si>
    <t>S2591</t>
  </si>
  <si>
    <t>S2592</t>
  </si>
  <si>
    <t>S2593</t>
  </si>
  <si>
    <t>S2594</t>
  </si>
  <si>
    <t>S2595</t>
  </si>
  <si>
    <t>S2596</t>
  </si>
  <si>
    <t>S2597</t>
  </si>
  <si>
    <t>S2598</t>
  </si>
  <si>
    <t>S2599</t>
  </si>
  <si>
    <t>S2600</t>
  </si>
  <si>
    <t>S2601</t>
  </si>
  <si>
    <t>S2602</t>
  </si>
  <si>
    <t>S2603</t>
  </si>
  <si>
    <t>S2604</t>
  </si>
  <si>
    <t>S2605</t>
  </si>
  <si>
    <t>S2606</t>
  </si>
  <si>
    <t>S2607</t>
  </si>
  <si>
    <t>S2608</t>
  </si>
  <si>
    <t>S2609</t>
  </si>
  <si>
    <t>S2610</t>
  </si>
  <si>
    <t>S2611</t>
  </si>
  <si>
    <t>S2612</t>
  </si>
  <si>
    <t>S2613</t>
  </si>
  <si>
    <t>S2614</t>
  </si>
  <si>
    <t>S2615</t>
  </si>
  <si>
    <t>S2616</t>
  </si>
  <si>
    <t>S2617</t>
  </si>
  <si>
    <t>S2618</t>
  </si>
  <si>
    <t>S2619</t>
  </si>
  <si>
    <t>S2620</t>
  </si>
  <si>
    <t>S2621</t>
  </si>
  <si>
    <t>S2622</t>
  </si>
  <si>
    <t>S2623</t>
  </si>
  <si>
    <t>S2624</t>
  </si>
  <si>
    <t>S2625</t>
  </si>
  <si>
    <t>S2626</t>
  </si>
  <si>
    <t>S2627</t>
  </si>
  <si>
    <t>S2628</t>
  </si>
  <si>
    <t>S2629</t>
  </si>
  <si>
    <t>S2630</t>
  </si>
  <si>
    <t>S2631</t>
  </si>
  <si>
    <t>S214.90</t>
  </si>
  <si>
    <t>S2633</t>
  </si>
  <si>
    <t>S2634</t>
  </si>
  <si>
    <t>S2635</t>
  </si>
  <si>
    <t>S2636</t>
  </si>
  <si>
    <t>S2637</t>
  </si>
  <si>
    <t>S2638</t>
  </si>
  <si>
    <t>S2639</t>
  </si>
  <si>
    <t>S2640</t>
  </si>
  <si>
    <t>S2641</t>
  </si>
  <si>
    <t>S2642</t>
  </si>
  <si>
    <t>S2643</t>
  </si>
  <si>
    <t>S2644</t>
  </si>
  <si>
    <t>S2645</t>
  </si>
  <si>
    <t>S2646</t>
  </si>
  <si>
    <t>S2647</t>
  </si>
  <si>
    <t>S2648</t>
  </si>
  <si>
    <t>S2649</t>
  </si>
  <si>
    <t>S2650</t>
  </si>
  <si>
    <t>S2651</t>
  </si>
  <si>
    <t>S2652</t>
  </si>
  <si>
    <t>S2653</t>
  </si>
  <si>
    <t>S2654</t>
  </si>
  <si>
    <t>S2655</t>
  </si>
  <si>
    <t>S2656</t>
  </si>
  <si>
    <t>S2657</t>
  </si>
  <si>
    <t>S2658</t>
  </si>
  <si>
    <t>S2659</t>
  </si>
  <si>
    <t>S2660</t>
  </si>
  <si>
    <t>S2661</t>
  </si>
  <si>
    <t>S2662</t>
  </si>
  <si>
    <t>S2663</t>
  </si>
  <si>
    <t>S2664</t>
  </si>
  <si>
    <t>S2665</t>
  </si>
  <si>
    <t>S2666</t>
  </si>
  <si>
    <t>S2667</t>
  </si>
  <si>
    <t>S2668</t>
  </si>
  <si>
    <t>S2669</t>
  </si>
  <si>
    <t>S2670</t>
  </si>
  <si>
    <t>S2671</t>
  </si>
  <si>
    <t>S2672</t>
  </si>
  <si>
    <t>S2673</t>
  </si>
  <si>
    <t>S2674</t>
  </si>
  <si>
    <t>S2675</t>
  </si>
  <si>
    <t>S2676</t>
  </si>
  <si>
    <t>S2677</t>
  </si>
  <si>
    <t>S2678</t>
  </si>
  <si>
    <t>S2679</t>
  </si>
  <si>
    <t>S2680</t>
  </si>
  <si>
    <t>S2681</t>
  </si>
  <si>
    <t>S2682</t>
  </si>
  <si>
    <t>S2683</t>
  </si>
  <si>
    <t>S2684</t>
  </si>
  <si>
    <t>S2685</t>
  </si>
  <si>
    <t>S2686</t>
  </si>
  <si>
    <t>S2687</t>
  </si>
  <si>
    <t>S2688</t>
  </si>
  <si>
    <t>S2689</t>
  </si>
  <si>
    <t>S2690</t>
  </si>
  <si>
    <t>S2691</t>
  </si>
  <si>
    <t>S2692</t>
  </si>
  <si>
    <t>S2693</t>
  </si>
  <si>
    <t>S2694</t>
  </si>
  <si>
    <t>S2695</t>
  </si>
  <si>
    <t>S2696</t>
  </si>
  <si>
    <t>S2697</t>
  </si>
  <si>
    <t>S2698</t>
  </si>
  <si>
    <t>S2699</t>
  </si>
  <si>
    <t>S2700</t>
  </si>
  <si>
    <t>S2701</t>
  </si>
  <si>
    <t>S2702</t>
  </si>
  <si>
    <t>S2703</t>
  </si>
  <si>
    <t>S2704</t>
  </si>
  <si>
    <t>S2705</t>
  </si>
  <si>
    <t>S2706</t>
  </si>
  <si>
    <t>S2707</t>
  </si>
  <si>
    <t>S2708</t>
  </si>
  <si>
    <t>S2709</t>
  </si>
  <si>
    <t>S2710</t>
  </si>
  <si>
    <t>S2711</t>
  </si>
  <si>
    <t>S2712</t>
  </si>
  <si>
    <t>S2713</t>
  </si>
  <si>
    <t>S2714</t>
  </si>
  <si>
    <t>S2715</t>
  </si>
  <si>
    <t>S2716</t>
  </si>
  <si>
    <t>S2717</t>
  </si>
  <si>
    <t>S2718</t>
  </si>
  <si>
    <t>S2719</t>
  </si>
  <si>
    <t>S2720</t>
  </si>
  <si>
    <t>S2721</t>
  </si>
  <si>
    <t>S2722</t>
  </si>
  <si>
    <t>S2723</t>
  </si>
  <si>
    <t>S2724</t>
  </si>
  <si>
    <t>S2725</t>
  </si>
  <si>
    <t>S2726</t>
  </si>
  <si>
    <t>S2727</t>
  </si>
  <si>
    <t>S2728</t>
  </si>
  <si>
    <t>S2729</t>
  </si>
  <si>
    <t>S2730</t>
  </si>
  <si>
    <t>S2731</t>
  </si>
  <si>
    <t>S2732</t>
  </si>
  <si>
    <t>S2733</t>
  </si>
  <si>
    <t>S2734</t>
  </si>
  <si>
    <t>S2735</t>
  </si>
  <si>
    <t>S2736</t>
  </si>
  <si>
    <t>S2737</t>
  </si>
  <si>
    <t>S2738</t>
  </si>
  <si>
    <t>S2739</t>
  </si>
  <si>
    <t>S2740</t>
  </si>
  <si>
    <t>S2741</t>
  </si>
  <si>
    <t>S2742</t>
  </si>
  <si>
    <t>S2743</t>
  </si>
  <si>
    <t>S2744</t>
  </si>
  <si>
    <t>S2745</t>
  </si>
  <si>
    <t>S2746</t>
  </si>
  <si>
    <t>S2747</t>
  </si>
  <si>
    <t>S2748</t>
  </si>
  <si>
    <t>S2749</t>
  </si>
  <si>
    <t>S2750</t>
  </si>
  <si>
    <t>S2751</t>
  </si>
  <si>
    <t>S2752</t>
  </si>
  <si>
    <t>S2753</t>
  </si>
  <si>
    <t>S2754</t>
  </si>
  <si>
    <t>S2755</t>
  </si>
  <si>
    <t>S2756</t>
  </si>
  <si>
    <t>S2757</t>
  </si>
  <si>
    <t>S2758</t>
  </si>
  <si>
    <t>S2759</t>
  </si>
  <si>
    <t>S2760</t>
  </si>
  <si>
    <t>S2761</t>
  </si>
  <si>
    <t>S2762</t>
  </si>
  <si>
    <t>S2763</t>
  </si>
  <si>
    <t>S2764</t>
  </si>
  <si>
    <t>S2765</t>
  </si>
  <si>
    <t>S2766</t>
  </si>
  <si>
    <t>S2767</t>
  </si>
  <si>
    <t>S2768</t>
  </si>
  <si>
    <t>S2769</t>
  </si>
  <si>
    <t>S2770</t>
  </si>
  <si>
    <t>S2771</t>
  </si>
  <si>
    <t>S2772</t>
  </si>
  <si>
    <t>S2773</t>
  </si>
  <si>
    <t>Silverr</t>
  </si>
  <si>
    <t>S2774</t>
  </si>
  <si>
    <t>S2775</t>
  </si>
  <si>
    <t>S2776</t>
  </si>
  <si>
    <t>S2777</t>
  </si>
  <si>
    <t>S2778</t>
  </si>
  <si>
    <t>S2779</t>
  </si>
  <si>
    <t>S2780</t>
  </si>
  <si>
    <t>S2781</t>
  </si>
  <si>
    <t>S2782</t>
  </si>
  <si>
    <t>S2783</t>
  </si>
  <si>
    <t>S2784</t>
  </si>
  <si>
    <t>S2785</t>
  </si>
  <si>
    <t>S2786</t>
  </si>
  <si>
    <t>S2787</t>
  </si>
  <si>
    <t>S2788</t>
  </si>
  <si>
    <t>S2789</t>
  </si>
  <si>
    <t>S2790</t>
  </si>
  <si>
    <t>S2791</t>
  </si>
  <si>
    <t>S2792</t>
  </si>
  <si>
    <t>S2793</t>
  </si>
  <si>
    <t>S2794</t>
  </si>
  <si>
    <t>S2795</t>
  </si>
  <si>
    <t>S2796</t>
  </si>
  <si>
    <t>S2797</t>
  </si>
  <si>
    <t>S2798</t>
  </si>
  <si>
    <t>S2799</t>
  </si>
  <si>
    <t>S2800</t>
  </si>
  <si>
    <t>S2801</t>
  </si>
  <si>
    <t>S2802</t>
  </si>
  <si>
    <t>S2803</t>
  </si>
  <si>
    <t>S2804</t>
  </si>
  <si>
    <t>S2805</t>
  </si>
  <si>
    <t>S2806</t>
  </si>
  <si>
    <t>S2807</t>
  </si>
  <si>
    <t>S2808</t>
  </si>
  <si>
    <t>S2809</t>
  </si>
  <si>
    <t>S2810</t>
  </si>
  <si>
    <t>S2811</t>
  </si>
  <si>
    <t>S2812</t>
  </si>
  <si>
    <t>S2813</t>
  </si>
  <si>
    <t>S2814</t>
  </si>
  <si>
    <t>S2815</t>
  </si>
  <si>
    <t>S2816</t>
  </si>
  <si>
    <t>S2817</t>
  </si>
  <si>
    <t>S2818</t>
  </si>
  <si>
    <t>S2819</t>
  </si>
  <si>
    <t>S2820</t>
  </si>
  <si>
    <t>S2821</t>
  </si>
  <si>
    <t>S2822</t>
  </si>
  <si>
    <t>S2823</t>
  </si>
  <si>
    <t>S2824</t>
  </si>
  <si>
    <t>S2825</t>
  </si>
  <si>
    <t>S2826</t>
  </si>
  <si>
    <t>S2827</t>
  </si>
  <si>
    <t>S2828</t>
  </si>
  <si>
    <t>S2829</t>
  </si>
  <si>
    <t>S2830</t>
  </si>
  <si>
    <t>S2831</t>
  </si>
  <si>
    <t>S2832</t>
  </si>
  <si>
    <t>S2833</t>
  </si>
  <si>
    <t>S2834</t>
  </si>
  <si>
    <t>S2835</t>
  </si>
  <si>
    <t>S2836</t>
  </si>
  <si>
    <t>S2837</t>
  </si>
  <si>
    <t>S2838</t>
  </si>
  <si>
    <t>S2839</t>
  </si>
  <si>
    <t>S2840</t>
  </si>
  <si>
    <t>S2841</t>
  </si>
  <si>
    <t>S2842</t>
  </si>
  <si>
    <t>S2843</t>
  </si>
  <si>
    <t>S2844</t>
  </si>
  <si>
    <t>S2845</t>
  </si>
  <si>
    <t>S2846</t>
  </si>
  <si>
    <t>S2847</t>
  </si>
  <si>
    <t>S2848</t>
  </si>
  <si>
    <t>S2849</t>
  </si>
  <si>
    <t>S2850</t>
  </si>
  <si>
    <t>S2851</t>
  </si>
  <si>
    <t>S2852</t>
  </si>
  <si>
    <t>S2853</t>
  </si>
  <si>
    <t>S2854</t>
  </si>
  <si>
    <t>S2855</t>
  </si>
  <si>
    <t>S2856</t>
  </si>
  <si>
    <t>S2857</t>
  </si>
  <si>
    <t>S2858</t>
  </si>
  <si>
    <t>S2859</t>
  </si>
  <si>
    <t>S2860</t>
  </si>
  <si>
    <t>S2861</t>
  </si>
  <si>
    <t>S2862</t>
  </si>
  <si>
    <t>S2863</t>
  </si>
  <si>
    <t>S2864</t>
  </si>
  <si>
    <t>S2865</t>
  </si>
  <si>
    <t>S2866</t>
  </si>
  <si>
    <t>S2867</t>
  </si>
  <si>
    <t>S2868</t>
  </si>
  <si>
    <t>S2869</t>
  </si>
  <si>
    <t>S2870</t>
  </si>
  <si>
    <t>S2871</t>
  </si>
  <si>
    <t>S2872</t>
  </si>
  <si>
    <t>S2873</t>
  </si>
  <si>
    <t>S2874</t>
  </si>
  <si>
    <t>S2875</t>
  </si>
  <si>
    <t>S2876</t>
  </si>
  <si>
    <t>S2877</t>
  </si>
  <si>
    <t>S2878</t>
  </si>
  <si>
    <t>S2879</t>
  </si>
  <si>
    <t>S2880</t>
  </si>
  <si>
    <t>S2881</t>
  </si>
  <si>
    <t>S2882</t>
  </si>
  <si>
    <t>S2883</t>
  </si>
  <si>
    <t>S2884</t>
  </si>
  <si>
    <t>S2885</t>
  </si>
  <si>
    <t>S2886</t>
  </si>
  <si>
    <t>S2887</t>
  </si>
  <si>
    <t>S2888</t>
  </si>
  <si>
    <t>S2889</t>
  </si>
  <si>
    <t>S2890</t>
  </si>
  <si>
    <t>S2891</t>
  </si>
  <si>
    <t>S2892</t>
  </si>
  <si>
    <t>S2893</t>
  </si>
  <si>
    <t>S2894</t>
  </si>
  <si>
    <t>S2895</t>
  </si>
  <si>
    <t>S2896</t>
  </si>
  <si>
    <t>S2897</t>
  </si>
  <si>
    <t>S2898</t>
  </si>
  <si>
    <t>S2899</t>
  </si>
  <si>
    <t>S2900</t>
  </si>
  <si>
    <t>S2901</t>
  </si>
  <si>
    <t>S2902</t>
  </si>
  <si>
    <t>S2903</t>
  </si>
  <si>
    <t>S2904</t>
  </si>
  <si>
    <t>S2905</t>
  </si>
  <si>
    <t>S2906</t>
  </si>
  <si>
    <t>S2907</t>
  </si>
  <si>
    <t>S2908</t>
  </si>
  <si>
    <t>S2909</t>
  </si>
  <si>
    <t>S2910</t>
  </si>
  <si>
    <t>S2911</t>
  </si>
  <si>
    <t>S2912</t>
  </si>
  <si>
    <t>S2913</t>
  </si>
  <si>
    <t>S2914</t>
  </si>
  <si>
    <t>S2915</t>
  </si>
  <si>
    <t>S2916</t>
  </si>
  <si>
    <t>S2917</t>
  </si>
  <si>
    <t>S2918</t>
  </si>
  <si>
    <t>S2919</t>
  </si>
  <si>
    <t>S2920</t>
  </si>
  <si>
    <t>S2921</t>
  </si>
  <si>
    <t>S2922</t>
  </si>
  <si>
    <t>S2923</t>
  </si>
  <si>
    <t>S2924</t>
  </si>
  <si>
    <t>S2925</t>
  </si>
  <si>
    <t>S2926</t>
  </si>
  <si>
    <t>S2927</t>
  </si>
  <si>
    <t>S2928</t>
  </si>
  <si>
    <t>S2929</t>
  </si>
  <si>
    <t>S2930</t>
  </si>
  <si>
    <t>S2931</t>
  </si>
  <si>
    <t>S2932</t>
  </si>
  <si>
    <t>S2933</t>
  </si>
  <si>
    <t>S2934</t>
  </si>
  <si>
    <t>S2935</t>
  </si>
  <si>
    <t>S2936</t>
  </si>
  <si>
    <t>S2937</t>
  </si>
  <si>
    <t>S2938</t>
  </si>
  <si>
    <t>S2939</t>
  </si>
  <si>
    <t>S2940</t>
  </si>
  <si>
    <t>S2941</t>
  </si>
  <si>
    <t>S2942</t>
  </si>
  <si>
    <t>S2943</t>
  </si>
  <si>
    <t>S2944</t>
  </si>
  <si>
    <t>S2945</t>
  </si>
  <si>
    <t>S2946</t>
  </si>
  <si>
    <t>S2947</t>
  </si>
  <si>
    <t>S2948</t>
  </si>
  <si>
    <t>S2949</t>
  </si>
  <si>
    <t>S2950</t>
  </si>
  <si>
    <t>S2951</t>
  </si>
  <si>
    <t>S2952</t>
  </si>
  <si>
    <t>S2953</t>
  </si>
  <si>
    <t>S2954</t>
  </si>
  <si>
    <t>S2955</t>
  </si>
  <si>
    <t>S2956</t>
  </si>
  <si>
    <t>S2957</t>
  </si>
  <si>
    <t>S2958</t>
  </si>
  <si>
    <t>S2959</t>
  </si>
  <si>
    <t>S2960</t>
  </si>
  <si>
    <t>S2961</t>
  </si>
  <si>
    <t>S2962</t>
  </si>
  <si>
    <t>S2963</t>
  </si>
  <si>
    <t>S2964</t>
  </si>
  <si>
    <t>S2965</t>
  </si>
  <si>
    <t>S2966</t>
  </si>
  <si>
    <t>S2967</t>
  </si>
  <si>
    <t>S2968</t>
  </si>
  <si>
    <t>S2969</t>
  </si>
  <si>
    <t>S2970</t>
  </si>
  <si>
    <t>S2971</t>
  </si>
  <si>
    <t>S2972</t>
  </si>
  <si>
    <t>S2973</t>
  </si>
  <si>
    <t>S2974</t>
  </si>
  <si>
    <t>S2975</t>
  </si>
  <si>
    <t>S2976</t>
  </si>
  <si>
    <t>S2977</t>
  </si>
  <si>
    <t>S2978</t>
  </si>
  <si>
    <t>S2979</t>
  </si>
  <si>
    <t>S2980</t>
  </si>
  <si>
    <t>S2981</t>
  </si>
  <si>
    <t>S2982</t>
  </si>
  <si>
    <t>S2983</t>
  </si>
  <si>
    <t>S2984</t>
  </si>
  <si>
    <t>S2985</t>
  </si>
  <si>
    <t>S2986</t>
  </si>
  <si>
    <t>S2987</t>
  </si>
  <si>
    <t>S2988</t>
  </si>
  <si>
    <t>S2989</t>
  </si>
  <si>
    <t>S2990</t>
  </si>
  <si>
    <t>S2991</t>
  </si>
  <si>
    <t>S2992</t>
  </si>
  <si>
    <t>S2993</t>
  </si>
  <si>
    <t>S2994</t>
  </si>
  <si>
    <t>S2995</t>
  </si>
  <si>
    <t>S2996</t>
  </si>
  <si>
    <t>S2997</t>
  </si>
  <si>
    <t>S2998</t>
  </si>
  <si>
    <t>S2999</t>
  </si>
  <si>
    <t>S3000</t>
  </si>
  <si>
    <t>No</t>
  </si>
  <si>
    <t>Variable Name</t>
  </si>
  <si>
    <t xml:space="preserve">Variable Description </t>
  </si>
  <si>
    <t>Data Types</t>
  </si>
  <si>
    <t>Level of Measurement</t>
  </si>
  <si>
    <t>Categorical</t>
  </si>
  <si>
    <t>Nominal</t>
  </si>
  <si>
    <t>INTERACTIVE DASHBOARD</t>
  </si>
  <si>
    <t>Row Labels</t>
  </si>
  <si>
    <t>(blank)</t>
  </si>
  <si>
    <t>Grand Total</t>
  </si>
  <si>
    <t>Count of AgentIDName</t>
  </si>
  <si>
    <t>AGENT ID NAME</t>
  </si>
  <si>
    <t>Count of Sales No.</t>
  </si>
  <si>
    <t>Sum of Quantity</t>
  </si>
  <si>
    <t>Errors/ missing</t>
  </si>
  <si>
    <t>ITEM ID</t>
  </si>
  <si>
    <t>ITEM BRAND</t>
  </si>
  <si>
    <t>ITEM NAME</t>
  </si>
  <si>
    <t>ITEM FOR</t>
  </si>
  <si>
    <t>MEMBERSHIP STATUS</t>
  </si>
  <si>
    <t>TIME</t>
  </si>
  <si>
    <t>Count of Item ID</t>
  </si>
  <si>
    <t>Count of Item Brand</t>
  </si>
  <si>
    <t>Count of Item Name</t>
  </si>
  <si>
    <t>Count of Item For</t>
  </si>
  <si>
    <t>Count of Membership Status</t>
  </si>
  <si>
    <t>&lt;1/0/1900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</si>
  <si>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</si>
  <si>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</si>
  <si>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</si>
  <si>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</si>
  <si>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</si>
  <si>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</si>
  <si>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</si>
  <si>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</si>
  <si>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</si>
  <si>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</si>
  <si>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</si>
  <si>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</si>
  <si>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Count of Time</t>
  </si>
  <si>
    <t>TO IDENTIFY PEAK HOURS: SORT THE VALUES</t>
  </si>
  <si>
    <t>DATA ERRORS</t>
  </si>
  <si>
    <t>MISSING VALUES</t>
  </si>
  <si>
    <t>DATA EXAMINATION FEEDBACK</t>
  </si>
  <si>
    <t>SUMMARY</t>
  </si>
  <si>
    <t>NO.</t>
  </si>
  <si>
    <t>ISSUES</t>
  </si>
  <si>
    <t>ATTRIBUTE NAME</t>
  </si>
  <si>
    <t>NO.OF CELL</t>
  </si>
  <si>
    <t>ERROR RATE</t>
  </si>
  <si>
    <t>JUSTIFICATION</t>
  </si>
  <si>
    <t>ACTION</t>
  </si>
  <si>
    <t>DATA ERROR</t>
  </si>
  <si>
    <t>MISSING VALUE</t>
  </si>
  <si>
    <t>JUSTIFICATION: CHOOSE ONE ONLY</t>
  </si>
  <si>
    <t>[1] Minimal no errors</t>
  </si>
  <si>
    <t>[2] Average no errors</t>
  </si>
  <si>
    <t>[3] Critical errors</t>
  </si>
  <si>
    <t>Error rate &lt; 20%</t>
  </si>
  <si>
    <t>Error rate between 21% to 30%</t>
  </si>
  <si>
    <t>Error rate &gt; 30%</t>
  </si>
  <si>
    <t>Error Rate = no error cells / total no of rows</t>
  </si>
  <si>
    <t>ACTION : CAN CHOOSE MORE THAN ONE</t>
  </si>
  <si>
    <t>[1]</t>
  </si>
  <si>
    <t>[1] Perform data cleansing</t>
  </si>
  <si>
    <t>[2] Discuss further with clients</t>
  </si>
  <si>
    <t>[3] Re-do the data acquisition as the data has too many erroneous and missing value</t>
  </si>
  <si>
    <t>[4] Proceed with the project</t>
  </si>
  <si>
    <t>[5] Perform extensive cleansing</t>
  </si>
  <si>
    <t>RECOMMENDATION</t>
  </si>
  <si>
    <t>[  ] The dataset is not fesible and needs review and reassessment</t>
  </si>
  <si>
    <t>AggentIDName</t>
  </si>
  <si>
    <t xml:space="preserve">Item For </t>
  </si>
  <si>
    <t>[3]</t>
  </si>
  <si>
    <t>[1] [2] [3]</t>
  </si>
  <si>
    <r>
      <t xml:space="preserve">[  </t>
    </r>
    <r>
      <rPr>
        <sz val="11"/>
        <color theme="1"/>
        <rFont val="Calibri"/>
        <family val="2"/>
      </rPr>
      <t xml:space="preserve">∕ </t>
    </r>
    <r>
      <rPr>
        <sz val="11"/>
        <color theme="1"/>
        <rFont val="Calibri"/>
        <family val="2"/>
        <scheme val="minor"/>
      </rPr>
      <t>] Proceed with EDA</t>
    </r>
  </si>
  <si>
    <t>[ ∕ ] Proceed with data story modeling and analytics</t>
  </si>
  <si>
    <t>Membership Sattus</t>
  </si>
  <si>
    <t>Unique identifier for each transaction</t>
  </si>
  <si>
    <t>The calendar date of the transaction</t>
  </si>
  <si>
    <t>The specific time of the transaction</t>
  </si>
  <si>
    <t>Date/Time</t>
  </si>
  <si>
    <t>Interval</t>
  </si>
  <si>
    <t>Unique code and name for the sales agent</t>
  </si>
  <si>
    <t>Unique identifier for each product</t>
  </si>
  <si>
    <t>Brand category of the product (e.g., SIGNATURE)</t>
  </si>
  <si>
    <t>Name of the product sold</t>
  </si>
  <si>
    <t>Category of consumer</t>
  </si>
  <si>
    <t>Price of a single unit of the item sold</t>
  </si>
  <si>
    <t>Number of units sold</t>
  </si>
  <si>
    <t>Total revenue from the sale (Item Price × Quantity)</t>
  </si>
  <si>
    <t>Customer's membership tier (e.g., Gold,Platinum, Silver)</t>
  </si>
  <si>
    <t>Numeric</t>
  </si>
  <si>
    <t>Ratio</t>
  </si>
  <si>
    <t>DATA DICTIONARY</t>
  </si>
  <si>
    <t>LIST OF CHARTS</t>
  </si>
  <si>
    <t>TITLE</t>
  </si>
  <si>
    <t>CHARTS</t>
  </si>
  <si>
    <t>Pattern of transaction records by quarter</t>
  </si>
  <si>
    <t>No of transactions made by Sales Agent</t>
  </si>
  <si>
    <t>Quantity product sold        Product=Item</t>
  </si>
  <si>
    <t>Quantity of products sold by brand</t>
  </si>
  <si>
    <t>Quarter</t>
  </si>
  <si>
    <t>PIVOT TABLE</t>
  </si>
  <si>
    <t>(All)</t>
  </si>
  <si>
    <t>Member and non-member buying patterns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</si>
</sst>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9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i/>
      <u/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color theme="1"/>
      <name val="Calibri"/>
      <charset val="134"/>
      <scheme val="minor"/>
    </font>
    <font>
      <b/>
      <sz val="10"/>
      <color rgb="FF00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0" fontId="1" fillId="3" borderId="0" applyNumberFormat="0" applyBorder="0" applyAlignment="0" applyProtection="0"/>
    <xf numFmtId="0" fontId="2" fillId="4" borderId="0" applyNumberFormat="0" applyBorder="0" applyAlignment="0" applyProtection="0"/>
    <xf numFmtId="0" fontId="3" fillId="0" borderId="0" applyNumberFormat="0" applyFill="0" applyBorder="0" applyAlignment="0" applyProtection="0"/>
    <xf numFmtId="0" fontId="8" fillId="0" borderId="0"/>
  </cellStyleXfs>
  <cellXfs count="208">
    <xf numFmtId="0" fontId="0" fillId="0" borderId="0" xfId="0"/>
    <xf numFmtId="0" fontId="0" fillId="2" borderId="0" xfId="0" applyFill="1"/>
    <xf numFmtId="0" fontId="8" fillId="0" borderId="0" xfId="4"/>
    <xf numFmtId="0" fontId="11" fillId="0" borderId="0" xfId="4" applyFont="1"/>
    <xf numFmtId="0" fontId="12" fillId="2" borderId="0" xfId="0" applyFont="1" applyFill="1"/>
    <xf numFmtId="14" fontId="0" fillId="0" borderId="0" xfId="0" applyNumberFormat="1"/>
    <xf numFmtId="164" fontId="0" fillId="0" borderId="0" xfId="0" applyNumberFormat="1"/>
    <xf numFmtId="0" fontId="13" fillId="0" borderId="0" xfId="0" applyFont="1"/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/>
    <xf numFmtId="0" fontId="5" fillId="0" borderId="0" xfId="3" applyFont="1" applyFill="1" applyBorder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4" fillId="0" borderId="0" xfId="1" applyFont="1" applyFill="1" applyBorder="1" applyAlignment="1">
      <alignment horizontal="left"/>
    </xf>
    <xf numFmtId="0" fontId="4" fillId="0" borderId="0" xfId="2" applyFont="1" applyFill="1" applyBorder="1" applyAlignment="1">
      <alignment horizontal="left"/>
    </xf>
    <xf numFmtId="0" fontId="5" fillId="0" borderId="0" xfId="0" applyFont="1" applyAlignment="1">
      <alignment horizontal="left"/>
    </xf>
    <xf numFmtId="0" fontId="0" fillId="0" borderId="1" xfId="0" applyBorder="1"/>
    <xf numFmtId="14" fontId="0" fillId="0" borderId="1" xfId="0" applyNumberFormat="1" applyBorder="1"/>
    <xf numFmtId="164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4" fontId="0" fillId="0" borderId="8" xfId="0" applyNumberFormat="1" applyBorder="1"/>
    <xf numFmtId="164" fontId="0" fillId="0" borderId="8" xfId="0" applyNumberFormat="1" applyBorder="1"/>
    <xf numFmtId="0" fontId="0" fillId="0" borderId="8" xfId="0" applyBorder="1"/>
    <xf numFmtId="0" fontId="0" fillId="0" borderId="6" xfId="0" applyBorder="1" applyAlignment="1">
      <alignment horizontal="center"/>
    </xf>
    <xf numFmtId="0" fontId="0" fillId="0" borderId="9" xfId="0" applyBorder="1"/>
    <xf numFmtId="0" fontId="4" fillId="0" borderId="10" xfId="0" applyFont="1" applyBorder="1"/>
    <xf numFmtId="0" fontId="5" fillId="0" borderId="10" xfId="3" applyFont="1" applyFill="1" applyBorder="1"/>
    <xf numFmtId="0" fontId="6" fillId="0" borderId="10" xfId="0" applyFont="1" applyBorder="1"/>
    <xf numFmtId="0" fontId="7" fillId="0" borderId="10" xfId="0" applyFont="1" applyBorder="1"/>
    <xf numFmtId="0" fontId="4" fillId="0" borderId="10" xfId="1" applyFont="1" applyFill="1" applyBorder="1"/>
    <xf numFmtId="0" fontId="4" fillId="0" borderId="10" xfId="2" applyFont="1" applyFill="1" applyBorder="1"/>
    <xf numFmtId="0" fontId="5" fillId="0" borderId="10" xfId="0" applyFont="1" applyBorder="1"/>
    <xf numFmtId="14" fontId="0" fillId="0" borderId="11" xfId="0" applyNumberFormat="1" applyBorder="1"/>
    <xf numFmtId="164" fontId="0" fillId="0" borderId="11" xfId="0" applyNumberFormat="1" applyBorder="1"/>
    <xf numFmtId="0" fontId="0" fillId="0" borderId="11" xfId="0" applyBorder="1"/>
    <xf numFmtId="0" fontId="7" fillId="0" borderId="2" xfId="0" applyFont="1" applyBorder="1"/>
    <xf numFmtId="0" fontId="0" fillId="0" borderId="0" xfId="0" pivotButton="1"/>
    <xf numFmtId="0" fontId="0" fillId="0" borderId="0" xfId="4" applyFont="1"/>
    <xf numFmtId="0" fontId="8" fillId="0" borderId="12" xfId="4" applyBorder="1"/>
    <xf numFmtId="0" fontId="0" fillId="7" borderId="12" xfId="4" applyFont="1" applyFill="1" applyBorder="1" applyAlignment="1">
      <alignment vertical="center" wrapText="1"/>
    </xf>
    <xf numFmtId="0" fontId="8" fillId="5" borderId="12" xfId="4" applyFill="1" applyBorder="1"/>
    <xf numFmtId="0" fontId="0" fillId="5" borderId="0" xfId="0" applyFill="1"/>
    <xf numFmtId="0" fontId="0" fillId="10" borderId="1" xfId="0" applyFill="1" applyBorder="1"/>
    <xf numFmtId="0" fontId="0" fillId="11" borderId="1" xfId="0" applyFill="1" applyBorder="1"/>
    <xf numFmtId="0" fontId="0" fillId="10" borderId="11" xfId="0" applyFill="1" applyBorder="1"/>
    <xf numFmtId="0" fontId="4" fillId="10" borderId="10" xfId="0" applyFont="1" applyFill="1" applyBorder="1"/>
    <xf numFmtId="0" fontId="5" fillId="10" borderId="10" xfId="3" applyFont="1" applyFill="1" applyBorder="1"/>
    <xf numFmtId="0" fontId="0" fillId="12" borderId="14" xfId="0" applyFill="1" applyBorder="1"/>
    <xf numFmtId="0" fontId="0" fillId="0" borderId="14" xfId="0" applyBorder="1"/>
    <xf numFmtId="0" fontId="0" fillId="13" borderId="0" xfId="0" applyFill="1"/>
    <xf numFmtId="0" fontId="7" fillId="10" borderId="10" xfId="0" applyFont="1" applyFill="1" applyBorder="1"/>
    <xf numFmtId="10" fontId="0" fillId="0" borderId="14" xfId="0" applyNumberFormat="1" applyBorder="1"/>
    <xf numFmtId="0" fontId="9" fillId="12" borderId="14" xfId="4" applyFont="1" applyFill="1" applyBorder="1" applyAlignment="1">
      <alignment horizontal="center" vertical="center" wrapText="1"/>
    </xf>
    <xf numFmtId="0" fontId="10" fillId="13" borderId="14" xfId="4" applyFont="1" applyFill="1" applyBorder="1" applyAlignment="1">
      <alignment horizontal="center" vertical="center" wrapText="1"/>
    </xf>
    <xf numFmtId="0" fontId="16" fillId="13" borderId="14" xfId="0" applyFont="1" applyFill="1" applyBorder="1" applyAlignment="1">
      <alignment horizontal="left"/>
    </xf>
    <xf numFmtId="0" fontId="16" fillId="13" borderId="14" xfId="0" applyFont="1" applyFill="1" applyBorder="1" applyAlignment="1">
      <alignment horizontal="center"/>
    </xf>
    <xf numFmtId="0" fontId="0" fillId="0" borderId="1" xfId="0" quotePrefix="1" applyBorder="1"/>
    <xf numFmtId="0" fontId="0" fillId="13" borderId="27" xfId="0" applyFill="1" applyBorder="1"/>
    <xf numFmtId="0" fontId="0" fillId="13" borderId="32" xfId="0" applyFill="1" applyBorder="1"/>
    <xf numFmtId="2" fontId="0" fillId="0" borderId="7" xfId="0" applyNumberFormat="1" applyBorder="1"/>
    <xf numFmtId="2" fontId="0" fillId="0" borderId="9" xfId="0" applyNumberFormat="1" applyBorder="1"/>
    <xf numFmtId="2" fontId="0" fillId="0" borderId="3" xfId="0" applyNumberFormat="1" applyBorder="1"/>
    <xf numFmtId="0" fontId="0" fillId="13" borderId="31" xfId="0" applyFill="1" applyBorder="1"/>
    <xf numFmtId="0" fontId="0" fillId="13" borderId="33" xfId="0" applyFill="1" applyBorder="1"/>
    <xf numFmtId="0" fontId="0" fillId="5" borderId="31" xfId="0" applyFill="1" applyBorder="1"/>
    <xf numFmtId="0" fontId="0" fillId="5" borderId="32" xfId="0" applyFill="1" applyBorder="1"/>
    <xf numFmtId="0" fontId="0" fillId="5" borderId="33" xfId="0" applyFill="1" applyBorder="1"/>
    <xf numFmtId="0" fontId="18" fillId="2" borderId="30" xfId="0" applyFont="1" applyFill="1" applyBorder="1" applyAlignment="1">
      <alignment horizontal="left"/>
    </xf>
    <xf numFmtId="0" fontId="17" fillId="14" borderId="14" xfId="0" applyFont="1" applyFill="1" applyBorder="1"/>
    <xf numFmtId="0" fontId="18" fillId="2" borderId="0" xfId="0" applyFont="1" applyFill="1"/>
    <xf numFmtId="0" fontId="17" fillId="14" borderId="14" xfId="0" applyFont="1" applyFill="1" applyBorder="1" applyAlignment="1">
      <alignment horizontal="left"/>
    </xf>
    <xf numFmtId="0" fontId="17" fillId="14" borderId="25" xfId="0" applyFont="1" applyFill="1" applyBorder="1"/>
    <xf numFmtId="0" fontId="0" fillId="5" borderId="34" xfId="0" applyFill="1" applyBorder="1"/>
    <xf numFmtId="0" fontId="0" fillId="5" borderId="35" xfId="0" applyFill="1" applyBorder="1"/>
    <xf numFmtId="0" fontId="0" fillId="5" borderId="36" xfId="0" applyFill="1" applyBorder="1"/>
    <xf numFmtId="0" fontId="0" fillId="13" borderId="34" xfId="0" applyFill="1" applyBorder="1"/>
    <xf numFmtId="0" fontId="0" fillId="13" borderId="35" xfId="0" applyFill="1" applyBorder="1"/>
    <xf numFmtId="0" fontId="0" fillId="13" borderId="36" xfId="0" applyFill="1" applyBorder="1"/>
    <xf numFmtId="0" fontId="0" fillId="13" borderId="5" xfId="0" applyFill="1" applyBorder="1"/>
    <xf numFmtId="0" fontId="0" fillId="13" borderId="7" xfId="0" applyFill="1" applyBorder="1"/>
    <xf numFmtId="0" fontId="0" fillId="6" borderId="13" xfId="4" applyFont="1" applyFill="1" applyBorder="1" applyAlignment="1">
      <alignment horizontal="center"/>
    </xf>
    <xf numFmtId="0" fontId="8" fillId="6" borderId="0" xfId="4" applyFill="1" applyAlignment="1">
      <alignment horizontal="center"/>
    </xf>
    <xf numFmtId="0" fontId="0" fillId="6" borderId="0" xfId="4" applyFont="1" applyFill="1" applyAlignment="1">
      <alignment horizontal="center"/>
    </xf>
    <xf numFmtId="18" fontId="0" fillId="8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0" fontId="8" fillId="8" borderId="0" xfId="4" applyFill="1" applyAlignment="1">
      <alignment horizontal="center"/>
    </xf>
    <xf numFmtId="0" fontId="8" fillId="9" borderId="0" xfId="4" applyFill="1" applyAlignment="1">
      <alignment horizontal="center"/>
    </xf>
    <xf numFmtId="18" fontId="0" fillId="9" borderId="0" xfId="0" applyNumberFormat="1" applyFill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10" borderId="15" xfId="0" applyFill="1" applyBorder="1" applyAlignment="1">
      <alignment horizontal="center"/>
    </xf>
    <xf numFmtId="0" fontId="0" fillId="10" borderId="18" xfId="0" applyFill="1" applyBorder="1" applyAlignment="1">
      <alignment horizontal="center"/>
    </xf>
    <xf numFmtId="0" fontId="0" fillId="11" borderId="18" xfId="0" applyFill="1" applyBorder="1" applyAlignment="1">
      <alignment horizontal="center"/>
    </xf>
    <xf numFmtId="0" fontId="0" fillId="11" borderId="20" xfId="0" applyFill="1" applyBorder="1" applyAlignment="1">
      <alignment horizontal="center"/>
    </xf>
    <xf numFmtId="0" fontId="0" fillId="6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23" xfId="0" applyBorder="1" applyAlignment="1">
      <alignment horizontal="right" vertical="top"/>
    </xf>
    <xf numFmtId="0" fontId="0" fillId="0" borderId="24" xfId="0" applyBorder="1" applyAlignment="1">
      <alignment horizontal="right" vertical="top"/>
    </xf>
    <xf numFmtId="0" fontId="0" fillId="0" borderId="25" xfId="0" applyBorder="1" applyAlignment="1">
      <alignment horizontal="right" vertical="top"/>
    </xf>
    <xf numFmtId="0" fontId="0" fillId="0" borderId="23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13" borderId="0" xfId="0" applyFill="1" applyAlignment="1">
      <alignment horizontal="left"/>
    </xf>
    <xf numFmtId="0" fontId="14" fillId="13" borderId="0" xfId="0" applyFont="1" applyFill="1" applyAlignment="1">
      <alignment horizontal="center"/>
    </xf>
    <xf numFmtId="0" fontId="0" fillId="13" borderId="0" xfId="0" applyFill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13" borderId="0" xfId="0" applyFill="1" applyAlignment="1">
      <alignment horizontal="center" wrapText="1"/>
    </xf>
    <xf numFmtId="0" fontId="0" fillId="6" borderId="26" xfId="0" applyFill="1" applyBorder="1" applyAlignment="1">
      <alignment horizontal="center"/>
    </xf>
    <xf numFmtId="0" fontId="0" fillId="6" borderId="27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18" fillId="13" borderId="2" xfId="0" applyFont="1" applyFill="1" applyBorder="1" applyAlignment="1">
      <alignment horizontal="left" vertical="center" wrapText="1"/>
    </xf>
    <xf numFmtId="0" fontId="18" fillId="13" borderId="3" xfId="0" applyFont="1" applyFill="1" applyBorder="1" applyAlignment="1">
      <alignment horizontal="left" vertical="center" wrapText="1"/>
    </xf>
    <xf numFmtId="0" fontId="18" fillId="13" borderId="4" xfId="0" applyFont="1" applyFill="1" applyBorder="1" applyAlignment="1">
      <alignment horizontal="left" vertical="center" wrapText="1"/>
    </xf>
    <xf numFmtId="0" fontId="18" fillId="13" borderId="5" xfId="0" applyFont="1" applyFill="1" applyBorder="1" applyAlignment="1">
      <alignment horizontal="left" vertical="center" wrapText="1"/>
    </xf>
    <xf numFmtId="0" fontId="18" fillId="13" borderId="6" xfId="0" applyFont="1" applyFill="1" applyBorder="1" applyAlignment="1">
      <alignment horizontal="left" vertical="center" wrapText="1"/>
    </xf>
    <xf numFmtId="0" fontId="18" fillId="13" borderId="7" xfId="0" applyFont="1" applyFill="1" applyBorder="1" applyAlignment="1">
      <alignment horizontal="left" vertical="center" wrapText="1"/>
    </xf>
    <xf numFmtId="0" fontId="18" fillId="13" borderId="11" xfId="0" applyFont="1" applyFill="1" applyBorder="1" applyAlignment="1">
      <alignment horizontal="left" vertical="center"/>
    </xf>
    <xf numFmtId="0" fontId="18" fillId="13" borderId="37" xfId="0" applyFont="1" applyFill="1" applyBorder="1" applyAlignment="1">
      <alignment horizontal="left" vertical="center"/>
    </xf>
    <xf numFmtId="0" fontId="18" fillId="13" borderId="8" xfId="0" applyFont="1" applyFill="1" applyBorder="1" applyAlignment="1">
      <alignment horizontal="left" vertical="center"/>
    </xf>
    <xf numFmtId="0" fontId="0" fillId="13" borderId="2" xfId="0" applyFill="1" applyBorder="1" applyAlignment="1">
      <alignment horizontal="center"/>
    </xf>
    <xf numFmtId="0" fontId="0" fillId="13" borderId="38" xfId="0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0" fillId="13" borderId="35" xfId="0" applyFill="1" applyBorder="1" applyAlignment="1">
      <alignment horizontal="center"/>
    </xf>
    <xf numFmtId="0" fontId="0" fillId="13" borderId="7" xfId="0" applyFill="1" applyBorder="1" applyAlignment="1">
      <alignment horizontal="center"/>
    </xf>
    <xf numFmtId="0" fontId="0" fillId="13" borderId="2" xfId="0" applyFill="1" applyBorder="1" applyAlignment="1">
      <alignment horizontal="left" vertical="center"/>
    </xf>
    <xf numFmtId="0" fontId="0" fillId="13" borderId="3" xfId="0" applyFill="1" applyBorder="1" applyAlignment="1">
      <alignment horizontal="left" vertical="center"/>
    </xf>
    <xf numFmtId="0" fontId="0" fillId="13" borderId="4" xfId="0" applyFill="1" applyBorder="1" applyAlignment="1">
      <alignment horizontal="left" vertical="center"/>
    </xf>
    <xf numFmtId="0" fontId="0" fillId="13" borderId="5" xfId="0" applyFill="1" applyBorder="1" applyAlignment="1">
      <alignment horizontal="left" vertical="center"/>
    </xf>
    <xf numFmtId="0" fontId="0" fillId="13" borderId="6" xfId="0" applyFill="1" applyBorder="1" applyAlignment="1">
      <alignment horizontal="left" vertical="center"/>
    </xf>
    <xf numFmtId="0" fontId="0" fillId="13" borderId="7" xfId="0" applyFill="1" applyBorder="1" applyAlignment="1">
      <alignment horizontal="left" vertical="center"/>
    </xf>
    <xf numFmtId="0" fontId="0" fillId="6" borderId="23" xfId="0" applyFill="1" applyBorder="1" applyAlignment="1">
      <alignment horizontal="center" vertical="center"/>
    </xf>
    <xf numFmtId="0" fontId="0" fillId="6" borderId="25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6" borderId="31" xfId="0" applyFill="1" applyBorder="1" applyAlignment="1">
      <alignment horizontal="center" vertical="center"/>
    </xf>
    <xf numFmtId="0" fontId="0" fillId="6" borderId="33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32" xfId="0" applyFill="1" applyBorder="1" applyAlignment="1">
      <alignment horizontal="center" vertical="center"/>
    </xf>
    <xf numFmtId="0" fontId="0" fillId="6" borderId="31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18" fillId="13" borderId="26" xfId="0" applyFont="1" applyFill="1" applyBorder="1" applyAlignment="1">
      <alignment horizontal="left" vertical="center"/>
    </xf>
    <xf numFmtId="0" fontId="18" fillId="13" borderId="29" xfId="0" applyFont="1" applyFill="1" applyBorder="1" applyAlignment="1">
      <alignment horizontal="left" vertical="center"/>
    </xf>
    <xf numFmtId="0" fontId="18" fillId="13" borderId="31" xfId="0" applyFont="1" applyFill="1" applyBorder="1" applyAlignment="1">
      <alignment horizontal="left" vertical="center"/>
    </xf>
    <xf numFmtId="0" fontId="18" fillId="13" borderId="26" xfId="0" applyFont="1" applyFill="1" applyBorder="1" applyAlignment="1">
      <alignment horizontal="left" vertical="center" wrapText="1"/>
    </xf>
    <xf numFmtId="0" fontId="18" fillId="13" borderId="28" xfId="0" applyFont="1" applyFill="1" applyBorder="1" applyAlignment="1">
      <alignment horizontal="left" vertical="center" wrapText="1"/>
    </xf>
    <xf numFmtId="0" fontId="18" fillId="13" borderId="29" xfId="0" applyFont="1" applyFill="1" applyBorder="1" applyAlignment="1">
      <alignment horizontal="left" vertical="center" wrapText="1"/>
    </xf>
    <xf numFmtId="0" fontId="18" fillId="13" borderId="30" xfId="0" applyFont="1" applyFill="1" applyBorder="1" applyAlignment="1">
      <alignment horizontal="left" vertical="center" wrapText="1"/>
    </xf>
    <xf numFmtId="0" fontId="18" fillId="13" borderId="31" xfId="0" applyFont="1" applyFill="1" applyBorder="1" applyAlignment="1">
      <alignment horizontal="left" vertical="center" wrapText="1"/>
    </xf>
    <xf numFmtId="0" fontId="18" fillId="13" borderId="33" xfId="0" applyFont="1" applyFill="1" applyBorder="1" applyAlignment="1">
      <alignment horizontal="left" vertical="center" wrapText="1"/>
    </xf>
    <xf numFmtId="0" fontId="0" fillId="13" borderId="26" xfId="0" applyFill="1" applyBorder="1" applyAlignment="1">
      <alignment horizontal="center"/>
    </xf>
    <xf numFmtId="0" fontId="0" fillId="13" borderId="27" xfId="0" applyFill="1" applyBorder="1" applyAlignment="1">
      <alignment horizontal="center"/>
    </xf>
    <xf numFmtId="0" fontId="0" fillId="13" borderId="28" xfId="0" applyFill="1" applyBorder="1" applyAlignment="1">
      <alignment horizontal="center"/>
    </xf>
    <xf numFmtId="0" fontId="0" fillId="13" borderId="29" xfId="0" applyFill="1" applyBorder="1" applyAlignment="1">
      <alignment horizontal="center"/>
    </xf>
    <xf numFmtId="0" fontId="0" fillId="13" borderId="30" xfId="0" applyFill="1" applyBorder="1" applyAlignment="1">
      <alignment horizontal="center"/>
    </xf>
    <xf numFmtId="0" fontId="0" fillId="13" borderId="31" xfId="0" applyFill="1" applyBorder="1" applyAlignment="1">
      <alignment horizontal="center"/>
    </xf>
    <xf numFmtId="0" fontId="0" fillId="13" borderId="32" xfId="0" applyFill="1" applyBorder="1" applyAlignment="1">
      <alignment horizontal="center"/>
    </xf>
    <xf numFmtId="0" fontId="0" fillId="13" borderId="33" xfId="0" applyFill="1" applyBorder="1" applyAlignment="1">
      <alignment horizontal="center"/>
    </xf>
    <xf numFmtId="0" fontId="0" fillId="13" borderId="26" xfId="0" applyFill="1" applyBorder="1" applyAlignment="1">
      <alignment horizontal="left" vertical="center"/>
    </xf>
    <xf numFmtId="0" fontId="0" fillId="13" borderId="28" xfId="0" applyFill="1" applyBorder="1" applyAlignment="1">
      <alignment horizontal="left" vertical="center"/>
    </xf>
    <xf numFmtId="0" fontId="0" fillId="13" borderId="29" xfId="0" applyFill="1" applyBorder="1" applyAlignment="1">
      <alignment horizontal="left" vertical="center"/>
    </xf>
    <xf numFmtId="0" fontId="0" fillId="13" borderId="30" xfId="0" applyFill="1" applyBorder="1" applyAlignment="1">
      <alignment horizontal="left" vertical="center"/>
    </xf>
    <xf numFmtId="0" fontId="0" fillId="13" borderId="31" xfId="0" applyFill="1" applyBorder="1" applyAlignment="1">
      <alignment horizontal="left" vertical="center"/>
    </xf>
    <xf numFmtId="0" fontId="0" fillId="13" borderId="33" xfId="0" applyFill="1" applyBorder="1" applyAlignment="1">
      <alignment horizontal="left" vertical="center"/>
    </xf>
    <xf numFmtId="0" fontId="18" fillId="5" borderId="23" xfId="0" applyFont="1" applyFill="1" applyBorder="1" applyAlignment="1">
      <alignment horizontal="left" vertical="center"/>
    </xf>
    <xf numFmtId="0" fontId="18" fillId="5" borderId="24" xfId="0" applyFont="1" applyFill="1" applyBorder="1" applyAlignment="1">
      <alignment horizontal="left" vertical="center"/>
    </xf>
    <xf numFmtId="0" fontId="18" fillId="5" borderId="25" xfId="0" applyFont="1" applyFill="1" applyBorder="1" applyAlignment="1">
      <alignment horizontal="left" vertical="center"/>
    </xf>
    <xf numFmtId="0" fontId="18" fillId="5" borderId="26" xfId="0" applyFont="1" applyFill="1" applyBorder="1" applyAlignment="1">
      <alignment horizontal="left" vertical="center" wrapText="1"/>
    </xf>
    <xf numFmtId="0" fontId="18" fillId="5" borderId="28" xfId="0" applyFont="1" applyFill="1" applyBorder="1" applyAlignment="1">
      <alignment horizontal="left" vertical="center" wrapText="1"/>
    </xf>
    <xf numFmtId="0" fontId="18" fillId="5" borderId="29" xfId="0" applyFont="1" applyFill="1" applyBorder="1" applyAlignment="1">
      <alignment horizontal="left" vertical="center" wrapText="1"/>
    </xf>
    <xf numFmtId="0" fontId="18" fillId="5" borderId="30" xfId="0" applyFont="1" applyFill="1" applyBorder="1" applyAlignment="1">
      <alignment horizontal="left" vertical="center" wrapText="1"/>
    </xf>
    <xf numFmtId="0" fontId="18" fillId="5" borderId="31" xfId="0" applyFont="1" applyFill="1" applyBorder="1" applyAlignment="1">
      <alignment horizontal="left" vertical="center" wrapText="1"/>
    </xf>
    <xf numFmtId="0" fontId="18" fillId="5" borderId="33" xfId="0" applyFont="1" applyFill="1" applyBorder="1" applyAlignment="1">
      <alignment horizontal="left" vertical="center" wrapText="1"/>
    </xf>
    <xf numFmtId="0" fontId="0" fillId="5" borderId="26" xfId="0" applyFill="1" applyBorder="1" applyAlignment="1">
      <alignment horizontal="center"/>
    </xf>
    <xf numFmtId="0" fontId="0" fillId="5" borderId="27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30" xfId="0" applyFill="1" applyBorder="1" applyAlignment="1">
      <alignment horizontal="center"/>
    </xf>
    <xf numFmtId="0" fontId="0" fillId="5" borderId="31" xfId="0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0" fillId="5" borderId="26" xfId="0" applyFill="1" applyBorder="1" applyAlignment="1">
      <alignment horizontal="left" vertical="center"/>
    </xf>
    <xf numFmtId="0" fontId="0" fillId="5" borderId="28" xfId="0" applyFill="1" applyBorder="1" applyAlignment="1">
      <alignment horizontal="left" vertical="center"/>
    </xf>
    <xf numFmtId="0" fontId="0" fillId="5" borderId="29" xfId="0" applyFill="1" applyBorder="1" applyAlignment="1">
      <alignment horizontal="left" vertical="center"/>
    </xf>
    <xf numFmtId="0" fontId="0" fillId="5" borderId="30" xfId="0" applyFill="1" applyBorder="1" applyAlignment="1">
      <alignment horizontal="left" vertical="center"/>
    </xf>
    <xf numFmtId="0" fontId="0" fillId="5" borderId="31" xfId="0" applyFill="1" applyBorder="1" applyAlignment="1">
      <alignment horizontal="left" vertical="center"/>
    </xf>
    <xf numFmtId="0" fontId="0" fillId="5" borderId="33" xfId="0" applyFill="1" applyBorder="1" applyAlignment="1">
      <alignment horizontal="left" vertical="center"/>
    </xf>
    <xf numFmtId="0" fontId="18" fillId="13" borderId="23" xfId="0" applyFont="1" applyFill="1" applyBorder="1" applyAlignment="1">
      <alignment horizontal="left" vertical="center"/>
    </xf>
    <xf numFmtId="0" fontId="18" fillId="13" borderId="24" xfId="0" applyFont="1" applyFill="1" applyBorder="1" applyAlignment="1">
      <alignment horizontal="left" vertical="center"/>
    </xf>
    <xf numFmtId="0" fontId="18" fillId="13" borderId="25" xfId="0" applyFont="1" applyFill="1" applyBorder="1" applyAlignment="1">
      <alignment horizontal="left" vertical="center"/>
    </xf>
    <xf numFmtId="0" fontId="0" fillId="6" borderId="0" xfId="0" applyFill="1"/>
  </cellXfs>
  <cellStyles count="5">
    <cellStyle name="Bad" xfId="1" builtinId="27"/>
    <cellStyle name="Hyperlink" xfId="3" builtinId="8"/>
    <cellStyle name="Neutral" xfId="2" builtinId="28"/>
    <cellStyle name="Normal" xfId="0" builtinId="0"/>
    <cellStyle name="Normal 2" xfId="4" xr:uid="{7406C047-1618-476A-9831-3A68741DB330}"/>
  </cellStyles>
  <dxfs count="122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color theme="0"/>
      </font>
    </dxf>
    <dxf>
      <font>
        <color theme="0"/>
      </font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color theme="0"/>
      </font>
    </dxf>
    <dxf>
      <font>
        <color theme="0"/>
      </font>
    </dxf>
    <dxf>
      <fill>
        <patternFill>
          <bgColor theme="1"/>
        </patternFill>
      </fill>
    </dxf>
    <dxf>
      <fill>
        <patternFill>
          <bgColor theme="1"/>
        </patternFill>
      </fill>
    </dxf>
    <dxf>
      <border>
        <right style="thin">
          <color theme="1"/>
        </right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ill>
        <patternFill>
          <bgColor theme="4" tint="0.39997558519241921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-F400]h:mm:ss\ AM/PM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m/d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-F400]h:mm:ss\ AM/P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-F400]h:mm:ss\ AM/P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EE94B6"/>
      <color rgb="FFFF3399"/>
      <color rgb="FFFF0000"/>
      <color rgb="FFFFE5E5"/>
      <color rgb="FFFFD9D9"/>
      <color rgb="FFFFCDCD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theme" Target="theme/theme1.xml"/><Relationship Id="rId26" Type="http://schemas.microsoft.com/office/2017/06/relationships/rdSupportingPropertyBag" Target="richData/rdsupportingpropertybag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microsoft.com/office/2017/06/relationships/rdSupportingPropertyBagStructure" Target="richData/rdsupportingpropertybagstructure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sharedStrings" Target="sharedStrings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microsoft.com/office/2017/06/relationships/rdArray" Target="richData/rdarray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microsoft.com/office/2017/06/relationships/rdRichValueStructure" Target="richData/rdrichvaluestructure.xml"/><Relationship Id="rId28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19" Type="http://schemas.openxmlformats.org/officeDocument/2006/relationships/styles" Target="styles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microsoft.com/office/2017/06/relationships/rdRichValue" Target="richData/rdrichvalue.xml"/><Relationship Id="rId27" Type="http://schemas.microsoft.com/office/2017/06/relationships/rdRichValueTypes" Target="richData/rdRichValueTypes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[SYUKRINA IMTIYAZ_TUTORIA3B3C.xlsx]3C. EDA!PivotTable50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'3C. EDA'!$O$19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'3C. EDA'!$N$20:$N$44</c:f>
              <c:strCache>
                <c:ptCount val="24"/>
                <c:pt idx="0">
                  <c:v>BURHAN</c:v>
                </c:pt>
                <c:pt idx="1">
                  <c:v>CHANDLER</c:v>
                </c:pt>
                <c:pt idx="2">
                  <c:v>CSUSAN</c:v>
                </c:pt>
                <c:pt idx="3">
                  <c:v>MALEK</c:v>
                </c:pt>
                <c:pt idx="4">
                  <c:v>R001</c:v>
                </c:pt>
                <c:pt idx="5">
                  <c:v>R001MALEK</c:v>
                </c:pt>
                <c:pt idx="6">
                  <c:v>R002</c:v>
                </c:pt>
                <c:pt idx="7">
                  <c:v>R002CHANDLER</c:v>
                </c:pt>
                <c:pt idx="8">
                  <c:v>R002SUSAN</c:v>
                </c:pt>
                <c:pt idx="9">
                  <c:v>R002YASMIN</c:v>
                </c:pt>
                <c:pt idx="10">
                  <c:v>R003</c:v>
                </c:pt>
                <c:pt idx="11">
                  <c:v>R003BURHAN</c:v>
                </c:pt>
                <c:pt idx="12">
                  <c:v>R003MALEK</c:v>
                </c:pt>
                <c:pt idx="13">
                  <c:v>R003SUSAN</c:v>
                </c:pt>
                <c:pt idx="14">
                  <c:v>R003YASMIN</c:v>
                </c:pt>
                <c:pt idx="15">
                  <c:v>R004</c:v>
                </c:pt>
                <c:pt idx="16">
                  <c:v>R004CHANDLER</c:v>
                </c:pt>
                <c:pt idx="17">
                  <c:v>R004MALEK</c:v>
                </c:pt>
                <c:pt idx="18">
                  <c:v>R005</c:v>
                </c:pt>
                <c:pt idx="19">
                  <c:v>R005CHANDLER</c:v>
                </c:pt>
                <c:pt idx="20">
                  <c:v>R005MALEK</c:v>
                </c:pt>
                <c:pt idx="21">
                  <c:v>R005SUSAN</c:v>
                </c:pt>
                <c:pt idx="22">
                  <c:v>SUSAN</c:v>
                </c:pt>
                <c:pt idx="23">
                  <c:v>YASMIN</c:v>
                </c:pt>
              </c:strCache>
            </c:strRef>
          </c:cat>
          <c:val>
            <c:numRef>
              <c:f>'3C. EDA'!$O$20:$O$44</c:f>
              <c:numCache>
                <c:formatCode>General</c:formatCode>
                <c:ptCount val="24"/>
                <c:pt idx="0">
                  <c:v>21</c:v>
                </c:pt>
                <c:pt idx="1">
                  <c:v>29</c:v>
                </c:pt>
                <c:pt idx="2">
                  <c:v>23</c:v>
                </c:pt>
                <c:pt idx="3">
                  <c:v>27</c:v>
                </c:pt>
                <c:pt idx="4">
                  <c:v>7</c:v>
                </c:pt>
                <c:pt idx="5">
                  <c:v>479</c:v>
                </c:pt>
                <c:pt idx="6">
                  <c:v>22</c:v>
                </c:pt>
                <c:pt idx="7">
                  <c:v>2</c:v>
                </c:pt>
                <c:pt idx="8">
                  <c:v>1</c:v>
                </c:pt>
                <c:pt idx="9">
                  <c:v>523</c:v>
                </c:pt>
                <c:pt idx="10">
                  <c:v>18</c:v>
                </c:pt>
                <c:pt idx="11">
                  <c:v>534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14</c:v>
                </c:pt>
                <c:pt idx="16">
                  <c:v>734</c:v>
                </c:pt>
                <c:pt idx="17">
                  <c:v>1</c:v>
                </c:pt>
                <c:pt idx="18">
                  <c:v>28</c:v>
                </c:pt>
                <c:pt idx="19">
                  <c:v>27</c:v>
                </c:pt>
                <c:pt idx="20">
                  <c:v>1</c:v>
                </c:pt>
                <c:pt idx="21">
                  <c:v>471</c:v>
                </c:pt>
                <c:pt idx="22">
                  <c:v>13</c:v>
                </c:pt>
                <c:pt idx="2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6-4DDC-B099-F95E0096C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33857023"/>
        <c:axId val="333851743"/>
      </c:barChart>
      <c:catAx>
        <c:axId val="33385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851743"/>
        <c:crosses val="autoZero"/>
        <c:auto val="1"/>
        <c:lblAlgn val="ctr"/>
        <c:lblOffset val="100"/>
        <c:noMultiLvlLbl val="0"/>
      </c:catAx>
      <c:valAx>
        <c:axId val="33385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85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[SYUKRINA IMTIYAZ_TUTORIA3B3C.xlsx]3C. EDA!PivotTable52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'3C. EDA'!$O$47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'3C. EDA'!$N$48:$N$60</c:f>
              <c:strCache>
                <c:ptCount val="12"/>
                <c:pt idx="0">
                  <c:v>Berries</c:v>
                </c:pt>
                <c:pt idx="1">
                  <c:v>Berries**</c:v>
                </c:pt>
                <c:pt idx="2">
                  <c:v>Blue Lemooon</c:v>
                </c:pt>
                <c:pt idx="3">
                  <c:v>Butter</c:v>
                </c:pt>
                <c:pt idx="4">
                  <c:v>Butter Lemon</c:v>
                </c:pt>
                <c:pt idx="5">
                  <c:v>Ordinary</c:v>
                </c:pt>
                <c:pt idx="6">
                  <c:v>Plain Butter</c:v>
                </c:pt>
                <c:pt idx="7">
                  <c:v>Rose Petals</c:v>
                </c:pt>
                <c:pt idx="8">
                  <c:v>Rose Petalssss</c:v>
                </c:pt>
                <c:pt idx="9">
                  <c:v>sugarsweet</c:v>
                </c:pt>
                <c:pt idx="10">
                  <c:v>sugarsweet56</c:v>
                </c:pt>
                <c:pt idx="11">
                  <c:v>(blank)</c:v>
                </c:pt>
              </c:strCache>
            </c:strRef>
          </c:cat>
          <c:val>
            <c:numRef>
              <c:f>'3C. EDA'!$O$48:$O$60</c:f>
              <c:numCache>
                <c:formatCode>General</c:formatCode>
                <c:ptCount val="12"/>
                <c:pt idx="0">
                  <c:v>5</c:v>
                </c:pt>
                <c:pt idx="1">
                  <c:v>552</c:v>
                </c:pt>
                <c:pt idx="2">
                  <c:v>886</c:v>
                </c:pt>
                <c:pt idx="3">
                  <c:v>998</c:v>
                </c:pt>
                <c:pt idx="4">
                  <c:v>7</c:v>
                </c:pt>
                <c:pt idx="5">
                  <c:v>1194</c:v>
                </c:pt>
                <c:pt idx="6">
                  <c:v>10</c:v>
                </c:pt>
                <c:pt idx="7">
                  <c:v>6</c:v>
                </c:pt>
                <c:pt idx="8">
                  <c:v>942</c:v>
                </c:pt>
                <c:pt idx="9">
                  <c:v>10</c:v>
                </c:pt>
                <c:pt idx="10">
                  <c:v>643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7-48C6-8BD5-31B6C5561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33860863"/>
        <c:axId val="333874303"/>
      </c:barChart>
      <c:catAx>
        <c:axId val="3338608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874303"/>
        <c:crosses val="autoZero"/>
        <c:auto val="1"/>
        <c:lblAlgn val="ctr"/>
        <c:lblOffset val="100"/>
        <c:noMultiLvlLbl val="0"/>
      </c:catAx>
      <c:valAx>
        <c:axId val="333874303"/>
        <c:scaling>
          <c:orientation val="minMax"/>
          <c:max val="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860863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[SYUKRINA IMTIYAZ_TUTORIA3B3C.xlsx]3C. EDA!PivotTable53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'3C. EDA'!$O$64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'3C. EDA'!$N$65:$N$77</c:f>
              <c:strCache>
                <c:ptCount val="12"/>
                <c:pt idx="0">
                  <c:v>Apricot Danish</c:v>
                </c:pt>
                <c:pt idx="1">
                  <c:v>Apricot Danishl</c:v>
                </c:pt>
                <c:pt idx="2">
                  <c:v>Baklava</c:v>
                </c:pt>
                <c:pt idx="3">
                  <c:v>Baklavaei</c:v>
                </c:pt>
                <c:pt idx="4">
                  <c:v>Chinese custard tarts</c:v>
                </c:pt>
                <c:pt idx="5">
                  <c:v>Chinese custard tarts%</c:v>
                </c:pt>
                <c:pt idx="6">
                  <c:v>Croissant</c:v>
                </c:pt>
                <c:pt idx="7">
                  <c:v>Lemon meringue tarts</c:v>
                </c:pt>
                <c:pt idx="8">
                  <c:v>Lemon meringue tarts#</c:v>
                </c:pt>
                <c:pt idx="9">
                  <c:v>Puff Pastry</c:v>
                </c:pt>
                <c:pt idx="10">
                  <c:v>Puff Pastryome</c:v>
                </c:pt>
                <c:pt idx="11">
                  <c:v>(blank)</c:v>
                </c:pt>
              </c:strCache>
            </c:strRef>
          </c:cat>
          <c:val>
            <c:numRef>
              <c:f>'3C. EDA'!$O$65:$O$77</c:f>
              <c:numCache>
                <c:formatCode>General</c:formatCode>
                <c:ptCount val="12"/>
                <c:pt idx="0">
                  <c:v>993</c:v>
                </c:pt>
                <c:pt idx="1">
                  <c:v>12</c:v>
                </c:pt>
                <c:pt idx="2">
                  <c:v>541</c:v>
                </c:pt>
                <c:pt idx="3">
                  <c:v>12</c:v>
                </c:pt>
                <c:pt idx="4">
                  <c:v>875</c:v>
                </c:pt>
                <c:pt idx="5">
                  <c:v>14</c:v>
                </c:pt>
                <c:pt idx="6">
                  <c:v>947</c:v>
                </c:pt>
                <c:pt idx="7">
                  <c:v>1187</c:v>
                </c:pt>
                <c:pt idx="8">
                  <c:v>6</c:v>
                </c:pt>
                <c:pt idx="9">
                  <c:v>12</c:v>
                </c:pt>
                <c:pt idx="10">
                  <c:v>638</c:v>
                </c:pt>
                <c:pt idx="1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6-4622-B57C-299F4B146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22424591"/>
        <c:axId val="422424111"/>
      </c:barChart>
      <c:catAx>
        <c:axId val="422424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24111"/>
        <c:crosses val="autoZero"/>
        <c:auto val="1"/>
        <c:lblAlgn val="ctr"/>
        <c:lblOffset val="100"/>
        <c:noMultiLvlLbl val="0"/>
      </c:catAx>
      <c:valAx>
        <c:axId val="422424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24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[SYUKRINA IMTIYAZ_TUTORIA3B3C.xlsx]3C. EDA!PivotTable53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'3C. EDA'!$O$64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B2-46A9-AFDE-3C526DC5C6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B2-46A9-AFDE-3C526DC5C6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B2-46A9-AFDE-3C526DC5C69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5B2-46A9-AFDE-3C526DC5C69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5B2-46A9-AFDE-3C526DC5C69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5B2-46A9-AFDE-3C526DC5C69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5B2-46A9-AFDE-3C526DC5C69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5B2-46A9-AFDE-3C526DC5C69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5B2-46A9-AFDE-3C526DC5C69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5B2-46A9-AFDE-3C526DC5C69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5B2-46A9-AFDE-3C526DC5C69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5B2-46A9-AFDE-3C526DC5C695}"/>
              </c:ext>
            </c:extLst>
          </c:dPt>
          <c:cat>
            <c:strRef>
              <c:f>'3C. EDA'!$N$65:$N$77</c:f>
              <c:strCache>
                <c:ptCount val="12"/>
                <c:pt idx="0">
                  <c:v>Apricot Danish</c:v>
                </c:pt>
                <c:pt idx="1">
                  <c:v>Apricot Danishl</c:v>
                </c:pt>
                <c:pt idx="2">
                  <c:v>Baklava</c:v>
                </c:pt>
                <c:pt idx="3">
                  <c:v>Baklavaei</c:v>
                </c:pt>
                <c:pt idx="4">
                  <c:v>Chinese custard tarts</c:v>
                </c:pt>
                <c:pt idx="5">
                  <c:v>Chinese custard tarts%</c:v>
                </c:pt>
                <c:pt idx="6">
                  <c:v>Croissant</c:v>
                </c:pt>
                <c:pt idx="7">
                  <c:v>Lemon meringue tarts</c:v>
                </c:pt>
                <c:pt idx="8">
                  <c:v>Lemon meringue tarts#</c:v>
                </c:pt>
                <c:pt idx="9">
                  <c:v>Puff Pastry</c:v>
                </c:pt>
                <c:pt idx="10">
                  <c:v>Puff Pastryome</c:v>
                </c:pt>
                <c:pt idx="11">
                  <c:v>(blank)</c:v>
                </c:pt>
              </c:strCache>
            </c:strRef>
          </c:cat>
          <c:val>
            <c:numRef>
              <c:f>'3C. EDA'!$O$65:$O$77</c:f>
              <c:numCache>
                <c:formatCode>General</c:formatCode>
                <c:ptCount val="12"/>
                <c:pt idx="0">
                  <c:v>993</c:v>
                </c:pt>
                <c:pt idx="1">
                  <c:v>12</c:v>
                </c:pt>
                <c:pt idx="2">
                  <c:v>541</c:v>
                </c:pt>
                <c:pt idx="3">
                  <c:v>12</c:v>
                </c:pt>
                <c:pt idx="4">
                  <c:v>875</c:v>
                </c:pt>
                <c:pt idx="5">
                  <c:v>14</c:v>
                </c:pt>
                <c:pt idx="6">
                  <c:v>947</c:v>
                </c:pt>
                <c:pt idx="7">
                  <c:v>1187</c:v>
                </c:pt>
                <c:pt idx="8">
                  <c:v>6</c:v>
                </c:pt>
                <c:pt idx="9">
                  <c:v>12</c:v>
                </c:pt>
                <c:pt idx="10">
                  <c:v>638</c:v>
                </c:pt>
                <c:pt idx="1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A2-442B-AED6-19F0B3E4C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boxWhisker" uniqueId="{C4424960-FF15-4FAA-BE49-5EC796F0E0E9}">
          <cx:tx>
            <cx:txData>
              <cx:f>_xlchart.v1.0</cx:f>
              <cx:v>Quarter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  <cx:data id="1">
      <cx:strDim type="cat">
        <cx:f>_xlchart.v1.2</cx:f>
      </cx:strDim>
      <cx:numDim type="val">
        <cx:f>_xlchart.v1.4</cx:f>
      </cx:numDim>
    </cx:data>
  </cx:chartData>
  <cx:chart>
    <cx:plotArea>
      <cx:plotAreaRegion>
        <cx:series layoutId="clusteredColumn" uniqueId="{A277D631-4789-4227-82E5-5365FB448804}" formatIdx="0">
          <cx:dataId val="0"/>
          <cx:layoutPr>
            <cx:aggregation/>
          </cx:layoutPr>
          <cx:axisId val="0"/>
        </cx:series>
        <cx:series layoutId="paretoLine" ownerIdx="0" uniqueId="{AA598425-A94D-4D2E-9AF2-809769E3CA13}" formatIdx="2">
          <cx:axisId val="2"/>
        </cx:series>
        <cx:series layoutId="clusteredColumn" hidden="1" uniqueId="{2C0018AC-A69D-4A7E-875F-3F2A1F312580}" formatIdx="1">
          <cx:dataId val="1"/>
          <cx:layoutPr>
            <cx:aggregation/>
          </cx:layoutPr>
          <cx:axisId val="0"/>
        </cx:series>
        <cx:series layoutId="paretoLine" ownerIdx="2" uniqueId="{C5D5152B-1D8A-450D-A86B-01DF99A21EC0}" formatIdx="3">
          <cx:axisId val="2"/>
        </cx:series>
      </cx:plotAreaRegion>
      <cx:axis id="0">
        <cx:valScaling/>
        <cx:majorGridlines/>
        <cx:tickLabels/>
      </cx:axis>
      <cx:axis id="1">
        <cx:catScaling gapWidth="0"/>
        <cx:tickLabels/>
      </cx:axis>
      <cx:axis id="2">
        <cx:valScaling max="1" min="0"/>
        <cx:tickLabels/>
        <cx:numFmt formatCode="#,##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microsoft.com/office/2014/relationships/chartEx" Target="../charts/chartEx2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514046</xdr:colOff>
      <xdr:row>2</xdr:row>
      <xdr:rowOff>181428</xdr:rowOff>
    </xdr:from>
    <xdr:to>
      <xdr:col>44</xdr:col>
      <xdr:colOff>272142</xdr:colOff>
      <xdr:row>19</xdr:row>
      <xdr:rowOff>241904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19866427" y="574523"/>
          <a:ext cx="7015239" cy="3704167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MY" sz="2000" b="1">
              <a:solidFill>
                <a:schemeClr val="dk1"/>
              </a:solidFill>
              <a:effectLst/>
              <a:latin typeface="Aptos" panose="020B0004020202020204" pitchFamily="34" charset="0"/>
              <a:ea typeface="+mn-ea"/>
              <a:cs typeface="+mn-cs"/>
            </a:rPr>
            <a:t>A sales analysis report </a:t>
          </a:r>
          <a:r>
            <a:rPr lang="en-MY" sz="2000" b="0">
              <a:solidFill>
                <a:schemeClr val="dk1"/>
              </a:solidFill>
              <a:effectLst/>
              <a:latin typeface="Aptos" panose="020B0004020202020204" pitchFamily="34" charset="0"/>
              <a:ea typeface="+mn-ea"/>
              <a:cs typeface="+mn-cs"/>
            </a:rPr>
            <a:t>gives an overview of the state of the sales activities within a company. It shows the different trends happening in the sales volume over a certain time, but also analyses the different steps of the sales funnel and the performance of sales executives.</a:t>
          </a:r>
        </a:p>
        <a:p>
          <a:pPr algn="l"/>
          <a:endParaRPr lang="en-MY" sz="2000" b="1">
            <a:solidFill>
              <a:schemeClr val="dk1"/>
            </a:solidFill>
            <a:effectLst/>
            <a:latin typeface="Aptos" panose="020B0004020202020204" pitchFamily="34" charset="0"/>
            <a:ea typeface="+mn-ea"/>
            <a:cs typeface="+mn-cs"/>
          </a:endParaRPr>
        </a:p>
        <a:p>
          <a:pPr algn="l"/>
          <a:r>
            <a:rPr lang="en-MY" sz="2000" b="0">
              <a:solidFill>
                <a:schemeClr val="dk1"/>
              </a:solidFill>
              <a:effectLst/>
              <a:latin typeface="Aptos" panose="020B0004020202020204" pitchFamily="34" charset="0"/>
              <a:ea typeface="+mn-ea"/>
              <a:cs typeface="+mn-cs"/>
            </a:rPr>
            <a:t>This table will explain you in details about the overall performance of our business. </a:t>
          </a:r>
        </a:p>
        <a:p>
          <a:pPr algn="l"/>
          <a:r>
            <a:rPr lang="en-MY" sz="2000" b="0">
              <a:solidFill>
                <a:schemeClr val="dk1"/>
              </a:solidFill>
              <a:effectLst/>
              <a:latin typeface="Aptos" panose="020B0004020202020204" pitchFamily="34" charset="0"/>
              <a:ea typeface="+mn-ea"/>
              <a:cs typeface="+mn-cs"/>
            </a:rPr>
            <a:t>Enjoy!</a:t>
          </a:r>
        </a:p>
        <a:p>
          <a:endParaRPr lang="en-US" sz="1600">
            <a:latin typeface="Aptos" panose="020B0004020202020204" pitchFamily="34" charset="0"/>
          </a:endParaRPr>
        </a:p>
        <a:p>
          <a:r>
            <a:rPr lang="en-US" sz="2400" b="1">
              <a:latin typeface="Aptos" panose="020B0004020202020204" pitchFamily="34" charset="0"/>
            </a:rPr>
            <a:t>BAKERY</a:t>
          </a:r>
          <a:r>
            <a:rPr lang="en-US" sz="2400" b="1" baseline="0">
              <a:latin typeface="Aptos" panose="020B0004020202020204" pitchFamily="34" charset="0"/>
            </a:rPr>
            <a:t> SINCE 1812</a:t>
          </a:r>
          <a:endParaRPr lang="en-US" sz="2400" b="1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5</xdr:col>
      <xdr:colOff>90713</xdr:colOff>
      <xdr:row>3</xdr:row>
      <xdr:rowOff>30238</xdr:rowOff>
    </xdr:from>
    <xdr:to>
      <xdr:col>32</xdr:col>
      <xdr:colOff>357801</xdr:colOff>
      <xdr:row>51</xdr:row>
      <xdr:rowOff>100935</xdr:rowOff>
    </xdr:to>
    <xdr:pic>
      <xdr:nvPicPr>
        <xdr:cNvPr id="3" name="Picture 2" descr="Bakery Images - Free Download on Freepik">
          <a:extLst>
            <a:ext uri="{FF2B5EF4-FFF2-40B4-BE49-F238E27FC236}">
              <a16:creationId xmlns:a16="http://schemas.microsoft.com/office/drawing/2014/main" id="{5BCBBCDF-00AF-ADAB-FC12-D857F6ED1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523" y="619881"/>
          <a:ext cx="16595659" cy="9958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5</xdr:row>
      <xdr:rowOff>114300</xdr:rowOff>
    </xdr:from>
    <xdr:to>
      <xdr:col>11</xdr:col>
      <xdr:colOff>628650</xdr:colOff>
      <xdr:row>16</xdr:row>
      <xdr:rowOff>55218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306406C-A19B-418D-AD5D-ADEE447676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9400" y="1035050"/>
              <a:ext cx="4768850" cy="24364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125758</xdr:colOff>
      <xdr:row>18</xdr:row>
      <xdr:rowOff>101231</xdr:rowOff>
    </xdr:from>
    <xdr:to>
      <xdr:col>11</xdr:col>
      <xdr:colOff>736232</xdr:colOff>
      <xdr:row>39</xdr:row>
      <xdr:rowOff>156449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7583DB-DCC3-EA4C-4108-54284DF1C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181429</xdr:colOff>
      <xdr:row>45</xdr:row>
      <xdr:rowOff>130797</xdr:rowOff>
    </xdr:from>
    <xdr:to>
      <xdr:col>11</xdr:col>
      <xdr:colOff>671286</xdr:colOff>
      <xdr:row>60</xdr:row>
      <xdr:rowOff>124513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9F1D2CD-402C-DE17-A02C-65838FF97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213179</xdr:colOff>
      <xdr:row>63</xdr:row>
      <xdr:rowOff>20864</xdr:rowOff>
    </xdr:from>
    <xdr:to>
      <xdr:col>11</xdr:col>
      <xdr:colOff>589643</xdr:colOff>
      <xdr:row>76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0BB3C7-F083-D809-9CF4-F40D4BF16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249464</xdr:colOff>
      <xdr:row>77</xdr:row>
      <xdr:rowOff>18143</xdr:rowOff>
    </xdr:from>
    <xdr:to>
      <xdr:col>11</xdr:col>
      <xdr:colOff>580571</xdr:colOff>
      <xdr:row>91</xdr:row>
      <xdr:rowOff>24493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D89BE17-8F89-6D57-1DA9-0517E4E7C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154215</xdr:colOff>
      <xdr:row>94</xdr:row>
      <xdr:rowOff>54427</xdr:rowOff>
    </xdr:from>
    <xdr:to>
      <xdr:col>11</xdr:col>
      <xdr:colOff>598715</xdr:colOff>
      <xdr:row>110</xdr:row>
      <xdr:rowOff>99785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81E02C1A-10CA-40C7-8470-BCE6A2A006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1815" y="17834427"/>
              <a:ext cx="5016500" cy="29917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</xdr:row>
      <xdr:rowOff>38100</xdr:rowOff>
    </xdr:from>
    <xdr:to>
      <xdr:col>19</xdr:col>
      <xdr:colOff>123825</xdr:colOff>
      <xdr:row>40</xdr:row>
      <xdr:rowOff>28575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9499BCD-7AFB-4AE0-AF3B-FF7B69DECB86}"/>
            </a:ext>
          </a:extLst>
        </xdr:cNvPr>
        <xdr:cNvSpPr/>
      </xdr:nvSpPr>
      <xdr:spPr>
        <a:xfrm>
          <a:off x="438150" y="220980"/>
          <a:ext cx="11268075" cy="72675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447674</xdr:colOff>
      <xdr:row>41</xdr:row>
      <xdr:rowOff>28575</xdr:rowOff>
    </xdr:from>
    <xdr:to>
      <xdr:col>19</xdr:col>
      <xdr:colOff>171449</xdr:colOff>
      <xdr:row>58</xdr:row>
      <xdr:rowOff>35220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68C5817-14F3-4A75-BB53-771220768C50}"/>
            </a:ext>
          </a:extLst>
        </xdr:cNvPr>
        <xdr:cNvSpPr txBox="1"/>
      </xdr:nvSpPr>
      <xdr:spPr>
        <a:xfrm>
          <a:off x="447674" y="7671435"/>
          <a:ext cx="11306175" cy="3115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400" b="1"/>
            <a:t>CONCLUSION: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richPivotRecords" Target="richPivot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789.763465972224" createdVersion="8" refreshedVersion="8" minRefreshableVersion="3" recordCount="3003" xr:uid="{2B225287-D861-4DC9-A273-AC15958D8693}">
  <cacheSource type="worksheet">
    <worksheetSource ref="D2:D1048576" sheet="3B.RAW DATA"/>
  </cacheSource>
  <cacheFields count="1">
    <cacheField name="AgentIDName" numFmtId="0">
      <sharedItems containsBlank="1" count="25">
        <s v="R005SUSAN"/>
        <s v="R002YASMIN"/>
        <s v="R004CHANDLER"/>
        <s v="R003BURHAN"/>
        <s v="SUSAN"/>
        <s v="R005"/>
        <s v="R001MALEK"/>
        <s v="R002"/>
        <s v="R001"/>
        <s v="BURHAN"/>
        <s v="CHANDLER"/>
        <s v="R003"/>
        <s v="CSUSAN"/>
        <s v="R003SUSAN"/>
        <s v="YASMIN"/>
        <s v="R004"/>
        <s v="MALEK"/>
        <s v="R005MALEK"/>
        <s v="R003MALEK"/>
        <s v="R004MALEK"/>
        <s v="R002CHANDLER"/>
        <s v="R002SUSAN"/>
        <s v="R005CHANDLER"/>
        <s v="R003YASMI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789.767042013889" createdVersion="8" refreshedVersion="8" minRefreshableVersion="3" recordCount="3003" xr:uid="{7863F4BC-2442-42A5-9530-0E89E5BC4C27}">
  <cacheSource type="worksheet">
    <worksheetSource ref="E2:E1048576" sheet="3B.RAW DATA"/>
  </cacheSource>
  <cacheFields count="1">
    <cacheField name="Item ID" numFmtId="0">
      <sharedItems containsBlank="1" count="7">
        <s v="P003"/>
        <s v="P002"/>
        <s v="P004"/>
        <s v="P005"/>
        <s v="P001"/>
        <m/>
        <s v="P00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789.767549421296" createdVersion="8" refreshedVersion="8" minRefreshableVersion="3" recordCount="3003" xr:uid="{1D1F298C-E878-454B-86E0-62C46961CDCB}">
  <cacheSource type="worksheet">
    <worksheetSource ref="F2:F1048576" sheet="3B.RAW DATA"/>
  </cacheSource>
  <cacheFields count="1">
    <cacheField name="Item Brand" numFmtId="0">
      <sharedItems containsBlank="1" count="12">
        <s v="Apricot Danish"/>
        <s v="Lemon meringue tarts"/>
        <s v="Chinese custard tarts"/>
        <s v="Puff Pastryome"/>
        <s v="Croissant"/>
        <s v="Lemon meringue tarts#"/>
        <s v="Baklava"/>
        <m/>
        <s v="Chinese custard tarts%"/>
        <s v="Apricot Danishl"/>
        <s v="Puff Pastry"/>
        <s v="Baklavae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789.767944444444" createdVersion="8" refreshedVersion="8" minRefreshableVersion="3" recordCount="3003" xr:uid="{59F4CD74-5344-49BE-A3DB-6AFCF91FEC0F}">
  <cacheSource type="worksheet">
    <worksheetSource ref="G2:G1048576" sheet="3B.RAW DATA"/>
  </cacheSource>
  <cacheFields count="1">
    <cacheField name="Item Name" numFmtId="0">
      <sharedItems containsBlank="1" count="12">
        <s v="Butter"/>
        <s v="Ordinary"/>
        <s v="Blue Lemooon"/>
        <s v="sugarsweet56"/>
        <s v="Rose Petals"/>
        <m/>
        <s v="Rose Petalssss"/>
        <s v="Berries**"/>
        <s v="sugarsweet"/>
        <s v="Butter Lemon"/>
        <s v="Plain Butter"/>
        <s v="Berri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789.768440046297" createdVersion="8" refreshedVersion="8" minRefreshableVersion="3" recordCount="3003" xr:uid="{93F0C6D1-88EF-4F5C-BCAD-1273B5247E39}">
  <cacheSource type="worksheet">
    <worksheetSource ref="H2:H1048576" sheet="3B.RAW DATA"/>
  </cacheSource>
  <cacheFields count="1">
    <cacheField name="Item For" numFmtId="0">
      <sharedItems containsBlank="1" count="4">
        <s v="SIGNATURE"/>
        <s v="SIGN"/>
        <s v="BEST BU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789.76880416667" createdVersion="8" refreshedVersion="8" minRefreshableVersion="3" recordCount="3003" xr:uid="{0E05BD2E-1644-40E0-A19C-0A13956AC0DF}">
  <cacheSource type="worksheet">
    <worksheetSource ref="L2:L1048576" sheet="3B.RAW DATA"/>
  </cacheSource>
  <cacheFields count="1">
    <cacheField name="Membership Status" numFmtId="0">
      <sharedItems containsBlank="1" count="19">
        <s v="Platinum"/>
        <s v="Silver"/>
        <s v="Non-membership"/>
        <s v="Gold"/>
        <s v="Gold)"/>
        <s v="Goldd@"/>
        <s v="Non-membership)"/>
        <s v="Silver.."/>
        <s v="Silvr"/>
        <s v="Silver@"/>
        <s v="Platinumm"/>
        <s v="Silver^"/>
        <s v="Silver&amp;"/>
        <s v="Silver*"/>
        <s v="Gold.."/>
        <s v="Platinum.."/>
        <s v="Golld"/>
        <s v="Silver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789.769275578707" createdVersion="8" refreshedVersion="8" minRefreshableVersion="3" recordCount="3003" xr:uid="{FE14DCC6-0936-4B3D-BB00-917F988E91A8}">
  <cacheSource type="worksheet">
    <worksheetSource ref="C2:C1048576" sheet="3B.RAW DATA"/>
  </cacheSource>
  <cacheFields count="4">
    <cacheField name="Time" numFmtId="164">
      <sharedItems containsNonDate="0" containsDate="1" containsString="0" containsBlank="1" minDate="1899-12-30T10:00:19" maxDate="1899-12-30T21:59:59" count="2889">
        <d v="1899-12-30T16:42:05"/>
        <d v="1899-12-30T15:18:24"/>
        <d v="1899-12-30T10:16:25"/>
        <d v="1899-12-30T20:43:38"/>
        <d v="1899-12-30T10:16:36"/>
        <d v="1899-12-30T21:16:02"/>
        <d v="1899-12-30T10:55:19"/>
        <d v="1899-12-30T15:59:55"/>
        <d v="1899-12-30T21:39:04"/>
        <d v="1899-12-30T15:37:20"/>
        <d v="1899-12-30T12:04:21"/>
        <d v="1899-12-30T10:07:31"/>
        <d v="1899-12-30T18:17:22"/>
        <d v="1899-12-30T18:51:37"/>
        <d v="1899-12-30T19:38:03"/>
        <d v="1899-12-30T21:54:53"/>
        <d v="1899-12-30T16:26:21"/>
        <d v="1899-12-30T11:50:54"/>
        <d v="1899-12-30T14:27:23"/>
        <d v="1899-12-30T12:46:04"/>
        <d v="1899-12-30T10:33:31"/>
        <d v="1899-12-30T20:49:13"/>
        <d v="1899-12-30T13:14:34"/>
        <d v="1899-12-30T11:27:11"/>
        <d v="1899-12-30T11:10:54"/>
        <d v="1899-12-30T15:09:44"/>
        <d v="1899-12-30T18:51:43"/>
        <d v="1899-12-30T16:23:57"/>
        <d v="1899-12-30T15:19:47"/>
        <d v="1899-12-30T20:40:34"/>
        <d v="1899-12-30T17:54:29"/>
        <d v="1899-12-30T14:25:13"/>
        <d v="1899-12-30T18:24:05"/>
        <d v="1899-12-30T19:40:42"/>
        <d v="1899-12-30T14:10:14"/>
        <d v="1899-12-30T20:53:00"/>
        <d v="1899-12-30T15:52:56"/>
        <d v="1899-12-30T11:06:22"/>
        <d v="1899-12-30T16:15:15"/>
        <d v="1899-12-30T11:34:50"/>
        <d v="1899-12-30T18:15:18"/>
        <d v="1899-12-30T21:58:35"/>
        <d v="1899-12-30T17:07:27"/>
        <d v="1899-12-30T13:32:29"/>
        <d v="1899-12-30T15:20:14"/>
        <d v="1899-12-30T18:51:18"/>
        <d v="1899-12-30T19:49:56"/>
        <d v="1899-12-30T12:55:27"/>
        <d v="1899-12-30T12:16:40"/>
        <d v="1899-12-30T11:09:59"/>
        <d v="1899-12-30T12:02:04"/>
        <d v="1899-12-30T17:47:37"/>
        <d v="1899-12-30T20:56:15"/>
        <d v="1899-12-30T13:55:17"/>
        <d v="1899-12-30T14:59:04"/>
        <d v="1899-12-30T20:26:40"/>
        <d v="1899-12-30T18:41:16"/>
        <d v="1899-12-30T10:48:44"/>
        <d v="1899-12-30T11:44:34"/>
        <d v="1899-12-30T18:27:01"/>
        <d v="1899-12-30T10:34:32"/>
        <d v="1899-12-30T14:12:44"/>
        <d v="1899-12-30T11:23:08"/>
        <d v="1899-12-30T10:48:15"/>
        <d v="1899-12-30T15:10:52"/>
        <d v="1899-12-30T12:46:30"/>
        <d v="1899-12-30T20:18:55"/>
        <d v="1899-12-30T17:54:31"/>
        <d v="1899-12-30T21:59:59"/>
        <d v="1899-12-30T21:44:39"/>
        <d v="1899-12-30T16:46:00"/>
        <d v="1899-12-30T11:06:15"/>
        <d v="1899-12-30T18:55:00"/>
        <d v="1899-12-30T20:58:21"/>
        <d v="1899-12-30T11:55:37"/>
        <d v="1899-12-30T18:58:20"/>
        <d v="1899-12-30T17:18:37"/>
        <d v="1899-12-30T19:50:24"/>
        <d v="1899-12-30T18:15:05"/>
        <d v="1899-12-30T12:43:38"/>
        <d v="1899-12-30T11:29:56"/>
        <d v="1899-12-30T17:09:37"/>
        <d v="1899-12-30T19:57:13"/>
        <d v="1899-12-30T15:06:29"/>
        <d v="1899-12-30T19:37:21"/>
        <d v="1899-12-30T21:23:59"/>
        <d v="1899-12-30T15:55:57"/>
        <d v="1899-12-30T18:18:34"/>
        <d v="1899-12-30T20:04:31"/>
        <d v="1899-12-30T10:58:08"/>
        <d v="1899-12-30T19:27:16"/>
        <d v="1899-12-30T21:21:54"/>
        <d v="1899-12-30T11:40:21"/>
        <d v="1899-12-30T10:06:22"/>
        <d v="1899-12-30T14:17:10"/>
        <d v="1899-12-30T10:50:43"/>
        <d v="1899-12-30T16:34:05"/>
        <d v="1899-12-30T19:26:38"/>
        <d v="1899-12-30T16:16:00"/>
        <d v="1899-12-30T10:53:42"/>
        <d v="1899-12-30T19:19:27"/>
        <d v="1899-12-30T18:41:29"/>
        <d v="1899-12-30T12:14:02"/>
        <d v="1899-12-30T19:40:59"/>
        <d v="1899-12-30T16:42:23"/>
        <d v="1899-12-30T16:29:14"/>
        <d v="1899-12-30T12:24:11"/>
        <d v="1899-12-30T21:53:06"/>
        <d v="1899-12-30T11:32:33"/>
        <d v="1899-12-30T13:19:49"/>
        <d v="1899-12-30T20:50:03"/>
        <d v="1899-12-30T15:27:25"/>
        <d v="1899-12-30T16:03:45"/>
        <d v="1899-12-30T17:37:43"/>
        <d v="1899-12-30T10:08:18"/>
        <d v="1899-12-30T20:41:40"/>
        <d v="1899-12-30T19:41:48"/>
        <d v="1899-12-30T19:48:28"/>
        <d v="1899-12-30T11:24:04"/>
        <d v="1899-12-30T12:02:22"/>
        <d v="1899-12-30T18:23:44"/>
        <d v="1899-12-30T20:21:40"/>
        <d v="1899-12-30T21:42:51"/>
        <d v="1899-12-30T18:09:16"/>
        <d v="1899-12-30T21:25:16"/>
        <d v="1899-12-30T11:38:38"/>
        <d v="1899-12-30T18:37:48"/>
        <d v="1899-12-30T16:30:30"/>
        <d v="1899-12-30T15:48:26"/>
        <d v="1899-12-30T16:30:45"/>
        <d v="1899-12-30T11:05:33"/>
        <d v="1899-12-30T20:50:34"/>
        <d v="1899-12-30T10:38:41"/>
        <d v="1899-12-30T12:30:08"/>
        <d v="1899-12-30T12:43:01"/>
        <d v="1899-12-30T13:34:19"/>
        <d v="1899-12-30T17:44:41"/>
        <d v="1899-12-30T18:47:36"/>
        <d v="1899-12-30T12:43:51"/>
        <d v="1899-12-30T19:39:12"/>
        <d v="1899-12-30T21:06:06"/>
        <d v="1899-12-30T12:19:31"/>
        <d v="1899-12-30T17:59:25"/>
        <d v="1899-12-30T11:56:08"/>
        <d v="1899-12-30T13:52:52"/>
        <d v="1899-12-30T11:21:02"/>
        <d v="1899-12-30T15:16:49"/>
        <d v="1899-12-30T10:34:01"/>
        <d v="1899-12-30T12:24:05"/>
        <d v="1899-12-30T21:12:02"/>
        <d v="1899-12-30T20:12:04"/>
        <d v="1899-12-30T16:02:38"/>
        <d v="1899-12-30T15:32:02"/>
        <d v="1899-12-30T13:36:29"/>
        <d v="1899-12-30T18:30:50"/>
        <d v="1899-12-30T13:23:35"/>
        <d v="1899-12-30T16:23:27"/>
        <d v="1899-12-30T13:35:53"/>
        <d v="1899-12-30T13:56:52"/>
        <d v="1899-12-30T20:34:48"/>
        <d v="1899-12-30T16:10:12"/>
        <d v="1899-12-30T13:47:27"/>
        <d v="1899-12-30T18:37:16"/>
        <d v="1899-12-30T21:10:50"/>
        <d v="1899-12-30T16:35:02"/>
        <d v="1899-12-30T20:25:01"/>
        <d v="1899-12-30T10:29:26"/>
        <d v="1899-12-30T15:19:42"/>
        <d v="1899-12-30T11:58:06"/>
        <d v="1899-12-30T14:01:07"/>
        <d v="1899-12-30T10:27:39"/>
        <d v="1899-12-30T19:23:56"/>
        <d v="1899-12-30T10:20:47"/>
        <d v="1899-12-30T18:55:53"/>
        <d v="1899-12-30T10:41:10"/>
        <d v="1899-12-30T13:22:04"/>
        <d v="1899-12-30T21:17:15"/>
        <d v="1899-12-30T20:39:17"/>
        <d v="1899-12-30T14:43:40"/>
        <d v="1899-12-30T14:18:02"/>
        <d v="1899-12-30T14:51:52"/>
        <d v="1899-12-30T21:09:49"/>
        <d v="1899-12-30T19:47:35"/>
        <d v="1899-12-30T17:04:23"/>
        <d v="1899-12-30T15:27:41"/>
        <d v="1899-12-30T21:11:31"/>
        <d v="1899-12-30T10:37:45"/>
        <d v="1899-12-30T11:33:14"/>
        <d v="1899-12-30T14:34:58"/>
        <d v="1899-12-30T16:13:18"/>
        <d v="1899-12-30T10:10:45"/>
        <d v="1899-12-30T18:36:49"/>
        <d v="1899-12-30T13:45:40"/>
        <d v="1899-12-30T16:12:06"/>
        <d v="1899-12-30T21:10:54"/>
        <d v="1899-12-30T14:09:47"/>
        <d v="1899-12-30T16:24:43"/>
        <d v="1899-12-30T21:38:36"/>
        <d v="1899-12-30T12:28:09"/>
        <d v="1899-12-30T17:24:19"/>
        <d v="1899-12-30T16:09:36"/>
        <d v="1899-12-30T14:11:18"/>
        <d v="1899-12-30T17:43:38"/>
        <d v="1899-12-30T17:36:19"/>
        <d v="1899-12-30T21:04:02"/>
        <d v="1899-12-30T19:14:58"/>
        <d v="1899-12-30T12:41:20"/>
        <d v="1899-12-30T14:56:47"/>
        <d v="1899-12-30T11:58:38"/>
        <d v="1899-12-30T11:15:46"/>
        <d v="1899-12-30T20:38:06"/>
        <d v="1899-12-30T18:53:14"/>
        <d v="1899-12-30T18:55:21"/>
        <d v="1899-12-30T18:40:00"/>
        <d v="1899-12-30T14:17:45"/>
        <d v="1899-12-30T10:11:25"/>
        <d v="1899-12-30T10:19:16"/>
        <d v="1899-12-30T12:01:30"/>
        <d v="1899-12-30T11:41:42"/>
        <d v="1899-12-30T16:09:44"/>
        <d v="1899-12-30T18:04:11"/>
        <d v="1899-12-30T15:52:38"/>
        <d v="1899-12-30T20:55:38"/>
        <d v="1899-12-30T20:39:19"/>
        <d v="1899-12-30T17:10:15"/>
        <d v="1899-12-30T13:45:30"/>
        <d v="1899-12-30T21:49:27"/>
        <d v="1899-12-30T19:32:33"/>
        <d v="1899-12-30T11:57:23"/>
        <d v="1899-12-30T18:28:22"/>
        <d v="1899-12-30T13:27:47"/>
        <d v="1899-12-30T10:59:03"/>
        <d v="1899-12-30T21:32:52"/>
        <d v="1899-12-30T18:04:09"/>
        <d v="1899-12-30T10:35:34"/>
        <d v="1899-12-30T12:48:51"/>
        <d v="1899-12-30T11:38:04"/>
        <d v="1899-12-30T21:17:59"/>
        <d v="1899-12-30T14:01:29"/>
        <d v="1899-12-30T18:49:24"/>
        <d v="1899-12-30T14:41:56"/>
        <d v="1899-12-30T18:36:26"/>
        <d v="1899-12-30T11:21:28"/>
        <d v="1899-12-30T14:16:51"/>
        <d v="1899-12-30T21:03:59"/>
        <d v="1899-12-30T18:14:51"/>
        <d v="1899-12-30T12:32:43"/>
        <d v="1899-12-30T18:50:55"/>
        <d v="1899-12-30T14:09:57"/>
        <d v="1899-12-30T10:03:38"/>
        <d v="1899-12-30T15:59:56"/>
        <d v="1899-12-30T14:01:14"/>
        <d v="1899-12-30T20:06:15"/>
        <d v="1899-12-30T14:41:25"/>
        <d v="1899-12-30T16:22:45"/>
        <d v="1899-12-30T11:52:10"/>
        <d v="1899-12-30T10:08:47"/>
        <d v="1899-12-30T10:02:34"/>
        <d v="1899-12-30T15:19:11"/>
        <d v="1899-12-30T18:15:03"/>
        <d v="1899-12-30T17:43:47"/>
        <d v="1899-12-30T20:24:01"/>
        <d v="1899-12-30T18:55:41"/>
        <d v="1899-12-30T13:09:14"/>
        <d v="1899-12-30T18:51:07"/>
        <d v="1899-12-30T19:14:33"/>
        <d v="1899-12-30T20:00:06"/>
        <d v="1899-12-30T11:55:20"/>
        <d v="1899-12-30T15:26:47"/>
        <d v="1899-12-30T18:53:09"/>
        <d v="1899-12-30T11:32:16"/>
        <d v="1899-12-30T21:21:29"/>
        <d v="1899-12-30T15:57:38"/>
        <d v="1899-12-30T20:54:17"/>
        <d v="1899-12-30T16:45:16"/>
        <d v="1899-12-30T21:21:42"/>
        <d v="1899-12-30T12:52:58"/>
        <d v="1899-12-30T13:21:28"/>
        <d v="1899-12-30T13:20:10"/>
        <d v="1899-12-30T19:51:24"/>
        <d v="1899-12-30T17:41:16"/>
        <d v="1899-12-30T16:22:19"/>
        <d v="1899-12-30T12:10:56"/>
        <d v="1899-12-30T20:07:09"/>
        <d v="1899-12-30T16:37:52"/>
        <d v="1899-12-30T18:59:04"/>
        <d v="1899-12-30T12:00:08"/>
        <d v="1899-12-30T11:14:13"/>
        <d v="1899-12-30T20:58:46"/>
        <d v="1899-12-30T21:15:35"/>
        <d v="1899-12-30T14:33:32"/>
        <d v="1899-12-30T16:13:16"/>
        <d v="1899-12-30T12:14:25"/>
        <d v="1899-12-30T13:40:37"/>
        <d v="1899-12-30T12:41:02"/>
        <d v="1899-12-30T19:04:37"/>
        <d v="1899-12-30T11:27:44"/>
        <d v="1899-12-30T20:29:50"/>
        <d v="1899-12-30T16:24:35"/>
        <d v="1899-12-30T14:12:03"/>
        <d v="1899-12-30T15:21:27"/>
        <d v="1899-12-30T20:17:14"/>
        <d v="1899-12-30T12:14:32"/>
        <d v="1899-12-30T20:35:36"/>
        <d v="1899-12-30T19:20:33"/>
        <d v="1899-12-30T12:54:12"/>
        <d v="1899-12-30T15:13:34"/>
        <d v="1899-12-30T12:18:54"/>
        <d v="1899-12-30T14:23:23"/>
        <d v="1899-12-30T12:15:18"/>
        <d v="1899-12-30T10:23:35"/>
        <d v="1899-12-30T13:17:19"/>
        <d v="1899-12-30T15:53:32"/>
        <d v="1899-12-30T10:14:21"/>
        <d v="1899-12-30T20:40:39"/>
        <d v="1899-12-30T20:48:05"/>
        <d v="1899-12-30T13:01:28"/>
        <d v="1899-12-30T16:43:12"/>
        <d v="1899-12-30T16:23:10"/>
        <d v="1899-12-30T20:26:52"/>
        <d v="1899-12-30T19:06:32"/>
        <d v="1899-12-30T13:33:02"/>
        <d v="1899-12-30T14:13:40"/>
        <d v="1899-12-30T11:02:57"/>
        <d v="1899-12-30T11:36:24"/>
        <d v="1899-12-30T10:50:58"/>
        <d v="1899-12-30T20:22:20"/>
        <d v="1899-12-30T12:22:20"/>
        <d v="1899-12-30T14:41:01"/>
        <d v="1899-12-30T16:57:31"/>
        <d v="1899-12-30T19:38:05"/>
        <d v="1899-12-30T18:18:39"/>
        <d v="1899-12-30T16:44:51"/>
        <d v="1899-12-30T14:17:39"/>
        <d v="1899-12-30T11:48:46"/>
        <d v="1899-12-30T13:40:21"/>
        <d v="1899-12-30T10:33:57"/>
        <d v="1899-12-30T20:00:13"/>
        <d v="1899-12-30T10:55:02"/>
        <d v="1899-12-30T15:46:29"/>
        <d v="1899-12-30T12:41:56"/>
        <d v="1899-12-30T18:04:35"/>
        <d v="1899-12-30T21:18:26"/>
        <d v="1899-12-30T19:43:00"/>
        <d v="1899-12-30T14:36:22"/>
        <d v="1899-12-30T11:53:58"/>
        <d v="1899-12-30T19:49:32"/>
        <d v="1899-12-30T21:38:19"/>
        <d v="1899-12-30T10:41:27"/>
        <d v="1899-12-30T12:05:46"/>
        <d v="1899-12-30T13:26:33"/>
        <d v="1899-12-30T17:47:54"/>
        <d v="1899-12-30T19:57:01"/>
        <d v="1899-12-30T13:15:24"/>
        <d v="1899-12-30T10:30:30"/>
        <d v="1899-12-30T21:39:42"/>
        <d v="1899-12-30T19:31:34"/>
        <d v="1899-12-30T13:42:10"/>
        <d v="1899-12-30T17:55:54"/>
        <d v="1899-12-30T15:07:28"/>
        <d v="1899-12-30T21:27:40"/>
        <d v="1899-12-30T21:34:20"/>
        <d v="1899-12-30T13:33:04"/>
        <d v="1899-12-30T12:22:23"/>
        <d v="1899-12-30T11:45:51"/>
        <d v="1899-12-30T20:36:24"/>
        <d v="1899-12-30T21:34:07"/>
        <d v="1899-12-30T18:25:57"/>
        <d v="1899-12-30T17:51:43"/>
        <d v="1899-12-30T10:00:19"/>
        <d v="1899-12-30T16:42:04"/>
        <d v="1899-12-30T17:42:57"/>
        <d v="1899-12-30T17:34:02"/>
        <d v="1899-12-30T18:59:30"/>
        <d v="1899-12-30T11:00:45"/>
        <d v="1899-12-30T11:42:05"/>
        <d v="1899-12-30T13:44:39"/>
        <d v="1899-12-30T14:01:38"/>
        <d v="1899-12-30T17:10:32"/>
        <d v="1899-12-30T18:25:59"/>
        <d v="1899-12-30T11:19:13"/>
        <d v="1899-12-30T20:06:57"/>
        <d v="1899-12-30T13:57:52"/>
        <d v="1899-12-30T10:24:34"/>
        <d v="1899-12-30T17:04:50"/>
        <d v="1899-12-30T16:46:19"/>
        <d v="1899-12-30T11:24:14"/>
        <d v="1899-12-30T14:38:58"/>
        <d v="1899-12-30T13:50:12"/>
        <d v="1899-12-30T17:49:11"/>
        <d v="1899-12-30T17:39:25"/>
        <d v="1899-12-30T17:38:11"/>
        <d v="1899-12-30T16:23:06"/>
        <d v="1899-12-30T11:23:44"/>
        <d v="1899-12-30T17:05:28"/>
        <d v="1899-12-30T15:05:00"/>
        <d v="1899-12-30T13:33:42"/>
        <d v="1899-12-30T17:07:40"/>
        <d v="1899-12-30T10:37:42"/>
        <d v="1899-12-30T15:47:33"/>
        <d v="1899-12-30T13:24:09"/>
        <d v="1899-12-30T19:40:04"/>
        <d v="1899-12-30T13:13:29"/>
        <d v="1899-12-30T20:21:27"/>
        <d v="1899-12-30T18:42:34"/>
        <d v="1899-12-30T20:51:45"/>
        <d v="1899-12-30T20:44:58"/>
        <d v="1899-12-30T16:45:37"/>
        <d v="1899-12-30T16:03:36"/>
        <d v="1899-12-30T21:17:52"/>
        <d v="1899-12-30T16:08:39"/>
        <d v="1899-12-30T15:09:19"/>
        <d v="1899-12-30T20:19:07"/>
        <d v="1899-12-30T14:18:42"/>
        <d v="1899-12-30T17:32:05"/>
        <d v="1899-12-30T21:48:42"/>
        <d v="1899-12-30T17:45:35"/>
        <d v="1899-12-30T14:18:36"/>
        <d v="1899-12-30T12:09:37"/>
        <d v="1899-12-30T14:40:30"/>
        <d v="1899-12-30T17:20:42"/>
        <d v="1899-12-30T20:06:08"/>
        <d v="1899-12-30T19:43:19"/>
        <d v="1899-12-30T11:48:38"/>
        <d v="1899-12-30T16:28:49"/>
        <d v="1899-12-30T14:59:18"/>
        <d v="1899-12-30T20:02:23"/>
        <d v="1899-12-30T13:43:25"/>
        <d v="1899-12-30T18:03:52"/>
        <d v="1899-12-30T12:25:44"/>
        <d v="1899-12-30T10:41:55"/>
        <d v="1899-12-30T11:21:19"/>
        <d v="1899-12-30T19:37:27"/>
        <d v="1899-12-30T16:28:36"/>
        <d v="1899-12-30T16:02:02"/>
        <d v="1899-12-30T21:09:34"/>
        <d v="1899-12-30T12:00:24"/>
        <d v="1899-12-30T11:53:23"/>
        <d v="1899-12-30T15:51:23"/>
        <d v="1899-12-30T11:02:06"/>
        <d v="1899-12-30T13:12:11"/>
        <d v="1899-12-30T18:51:36"/>
        <d v="1899-12-30T12:09:44"/>
        <d v="1899-12-30T16:12:50"/>
        <d v="1899-12-30T21:46:35"/>
        <d v="1899-12-30T19:26:34"/>
        <d v="1899-12-30T11:55:36"/>
        <d v="1899-12-30T17:21:01"/>
        <d v="1899-12-30T15:50:18"/>
        <d v="1899-12-30T12:20:46"/>
        <d v="1899-12-30T14:49:24"/>
        <d v="1899-12-30T19:31:29"/>
        <d v="1899-12-30T19:12:39"/>
        <d v="1899-12-30T14:44:59"/>
        <d v="1899-12-30T16:22:24"/>
        <d v="1899-12-30T11:30:14"/>
        <d v="1899-12-30T12:18:21"/>
        <d v="1899-12-30T20:00:21"/>
        <d v="1899-12-30T16:53:58"/>
        <d v="1899-12-30T10:16:39"/>
        <d v="1899-12-30T18:10:27"/>
        <d v="1899-12-30T14:25:26"/>
        <d v="1899-12-30T13:53:54"/>
        <d v="1899-12-30T11:50:25"/>
        <d v="1899-12-30T12:11:41"/>
        <d v="1899-12-30T12:48:29"/>
        <d v="1899-12-30T19:49:13"/>
        <d v="1899-12-30T18:25:32"/>
        <d v="1899-12-30T21:26:18"/>
        <d v="1899-12-30T11:41:30"/>
        <d v="1899-12-30T18:49:19"/>
        <d v="1899-12-30T10:37:36"/>
        <d v="1899-12-30T15:14:31"/>
        <d v="1899-12-30T12:05:44"/>
        <d v="1899-12-30T10:04:11"/>
        <d v="1899-12-30T17:32:24"/>
        <d v="1899-12-30T17:04:14"/>
        <d v="1899-12-30T20:54:49"/>
        <d v="1899-12-30T16:21:10"/>
        <d v="1899-12-30T20:30:54"/>
        <d v="1899-12-30T15:06:46"/>
        <d v="1899-12-30T16:45:54"/>
        <d v="1899-12-30T11:16:16"/>
        <d v="1899-12-30T21:56:47"/>
        <d v="1899-12-30T13:41:16"/>
        <d v="1899-12-30T11:41:05"/>
        <d v="1899-12-30T16:31:12"/>
        <d v="1899-12-30T15:32:28"/>
        <d v="1899-12-30T19:58:04"/>
        <d v="1899-12-30T20:00:43"/>
        <d v="1899-12-30T11:14:57"/>
        <d v="1899-12-30T21:13:47"/>
        <d v="1899-12-30T20:17:53"/>
        <d v="1899-12-30T13:04:31"/>
        <d v="1899-12-30T15:47:58"/>
        <d v="1899-12-30T18:21:22"/>
        <d v="1899-12-30T15:47:52"/>
        <d v="1899-12-30T16:35:55"/>
        <d v="1899-12-30T11:32:40"/>
        <d v="1899-12-30T19:28:39"/>
        <d v="1899-12-30T21:41:37"/>
        <d v="1899-12-30T19:58:39"/>
        <d v="1899-12-30T13:22:26"/>
        <d v="1899-12-30T16:27:43"/>
        <d v="1899-12-30T16:22:39"/>
        <d v="1899-12-30T18:53:38"/>
        <d v="1899-12-30T10:21:34"/>
        <d v="1899-12-30T14:33:31"/>
        <d v="1899-12-30T20:57:23"/>
        <d v="1899-12-30T11:52:26"/>
        <d v="1899-12-30T14:50:54"/>
        <d v="1899-12-30T13:01:32"/>
        <d v="1899-12-30T20:53:08"/>
        <d v="1899-12-30T21:56:44"/>
        <d v="1899-12-30T20:55:37"/>
        <d v="1899-12-30T16:21:08"/>
        <d v="1899-12-30T18:09:25"/>
        <d v="1899-12-30T19:40:26"/>
        <d v="1899-12-30T20:30:43"/>
        <d v="1899-12-30T15:55:23"/>
        <d v="1899-12-30T13:41:18"/>
        <d v="1899-12-30T13:31:59"/>
        <d v="1899-12-30T17:43:50"/>
        <d v="1899-12-30T13:06:41"/>
        <d v="1899-12-30T15:52:03"/>
        <d v="1899-12-30T10:56:00"/>
        <d v="1899-12-30T13:48:52"/>
        <d v="1899-12-30T18:32:25"/>
        <d v="1899-12-30T12:27:00"/>
        <d v="1899-12-30T13:18:11"/>
        <d v="1899-12-30T16:17:13"/>
        <d v="1899-12-30T15:18:43"/>
        <d v="1899-12-30T16:06:48"/>
        <d v="1899-12-30T18:42:53"/>
        <d v="1899-12-30T11:36:40"/>
        <d v="1899-12-30T20:44:03"/>
        <d v="1899-12-30T19:57:49"/>
        <d v="1899-12-30T19:42:50"/>
        <d v="1899-12-30T15:33:06"/>
        <d v="1899-12-30T17:09:50"/>
        <d v="1899-12-30T13:13:09"/>
        <d v="1899-12-30T12:03:50"/>
        <d v="1899-12-30T21:28:16"/>
        <d v="1899-12-30T12:14:57"/>
        <d v="1899-12-30T18:34:31"/>
        <d v="1899-12-30T13:20:57"/>
        <d v="1899-12-30T12:39:12"/>
        <d v="1899-12-30T11:28:57"/>
        <d v="1899-12-30T10:38:53"/>
        <d v="1899-12-30T11:22:32"/>
        <d v="1899-12-30T10:44:29"/>
        <d v="1899-12-30T18:24:37"/>
        <d v="1899-12-30T11:57:32"/>
        <d v="1899-12-30T16:15:10"/>
        <d v="1899-12-30T12:04:41"/>
        <d v="1899-12-30T10:18:35"/>
        <d v="1899-12-30T10:21:14"/>
        <d v="1899-12-30T16:00:31"/>
        <d v="1899-12-30T18:56:57"/>
        <d v="1899-12-30T19:25:25"/>
        <d v="1899-12-30T12:00:15"/>
        <d v="1899-12-30T13:24:01"/>
        <d v="1899-12-30T19:49:43"/>
        <d v="1899-12-30T15:24:13"/>
        <d v="1899-12-30T14:42:52"/>
        <d v="1899-12-30T16:27:52"/>
        <d v="1899-12-30T18:21:57"/>
        <d v="1899-12-30T19:40:36"/>
        <d v="1899-12-30T11:19:16"/>
        <d v="1899-12-30T10:13:58"/>
        <d v="1899-12-30T18:46:58"/>
        <d v="1899-12-30T21:20:01"/>
        <d v="1899-12-30T19:04:52"/>
        <d v="1899-12-30T18:39:45"/>
        <d v="1899-12-30T10:18:09"/>
        <d v="1899-12-30T16:50:07"/>
        <d v="1899-12-30T16:33:33"/>
        <d v="1899-12-30T15:02:40"/>
        <d v="1899-12-30T19:21:10"/>
        <d v="1899-12-30T17:37:46"/>
        <d v="1899-12-30T12:50:10"/>
        <d v="1899-12-30T14:40:39"/>
        <d v="1899-12-30T15:18:40"/>
        <d v="1899-12-30T19:14:17"/>
        <d v="1899-12-30T18:44:52"/>
        <d v="1899-12-30T12:33:51"/>
        <d v="1899-12-30T21:08:44"/>
        <d v="1899-12-30T10:50:01"/>
        <d v="1899-12-30T16:12:54"/>
        <d v="1899-12-30T13:59:26"/>
        <d v="1899-12-30T19:11:27"/>
        <d v="1899-12-30T12:47:26"/>
        <d v="1899-12-30T16:47:18"/>
        <d v="1899-12-30T11:44:05"/>
        <d v="1899-12-30T15:02:03"/>
        <d v="1899-12-30T14:26:10"/>
        <d v="1899-12-30T13:10:12"/>
        <d v="1899-12-30T20:36:30"/>
        <d v="1899-12-30T11:25:40"/>
        <d v="1899-12-30T17:31:18"/>
        <d v="1899-12-30T14:11:57"/>
        <d v="1899-12-30T10:20:56"/>
        <d v="1899-12-30T16:29:16"/>
        <d v="1899-12-30T17:44:21"/>
        <d v="1899-12-30T15:40:37"/>
        <d v="1899-12-30T18:07:31"/>
        <d v="1899-12-30T15:38:28"/>
        <d v="1899-12-30T14:41:12"/>
        <d v="1899-12-30T11:58:53"/>
        <d v="1899-12-30T19:21:00"/>
        <d v="1899-12-30T13:23:45"/>
        <d v="1899-12-30T13:51:47"/>
        <d v="1899-12-30T10:07:16"/>
        <d v="1899-12-30T10:32:09"/>
        <d v="1899-12-30T19:22:01"/>
        <d v="1899-12-30T17:07:57"/>
        <d v="1899-12-30T11:00:16"/>
        <d v="1899-12-30T19:06:22"/>
        <d v="1899-12-30T17:54:07"/>
        <d v="1899-12-30T12:14:18"/>
        <d v="1899-12-30T21:44:18"/>
        <d v="1899-12-30T19:51:32"/>
        <d v="1899-12-30T11:01:27"/>
        <d v="1899-12-30T20:47:20"/>
        <d v="1899-12-30T13:02:01"/>
        <d v="1899-12-30T12:01:32"/>
        <d v="1899-12-30T21:41:41"/>
        <d v="1899-12-30T15:59:14"/>
        <d v="1899-12-30T15:33:08"/>
        <d v="1899-12-30T12:23:01"/>
        <d v="1899-12-30T14:04:40"/>
        <d v="1899-12-30T13:34:47"/>
        <d v="1899-12-30T12:14:49"/>
        <d v="1899-12-30T19:51:28"/>
        <d v="1899-12-30T20:30:49"/>
        <d v="1899-12-30T21:12:49"/>
        <d v="1899-12-30T18:15:12"/>
        <d v="1899-12-30T12:04:12"/>
        <d v="1899-12-30T19:14:00"/>
        <d v="1899-12-30T20:52:47"/>
        <d v="1899-12-30T14:48:18"/>
        <d v="1899-12-30T10:00:56"/>
        <d v="1899-12-30T21:16:46"/>
        <d v="1899-12-30T17:26:12"/>
        <d v="1899-12-30T15:53:42"/>
        <d v="1899-12-30T10:46:32"/>
        <d v="1899-12-30T18:10:41"/>
        <d v="1899-12-30T11:38:50"/>
        <d v="1899-12-30T12:22:11"/>
        <d v="1899-12-30T21:36:16"/>
        <d v="1899-12-30T16:18:17"/>
        <d v="1899-12-30T13:52:31"/>
        <d v="1899-12-30T21:07:55"/>
        <d v="1899-12-30T17:33:17"/>
        <d v="1899-12-30T19:52:17"/>
        <d v="1899-12-30T14:54:58"/>
        <d v="1899-12-30T19:53:20"/>
        <d v="1899-12-30T13:29:11"/>
        <d v="1899-12-30T11:02:07"/>
        <d v="1899-12-30T10:21:49"/>
        <d v="1899-12-30T14:51:28"/>
        <d v="1899-12-30T20:56:33"/>
        <d v="1899-12-30T19:34:10"/>
        <d v="1899-12-30T10:46:11"/>
        <d v="1899-12-30T11:04:06"/>
        <d v="1899-12-30T16:25:21"/>
        <d v="1899-12-30T20:00:32"/>
        <d v="1899-12-30T13:05:44"/>
        <d v="1899-12-30T10:02:40"/>
        <d v="1899-12-30T17:51:10"/>
        <d v="1899-12-30T14:21:59"/>
        <d v="1899-12-30T13:01:49"/>
        <d v="1899-12-30T11:27:26"/>
        <d v="1899-12-30T21:27:15"/>
        <d v="1899-12-30T16:01:47"/>
        <d v="1899-12-30T18:33:43"/>
        <d v="1899-12-30T10:25:48"/>
        <d v="1899-12-30T16:26:04"/>
        <d v="1899-12-30T13:25:08"/>
        <d v="1899-12-30T14:01:47"/>
        <d v="1899-12-30T10:54:19"/>
        <d v="1899-12-30T21:58:15"/>
        <d v="1899-12-30T13:56:35"/>
        <d v="1899-12-30T21:00:16"/>
        <d v="1899-12-30T16:21:12"/>
        <d v="1899-12-30T10:52:21"/>
        <d v="1899-12-30T10:07:28"/>
        <d v="1899-12-30T18:23:58"/>
        <d v="1899-12-30T14:41:26"/>
        <d v="1899-12-30T16:05:16"/>
        <d v="1899-12-30T19:51:31"/>
        <d v="1899-12-30T15:13:31"/>
        <d v="1899-12-30T11:30:44"/>
        <d v="1899-12-30T11:45:57"/>
        <d v="1899-12-30T19:13:14"/>
        <d v="1899-12-30T15:56:36"/>
        <d v="1899-12-30T19:08:29"/>
        <d v="1899-12-30T15:52:41"/>
        <d v="1899-12-30T21:03:46"/>
        <d v="1899-12-30T21:30:02"/>
        <d v="1899-12-30T15:37:45"/>
        <d v="1899-12-30T18:13:38"/>
        <d v="1899-12-30T16:34:52"/>
        <d v="1899-12-30T17:57:02"/>
        <d v="1899-12-30T11:19:40"/>
        <d v="1899-12-30T18:08:22"/>
        <d v="1899-12-30T13:59:38"/>
        <d v="1899-12-30T10:49:07"/>
        <d v="1899-12-30T15:31:14"/>
        <d v="1899-12-30T16:02:09"/>
        <d v="1899-12-30T16:09:58"/>
        <d v="1899-12-30T12:03:02"/>
        <d v="1899-12-30T14:39:00"/>
        <d v="1899-12-30T14:38:25"/>
        <d v="1899-12-30T16:07:03"/>
        <d v="1899-12-30T20:49:01"/>
        <d v="1899-12-30T12:41:16"/>
        <d v="1899-12-30T14:36:17"/>
        <d v="1899-12-30T11:33:03"/>
        <d v="1899-12-30T18:01:20"/>
        <d v="1899-12-30T18:16:00"/>
        <d v="1899-12-30T18:12:51"/>
        <d v="1899-12-30T11:14:03"/>
        <d v="1899-12-30T15:56:22"/>
        <d v="1899-12-30T12:55:55"/>
        <d v="1899-12-30T13:41:55"/>
        <d v="1899-12-30T19:46:58"/>
        <d v="1899-12-30T11:09:03"/>
        <d v="1899-12-30T18:27:35"/>
        <d v="1899-12-30T21:37:19"/>
        <d v="1899-12-30T10:45:13"/>
        <d v="1899-12-30T18:42:37"/>
        <d v="1899-12-30T13:18:07"/>
        <d v="1899-12-30T21:24:00"/>
        <d v="1899-12-30T15:40:12"/>
        <d v="1899-12-30T13:50:22"/>
        <d v="1899-12-30T20:46:10"/>
        <d v="1899-12-30T14:51:31"/>
        <d v="1899-12-30T16:32:03"/>
        <d v="1899-12-30T13:37:16"/>
        <d v="1899-12-30T14:14:31"/>
        <d v="1899-12-30T19:30:53"/>
        <d v="1899-12-30T21:09:01"/>
        <d v="1899-12-30T12:32:31"/>
        <d v="1899-12-30T15:54:06"/>
        <d v="1899-12-30T11:45:13"/>
        <d v="1899-12-30T11:31:46"/>
        <d v="1899-12-30T17:00:31"/>
        <d v="1899-12-30T16:48:28"/>
        <d v="1899-12-30T11:36:14"/>
        <d v="1899-12-30T19:04:14"/>
        <d v="1899-12-30T13:45:49"/>
        <d v="1899-12-30T13:02:02"/>
        <d v="1899-12-30T21:22:13"/>
        <d v="1899-12-30T17:30:13"/>
        <d v="1899-12-30T20:43:11"/>
        <d v="1899-12-30T19:39:17"/>
        <d v="1899-12-30T14:03:33"/>
        <d v="1899-12-30T15:34:28"/>
        <d v="1899-12-30T13:22:29"/>
        <d v="1899-12-30T18:47:24"/>
        <d v="1899-12-30T16:10:31"/>
        <d v="1899-12-30T11:01:45"/>
        <d v="1899-12-30T20:33:47"/>
        <d v="1899-12-30T13:52:39"/>
        <d v="1899-12-30T18:02:09"/>
        <d v="1899-12-30T17:40:06"/>
        <d v="1899-12-30T15:36:56"/>
        <d v="1899-12-30T20:06:27"/>
        <d v="1899-12-30T17:11:49"/>
        <d v="1899-12-30T14:25:22"/>
        <d v="1899-12-30T13:52:49"/>
        <d v="1899-12-30T12:28:39"/>
        <d v="1899-12-30T18:35:32"/>
        <d v="1899-12-30T17:02:11"/>
        <d v="1899-12-30T17:07:42"/>
        <d v="1899-12-30T15:12:25"/>
        <d v="1899-12-30T18:19:03"/>
        <d v="1899-12-30T17:14:09"/>
        <d v="1899-12-30T16:19:06"/>
        <d v="1899-12-30T15:20:30"/>
        <d v="1899-12-30T12:28:57"/>
        <d v="1899-12-30T18:27:53"/>
        <d v="1899-12-30T16:15:05"/>
        <d v="1899-12-30T14:06:51"/>
        <d v="1899-12-30T17:54:24"/>
        <d v="1899-12-30T18:53:45"/>
        <d v="1899-12-30T21:06:25"/>
        <d v="1899-12-30T14:37:10"/>
        <d v="1899-12-30T17:01:18"/>
        <d v="1899-12-30T20:42:10"/>
        <d v="1899-12-30T15:40:58"/>
        <d v="1899-12-30T14:31:04"/>
        <d v="1899-12-30T17:34:32"/>
        <d v="1899-12-30T12:44:28"/>
        <d v="1899-12-30T12:21:34"/>
        <d v="1899-12-30T13:49:06"/>
        <d v="1899-12-30T14:51:48"/>
        <d v="1899-12-30T15:26:38"/>
        <d v="1899-12-30T18:56:04"/>
        <d v="1899-12-30T14:14:44"/>
        <d v="1899-12-30T21:57:44"/>
        <d v="1899-12-30T14:29:00"/>
        <d v="1899-12-30T21:40:32"/>
        <d v="1899-12-30T16:25:04"/>
        <d v="1899-12-30T12:27:54"/>
        <d v="1899-12-30T20:21:05"/>
        <d v="1899-12-30T19:10:47"/>
        <d v="1899-12-30T15:45:31"/>
        <d v="1899-12-30T16:28:50"/>
        <d v="1899-12-30T21:26:40"/>
        <d v="1899-12-30T14:19:11"/>
        <d v="1899-12-30T18:07:51"/>
        <d v="1899-12-30T20:42:20"/>
        <d v="1899-12-30T20:37:54"/>
        <d v="1899-12-30T14:05:26"/>
        <d v="1899-12-30T14:49:26"/>
        <d v="1899-12-30T17:16:31"/>
        <d v="1899-12-30T17:59:56"/>
        <d v="1899-12-30T10:39:51"/>
        <d v="1899-12-30T13:02:31"/>
        <d v="1899-12-30T12:44:54"/>
        <d v="1899-12-30T10:49:35"/>
        <d v="1899-12-30T14:45:23"/>
        <d v="1899-12-30T12:00:33"/>
        <d v="1899-12-30T12:25:11"/>
        <d v="1899-12-30T21:22:44"/>
        <d v="1899-12-30T20:33:38"/>
        <d v="1899-12-30T21:19:22"/>
        <d v="1899-12-30T21:56:13"/>
        <d v="1899-12-30T18:18:59"/>
        <d v="1899-12-30T16:36:26"/>
        <d v="1899-12-30T14:48:30"/>
        <d v="1899-12-30T20:00:54"/>
        <d v="1899-12-30T10:58:36"/>
        <d v="1899-12-30T16:17:10"/>
        <d v="1899-12-30T13:03:38"/>
        <d v="1899-12-30T10:42:36"/>
        <d v="1899-12-30T17:57:42"/>
        <d v="1899-12-30T16:52:29"/>
        <d v="1899-12-30T10:36:21"/>
        <d v="1899-12-30T18:46:59"/>
        <d v="1899-12-30T16:52:37"/>
        <d v="1899-12-30T16:00:21"/>
        <d v="1899-12-30T21:34:13"/>
        <d v="1899-12-30T12:57:00"/>
        <d v="1899-12-30T14:38:14"/>
        <d v="1899-12-30T16:31:42"/>
        <d v="1899-12-30T15:05:25"/>
        <d v="1899-12-30T16:39:28"/>
        <d v="1899-12-30T10:45:11"/>
        <d v="1899-12-30T21:24:47"/>
        <d v="1899-12-30T12:14:36"/>
        <d v="1899-12-30T12:03:51"/>
        <d v="1899-12-30T20:22:38"/>
        <d v="1899-12-30T11:25:20"/>
        <d v="1899-12-30T21:05:11"/>
        <d v="1899-12-30T19:05:55"/>
        <d v="1899-12-30T14:08:22"/>
        <d v="1899-12-30T12:16:29"/>
        <d v="1899-12-30T18:23:39"/>
        <d v="1899-12-30T17:59:16"/>
        <d v="1899-12-30T13:00:49"/>
        <d v="1899-12-30T15:51:45"/>
        <d v="1899-12-30T15:27:04"/>
        <d v="1899-12-30T19:50:47"/>
        <d v="1899-12-30T10:56:48"/>
        <d v="1899-12-30T21:49:13"/>
        <d v="1899-12-30T15:17:58"/>
        <d v="1899-12-30T14:45:54"/>
        <d v="1899-12-30T20:09:45"/>
        <d v="1899-12-30T11:54:51"/>
        <d v="1899-12-30T11:40:22"/>
        <d v="1899-12-30T11:41:38"/>
        <d v="1899-12-30T16:23:33"/>
        <d v="1899-12-30T14:28:25"/>
        <d v="1899-12-30T20:45:24"/>
        <d v="1899-12-30T17:09:29"/>
        <d v="1899-12-30T14:17:37"/>
        <d v="1899-12-30T11:29:08"/>
        <d v="1899-12-30T11:42:42"/>
        <d v="1899-12-30T21:41:12"/>
        <d v="1899-12-30T21:55:34"/>
        <d v="1899-12-30T20:34:28"/>
        <d v="1899-12-30T14:16:41"/>
        <d v="1899-12-30T16:11:28"/>
        <d v="1899-12-30T13:21:45"/>
        <d v="1899-12-30T16:26:18"/>
        <d v="1899-12-30T14:07:56"/>
        <d v="1899-12-30T10:08:28"/>
        <d v="1899-12-30T16:44:20"/>
        <d v="1899-12-30T19:41:42"/>
        <d v="1899-12-30T17:23:57"/>
        <d v="1899-12-30T16:15:09"/>
        <d v="1899-12-30T15:49:38"/>
        <d v="1899-12-30T18:30:51"/>
        <d v="1899-12-30T11:13:07"/>
        <d v="1899-12-30T13:30:27"/>
        <d v="1899-12-30T15:44:16"/>
        <d v="1899-12-30T12:14:56"/>
        <d v="1899-12-30T16:40:40"/>
        <d v="1899-12-30T12:48:54"/>
        <d v="1899-12-30T19:21:44"/>
        <d v="1899-12-30T15:02:06"/>
        <d v="1899-12-30T19:21:27"/>
        <d v="1899-12-30T19:06:07"/>
        <d v="1899-12-30T11:57:54"/>
        <d v="1899-12-30T19:04:48"/>
        <d v="1899-12-30T21:53:53"/>
        <d v="1899-12-30T20:27:33"/>
        <d v="1899-12-30T16:47:23"/>
        <d v="1899-12-30T15:30:43"/>
        <d v="1899-12-30T15:02:56"/>
        <d v="1899-12-30T15:28:40"/>
        <d v="1899-12-30T13:23:38"/>
        <d v="1899-12-30T15:27:44"/>
        <d v="1899-12-30T20:39:54"/>
        <d v="1899-12-30T15:29:54"/>
        <d v="1899-12-30T15:16:30"/>
        <d v="1899-12-30T14:39:10"/>
        <d v="1899-12-30T12:08:56"/>
        <d v="1899-12-30T18:09:17"/>
        <d v="1899-12-30T15:14:38"/>
        <d v="1899-12-30T12:35:40"/>
        <d v="1899-12-30T12:39:44"/>
        <d v="1899-12-30T18:32:54"/>
        <d v="1899-12-30T19:17:56"/>
        <d v="1899-12-30T17:22:40"/>
        <d v="1899-12-30T21:19:36"/>
        <d v="1899-12-30T13:16:29"/>
        <d v="1899-12-30T20:19:58"/>
        <d v="1899-12-30T12:59:53"/>
        <d v="1899-12-30T19:58:13"/>
        <d v="1899-12-30T21:58:38"/>
        <d v="1899-12-30T18:06:55"/>
        <d v="1899-12-30T13:33:10"/>
        <d v="1899-12-30T11:11:53"/>
        <d v="1899-12-30T13:16:37"/>
        <d v="1899-12-30T17:03:39"/>
        <d v="1899-12-30T10:55:10"/>
        <d v="1899-12-30T14:32:17"/>
        <d v="1899-12-30T19:31:48"/>
        <d v="1899-12-30T19:16:10"/>
        <d v="1899-12-30T20:09:31"/>
        <d v="1899-12-30T17:00:55"/>
        <d v="1899-12-30T11:52:43"/>
        <d v="1899-12-30T18:58:06"/>
        <d v="1899-12-30T10:30:22"/>
        <d v="1899-12-30T21:48:04"/>
        <d v="1899-12-30T10:01:57"/>
        <d v="1899-12-30T18:45:22"/>
        <d v="1899-12-30T14:37:37"/>
        <d v="1899-12-30T18:54:03"/>
        <d v="1899-12-30T10:08:54"/>
        <d v="1899-12-30T21:36:32"/>
        <d v="1899-12-30T12:43:14"/>
        <d v="1899-12-30T13:15:19"/>
        <d v="1899-12-30T18:38:20"/>
        <d v="1899-12-30T15:45:01"/>
        <d v="1899-12-30T11:59:30"/>
        <d v="1899-12-30T17:06:45"/>
        <d v="1899-12-30T13:31:02"/>
        <d v="1899-12-30T13:53:38"/>
        <d v="1899-12-30T16:48:11"/>
        <d v="1899-12-30T20:24:28"/>
        <d v="1899-12-30T14:39:46"/>
        <d v="1899-12-30T14:36:25"/>
        <d v="1899-12-30T13:34:09"/>
        <d v="1899-12-30T10:08:38"/>
        <d v="1899-12-30T17:44:16"/>
        <d v="1899-12-30T13:43:08"/>
        <d v="1899-12-30T13:39:53"/>
        <d v="1899-12-30T12:44:24"/>
        <d v="1899-12-30T21:44:54"/>
        <d v="1899-12-30T21:45:31"/>
        <d v="1899-12-30T11:43:20"/>
        <d v="1899-12-30T12:23:37"/>
        <d v="1899-12-30T18:40:39"/>
        <d v="1899-12-30T17:49:37"/>
        <d v="1899-12-30T14:04:28"/>
        <d v="1899-12-30T14:56:01"/>
        <d v="1899-12-30T14:32:54"/>
        <d v="1899-12-30T13:54:39"/>
        <d v="1899-12-30T16:55:17"/>
        <d v="1899-12-30T19:25:45"/>
        <d v="1899-12-30T12:21:53"/>
        <d v="1899-12-30T14:51:55"/>
        <d v="1899-12-30T15:23:24"/>
        <d v="1899-12-30T21:17:10"/>
        <d v="1899-12-30T19:09:42"/>
        <d v="1899-12-30T20:27:47"/>
        <d v="1899-12-30T13:23:42"/>
        <d v="1899-12-30T16:59:48"/>
        <d v="1899-12-30T19:23:04"/>
        <d v="1899-12-30T18:22:06"/>
        <d v="1899-12-30T13:46:06"/>
        <d v="1899-12-30T16:15:31"/>
        <d v="1899-12-30T18:45:35"/>
        <d v="1899-12-30T13:31:46"/>
        <d v="1899-12-30T20:45:29"/>
        <d v="1899-12-30T12:22:15"/>
        <d v="1899-12-30T11:12:52"/>
        <d v="1899-12-30T15:42:44"/>
        <d v="1899-12-30T20:02:09"/>
        <d v="1899-12-30T18:14:30"/>
        <d v="1899-12-30T15:04:49"/>
        <d v="1899-12-30T10:01:52"/>
        <d v="1899-12-30T10:49:17"/>
        <d v="1899-12-30T12:54:44"/>
        <d v="1899-12-30T16:52:09"/>
        <d v="1899-12-30T15:58:38"/>
        <d v="1899-12-30T19:08:31"/>
        <d v="1899-12-30T16:22:30"/>
        <d v="1899-12-30T19:48:50"/>
        <d v="1899-12-30T16:27:58"/>
        <d v="1899-12-30T14:24:30"/>
        <d v="1899-12-30T19:25:40"/>
        <d v="1899-12-30T19:22:45"/>
        <d v="1899-12-30T17:33:57"/>
        <d v="1899-12-30T15:02:55"/>
        <d v="1899-12-30T19:13:22"/>
        <d v="1899-12-30T13:00:40"/>
        <d v="1899-12-30T12:38:11"/>
        <d v="1899-12-30T14:44:16"/>
        <d v="1899-12-30T14:15:53"/>
        <d v="1899-12-30T19:06:42"/>
        <d v="1899-12-30T11:03:54"/>
        <d v="1899-12-30T10:47:42"/>
        <d v="1899-12-30T14:48:07"/>
        <d v="1899-12-30T20:14:12"/>
        <d v="1899-12-30T13:22:00"/>
        <d v="1899-12-30T13:58:32"/>
        <d v="1899-12-30T12:01:33"/>
        <d v="1899-12-30T14:03:43"/>
        <d v="1899-12-30T16:32:05"/>
        <d v="1899-12-30T17:05:10"/>
        <d v="1899-12-30T13:57:16"/>
        <d v="1899-12-30T13:39:43"/>
        <d v="1899-12-30T17:04:48"/>
        <d v="1899-12-30T17:25:39"/>
        <d v="1899-12-30T10:22:30"/>
        <d v="1899-12-30T21:25:56"/>
        <d v="1899-12-30T14:42:45"/>
        <d v="1899-12-30T10:51:36"/>
        <d v="1899-12-30T18:49:20"/>
        <d v="1899-12-30T15:33:35"/>
        <d v="1899-12-30T10:05:27"/>
        <d v="1899-12-30T13:06:26"/>
        <d v="1899-12-30T11:15:45"/>
        <d v="1899-12-30T15:00:52"/>
        <d v="1899-12-30T19:07:33"/>
        <d v="1899-12-30T18:40:36"/>
        <d v="1899-12-30T19:24:28"/>
        <d v="1899-12-30T14:25:09"/>
        <d v="1899-12-30T18:58:22"/>
        <d v="1899-12-30T15:16:50"/>
        <d v="1899-12-30T10:06:07"/>
        <d v="1899-12-30T17:15:11"/>
        <d v="1899-12-30T21:05:13"/>
        <d v="1899-12-30T11:47:29"/>
        <d v="1899-12-30T20:30:06"/>
        <d v="1899-12-30T16:03:21"/>
        <d v="1899-12-30T20:47:38"/>
        <d v="1899-12-30T15:40:41"/>
        <d v="1899-12-30T19:55:51"/>
        <d v="1899-12-30T19:09:10"/>
        <d v="1899-12-30T16:26:57"/>
        <d v="1899-12-30T12:21:46"/>
        <d v="1899-12-30T14:17:34"/>
        <d v="1899-12-30T18:21:59"/>
        <d v="1899-12-30T18:07:38"/>
        <d v="1899-12-30T20:49:20"/>
        <d v="1899-12-30T17:03:58"/>
        <d v="1899-12-30T17:22:21"/>
        <d v="1899-12-30T21:07:19"/>
        <d v="1899-12-30T15:00:43"/>
        <d v="1899-12-30T13:32:12"/>
        <d v="1899-12-30T15:40:09"/>
        <d v="1899-12-30T16:31:07"/>
        <d v="1899-12-30T13:57:13"/>
        <d v="1899-12-30T15:24:46"/>
        <d v="1899-12-30T12:06:25"/>
        <d v="1899-12-30T13:32:58"/>
        <d v="1899-12-30T14:32:43"/>
        <d v="1899-12-30T15:17:00"/>
        <d v="1899-12-30T10:55:36"/>
        <d v="1899-12-30T19:10:41"/>
        <d v="1899-12-30T12:52:04"/>
        <d v="1899-12-30T20:38:21"/>
        <d v="1899-12-30T20:48:50"/>
        <d v="1899-12-30T17:37:31"/>
        <d v="1899-12-30T21:11:50"/>
        <d v="1899-12-30T19:48:21"/>
        <d v="1899-12-30T20:14:54"/>
        <d v="1899-12-30T12:00:36"/>
        <d v="1899-12-30T21:01:15"/>
        <d v="1899-12-30T15:25:46"/>
        <d v="1899-12-30T10:53:28"/>
        <d v="1899-12-30T14:54:34"/>
        <d v="1899-12-30T19:30:42"/>
        <d v="1899-12-30T18:59:56"/>
        <d v="1899-12-30T17:04:47"/>
        <d v="1899-12-30T20:13:07"/>
        <d v="1899-12-30T13:59:42"/>
        <d v="1899-12-30T12:41:12"/>
        <d v="1899-12-30T11:19:55"/>
        <d v="1899-12-30T10:35:06"/>
        <d v="1899-12-30T11:17:36"/>
        <d v="1899-12-30T15:11:40"/>
        <d v="1899-12-30T10:11:13"/>
        <d v="1899-12-30T11:12:21"/>
        <d v="1899-12-30T17:16:13"/>
        <d v="1899-12-30T11:50:51"/>
        <d v="1899-12-30T10:59:29"/>
        <d v="1899-12-30T21:53:25"/>
        <d v="1899-12-30T21:12:24"/>
        <d v="1899-12-30T15:03:58"/>
        <d v="1899-12-30T11:41:48"/>
        <d v="1899-12-30T17:48:54"/>
        <d v="1899-12-30T13:15:03"/>
        <d v="1899-12-30T19:41:33"/>
        <d v="1899-12-30T21:44:23"/>
        <d v="1899-12-30T20:49:34"/>
        <d v="1899-12-30T11:34:00"/>
        <d v="1899-12-30T11:22:42"/>
        <d v="1899-12-30T21:32:41"/>
        <d v="1899-12-30T11:49:10"/>
        <d v="1899-12-30T11:24:32"/>
        <d v="1899-12-30T10:07:46"/>
        <d v="1899-12-30T15:05:21"/>
        <d v="1899-12-30T18:27:33"/>
        <d v="1899-12-30T18:48:26"/>
        <d v="1899-12-30T19:41:30"/>
        <d v="1899-12-30T16:16:19"/>
        <d v="1899-12-30T12:29:01"/>
        <d v="1899-12-30T17:14:02"/>
        <d v="1899-12-30T13:39:23"/>
        <d v="1899-12-30T20:27:03"/>
        <d v="1899-12-30T13:58:54"/>
        <d v="1899-12-30T16:36:46"/>
        <d v="1899-12-30T16:20:10"/>
        <d v="1899-12-30T20:25:44"/>
        <d v="1899-12-30T11:29:26"/>
        <d v="1899-12-30T13:48:39"/>
        <d v="1899-12-30T21:21:09"/>
        <d v="1899-12-30T10:42:59"/>
        <d v="1899-12-30T10:05:01"/>
        <d v="1899-12-30T15:03:29"/>
        <d v="1899-12-30T11:19:09"/>
        <d v="1899-12-30T21:53:50"/>
        <d v="1899-12-30T20:14:56"/>
        <d v="1899-12-30T21:10:04"/>
        <d v="1899-12-30T19:54:53"/>
        <d v="1899-12-30T11:16:50"/>
        <d v="1899-12-30T18:13:05"/>
        <d v="1899-12-30T12:31:51"/>
        <d v="1899-12-30T11:56:25"/>
        <d v="1899-12-30T19:11:31"/>
        <d v="1899-12-30T12:34:19"/>
        <d v="1899-12-30T10:15:16"/>
        <d v="1899-12-30T15:06:17"/>
        <d v="1899-12-30T11:04:41"/>
        <d v="1899-12-30T15:20:55"/>
        <d v="1899-12-30T14:44:08"/>
        <d v="1899-12-30T21:41:39"/>
        <d v="1899-12-30T13:58:00"/>
        <d v="1899-12-30T14:53:47"/>
        <d v="1899-12-30T15:05:40"/>
        <d v="1899-12-30T14:04:16"/>
        <d v="1899-12-30T10:02:03"/>
        <d v="1899-12-30T11:48:58"/>
        <d v="1899-12-30T10:36:23"/>
        <d v="1899-12-30T12:27:43"/>
        <d v="1899-12-30T13:01:13"/>
        <d v="1899-12-30T12:09:59"/>
        <d v="1899-12-30T18:24:06"/>
        <d v="1899-12-30T11:38:00"/>
        <d v="1899-12-30T12:38:04"/>
        <d v="1899-12-30T19:31:37"/>
        <d v="1899-12-30T10:54:18"/>
        <d v="1899-12-30T13:01:54"/>
        <d v="1899-12-30T10:49:58"/>
        <d v="1899-12-30T10:34:42"/>
        <d v="1899-12-30T14:02:22"/>
        <d v="1899-12-30T10:35:09"/>
        <d v="1899-12-30T20:35:26"/>
        <d v="1899-12-30T18:46:12"/>
        <d v="1899-12-30T14:18:28"/>
        <d v="1899-12-30T15:59:31"/>
        <d v="1899-12-30T11:28:26"/>
        <d v="1899-12-30T15:04:34"/>
        <d v="1899-12-30T21:06:26"/>
        <d v="1899-12-30T11:12:36"/>
        <d v="1899-12-30T13:34:06"/>
        <d v="1899-12-30T21:23:12"/>
        <d v="1899-12-30T10:53:25"/>
        <d v="1899-12-30T10:51:50"/>
        <d v="1899-12-30T12:05:31"/>
        <d v="1899-12-30T10:52:33"/>
        <d v="1899-12-30T18:51:38"/>
        <d v="1899-12-30T15:43:26"/>
        <d v="1899-12-30T19:01:53"/>
        <d v="1899-12-30T10:14:34"/>
        <d v="1899-12-30T13:49:40"/>
        <d v="1899-12-30T11:04:43"/>
        <d v="1899-12-30T16:15:23"/>
        <d v="1899-12-30T10:56:30"/>
        <d v="1899-12-30T19:36:23"/>
        <d v="1899-12-30T17:14:49"/>
        <d v="1899-12-30T13:12:08"/>
        <d v="1899-12-30T14:58:07"/>
        <d v="1899-12-30T15:03:24"/>
        <d v="1899-12-30T11:08:00"/>
        <d v="1899-12-30T18:18:07"/>
        <d v="1899-12-30T16:49:40"/>
        <d v="1899-12-30T17:11:29"/>
        <d v="1899-12-30T16:14:02"/>
        <d v="1899-12-30T14:29:05"/>
        <d v="1899-12-30T17:35:04"/>
        <d v="1899-12-30T21:47:38"/>
        <d v="1899-12-30T11:06:08"/>
        <d v="1899-12-30T17:03:46"/>
        <d v="1899-12-30T10:23:39"/>
        <d v="1899-12-30T14:20:56"/>
        <d v="1899-12-30T14:26:21"/>
        <d v="1899-12-30T11:12:28"/>
        <d v="1899-12-30T10:16:14"/>
        <d v="1899-12-30T12:04:50"/>
        <d v="1899-12-30T11:37:28"/>
        <d v="1899-12-30T10:13:39"/>
        <d v="1899-12-30T16:17:51"/>
        <d v="1899-12-30T14:32:46"/>
        <d v="1899-12-30T10:39:06"/>
        <d v="1899-12-30T10:00:54"/>
        <d v="1899-12-30T19:46:18"/>
        <d v="1899-12-30T16:07:33"/>
        <d v="1899-12-30T20:20:47"/>
        <d v="1899-12-30T15:36:10"/>
        <d v="1899-12-30T17:36:14"/>
        <d v="1899-12-30T16:32:30"/>
        <d v="1899-12-30T10:37:30"/>
        <d v="1899-12-30T21:57:03"/>
        <d v="1899-12-30T13:15:17"/>
        <d v="1899-12-30T17:39:42"/>
        <d v="1899-12-30T11:17:24"/>
        <d v="1899-12-30T18:40:04"/>
        <d v="1899-12-30T19:24:20"/>
        <d v="1899-12-30T15:34:25"/>
        <d v="1899-12-30T19:59:32"/>
        <d v="1899-12-30T16:27:51"/>
        <d v="1899-12-30T10:43:18"/>
        <d v="1899-12-30T12:54:57"/>
        <d v="1899-12-30T20:27:45"/>
        <d v="1899-12-30T17:56:38"/>
        <d v="1899-12-30T19:51:10"/>
        <d v="1899-12-30T11:29:52"/>
        <d v="1899-12-30T13:16:27"/>
        <d v="1899-12-30T20:52:53"/>
        <d v="1899-12-30T11:34:36"/>
        <d v="1899-12-30T20:36:33"/>
        <d v="1899-12-30T12:03:57"/>
        <d v="1899-12-30T11:37:03"/>
        <d v="1899-12-30T17:15:46"/>
        <d v="1899-12-30T21:06:44"/>
        <d v="1899-12-30T12:52:41"/>
        <d v="1899-12-30T19:37:22"/>
        <d v="1899-12-30T12:20:17"/>
        <d v="1899-12-30T14:34:53"/>
        <d v="1899-12-30T15:09:18"/>
        <d v="1899-12-30T16:40:58"/>
        <d v="1899-12-30T11:24:03"/>
        <d v="1899-12-30T15:49:53"/>
        <d v="1899-12-30T16:59:43"/>
        <d v="1899-12-30T16:37:34"/>
        <d v="1899-12-30T19:56:38"/>
        <d v="1899-12-30T16:13:55"/>
        <d v="1899-12-30T16:40:01"/>
        <d v="1899-12-30T15:26:57"/>
        <d v="1899-12-30T10:35:15"/>
        <d v="1899-12-30T12:12:48"/>
        <d v="1899-12-30T21:02:30"/>
        <d v="1899-12-30T17:05:42"/>
        <d v="1899-12-30T11:11:20"/>
        <d v="1899-12-30T18:34:56"/>
        <d v="1899-12-30T11:18:41"/>
        <d v="1899-12-30T20:33:15"/>
        <d v="1899-12-30T21:35:14"/>
        <d v="1899-12-30T20:12:10"/>
        <d v="1899-12-30T11:58:13"/>
        <d v="1899-12-30T13:59:11"/>
        <d v="1899-12-30T11:35:30"/>
        <d v="1899-12-30T14:36:08"/>
        <d v="1899-12-30T21:22:50"/>
        <d v="1899-12-30T13:04:50"/>
        <d v="1899-12-30T16:47:32"/>
        <d v="1899-12-30T20:43:20"/>
        <d v="1899-12-30T10:24:01"/>
        <d v="1899-12-30T20:02:33"/>
        <d v="1899-12-30T20:38:01"/>
        <d v="1899-12-30T20:26:21"/>
        <d v="1899-12-30T14:45:03"/>
        <d v="1899-12-30T18:02:04"/>
        <d v="1899-12-30T21:24:25"/>
        <d v="1899-12-30T10:19:42"/>
        <d v="1899-12-30T16:43:05"/>
        <d v="1899-12-30T15:25:54"/>
        <d v="1899-12-30T10:35:02"/>
        <d v="1899-12-30T14:24:23"/>
        <d v="1899-12-30T18:47:30"/>
        <d v="1899-12-30T13:37:33"/>
        <d v="1899-12-30T10:44:07"/>
        <d v="1899-12-30T14:21:30"/>
        <d v="1899-12-30T13:35:00"/>
        <d v="1899-12-30T20:31:23"/>
        <d v="1899-12-30T21:47:45"/>
        <d v="1899-12-30T16:25:49"/>
        <d v="1899-12-30T19:00:38"/>
        <d v="1899-12-30T11:47:30"/>
        <d v="1899-12-30T11:17:19"/>
        <d v="1899-12-30T10:55:26"/>
        <d v="1899-12-30T10:58:35"/>
        <d v="1899-12-30T20:35:53"/>
        <d v="1899-12-30T21:52:05"/>
        <d v="1899-12-30T20:17:22"/>
        <d v="1899-12-30T16:02:27"/>
        <d v="1899-12-30T20:34:07"/>
        <d v="1899-12-30T19:29:11"/>
        <d v="1899-12-30T13:15:27"/>
        <d v="1899-12-30T13:48:20"/>
        <d v="1899-12-30T21:38:51"/>
        <d v="1899-12-30T10:28:42"/>
        <d v="1899-12-30T10:29:45"/>
        <d v="1899-12-30T15:57:34"/>
        <d v="1899-12-30T17:21:43"/>
        <d v="1899-12-30T15:44:23"/>
        <d v="1899-12-30T12:40:53"/>
        <d v="1899-12-30T19:19:34"/>
        <d v="1899-12-30T13:37:18"/>
        <d v="1899-12-30T12:01:07"/>
        <d v="1899-12-30T16:18:38"/>
        <d v="1899-12-30T17:31:04"/>
        <d v="1899-12-30T20:20:41"/>
        <d v="1899-12-30T21:08:12"/>
        <d v="1899-12-30T21:41:52"/>
        <d v="1899-12-30T19:55:31"/>
        <d v="1899-12-30T17:17:15"/>
        <d v="1899-12-30T12:26:22"/>
        <d v="1899-12-30T18:33:05"/>
        <d v="1899-12-30T21:25:41"/>
        <d v="1899-12-30T20:50:19"/>
        <d v="1899-12-30T18:32:38"/>
        <d v="1899-12-30T18:28:48"/>
        <d v="1899-12-30T11:30:25"/>
        <d v="1899-12-30T13:05:41"/>
        <d v="1899-12-30T17:33:50"/>
        <d v="1899-12-30T12:02:42"/>
        <d v="1899-12-30T14:24:14"/>
        <d v="1899-12-30T15:17:42"/>
        <d v="1899-12-30T16:37:15"/>
        <d v="1899-12-30T21:02:40"/>
        <d v="1899-12-30T20:52:27"/>
        <d v="1899-12-30T15:23:08"/>
        <d v="1899-12-30T13:16:26"/>
        <d v="1899-12-30T15:44:13"/>
        <d v="1899-12-30T13:42:20"/>
        <d v="1899-12-30T21:58:40"/>
        <d v="1899-12-30T18:45:54"/>
        <d v="1899-12-30T20:52:52"/>
        <d v="1899-12-30T16:04:33"/>
        <d v="1899-12-30T15:22:16"/>
        <d v="1899-12-30T13:08:32"/>
        <d v="1899-12-30T15:01:11"/>
        <d v="1899-12-30T10:02:12"/>
        <d v="1899-12-30T14:19:42"/>
        <d v="1899-12-30T20:50:38"/>
        <d v="1899-12-30T21:45:05"/>
        <d v="1899-12-30T20:12:01"/>
        <d v="1899-12-30T19:15:23"/>
        <d v="1899-12-30T12:39:46"/>
        <d v="1899-12-30T19:59:10"/>
        <d v="1899-12-30T18:58:58"/>
        <d v="1899-12-30T15:21:03"/>
        <d v="1899-12-30T14:08:16"/>
        <d v="1899-12-30T21:55:51"/>
        <d v="1899-12-30T14:06:56"/>
        <d v="1899-12-30T18:34:45"/>
        <d v="1899-12-30T12:08:39"/>
        <d v="1899-12-30T20:34:05"/>
        <d v="1899-12-30T11:45:23"/>
        <d v="1899-12-30T15:25:53"/>
        <d v="1899-12-30T19:46:11"/>
        <d v="1899-12-30T16:21:36"/>
        <d v="1899-12-30T15:36:49"/>
        <d v="1899-12-30T18:06:35"/>
        <d v="1899-12-30T11:34:58"/>
        <d v="1899-12-30T18:15:19"/>
        <d v="1899-12-30T12:51:10"/>
        <d v="1899-12-30T15:38:33"/>
        <d v="1899-12-30T20:33:00"/>
        <d v="1899-12-30T13:02:40"/>
        <d v="1899-12-30T19:40:28"/>
        <d v="1899-12-30T19:20:24"/>
        <d v="1899-12-30T11:27:18"/>
        <d v="1899-12-30T11:22:46"/>
        <d v="1899-12-30T20:33:14"/>
        <d v="1899-12-30T14:53:07"/>
        <d v="1899-12-30T17:03:32"/>
        <d v="1899-12-30T14:43:23"/>
        <d v="1899-12-30T14:30:09"/>
        <d v="1899-12-30T19:19:29"/>
        <d v="1899-12-30T16:51:02"/>
        <d v="1899-12-30T12:21:49"/>
        <d v="1899-12-30T12:28:40"/>
        <d v="1899-12-30T13:22:11"/>
        <d v="1899-12-30T11:13:17"/>
        <d v="1899-12-30T16:37:35"/>
        <d v="1899-12-30T11:08:33"/>
        <d v="1899-12-30T12:04:24"/>
        <d v="1899-12-30T10:25:09"/>
        <d v="1899-12-30T20:08:36"/>
        <d v="1899-12-30T17:29:38"/>
        <d v="1899-12-30T14:41:16"/>
        <d v="1899-12-30T18:51:30"/>
        <d v="1899-12-30T19:08:40"/>
        <d v="1899-12-30T11:52:22"/>
        <d v="1899-12-30T20:31:20"/>
        <d v="1899-12-30T11:12:56"/>
        <d v="1899-12-30T11:58:30"/>
        <d v="1899-12-30T12:39:53"/>
        <d v="1899-12-30T10:22:16"/>
        <d v="1899-12-30T13:19:03"/>
        <d v="1899-12-30T20:25:07"/>
        <d v="1899-12-30T20:44:04"/>
        <d v="1899-12-30T11:10:41"/>
        <d v="1899-12-30T21:39:43"/>
        <d v="1899-12-30T12:43:44"/>
        <d v="1899-12-30T15:46:07"/>
        <d v="1899-12-30T11:15:19"/>
        <d v="1899-12-30T13:49:09"/>
        <d v="1899-12-30T21:56:43"/>
        <d v="1899-12-30T14:55:26"/>
        <d v="1899-12-30T13:25:58"/>
        <d v="1899-12-30T13:27:25"/>
        <d v="1899-12-30T14:25:05"/>
        <d v="1899-12-30T17:48:29"/>
        <d v="1899-12-30T18:50:25"/>
        <d v="1899-12-30T20:07:20"/>
        <d v="1899-12-30T19:27:59"/>
        <d v="1899-12-30T12:02:55"/>
        <d v="1899-12-30T19:40:21"/>
        <d v="1899-12-30T16:44:12"/>
        <d v="1899-12-30T13:49:18"/>
        <d v="1899-12-30T12:43:09"/>
        <d v="1899-12-30T12:48:14"/>
        <d v="1899-12-30T12:58:43"/>
        <d v="1899-12-30T21:26:07"/>
        <d v="1899-12-30T10:44:54"/>
        <d v="1899-12-30T20:53:44"/>
        <d v="1899-12-30T21:40:54"/>
        <d v="1899-12-30T12:23:58"/>
        <d v="1899-12-30T11:34:12"/>
        <d v="1899-12-30T14:24:25"/>
        <d v="1899-12-30T13:25:30"/>
        <d v="1899-12-30T16:35:54"/>
        <d v="1899-12-30T10:52:31"/>
        <d v="1899-12-30T17:46:56"/>
        <d v="1899-12-30T14:30:53"/>
        <d v="1899-12-30T14:55:02"/>
        <d v="1899-12-30T16:13:19"/>
        <d v="1899-12-30T10:17:32"/>
        <d v="1899-12-30T11:38:48"/>
        <d v="1899-12-30T12:08:53"/>
        <d v="1899-12-30T19:03:13"/>
        <d v="1899-12-30T21:59:37"/>
        <d v="1899-12-30T14:49:33"/>
        <d v="1899-12-30T11:47:07"/>
        <d v="1899-12-30T12:58:11"/>
        <d v="1899-12-30T15:14:10"/>
        <d v="1899-12-30T19:20:00"/>
        <d v="1899-12-30T10:57:26"/>
        <d v="1899-12-30T12:17:16"/>
        <d v="1899-12-30T18:21:46"/>
        <d v="1899-12-30T15:45:13"/>
        <d v="1899-12-30T15:10:41"/>
        <d v="1899-12-30T11:39:27"/>
        <d v="1899-12-30T12:41:48"/>
        <d v="1899-12-30T14:58:41"/>
        <d v="1899-12-30T15:29:04"/>
        <d v="1899-12-30T18:35:22"/>
        <d v="1899-12-30T16:17:57"/>
        <d v="1899-12-30T12:05:03"/>
        <d v="1899-12-30T14:01:35"/>
        <d v="1899-12-30T10:02:54"/>
        <d v="1899-12-30T14:31:33"/>
        <d v="1899-12-30T16:24:19"/>
        <d v="1899-12-30T17:45:44"/>
        <d v="1899-12-30T15:44:22"/>
        <d v="1899-12-30T11:02:32"/>
        <d v="1899-12-30T10:25:27"/>
        <d v="1899-12-30T18:40:52"/>
        <d v="1899-12-30T20:39:41"/>
        <d v="1899-12-30T21:58:42"/>
        <d v="1899-12-30T17:20:17"/>
        <d v="1899-12-30T18:02:11"/>
        <d v="1899-12-30T17:54:25"/>
        <d v="1899-12-30T14:36:11"/>
        <d v="1899-12-30T12:50:09"/>
        <d v="1899-12-30T19:31:09"/>
        <d v="1899-12-30T16:05:46"/>
        <d v="1899-12-30T11:42:21"/>
        <d v="1899-12-30T12:24:33"/>
        <d v="1899-12-30T11:21:58"/>
        <d v="1899-12-30T19:16:03"/>
        <d v="1899-12-30T19:37:28"/>
        <d v="1899-12-30T20:50:42"/>
        <d v="1899-12-30T17:37:25"/>
        <d v="1899-12-30T16:09:24"/>
        <d v="1899-12-30T21:03:02"/>
        <d v="1899-12-30T10:18:50"/>
        <d v="1899-12-30T18:25:46"/>
        <d v="1899-12-30T16:46:04"/>
        <d v="1899-12-30T14:28:11"/>
        <d v="1899-12-30T21:23:19"/>
        <d v="1899-12-30T18:55:54"/>
        <d v="1899-12-30T13:48:10"/>
        <d v="1899-12-30T17:22:29"/>
        <d v="1899-12-30T16:26:49"/>
        <d v="1899-12-30T18:34:43"/>
        <d v="1899-12-30T12:45:25"/>
        <d v="1899-12-30T13:35:49"/>
        <d v="1899-12-30T14:53:25"/>
        <d v="1899-12-30T20:13:30"/>
        <d v="1899-12-30T16:21:55"/>
        <d v="1899-12-30T10:28:31"/>
        <d v="1899-12-30T14:18:39"/>
        <d v="1899-12-30T12:03:59"/>
        <d v="1899-12-30T10:47:46"/>
        <d v="1899-12-30T17:52:29"/>
        <d v="1899-12-30T13:55:13"/>
        <d v="1899-12-30T19:22:15"/>
        <d v="1899-12-30T15:43:40"/>
        <d v="1899-12-30T12:34:04"/>
        <d v="1899-12-30T17:36:43"/>
        <d v="1899-12-30T20:08:31"/>
        <d v="1899-12-30T10:28:48"/>
        <d v="1899-12-30T15:07:11"/>
        <d v="1899-12-30T10:31:43"/>
        <d v="1899-12-30T17:46:50"/>
        <d v="1899-12-30T17:18:30"/>
        <d v="1899-12-30T15:33:03"/>
        <d v="1899-12-30T10:39:33"/>
        <d v="1899-12-30T12:47:14"/>
        <d v="1899-12-30T12:03:07"/>
        <d v="1899-12-30T20:58:38"/>
        <d v="1899-12-30T15:36:14"/>
        <d v="1899-12-30T16:33:42"/>
        <d v="1899-12-30T18:19:02"/>
        <d v="1899-12-30T10:52:59"/>
        <d v="1899-12-30T17:06:19"/>
        <d v="1899-12-30T15:30:36"/>
        <d v="1899-12-30T14:11:07"/>
        <d v="1899-12-30T17:16:50"/>
        <d v="1899-12-30T10:06:36"/>
        <d v="1899-12-30T19:29:47"/>
        <d v="1899-12-30T16:23:02"/>
        <d v="1899-12-30T10:32:25"/>
        <d v="1899-12-30T14:25:15"/>
        <d v="1899-12-30T19:43:42"/>
        <d v="1899-12-30T19:45:07"/>
        <d v="1899-12-30T19:53:36"/>
        <d v="1899-12-30T21:26:11"/>
        <d v="1899-12-30T19:26:47"/>
        <d v="1899-12-30T21:54:08"/>
        <d v="1899-12-30T20:29:33"/>
        <d v="1899-12-30T16:53:28"/>
        <d v="1899-12-30T21:09:17"/>
        <d v="1899-12-30T14:02:57"/>
        <d v="1899-12-30T11:05:08"/>
        <d v="1899-12-30T13:15:02"/>
        <d v="1899-12-30T17:56:29"/>
        <d v="1899-12-30T11:18:27"/>
        <d v="1899-12-30T17:00:53"/>
        <d v="1899-12-30T12:51:09"/>
        <d v="1899-12-30T14:16:53"/>
        <d v="1899-12-30T19:09:46"/>
        <d v="1899-12-30T10:02:21"/>
        <d v="1899-12-30T18:18:08"/>
        <d v="1899-12-30T14:43:42"/>
        <d v="1899-12-30T13:51:14"/>
        <d v="1899-12-30T16:00:52"/>
        <d v="1899-12-30T20:21:29"/>
        <d v="1899-12-30T19:39:48"/>
        <d v="1899-12-30T21:54:06"/>
        <d v="1899-12-30T11:37:27"/>
        <d v="1899-12-30T18:15:20"/>
        <d v="1899-12-30T21:15:24"/>
        <d v="1899-12-30T15:37:10"/>
        <d v="1899-12-30T20:11:26"/>
        <d v="1899-12-30T11:15:42"/>
        <d v="1899-12-30T14:22:28"/>
        <d v="1899-12-30T19:55:24"/>
        <d v="1899-12-30T18:05:25"/>
        <d v="1899-12-30T12:22:41"/>
        <d v="1899-12-30T17:20:58"/>
        <d v="1899-12-30T19:42:49"/>
        <d v="1899-12-30T12:08:15"/>
        <d v="1899-12-30T16:02:39"/>
        <d v="1899-12-30T21:04:21"/>
        <d v="1899-12-30T17:57:12"/>
        <d v="1899-12-30T20:40:29"/>
        <d v="1899-12-30T13:37:36"/>
        <d v="1899-12-30T20:14:13"/>
        <d v="1899-12-30T19:22:09"/>
        <d v="1899-12-30T11:00:14"/>
        <d v="1899-12-30T15:01:48"/>
        <d v="1899-12-30T18:13:23"/>
        <d v="1899-12-30T13:03:24"/>
        <d v="1899-12-30T12:35:47"/>
        <d v="1899-12-30T15:09:22"/>
        <d v="1899-12-30T14:45:19"/>
        <d v="1899-12-30T11:23:40"/>
        <d v="1899-12-30T19:59:08"/>
        <d v="1899-12-30T21:58:10"/>
        <d v="1899-12-30T19:24:26"/>
        <d v="1899-12-30T15:19:14"/>
        <d v="1899-12-30T20:33:08"/>
        <d v="1899-12-30T19:41:13"/>
        <d v="1899-12-30T18:54:26"/>
        <d v="1899-12-30T20:39:28"/>
        <d v="1899-12-30T10:28:41"/>
        <d v="1899-12-30T21:08:26"/>
        <d v="1899-12-30T19:17:25"/>
        <d v="1899-12-30T12:11:53"/>
        <d v="1899-12-30T20:35:38"/>
        <d v="1899-12-30T14:04:09"/>
        <d v="1899-12-30T10:38:56"/>
        <d v="1899-12-30T17:24:54"/>
        <d v="1899-12-30T18:31:10"/>
        <d v="1899-12-30T12:46:14"/>
        <d v="1899-12-30T13:02:07"/>
        <d v="1899-12-30T17:15:00"/>
        <d v="1899-12-30T12:47:20"/>
        <d v="1899-12-30T12:30:48"/>
        <d v="1899-12-30T18:11:06"/>
        <d v="1899-12-30T14:00:00"/>
        <d v="1899-12-30T15:53:00"/>
        <d v="1899-12-30T15:53:29"/>
        <d v="1899-12-30T17:48:10"/>
        <d v="1899-12-30T20:24:34"/>
        <d v="1899-12-30T20:22:09"/>
        <d v="1899-12-30T12:53:33"/>
        <d v="1899-12-30T16:25:19"/>
        <d v="1899-12-30T19:33:40"/>
        <d v="1899-12-30T11:26:00"/>
        <d v="1899-12-30T18:13:18"/>
        <d v="1899-12-30T12:25:18"/>
        <d v="1899-12-30T20:44:20"/>
        <d v="1899-12-30T17:41:42"/>
        <d v="1899-12-30T16:45:42"/>
        <d v="1899-12-30T16:57:46"/>
        <d v="1899-12-30T11:02:10"/>
        <d v="1899-12-30T15:11:48"/>
        <d v="1899-12-30T10:12:02"/>
        <d v="1899-12-30T11:29:40"/>
        <d v="1899-12-30T16:53:07"/>
        <d v="1899-12-30T18:27:28"/>
        <d v="1899-12-30T19:58:47"/>
        <d v="1899-12-30T13:57:42"/>
        <d v="1899-12-30T18:04:24"/>
        <d v="1899-12-30T17:48:26"/>
        <d v="1899-12-30T14:15:28"/>
        <d v="1899-12-30T12:20:22"/>
        <d v="1899-12-30T19:08:58"/>
        <d v="1899-12-30T21:19:28"/>
        <d v="1899-12-30T15:25:04"/>
        <d v="1899-12-30T17:07:03"/>
        <d v="1899-12-30T13:28:08"/>
        <d v="1899-12-30T10:23:36"/>
        <d v="1899-12-30T16:45:55"/>
        <d v="1899-12-30T16:35:42"/>
        <d v="1899-12-30T14:52:34"/>
        <d v="1899-12-30T12:57:44"/>
        <d v="1899-12-30T15:12:45"/>
        <d v="1899-12-30T10:44:30"/>
        <d v="1899-12-30T14:11:03"/>
        <d v="1899-12-30T14:14:12"/>
        <d v="1899-12-30T19:50:15"/>
        <d v="1899-12-30T15:52:43"/>
        <d v="1899-12-30T19:04:30"/>
        <d v="1899-12-30T10:06:13"/>
        <d v="1899-12-30T11:02:27"/>
        <d v="1899-12-30T20:42:53"/>
        <d v="1899-12-30T15:47:22"/>
        <d v="1899-12-30T20:53:49"/>
        <d v="1899-12-30T11:26:55"/>
        <d v="1899-12-30T15:50:48"/>
        <d v="1899-12-30T13:24:52"/>
        <d v="1899-12-30T11:31:45"/>
        <d v="1899-12-30T14:01:41"/>
        <d v="1899-12-30T10:53:22"/>
        <d v="1899-12-30T18:01:45"/>
        <d v="1899-12-30T11:39:06"/>
        <d v="1899-12-30T10:18:47"/>
        <d v="1899-12-30T10:01:13"/>
        <d v="1899-12-30T10:37:41"/>
        <d v="1899-12-30T10:48:12"/>
        <d v="1899-12-30T15:32:38"/>
        <d v="1899-12-30T12:42:29"/>
        <d v="1899-12-30T14:15:17"/>
        <d v="1899-12-30T17:35:16"/>
        <d v="1899-12-30T13:56:34"/>
        <d v="1899-12-30T18:06:04"/>
        <d v="1899-12-30T14:05:33"/>
        <d v="1899-12-30T13:43:05"/>
        <d v="1899-12-30T10:09:48"/>
        <d v="1899-12-30T17:27:31"/>
        <d v="1899-12-30T13:40:12"/>
        <d v="1899-12-30T12:31:43"/>
        <d v="1899-12-30T19:18:40"/>
        <d v="1899-12-30T21:03:28"/>
        <d v="1899-12-30T18:22:25"/>
        <d v="1899-12-30T10:00:39"/>
        <d v="1899-12-30T13:42:57"/>
        <d v="1899-12-30T12:12:22"/>
        <d v="1899-12-30T17:35:23"/>
        <d v="1899-12-30T20:41:15"/>
        <d v="1899-12-30T16:01:45"/>
        <d v="1899-12-30T13:10:58"/>
        <d v="1899-12-30T13:46:14"/>
        <d v="1899-12-30T15:15:27"/>
        <d v="1899-12-30T16:02:43"/>
        <d v="1899-12-30T17:35:38"/>
        <d v="1899-12-30T21:10:36"/>
        <d v="1899-12-30T11:02:04"/>
        <d v="1899-12-30T21:56:37"/>
        <d v="1899-12-30T18:23:32"/>
        <d v="1899-12-30T16:15:57"/>
        <d v="1899-12-30T16:03:40"/>
        <d v="1899-12-30T21:49:05"/>
        <d v="1899-12-30T12:55:32"/>
        <d v="1899-12-30T20:13:32"/>
        <d v="1899-12-30T12:27:01"/>
        <d v="1899-12-30T21:08:35"/>
        <d v="1899-12-30T17:27:35"/>
        <d v="1899-12-30T12:06:32"/>
        <d v="1899-12-30T10:20:52"/>
        <d v="1899-12-30T17:25:03"/>
        <d v="1899-12-30T12:47:51"/>
        <d v="1899-12-30T10:03:51"/>
        <d v="1899-12-30T21:22:11"/>
        <d v="1899-12-30T10:06:50"/>
        <d v="1899-12-30T14:29:52"/>
        <d v="1899-12-30T20:39:27"/>
        <d v="1899-12-30T16:50:53"/>
        <d v="1899-12-30T18:31:06"/>
        <d v="1899-12-30T15:40:13"/>
        <d v="1899-12-30T11:00:05"/>
        <d v="1899-12-30T20:24:11"/>
        <d v="1899-12-30T15:21:57"/>
        <d v="1899-12-30T16:40:35"/>
        <d v="1899-12-30T19:26:09"/>
        <d v="1899-12-30T20:31:36"/>
        <d v="1899-12-30T19:36:02"/>
        <d v="1899-12-30T11:10:51"/>
        <d v="1899-12-30T17:37:45"/>
        <d v="1899-12-30T19:16:16"/>
        <d v="1899-12-30T19:37:23"/>
        <d v="1899-12-30T20:42:27"/>
        <d v="1899-12-30T16:10:54"/>
        <d v="1899-12-30T21:46:59"/>
        <d v="1899-12-30T11:12:20"/>
        <d v="1899-12-30T20:59:35"/>
        <d v="1899-12-30T21:12:32"/>
        <d v="1899-12-30T10:56:14"/>
        <d v="1899-12-30T20:42:23"/>
        <d v="1899-12-30T20:04:32"/>
        <d v="1899-12-30T18:15:26"/>
        <d v="1899-12-30T14:18:03"/>
        <d v="1899-12-30T19:43:26"/>
        <d v="1899-12-30T11:59:43"/>
        <d v="1899-12-30T21:37:24"/>
        <d v="1899-12-30T18:00:27"/>
        <d v="1899-12-30T18:09:12"/>
        <d v="1899-12-30T17:13:31"/>
        <d v="1899-12-30T15:17:46"/>
        <d v="1899-12-30T14:04:39"/>
        <d v="1899-12-30T18:37:34"/>
        <d v="1899-12-30T13:50:26"/>
        <d v="1899-12-30T12:10:43"/>
        <d v="1899-12-30T21:23:43"/>
        <d v="1899-12-30T17:12:18"/>
        <d v="1899-12-30T19:07:42"/>
        <d v="1899-12-30T15:40:53"/>
        <d v="1899-12-30T11:30:53"/>
        <d v="1899-12-30T16:44:56"/>
        <d v="1899-12-30T11:02:38"/>
        <d v="1899-12-30T11:49:00"/>
        <d v="1899-12-30T18:33:28"/>
        <d v="1899-12-30T17:27:27"/>
        <d v="1899-12-30T17:56:30"/>
        <d v="1899-12-30T14:49:58"/>
        <d v="1899-12-30T16:23:58"/>
        <d v="1899-12-30T18:01:54"/>
        <d v="1899-12-30T15:04:13"/>
        <d v="1899-12-30T14:50:09"/>
        <d v="1899-12-30T15:41:52"/>
        <d v="1899-12-30T15:41:39"/>
        <d v="1899-12-30T16:21:26"/>
        <d v="1899-12-30T15:56:51"/>
        <d v="1899-12-30T10:02:22"/>
        <d v="1899-12-30T17:29:19"/>
        <d v="1899-12-30T19:08:00"/>
        <d v="1899-12-30T17:01:46"/>
        <d v="1899-12-30T20:31:13"/>
        <d v="1899-12-30T16:41:50"/>
        <d v="1899-12-30T14:19:39"/>
        <d v="1899-12-30T18:54:05"/>
        <d v="1899-12-30T19:40:09"/>
        <d v="1899-12-30T18:17:37"/>
        <d v="1899-12-30T11:26:02"/>
        <d v="1899-12-30T21:26:10"/>
        <d v="1899-12-30T18:00:57"/>
        <d v="1899-12-30T12:53:18"/>
        <d v="1899-12-30T14:27:16"/>
        <d v="1899-12-30T20:07:38"/>
        <d v="1899-12-30T21:00:38"/>
        <d v="1899-12-30T14:17:55"/>
        <d v="1899-12-30T16:50:16"/>
        <d v="1899-12-30T10:00:44"/>
        <d v="1899-12-30T11:29:27"/>
        <d v="1899-12-30T17:14:17"/>
        <d v="1899-12-30T11:41:57"/>
        <d v="1899-12-30T13:03:50"/>
        <d v="1899-12-30T16:22:00"/>
        <d v="1899-12-30T20:26:11"/>
        <d v="1899-12-30T19:18:47"/>
        <d v="1899-12-30T12:28:55"/>
        <d v="1899-12-30T18:30:26"/>
        <d v="1899-12-30T17:01:56"/>
        <d v="1899-12-30T20:58:19"/>
        <d v="1899-12-30T12:55:23"/>
        <d v="1899-12-30T10:24:05"/>
        <d v="1899-12-30T19:36:53"/>
        <d v="1899-12-30T13:58:03"/>
        <d v="1899-12-30T20:43:58"/>
        <d v="1899-12-30T21:44:30"/>
        <d v="1899-12-30T14:23:25"/>
        <d v="1899-12-30T16:17:01"/>
        <d v="1899-12-30T10:45:05"/>
        <d v="1899-12-30T19:53:06"/>
        <d v="1899-12-30T20:00:25"/>
        <d v="1899-12-30T12:18:37"/>
        <d v="1899-12-30T10:12:28"/>
        <d v="1899-12-30T21:44:00"/>
        <d v="1899-12-30T13:15:51"/>
        <d v="1899-12-30T19:23:06"/>
        <d v="1899-12-30T20:19:44"/>
        <d v="1899-12-30T13:24:50"/>
        <d v="1899-12-30T18:14:58"/>
        <d v="1899-12-30T13:46:55"/>
        <d v="1899-12-30T16:03:24"/>
        <d v="1899-12-30T11:52:29"/>
        <d v="1899-12-30T20:57:29"/>
        <d v="1899-12-30T11:09:14"/>
        <d v="1899-12-30T15:12:34"/>
        <d v="1899-12-30T18:32:49"/>
        <d v="1899-12-30T16:51:53"/>
        <d v="1899-12-30T11:34:01"/>
        <d v="1899-12-30T15:42:21"/>
        <d v="1899-12-30T16:39:46"/>
        <d v="1899-12-30T13:21:20"/>
        <d v="1899-12-30T15:18:31"/>
        <d v="1899-12-30T17:43:23"/>
        <d v="1899-12-30T11:10:49"/>
        <d v="1899-12-30T10:27:31"/>
        <d v="1899-12-30T19:31:13"/>
        <d v="1899-12-30T12:38:43"/>
        <d v="1899-12-30T18:30:10"/>
        <d v="1899-12-30T20:05:02"/>
        <d v="1899-12-30T17:29:48"/>
        <d v="1899-12-30T11:51:27"/>
        <d v="1899-12-30T17:14:22"/>
        <d v="1899-12-30T11:37:02"/>
        <d v="1899-12-30T14:27:27"/>
        <d v="1899-12-30T19:10:40"/>
        <d v="1899-12-30T15:48:22"/>
        <d v="1899-12-30T17:10:01"/>
        <d v="1899-12-30T10:26:05"/>
        <d v="1899-12-30T16:19:19"/>
        <d v="1899-12-30T12:08:35"/>
        <d v="1899-12-30T21:19:52"/>
        <d v="1899-12-30T16:25:12"/>
        <d v="1899-12-30T21:09:40"/>
        <d v="1899-12-30T10:10:56"/>
        <d v="1899-12-30T16:02:32"/>
        <d v="1899-12-30T19:19:42"/>
        <d v="1899-12-30T18:36:39"/>
        <d v="1899-12-30T21:21:56"/>
        <d v="1899-12-30T18:17:02"/>
        <d v="1899-12-30T20:24:04"/>
        <d v="1899-12-30T10:46:52"/>
        <d v="1899-12-30T13:53:33"/>
        <d v="1899-12-30T19:52:55"/>
        <d v="1899-12-30T18:00:37"/>
        <d v="1899-12-30T20:31:05"/>
        <d v="1899-12-30T18:10:34"/>
        <d v="1899-12-30T16:56:20"/>
        <d v="1899-12-30T18:58:27"/>
        <d v="1899-12-30T15:20:15"/>
        <d v="1899-12-30T13:47:42"/>
        <d v="1899-12-30T15:57:01"/>
        <d v="1899-12-30T18:31:23"/>
        <d v="1899-12-30T10:43:17"/>
        <d v="1899-12-30T18:58:14"/>
        <d v="1899-12-30T19:41:47"/>
        <d v="1899-12-30T19:30:03"/>
        <d v="1899-12-30T13:48:29"/>
        <d v="1899-12-30T16:01:30"/>
        <d v="1899-12-30T12:39:21"/>
        <d v="1899-12-30T21:33:12"/>
        <d v="1899-12-30T21:52:30"/>
        <d v="1899-12-30T16:23:41"/>
        <d v="1899-12-30T15:15:53"/>
        <d v="1899-12-30T13:17:51"/>
        <d v="1899-12-30T15:47:29"/>
        <d v="1899-12-30T16:54:34"/>
        <d v="1899-12-30T10:25:46"/>
        <d v="1899-12-30T19:34:40"/>
        <d v="1899-12-30T18:11:32"/>
        <d v="1899-12-30T16:40:42"/>
        <d v="1899-12-30T18:42:04"/>
        <d v="1899-12-30T17:07:04"/>
        <d v="1899-12-30T12:03:23"/>
        <d v="1899-12-30T19:29:20"/>
        <d v="1899-12-30T17:02:01"/>
        <d v="1899-12-30T15:23:48"/>
        <d v="1899-12-30T16:33:25"/>
        <d v="1899-12-30T21:57:50"/>
        <d v="1899-12-30T14:29:28"/>
        <d v="1899-12-30T12:35:26"/>
        <d v="1899-12-30T15:15:32"/>
        <d v="1899-12-30T18:33:12"/>
        <d v="1899-12-30T19:01:30"/>
        <d v="1899-12-30T18:14:24"/>
        <d v="1899-12-30T17:39:32"/>
        <d v="1899-12-30T12:42:02"/>
        <d v="1899-12-30T11:15:33"/>
        <d v="1899-12-30T12:39:04"/>
        <d v="1899-12-30T11:29:46"/>
        <d v="1899-12-30T21:28:49"/>
        <d v="1899-12-30T14:43:52"/>
        <d v="1899-12-30T21:56:39"/>
        <d v="1899-12-30T11:07:57"/>
        <d v="1899-12-30T13:30:01"/>
        <d v="1899-12-30T10:15:34"/>
        <d v="1899-12-30T20:30:27"/>
        <d v="1899-12-30T11:56:43"/>
        <d v="1899-12-30T13:57:50"/>
        <d v="1899-12-30T14:33:14"/>
        <d v="1899-12-30T20:54:11"/>
        <d v="1899-12-30T13:00:34"/>
        <d v="1899-12-30T10:11:22"/>
        <d v="1899-12-30T20:14:39"/>
        <d v="1899-12-30T10:50:33"/>
        <d v="1899-12-30T19:44:01"/>
        <d v="1899-12-30T19:03:30"/>
        <d v="1899-12-30T11:49:03"/>
        <d v="1899-12-30T19:28:07"/>
        <d v="1899-12-30T12:40:54"/>
        <d v="1899-12-30T12:18:13"/>
        <d v="1899-12-30T19:36:46"/>
        <d v="1899-12-30T13:36:11"/>
        <d v="1899-12-30T15:47:14"/>
        <d v="1899-12-30T18:25:10"/>
        <d v="1899-12-30T19:52:04"/>
        <d v="1899-12-30T21:32:42"/>
        <d v="1899-12-30T20:53:25"/>
        <d v="1899-12-30T16:42:42"/>
        <d v="1899-12-30T14:07:11"/>
        <d v="1899-12-30T20:50:14"/>
        <d v="1899-12-30T16:02:14"/>
        <d v="1899-12-30T19:36:56"/>
        <d v="1899-12-30T12:52:16"/>
        <d v="1899-12-30T21:42:41"/>
        <d v="1899-12-30T20:44:29"/>
        <d v="1899-12-30T17:51:17"/>
        <d v="1899-12-30T12:03:35"/>
        <d v="1899-12-30T19:47:02"/>
        <d v="1899-12-30T16:55:56"/>
        <d v="1899-12-30T11:07:46"/>
        <d v="1899-12-30T21:42:36"/>
        <d v="1899-12-30T20:47:48"/>
        <d v="1899-12-30T16:41:39"/>
        <d v="1899-12-30T19:35:12"/>
        <d v="1899-12-30T10:09:13"/>
        <d v="1899-12-30T15:51:30"/>
        <d v="1899-12-30T17:35:19"/>
        <d v="1899-12-30T12:16:32"/>
        <d v="1899-12-30T14:41:35"/>
        <d v="1899-12-30T12:35:34"/>
        <d v="1899-12-30T12:25:05"/>
        <d v="1899-12-30T10:27:13"/>
        <d v="1899-12-30T15:20:47"/>
        <d v="1899-12-30T12:11:42"/>
        <d v="1899-12-30T21:34:54"/>
        <d v="1899-12-30T21:20:56"/>
        <d v="1899-12-30T16:49:55"/>
        <d v="1899-12-30T18:28:39"/>
        <d v="1899-12-30T11:23:25"/>
        <d v="1899-12-30T20:20:55"/>
        <d v="1899-12-30T17:54:12"/>
        <d v="1899-12-30T19:38:29"/>
        <d v="1899-12-30T11:03:25"/>
        <d v="1899-12-30T11:57:39"/>
        <d v="1899-12-30T17:24:47"/>
        <d v="1899-12-30T15:44:04"/>
        <d v="1899-12-30T17:25:40"/>
        <d v="1899-12-30T21:23:03"/>
        <d v="1899-12-30T10:50:21"/>
        <d v="1899-12-30T18:28:36"/>
        <d v="1899-12-30T19:15:01"/>
        <d v="1899-12-30T15:26:15"/>
        <d v="1899-12-30T19:02:01"/>
        <d v="1899-12-30T19:33:46"/>
        <d v="1899-12-30T11:28:33"/>
        <d v="1899-12-30T18:47:29"/>
        <d v="1899-12-30T16:42:48"/>
        <d v="1899-12-30T12:34:12"/>
        <d v="1899-12-30T18:50:05"/>
        <d v="1899-12-30T13:01:00"/>
        <d v="1899-12-30T12:21:00"/>
        <d v="1899-12-30T15:01:46"/>
        <d v="1899-12-30T14:35:14"/>
        <d v="1899-12-30T11:34:22"/>
        <d v="1899-12-30T14:49:17"/>
        <d v="1899-12-30T10:45:32"/>
        <d v="1899-12-30T15:45:47"/>
        <d v="1899-12-30T13:32:06"/>
        <d v="1899-12-30T10:28:55"/>
        <d v="1899-12-30T16:23:40"/>
        <d v="1899-12-30T21:58:18"/>
        <d v="1899-12-30T11:42:01"/>
        <d v="1899-12-30T21:14:58"/>
        <d v="1899-12-30T20:30:00"/>
        <d v="1899-12-30T14:03:29"/>
        <d v="1899-12-30T12:48:04"/>
        <d v="1899-12-30T20:53:39"/>
        <d v="1899-12-30T10:02:38"/>
        <d v="1899-12-30T14:58:03"/>
        <d v="1899-12-30T12:23:55"/>
        <d v="1899-12-30T15:01:44"/>
        <d v="1899-12-30T12:31:08"/>
        <d v="1899-12-30T21:45:57"/>
        <d v="1899-12-30T13:09:08"/>
        <d v="1899-12-30T21:34:14"/>
        <d v="1899-12-30T20:32:23"/>
        <d v="1899-12-30T18:38:32"/>
        <d v="1899-12-30T16:55:58"/>
        <d v="1899-12-30T20:11:42"/>
        <d v="1899-12-30T15:56:34"/>
        <d v="1899-12-30T20:57:21"/>
        <d v="1899-12-30T15:16:06"/>
        <d v="1899-12-30T13:22:06"/>
        <d v="1899-12-30T12:18:18"/>
        <d v="1899-12-30T15:24:35"/>
        <d v="1899-12-30T11:03:37"/>
        <d v="1899-12-30T14:37:18"/>
        <d v="1899-12-30T19:58:07"/>
        <d v="1899-12-30T11:59:11"/>
        <d v="1899-12-30T14:42:22"/>
        <d v="1899-12-30T21:17:38"/>
        <d v="1899-12-30T21:32:56"/>
        <d v="1899-12-30T13:10:17"/>
        <d v="1899-12-30T18:59:15"/>
        <d v="1899-12-30T16:05:18"/>
        <d v="1899-12-30T16:59:51"/>
        <d v="1899-12-30T11:42:58"/>
        <d v="1899-12-30T12:42:33"/>
        <d v="1899-12-30T16:44:35"/>
        <d v="1899-12-30T14:53:12"/>
        <d v="1899-12-30T21:36:28"/>
        <d v="1899-12-30T14:45:32"/>
        <d v="1899-12-30T18:50:42"/>
        <d v="1899-12-30T13:38:33"/>
        <d v="1899-12-30T17:18:49"/>
        <d v="1899-12-30T16:10:59"/>
        <d v="1899-12-30T20:26:12"/>
        <d v="1899-12-30T18:12:23"/>
        <d v="1899-12-30T15:58:53"/>
        <d v="1899-12-30T20:50:54"/>
        <d v="1899-12-30T10:14:16"/>
        <d v="1899-12-30T21:59:45"/>
        <d v="1899-12-30T11:06:25"/>
        <d v="1899-12-30T16:22:09"/>
        <d v="1899-12-30T21:45:02"/>
        <d v="1899-12-30T20:25:12"/>
        <d v="1899-12-30T12:59:52"/>
        <d v="1899-12-30T16:11:25"/>
        <d v="1899-12-30T21:29:23"/>
        <d v="1899-12-30T16:31:50"/>
        <d v="1899-12-30T14:58:34"/>
        <d v="1899-12-30T11:44:11"/>
        <d v="1899-12-30T15:20:53"/>
        <d v="1899-12-30T16:38:45"/>
        <d v="1899-12-30T10:14:51"/>
        <d v="1899-12-30T14:27:59"/>
        <d v="1899-12-30T20:16:02"/>
        <d v="1899-12-30T13:10:39"/>
        <d v="1899-12-30T17:53:02"/>
        <d v="1899-12-30T14:56:13"/>
        <d v="1899-12-30T13:25:43"/>
        <d v="1899-12-30T16:16:38"/>
        <d v="1899-12-30T17:26:39"/>
        <d v="1899-12-30T11:10:30"/>
        <d v="1899-12-30T14:37:17"/>
        <d v="1899-12-30T20:32:10"/>
        <d v="1899-12-30T18:25:01"/>
        <d v="1899-12-30T20:40:40"/>
        <d v="1899-12-30T20:58:56"/>
        <d v="1899-12-30T13:52:00"/>
        <d v="1899-12-30T14:32:12"/>
        <d v="1899-12-30T13:56:47"/>
        <d v="1899-12-30T12:19:15"/>
        <d v="1899-12-30T12:09:29"/>
        <d v="1899-12-30T13:35:30"/>
        <d v="1899-12-30T13:21:38"/>
        <d v="1899-12-30T17:02:10"/>
        <d v="1899-12-30T13:47:03"/>
        <d v="1899-12-30T14:18:53"/>
        <d v="1899-12-30T17:33:09"/>
        <d v="1899-12-30T11:42:23"/>
        <d v="1899-12-30T14:35:10"/>
        <d v="1899-12-30T14:13:06"/>
        <d v="1899-12-30T11:09:04"/>
        <d v="1899-12-30T15:17:14"/>
        <d v="1899-12-30T11:58:59"/>
        <d v="1899-12-30T13:32:38"/>
        <d v="1899-12-30T14:03:14"/>
        <d v="1899-12-30T16:35:32"/>
        <d v="1899-12-30T14:31:14"/>
        <d v="1899-12-30T16:08:36"/>
        <d v="1899-12-30T14:43:11"/>
        <d v="1899-12-30T14:34:41"/>
        <d v="1899-12-30T13:16:02"/>
        <d v="1899-12-30T16:07:38"/>
        <d v="1899-12-30T14:06:58"/>
        <d v="1899-12-30T16:22:48"/>
        <d v="1899-12-30T13:19:07"/>
        <d v="1899-12-30T12:46:39"/>
        <d v="1899-12-30T12:11:40"/>
        <d v="1899-12-30T14:00:05"/>
        <d v="1899-12-30T11:05:22"/>
        <d v="1899-12-30T10:17:29"/>
        <d v="1899-12-30T15:21:52"/>
        <d v="1899-12-30T16:00:34"/>
        <d v="1899-12-30T16:50:39"/>
        <d v="1899-12-30T13:09:17"/>
        <d v="1899-12-30T10:46:31"/>
        <d v="1899-12-30T14:10:38"/>
        <d v="1899-12-30T10:52:32"/>
        <d v="1899-12-30T13:13:58"/>
        <d v="1899-12-30T16:23:52"/>
        <d v="1899-12-30T15:54:56"/>
        <d v="1899-12-30T10:14:31"/>
        <d v="1899-12-30T16:52:49"/>
        <d v="1899-12-30T15:26:36"/>
        <d v="1899-12-30T17:32:38"/>
        <d v="1899-12-30T17:58:30"/>
        <d v="1899-12-30T11:06:52"/>
        <d v="1899-12-30T11:53:53"/>
        <d v="1899-12-30T17:20:36"/>
        <d v="1899-12-30T16:30:01"/>
        <d v="1899-12-30T15:17:59"/>
        <d v="1899-12-30T15:11:16"/>
        <d v="1899-12-30T13:37:56"/>
        <d v="1899-12-30T13:05:26"/>
        <d v="1899-12-30T16:10:02"/>
        <d v="1899-12-30T17:45:59"/>
        <d v="1899-12-30T12:59:08"/>
        <d v="1899-12-30T14:28:19"/>
        <d v="1899-12-30T17:01:34"/>
        <d v="1899-12-30T14:30:01"/>
        <d v="1899-12-30T15:38:49"/>
        <d v="1899-12-30T12:20:14"/>
        <d v="1899-12-30T15:36:17"/>
        <d v="1899-12-30T11:49:41"/>
        <d v="1899-12-30T13:29:00"/>
        <d v="1899-12-30T14:18:43"/>
        <d v="1899-12-30T16:08:58"/>
        <d v="1899-12-30T16:46:12"/>
        <d v="1899-12-30T16:46:48"/>
        <d v="1899-12-30T10:34:14"/>
        <d v="1899-12-30T11:17:47"/>
        <d v="1899-12-30T17:33:08"/>
        <d v="1899-12-30T14:48:27"/>
        <d v="1899-12-30T11:31:56"/>
        <d v="1899-12-30T16:29:50"/>
        <d v="1899-12-30T12:28:42"/>
        <d v="1899-12-30T13:03:55"/>
        <d v="1899-12-30T11:10:50"/>
        <d v="1899-12-30T15:43:49"/>
        <d v="1899-12-30T17:30:31"/>
        <d v="1899-12-30T12:18:05"/>
        <d v="1899-12-30T13:34:23"/>
        <d v="1899-12-30T15:12:38"/>
        <d v="1899-12-30T12:09:39"/>
        <d v="1899-12-30T15:59:33"/>
        <d v="1899-12-30T17:14:45"/>
        <d v="1899-12-30T13:56:33"/>
        <d v="1899-12-30T12:02:19"/>
        <d v="1899-12-30T11:34:19"/>
        <d v="1899-12-30T10:47:26"/>
        <d v="1899-12-30T16:33:36"/>
        <d v="1899-12-30T16:39:51"/>
        <d v="1899-12-30T13:21:43"/>
        <d v="1899-12-30T16:57:28"/>
        <d v="1899-12-30T17:52:00"/>
        <d v="1899-12-30T12:40:31"/>
        <d v="1899-12-30T16:50:14"/>
        <d v="1899-12-30T14:37:39"/>
        <d v="1899-12-30T16:22:22"/>
        <d v="1899-12-30T17:32:44"/>
        <d v="1899-12-30T13:03:45"/>
        <d v="1899-12-30T13:16:10"/>
        <d v="1899-12-30T14:47:17"/>
        <d v="1899-12-30T14:38:10"/>
        <d v="1899-12-30T14:01:46"/>
        <d v="1899-12-30T10:09:10"/>
        <d v="1899-12-30T12:45:26"/>
        <d v="1899-12-30T10:40:01"/>
        <d v="1899-12-30T13:33:40"/>
        <d v="1899-12-30T17:03:34"/>
        <d v="1899-12-30T13:53:42"/>
        <d v="1899-12-30T11:07:14"/>
        <d v="1899-12-30T15:07:13"/>
        <d v="1899-12-30T15:46:28"/>
        <d v="1899-12-30T15:18:59"/>
        <d v="1899-12-30T15:05:47"/>
        <d v="1899-12-30T14:52:56"/>
        <d v="1899-12-30T13:18:59"/>
        <d v="1899-12-30T12:51:31"/>
        <d v="1899-12-30T10:26:24"/>
        <d v="1899-12-30T14:18:17"/>
        <d v="1899-12-30T12:35:01"/>
        <d v="1899-12-30T15:57:25"/>
        <d v="1899-12-30T15:15:52"/>
        <d v="1899-12-30T14:13:10"/>
        <d v="1899-12-30T14:54:48"/>
        <d v="1899-12-30T12:25:32"/>
        <d v="1899-12-30T15:44:30"/>
        <d v="1899-12-30T14:31:48"/>
        <d v="1899-12-30T15:41:15"/>
        <d v="1899-12-30T17:30:58"/>
        <d v="1899-12-30T17:05:17"/>
        <d v="1899-12-30T13:32:57"/>
        <d v="1899-12-30T12:02:37"/>
        <d v="1899-12-30T15:08:57"/>
        <d v="1899-12-30T11:39:35"/>
        <d v="1899-12-30T10:23:49"/>
        <d v="1899-12-30T14:32:47"/>
        <d v="1899-12-30T10:05:55"/>
        <d v="1899-12-30T10:42:15"/>
        <d v="1899-12-30T12:40:39"/>
        <d v="1899-12-30T15:14:52"/>
        <d v="1899-12-30T12:22:28"/>
        <d v="1899-12-30T11:10:21"/>
        <d v="1899-12-30T14:40:14"/>
        <d v="1899-12-30T14:17:30"/>
        <d v="1899-12-30T17:06:08"/>
        <d v="1899-12-30T15:39:13"/>
        <d v="1899-12-30T16:05:49"/>
        <d v="1899-12-30T10:38:19"/>
        <d v="1899-12-30T17:22:03"/>
        <d v="1899-12-30T16:11:36"/>
        <d v="1899-12-30T11:34:32"/>
        <d v="1899-12-30T10:47:48"/>
        <d v="1899-12-30T13:52:36"/>
        <d v="1899-12-30T13:44:43"/>
        <d v="1899-12-30T16:12:03"/>
        <d v="1899-12-30T15:59:16"/>
        <d v="1899-12-30T13:35:55"/>
        <d v="1899-12-30T16:40:41"/>
        <d v="1899-12-30T16:34:41"/>
        <d v="1899-12-30T12:32:54"/>
        <d v="1899-12-30T11:31:01"/>
        <d v="1899-12-30T14:05:47"/>
        <d v="1899-12-30T10:04:57"/>
        <d v="1899-12-30T11:16:08"/>
        <d v="1899-12-30T12:47:15"/>
        <d v="1899-12-30T17:06:01"/>
        <d v="1899-12-30T14:24:24"/>
        <d v="1899-12-30T10:12:16"/>
        <d v="1899-12-30T16:38:35"/>
        <d v="1899-12-30T15:55:42"/>
        <d v="1899-12-30T16:00:46"/>
        <d v="1899-12-30T14:24:54"/>
        <d v="1899-12-30T14:36:20"/>
        <d v="1899-12-30T17:41:30"/>
        <d v="1899-12-30T16:00:11"/>
        <d v="1899-12-30T14:34:36"/>
        <d v="1899-12-30T14:27:37"/>
        <d v="1899-12-30T10:14:29"/>
        <d v="1899-12-30T15:52:27"/>
        <d v="1899-12-30T13:33:55"/>
        <d v="1899-12-30T15:23:27"/>
        <d v="1899-12-30T15:42:43"/>
        <d v="1899-12-30T14:23:37"/>
        <d v="1899-12-30T15:54:11"/>
        <d v="1899-12-30T14:46:36"/>
        <d v="1899-12-30T15:38:23"/>
        <d v="1899-12-30T10:47:34"/>
        <d v="1899-12-30T16:18:08"/>
        <d v="1899-12-30T11:28:44"/>
        <d v="1899-12-30T12:22:26"/>
        <d v="1899-12-30T12:15:07"/>
        <d v="1899-12-30T12:15:13"/>
        <d v="1899-12-30T13:36:12"/>
        <d v="1899-12-30T17:55:49"/>
        <d v="1899-12-30T16:00:56"/>
        <d v="1899-12-30T10:49:05"/>
        <d v="1899-12-30T10:38:30"/>
        <d v="1899-12-30T14:53:15"/>
        <d v="1899-12-30T11:20:44"/>
        <d v="1899-12-30T17:49:34"/>
        <d v="1899-12-30T17:54:41"/>
        <d v="1899-12-30T10:46:33"/>
        <d v="1899-12-30T12:34:29"/>
        <d v="1899-12-30T12:37:22"/>
        <d v="1899-12-30T17:43:36"/>
        <d v="1899-12-30T14:24:13"/>
        <d v="1899-12-30T16:12:20"/>
        <d v="1899-12-30T14:12:09"/>
        <d v="1899-12-30T14:31:58"/>
        <d v="1899-12-30T10:57:21"/>
        <d v="1899-12-30T11:53:07"/>
        <d v="1899-12-30T15:49:08"/>
        <d v="1899-12-30T12:35:00"/>
        <d v="1899-12-30T11:36:47"/>
        <d v="1899-12-30T17:45:02"/>
        <d v="1899-12-30T11:20:59"/>
        <d v="1899-12-30T14:25:51"/>
        <d v="1899-12-30T15:23:35"/>
        <d v="1899-12-30T15:11:38"/>
        <d v="1899-12-30T16:56:03"/>
        <d v="1899-12-30T16:23:46"/>
        <d v="1899-12-30T17:21:05"/>
        <d v="1899-12-30T12:22:01"/>
        <d v="1899-12-30T14:39:24"/>
        <d v="1899-12-30T12:25:09"/>
        <d v="1899-12-30T10:50:51"/>
        <d v="1899-12-30T16:36:12"/>
        <d v="1899-12-30T16:01:02"/>
        <d v="1899-12-30T12:31:54"/>
        <d v="1899-12-30T14:25:23"/>
        <d v="1899-12-30T14:36:52"/>
        <d v="1899-12-30T13:07:20"/>
        <d v="1899-12-30T15:36:21"/>
        <d v="1899-12-30T11:12:11"/>
        <d v="1899-12-30T12:19:18"/>
        <d v="1899-12-30T10:13:08"/>
        <d v="1899-12-30T10:48:49"/>
        <d v="1899-12-30T13:57:18"/>
        <d v="1899-12-30T12:25:57"/>
        <d v="1899-12-30T15:42:12"/>
        <d v="1899-12-30T13:31:56"/>
        <d v="1899-12-30T11:35:56"/>
        <d v="1899-12-30T14:47:18"/>
        <d v="1899-12-30T14:16:23"/>
        <d v="1899-12-30T11:33:32"/>
        <d v="1899-12-30T15:09:16"/>
        <d v="1899-12-30T12:36:32"/>
        <d v="1899-12-30T15:07:43"/>
        <d v="1899-12-30T14:11:53"/>
        <d v="1899-12-30T13:46:52"/>
        <d v="1899-12-30T14:10:53"/>
        <d v="1899-12-30T11:41:50"/>
        <d v="1899-12-30T13:32:55"/>
        <d v="1899-12-30T13:44:33"/>
        <d v="1899-12-30T11:57:09"/>
        <d v="1899-12-30T10:32:56"/>
        <d v="1899-12-30T10:39:52"/>
        <d v="1899-12-30T12:05:41"/>
        <d v="1899-12-30T15:07:47"/>
        <d v="1899-12-30T16:31:37"/>
        <d v="1899-12-30T14:57:33"/>
        <d v="1899-12-30T13:41:08"/>
        <d v="1899-12-30T13:22:43"/>
        <d v="1899-12-30T16:49:02"/>
        <d v="1899-12-30T13:58:07"/>
        <d v="1899-12-30T14:42:20"/>
        <d v="1899-12-30T16:10:17"/>
        <d v="1899-12-30T17:27:22"/>
        <d v="1899-12-30T15:37:55"/>
        <d v="1899-12-30T16:04:53"/>
        <d v="1899-12-30T14:02:04"/>
        <d v="1899-12-30T10:07:47"/>
        <d v="1899-12-30T12:01:29"/>
        <d v="1899-12-30T12:12:50"/>
        <d v="1899-12-30T10:40:37"/>
        <d v="1899-12-30T11:48:41"/>
        <d v="1899-12-30T17:50:04"/>
        <d v="1899-12-30T17:31:15"/>
        <d v="1899-12-30T12:16:12"/>
        <d v="1899-12-30T12:26:35"/>
        <d v="1899-12-30T16:35:47"/>
        <d v="1899-12-30T11:49:44"/>
        <d v="1899-12-30T17:27:08"/>
        <d v="1899-12-30T13:11:56"/>
        <d v="1899-12-30T12:39:02"/>
        <d v="1899-12-30T16:51:42"/>
        <d v="1899-12-30T14:51:45"/>
        <d v="1899-12-30T12:16:39"/>
        <d v="1899-12-30T11:50:09"/>
        <d v="1899-12-30T14:38:33"/>
        <d v="1899-12-30T16:35:38"/>
        <d v="1899-12-30T14:04:46"/>
        <d v="1899-12-30T12:02:57"/>
        <d v="1899-12-30T15:43:51"/>
        <d v="1899-12-30T16:14:25"/>
        <d v="1899-12-30T13:34:14"/>
        <d v="1899-12-30T15:39:50"/>
        <d v="1899-12-30T14:48:17"/>
        <d v="1899-12-30T15:48:29"/>
        <d v="1899-12-30T17:16:05"/>
        <d v="1899-12-30T11:23:27"/>
        <d v="1899-12-30T14:34:55"/>
        <d v="1899-12-30T17:32:39"/>
        <d v="1899-12-30T16:54:35"/>
        <d v="1899-12-30T16:07:58"/>
        <d v="1899-12-30T17:09:09"/>
        <d v="1899-12-30T10:21:13"/>
        <d v="1899-12-30T17:46:35"/>
        <d v="1899-12-30T12:57:39"/>
        <d v="1899-12-30T12:05:16"/>
        <d v="1899-12-30T10:02:24"/>
        <d v="1899-12-30T10:32:46"/>
        <d v="1899-12-30T13:38:16"/>
        <d v="1899-12-30T11:07:49"/>
        <d v="1899-12-30T16:12:10"/>
        <d v="1899-12-30T16:14:49"/>
        <d v="1899-12-30T17:07:13"/>
        <d v="1899-12-30T11:46:36"/>
        <d v="1899-12-30T14:23:06"/>
        <d v="1899-12-30T14:22:20"/>
        <d v="1899-12-30T13:08:12"/>
        <d v="1899-12-30T17:22:50"/>
        <d v="1899-12-30T10:01:14"/>
        <d v="1899-12-30T11:11:08"/>
        <d v="1899-12-30T15:57:57"/>
        <d v="1899-12-30T16:35:56"/>
        <d v="1899-12-30T13:02:45"/>
        <d v="1899-12-30T12:39:39"/>
        <d v="1899-12-30T12:37:58"/>
        <d v="1899-12-30T17:29:17"/>
        <d v="1899-12-30T14:47:28"/>
        <d v="1899-12-30T15:50:28"/>
        <d v="1899-12-30T17:58:17"/>
        <d v="1899-12-30T14:14:22"/>
        <d v="1899-12-30T17:15:19"/>
        <d v="1899-12-30T15:01:02"/>
        <d v="1899-12-30T16:51:36"/>
        <d v="1899-12-30T16:33:52"/>
        <d v="1899-12-30T17:15:20"/>
        <d v="1899-12-30T14:01:33"/>
        <d v="1899-12-30T10:50:12"/>
        <d v="1899-12-30T14:04:52"/>
        <d v="1899-12-30T10:16:07"/>
        <d v="1899-12-30T16:54:39"/>
        <d v="1899-12-30T15:35:57"/>
        <d v="1899-12-30T12:57:06"/>
        <d v="1899-12-30T14:13:45"/>
        <d v="1899-12-30T16:13:31"/>
        <d v="1899-12-30T15:32:12"/>
        <d v="1899-12-30T13:27:11"/>
        <d v="1899-12-30T15:10:28"/>
        <d v="1899-12-30T16:22:56"/>
        <d v="1899-12-30T14:01:22"/>
        <d v="1899-12-30T12:51:29"/>
        <d v="1899-12-30T13:47:40"/>
        <d v="1899-12-30T14:32:50"/>
        <d v="1899-12-30T15:48:57"/>
        <d v="1899-12-30T11:53:24"/>
        <d v="1899-12-30T15:47:35"/>
        <d v="1899-12-30T17:22:13"/>
        <d v="1899-12-30T10:14:23"/>
        <d v="1899-12-30T11:02:36"/>
        <d v="1899-12-30T17:21:40"/>
        <d v="1899-12-30T14:55:07"/>
        <d v="1899-12-30T10:09:16"/>
        <d v="1899-12-30T12:04:40"/>
        <d v="1899-12-30T14:33:18"/>
        <d v="1899-12-30T11:07:35"/>
        <d v="1899-12-30T13:09:47"/>
        <d v="1899-12-30T17:14:39"/>
        <d v="1899-12-30T11:09:50"/>
        <d v="1899-12-30T13:10:28"/>
        <d v="1899-12-30T13:46:36"/>
        <d v="1899-12-30T17:52:33"/>
        <d v="1899-12-30T17:35:37"/>
        <d v="1899-12-30T15:04:47"/>
        <d v="1899-12-30T14:22:12"/>
        <d v="1899-12-30T13:49:04"/>
        <d v="1899-12-30T10:27:19"/>
        <d v="1899-12-30T17:59:55"/>
        <d v="1899-12-30T14:17:24"/>
        <d v="1899-12-30T17:09:07"/>
        <d v="1899-12-30T17:28:44"/>
        <d v="1899-12-30T14:48:34"/>
        <d v="1899-12-30T12:45:45"/>
        <d v="1899-12-30T14:40:17"/>
        <d v="1899-12-30T12:45:12"/>
        <d v="1899-12-30T17:21:44"/>
        <d v="1899-12-30T11:48:13"/>
        <d v="1899-12-30T14:22:22"/>
        <d v="1899-12-30T15:21:05"/>
        <d v="1899-12-30T15:29:10"/>
        <d v="1899-12-30T15:58:48"/>
        <d v="1899-12-30T13:27:46"/>
        <d v="1899-12-30T11:03:09"/>
        <d v="1899-12-30T11:14:08"/>
        <d v="1899-12-30T11:24:18"/>
        <d v="1899-12-30T10:46:30"/>
        <d v="1899-12-30T13:11:08"/>
        <d v="1899-12-30T10:51:51"/>
        <d v="1899-12-30T14:04:15"/>
        <d v="1899-12-30T13:00:01"/>
        <d v="1899-12-30T15:24:50"/>
        <d v="1899-12-30T16:50:22"/>
        <d v="1899-12-30T15:44:10"/>
        <d v="1899-12-30T17:05:00"/>
        <d v="1899-12-30T13:55:51"/>
        <d v="1899-12-30T15:23:52"/>
        <d v="1899-12-30T17:09:20"/>
        <d v="1899-12-30T12:44:39"/>
        <d v="1899-12-30T13:43:09"/>
        <d v="1899-12-30T14:21:42"/>
        <d v="1899-12-30T15:26:20"/>
        <d v="1899-12-30T16:58:04"/>
        <d v="1899-12-30T14:00:49"/>
        <d v="1899-12-30T10:27:49"/>
        <d v="1899-12-30T17:22:48"/>
        <d v="1899-12-30T17:04:37"/>
        <d v="1899-12-30T17:45:32"/>
        <d v="1899-12-30T10:49:37"/>
        <d v="1899-12-30T14:58:29"/>
        <d v="1899-12-30T10:17:52"/>
        <d v="1899-12-30T10:48:35"/>
        <d v="1899-12-30T16:25:06"/>
        <d v="1899-12-30T16:06:50"/>
        <d v="1899-12-30T16:52:48"/>
        <d v="1899-12-30T13:04:21"/>
        <d v="1899-12-30T17:10:00"/>
        <d v="1899-12-30T15:07:02"/>
        <d v="1899-12-30T15:19:25"/>
        <d v="1899-12-30T13:10:43"/>
        <d v="1899-12-30T17:41:37"/>
        <d v="1899-12-30T12:39:49"/>
        <d v="1899-12-30T13:09:03"/>
        <d v="1899-12-30T13:38:51"/>
        <d v="1899-12-30T12:08:59"/>
        <d v="1899-12-30T17:37:28"/>
        <d v="1899-12-30T14:28:45"/>
        <d v="1899-12-30T14:42:33"/>
        <d v="1899-12-30T12:31:16"/>
        <d v="1899-12-30T10:58:21"/>
        <d v="1899-12-30T16:46:11"/>
        <d v="1899-12-30T17:05:34"/>
        <d v="1899-12-30T12:34:49"/>
        <d v="1899-12-30T15:53:19"/>
        <d v="1899-12-30T16:14:58"/>
        <d v="1899-12-30T13:46:17"/>
        <d v="1899-12-30T12:32:34"/>
        <d v="1899-12-30T16:56:00"/>
        <d v="1899-12-30T16:34:07"/>
        <d v="1899-12-30T13:44:03"/>
        <d v="1899-12-30T14:48:41"/>
        <d v="1899-12-30T13:29:51"/>
        <d v="1899-12-30T10:06:55"/>
        <d v="1899-12-30T10:05:14"/>
        <d v="1899-12-30T11:08:23"/>
        <d v="1899-12-30T17:15:49"/>
        <d v="1899-12-30T13:12:32"/>
        <d v="1899-12-30T14:05:14"/>
        <d v="1899-12-30T12:57:26"/>
        <d v="1899-12-30T17:38:46"/>
        <d v="1899-12-30T10:40:06"/>
        <d v="1899-12-30T11:48:14"/>
        <d v="1899-12-30T14:20:49"/>
        <d v="1899-12-30T13:08:23"/>
        <d v="1899-12-30T16:08:33"/>
        <d v="1899-12-30T11:28:08"/>
        <d v="1899-12-30T16:14:30"/>
        <d v="1899-12-30T11:24:42"/>
        <d v="1899-12-30T17:12:28"/>
        <d v="1899-12-30T15:46:50"/>
        <d v="1899-12-30T14:42:51"/>
        <d v="1899-12-30T13:53:10"/>
        <d v="1899-12-30T11:08:46"/>
        <d v="1899-12-30T13:13:10"/>
        <d v="1899-12-30T13:59:09"/>
        <d v="1899-12-30T14:49:22"/>
        <d v="1899-12-30T16:14:12"/>
        <d v="1899-12-30T11:09:09"/>
        <d v="1899-12-30T15:37:57"/>
        <d v="1899-12-30T12:39:40"/>
        <d v="1899-12-30T15:00:51"/>
        <d v="1899-12-30T17:08:51"/>
        <d v="1899-12-30T14:26:43"/>
        <d v="1899-12-30T17:12:33"/>
        <d v="1899-12-30T17:44:02"/>
        <d v="1899-12-30T12:31:40"/>
        <d v="1899-12-30T17:09:16"/>
        <d v="1899-12-30T10:42:35"/>
        <d v="1899-12-30T16:49:19"/>
        <d v="1899-12-30T10:47:01"/>
        <d v="1899-12-30T15:42:03"/>
        <d v="1899-12-30T11:17:02"/>
        <d v="1899-12-30T15:12:59"/>
        <d v="1899-12-30T15:14:45"/>
        <d v="1899-12-30T11:48:45"/>
        <d v="1899-12-30T11:53:55"/>
        <d v="1899-12-30T14:24:57"/>
        <d v="1899-12-30T17:53:38"/>
        <d v="1899-12-30T17:09:38"/>
        <d v="1899-12-30T11:45:52"/>
        <d v="1899-12-30T10:27:57"/>
        <d v="1899-12-30T14:13:30"/>
        <d v="1899-12-30T16:24:57"/>
        <d v="1899-12-30T13:44:20"/>
        <d v="1899-12-30T11:29:10"/>
        <d v="1899-12-30T16:01:28"/>
        <d v="1899-12-30T14:26:28"/>
        <d v="1899-12-30T16:50:23"/>
        <d v="1899-12-30T11:50:21"/>
        <d v="1899-12-30T14:49:47"/>
        <d v="1899-12-30T16:48:33"/>
        <d v="1899-12-30T15:53:22"/>
        <d v="1899-12-30T11:37:11"/>
        <d v="1899-12-30T12:37:38"/>
        <d v="1899-12-30T15:01:36"/>
        <d v="1899-12-30T16:09:47"/>
        <d v="1899-12-30T12:27:30"/>
        <d v="1899-12-30T17:53:35"/>
        <d v="1899-12-30T13:37:46"/>
        <d v="1899-12-30T10:54:43"/>
        <d v="1899-12-30T17:32:00"/>
        <d v="1899-12-30T11:50:53"/>
        <d v="1899-12-30T15:38:10"/>
        <d v="1899-12-30T14:56:17"/>
        <d v="1899-12-30T13:59:32"/>
        <d v="1899-12-30T16:25:38"/>
        <d v="1899-12-30T16:51:33"/>
        <d v="1899-12-30T16:54:51"/>
        <d v="1899-12-30T13:21:54"/>
        <d v="1899-12-30T11:11:07"/>
        <d v="1899-12-30T11:48:32"/>
        <d v="1899-12-30T16:31:35"/>
        <d v="1899-12-30T17:33:33"/>
        <d v="1899-12-30T16:01:21"/>
        <d v="1899-12-30T14:25:18"/>
        <d v="1899-12-30T11:04:08"/>
        <d v="1899-12-30T12:36:00"/>
        <d v="1899-12-30T11:00:00"/>
        <d v="1899-12-30T13:24:54"/>
        <d v="1899-12-30T10:01:07"/>
        <d v="1899-12-30T12:40:06"/>
        <d v="1899-12-30T14:42:15"/>
        <d v="1899-12-30T15:07:41"/>
        <d v="1899-12-30T10:21:30"/>
        <d v="1899-12-30T10:59:44"/>
        <d v="1899-12-30T12:48:38"/>
        <d v="1899-12-30T16:38:50"/>
        <d v="1899-12-30T10:16:12"/>
        <d v="1899-12-30T14:11:43"/>
        <d v="1899-12-30T17:59:11"/>
        <d v="1899-12-30T16:15:47"/>
        <d v="1899-12-30T12:34:40"/>
        <d v="1899-12-30T11:46:34"/>
        <d v="1899-12-30T16:35:44"/>
        <d v="1899-12-30T10:21:16"/>
        <d v="1899-12-30T15:20:41"/>
        <d v="1899-12-30T16:56:55"/>
        <d v="1899-12-30T11:56:39"/>
        <d v="1899-12-30T15:13:46"/>
        <d v="1899-12-30T17:50:54"/>
        <d v="1899-12-30T11:46:37"/>
        <d v="1899-12-30T13:16:09"/>
        <d v="1899-12-30T17:30:12"/>
        <d v="1899-12-30T14:42:47"/>
        <d v="1899-12-30T14:29:55"/>
        <d v="1899-12-30T14:12:14"/>
        <d v="1899-12-30T10:19:49"/>
        <d v="1899-12-30T16:23:49"/>
        <d v="1899-12-30T12:50:19"/>
        <d v="1899-12-30T16:52:31"/>
        <d v="1899-12-30T14:22:36"/>
        <d v="1899-12-30T12:44:16"/>
        <d v="1899-12-30T13:56:46"/>
        <d v="1899-12-30T12:00:09"/>
        <d v="1899-12-30T14:47:39"/>
        <d v="1899-12-30T12:27:36"/>
        <d v="1899-12-30T10:15:20"/>
        <d v="1899-12-30T15:31:38"/>
        <d v="1899-12-30T12:38:47"/>
        <d v="1899-12-30T14:07:23"/>
        <d v="1899-12-30T17:15:01"/>
        <d v="1899-12-30T17:27:38"/>
        <d v="1899-12-30T17:25:06"/>
        <d v="1899-12-30T13:37:58"/>
        <d v="1899-12-30T16:04:12"/>
        <d v="1899-12-30T11:57:46"/>
        <d v="1899-12-30T14:34:31"/>
        <d v="1899-12-30T10:42:50"/>
        <d v="1899-12-30T12:45:17"/>
        <d v="1899-12-30T14:18:18"/>
        <d v="1899-12-30T16:30:37"/>
        <d v="1899-12-30T14:35:46"/>
        <d v="1899-12-30T13:01:19"/>
        <d v="1899-12-30T17:03:03"/>
        <d v="1899-12-30T11:12:26"/>
        <d v="1899-12-30T14:55:45"/>
        <d v="1899-12-30T11:53:48"/>
        <d v="1899-12-30T12:44:19"/>
        <d v="1899-12-30T16:22:27"/>
        <d v="1899-12-30T16:56:14"/>
        <d v="1899-12-30T13:51:33"/>
        <d v="1899-12-30T11:21:17"/>
        <d v="1899-12-30T15:06:44"/>
        <d v="1899-12-30T14:40:34"/>
        <d v="1899-12-30T11:20:39"/>
        <d v="1899-12-30T15:03:25"/>
        <d v="1899-12-30T14:12:47"/>
        <d v="1899-12-30T12:00:47"/>
        <d v="1899-12-30T10:07:17"/>
        <d v="1899-12-30T12:03:45"/>
        <d v="1899-12-30T16:08:24"/>
        <d v="1899-12-30T14:54:35"/>
        <d v="1899-12-30T10:23:18"/>
        <d v="1899-12-30T12:54:41"/>
        <d v="1899-12-30T17:44:51"/>
        <d v="1899-12-30T17:38:14"/>
        <d v="1899-12-30T13:29:17"/>
        <d v="1899-12-30T11:00:32"/>
        <d v="1899-12-30T13:19:02"/>
        <d v="1899-12-30T15:44:39"/>
        <d v="1899-12-30T13:19:04"/>
        <d v="1899-12-30T10:30:23"/>
        <d v="1899-12-30T10:58:15"/>
        <d v="1899-12-30T17:07:25"/>
        <d v="1899-12-30T13:46:26"/>
        <d v="1899-12-30T15:45:45"/>
        <d v="1899-12-30T14:17:14"/>
        <d v="1899-12-30T11:20:27"/>
        <d v="1899-12-30T17:39:47"/>
        <d v="1899-12-30T10:17:10"/>
        <d v="1899-12-30T12:29:41"/>
        <d v="1899-12-30T12:38:54"/>
        <d v="1899-12-30T13:01:02"/>
        <d v="1899-12-30T16:52:26"/>
        <d v="1899-12-30T10:54:05"/>
        <d v="1899-12-30T10:35:58"/>
        <d v="1899-12-30T17:03:50"/>
        <d v="1899-12-30T17:53:27"/>
        <d v="1899-12-30T17:18:17"/>
        <d v="1899-12-30T16:33:08"/>
        <d v="1899-12-30T17:54:03"/>
        <d v="1899-12-30T15:03:01"/>
        <d v="1899-12-30T11:01:13"/>
        <d v="1899-12-30T13:27:23"/>
        <d v="1899-12-30T15:10:44"/>
        <d v="1899-12-30T12:49:20"/>
        <d v="1899-12-30T14:41:03"/>
        <d v="1899-12-30T13:43:50"/>
        <d v="1899-12-30T12:38:24"/>
        <d v="1899-12-30T16:09:16"/>
        <d v="1899-12-30T16:00:04"/>
        <d v="1899-12-30T10:24:56"/>
        <d v="1899-12-30T16:21:51"/>
        <d v="1899-12-30T16:28:15"/>
        <d v="1899-12-30T16:02:22"/>
        <d v="1899-12-30T15:47:18"/>
        <d v="1899-12-30T14:43:17"/>
        <d v="1899-12-30T15:47:38"/>
        <d v="1899-12-30T16:53:03"/>
        <d v="1899-12-30T14:35:18"/>
        <d v="1899-12-30T13:44:50"/>
        <d v="1899-12-30T12:45:35"/>
        <d v="1899-12-30T12:23:28"/>
        <d v="1899-12-30T17:54:17"/>
        <d v="1899-12-30T16:35:27"/>
        <d v="1899-12-30T12:36:33"/>
        <d v="1899-12-30T11:43:40"/>
        <d v="1899-12-30T16:59:52"/>
        <d v="1899-12-30T17:55:48"/>
        <d v="1899-12-30T15:14:42"/>
        <d v="1899-12-30T15:00:20"/>
        <d v="1899-12-30T16:03:23"/>
        <d v="1899-12-30T13:44:41"/>
        <d v="1899-12-30T16:12:19"/>
        <d v="1899-12-30T13:19:35"/>
        <d v="1899-12-30T13:51:22"/>
        <d v="1899-12-30T15:49:52"/>
        <d v="1899-12-30T14:06:36"/>
        <d v="1899-12-30T14:24:11"/>
        <d v="1899-12-30T11:01:02"/>
        <d v="1899-12-30T11:00:02"/>
        <d v="1899-12-30T12:04:55"/>
        <d v="1899-12-30T11:28:00"/>
        <d v="1899-12-30T14:30:54"/>
        <d v="1899-12-30T17:51:55"/>
        <d v="1899-12-30T10:04:29"/>
        <d v="1899-12-30T14:28:12"/>
        <d v="1899-12-30T17:22:25"/>
        <d v="1899-12-30T10:21:03"/>
        <d v="1899-12-30T10:51:05"/>
        <d v="1899-12-30T10:29:29"/>
        <d v="1899-12-30T12:26:10"/>
        <d v="1899-12-30T17:59:05"/>
        <d v="1899-12-30T16:47:21"/>
        <d v="1899-12-30T17:02:57"/>
        <d v="1899-12-30T12:10:42"/>
        <d v="1899-12-30T11:58:24"/>
        <d v="1899-12-30T15:33:15"/>
        <d v="1899-12-30T11:44:59"/>
        <d v="1899-12-30T13:14:56"/>
        <d v="1899-12-30T11:11:03"/>
        <d v="1899-12-30T13:44:45"/>
        <d v="1899-12-30T17:50:34"/>
        <d v="1899-12-30T14:02:19"/>
        <d v="1899-12-30T15:28:50"/>
        <d v="1899-12-30T14:53:19"/>
        <d v="1899-12-30T14:02:53"/>
        <d v="1899-12-30T15:17:12"/>
        <d v="1899-12-30T16:50:25"/>
        <d v="1899-12-30T12:20:02"/>
        <d v="1899-12-30T10:13:38"/>
        <d v="1899-12-30T15:41:13"/>
        <d v="1899-12-30T12:33:28"/>
        <d v="1899-12-30T12:57:08"/>
        <d v="1899-12-30T16:44:14"/>
        <d v="1899-12-30T14:03:24"/>
        <d v="1899-12-30T15:39:47"/>
        <d v="1899-12-30T15:25:03"/>
        <d v="1899-12-30T10:57:06"/>
        <d v="1899-12-30T13:45:05"/>
        <d v="1899-12-30T13:39:06"/>
        <d v="1899-12-30T11:40:47"/>
        <d v="1899-12-30T11:57:34"/>
        <d v="1899-12-30T10:53:17"/>
        <d v="1899-12-30T17:13:47"/>
        <d v="1899-12-30T14:01:32"/>
        <d v="1899-12-30T12:28:00"/>
        <d v="1899-12-30T16:32:11"/>
        <d v="1899-12-30T12:10:45"/>
        <d v="1899-12-30T13:58:01"/>
        <d v="1899-12-30T16:48:43"/>
        <d v="1899-12-30T16:56:15"/>
        <d v="1899-12-30T17:49:08"/>
        <d v="1899-12-30T10:43:03"/>
        <d v="1899-12-30T16:35:24"/>
        <d v="1899-12-30T10:31:45"/>
        <d v="1899-12-30T13:13:19"/>
        <d v="1899-12-30T10:45:33"/>
        <d v="1899-12-30T13:18:27"/>
        <d v="1899-12-30T10:03:20"/>
        <d v="1899-12-30T14:58:20"/>
        <d v="1899-12-30T16:35:41"/>
        <d v="1899-12-30T13:27:18"/>
        <d v="1899-12-30T14:31:39"/>
        <d v="1899-12-30T14:56:46"/>
        <d v="1899-12-30T13:56:24"/>
        <d v="1899-12-30T16:58:13"/>
        <d v="1899-12-30T16:27:41"/>
        <d v="1899-12-30T12:38:28"/>
        <d v="1899-12-30T13:57:48"/>
        <d v="1899-12-30T14:24:41"/>
        <d v="1899-12-30T17:50:29"/>
        <d v="1899-12-30T13:29:07"/>
        <d v="1899-12-30T11:43:18"/>
        <d v="1899-12-30T15:52:47"/>
        <d v="1899-12-30T15:06:18"/>
        <d v="1899-12-30T13:22:39"/>
        <d v="1899-12-30T17:52:38"/>
        <d v="1899-12-30T13:59:20"/>
        <d v="1899-12-30T15:39:21"/>
        <d v="1899-12-30T14:49:13"/>
        <d v="1899-12-30T10:23:25"/>
        <d v="1899-12-30T16:14:21"/>
        <m/>
      </sharedItems>
      <fieldGroup par="3"/>
    </cacheField>
    <cacheField name="Seconds (Time)" numFmtId="0" databaseField="0">
      <fieldGroup base="0">
        <rangePr groupBy="seconds" startDate="1899-12-30T10:00:19" endDate="1899-12-30T21:59:59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Minutes (Time)" numFmtId="0" databaseField="0">
      <fieldGroup base="0">
        <rangePr groupBy="minutes" startDate="1899-12-30T10:00:19" endDate="1899-12-30T21:59:59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Time)" numFmtId="0" databaseField="0">
      <fieldGroup base="0">
        <rangePr groupBy="hours" startDate="1899-12-30T10:00:19" endDate="1899-12-30T21:59:59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Asus" refreshedDate="45789.935825462962" createdVersion="8" refreshedVersion="8" minRefreshableVersion="3" recordCount="3000" xr:uid="{96A90958-0F5D-47DA-B660-CDC784A597A8}">
  <cacheSource type="worksheet">
    <worksheetSource name="Table134"/>
  </cacheSource>
  <cacheFields count="13">
    <cacheField name="Sales No." numFmtId="2">
      <sharedItems/>
    </cacheField>
    <cacheField name="Date" numFmtId="14">
      <sharedItems containsSemiMixedTypes="0" containsNonDate="0" containsDate="1" containsString="0" minDate="2018-01-01T00:00:00" maxDate="2021-01-01T00:00:00"/>
    </cacheField>
    <cacheField name="Quarter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Time" numFmtId="164">
      <sharedItems containsSemiMixedTypes="0" containsNonDate="0" containsDate="1" containsString="0" minDate="1899-12-30T10:00:19" maxDate="1899-12-30T21:59:59"/>
    </cacheField>
    <cacheField name="AgentIDName" numFmtId="0">
      <sharedItems count="24">
        <s v="R005SUSAN"/>
        <s v="R002YASMIN"/>
        <s v="R004CHANDLER"/>
        <s v="R003BURHAN"/>
        <s v="SUSAN"/>
        <s v="R005"/>
        <s v="R001MALEK"/>
        <s v="R002"/>
        <s v="R001"/>
        <s v="BURHAN"/>
        <s v="CHANDLER"/>
        <s v="R003"/>
        <s v="CSUSAN"/>
        <s v="R003SUSAN"/>
        <s v="YASMIN"/>
        <s v="R004"/>
        <s v="MALEK"/>
        <s v="R005MALEK"/>
        <s v="R003MALEK"/>
        <s v="R004MALEK"/>
        <s v="R002CHANDLER"/>
        <s v="R002SUSAN"/>
        <s v="R005CHANDLER"/>
        <s v="R003YASMIN"/>
      </sharedItems>
    </cacheField>
    <cacheField name="Item ID" numFmtId="0">
      <sharedItems containsBlank="1"/>
    </cacheField>
    <cacheField name="Item Brand" numFmtId="0">
      <sharedItems containsBlank="1" count="12">
        <s v="Apricot Danish"/>
        <s v="Lemon meringue tarts"/>
        <s v="Chinese custard tarts"/>
        <s v="Puff Pastryome"/>
        <s v="Croissant"/>
        <s v="Lemon meringue tarts#"/>
        <s v="Baklava"/>
        <m/>
        <s v="Chinese custard tarts%"/>
        <s v="Apricot Danishl"/>
        <s v="Puff Pastry"/>
        <s v="Baklavaei"/>
      </sharedItems>
    </cacheField>
    <cacheField name="Item Name" numFmtId="0">
      <sharedItems containsBlank="1" count="12">
        <s v="Butter"/>
        <s v="Ordinary"/>
        <s v="Blue Lemooon"/>
        <s v="sugarsweet56"/>
        <s v="Rose Petals"/>
        <m/>
        <s v="Rose Petalssss"/>
        <s v="Berries**"/>
        <s v="sugarsweet"/>
        <s v="Butter Lemon"/>
        <s v="Plain Butter"/>
        <s v="Berries"/>
      </sharedItems>
    </cacheField>
    <cacheField name="Item For" numFmtId="0">
      <sharedItems containsBlank="1"/>
    </cacheField>
    <cacheField name="Item Price (RM)" numFmtId="0">
      <sharedItems containsSemiMixedTypes="0" containsString="0" containsNumber="1" minValue="7.9" maxValue="29.9"/>
    </cacheField>
    <cacheField name="Quantity" numFmtId="0">
      <sharedItems containsSemiMixedTypes="0" containsString="0" containsNumber="1" containsInteger="1" minValue="1" maxValue="5"/>
    </cacheField>
    <cacheField name="Total Sales (RM)" numFmtId="0">
      <sharedItems containsMixedTypes="1" containsNumber="1" minValue="7.9" maxValue="149.5" count="29">
        <n v="89.699999999999989"/>
        <n v="56.699999999999996"/>
        <n v="29.8"/>
        <n v="21"/>
        <n v="84"/>
        <n v="15.8"/>
        <n v="59.8"/>
        <n v="18.899999999999999"/>
        <n v="119.6"/>
        <n v="14.9"/>
        <n v="37.799999999999997"/>
        <n v="7.9"/>
        <n v="29.9"/>
        <n v="42"/>
        <n v="9.8000000000000007"/>
        <n v="63"/>
        <n v="39.200000000000003"/>
        <n v="31.6"/>
        <n v="75.599999999999994"/>
        <n v="44.7"/>
        <n v="23.700000000000003"/>
        <n v="19.600000000000001"/>
        <n v="59.6"/>
        <n v="29.400000000000002"/>
        <s v="#FIELD!"/>
        <n v="149.5"/>
        <n v="49"/>
        <n v="39.5"/>
        <n v="74.5"/>
      </sharedItems>
    </cacheField>
    <cacheField name="Membership Status" numFmtId="0">
      <sharedItems count="18">
        <s v="Platinum"/>
        <s v="Silver"/>
        <s v="Non-membership"/>
        <s v="Gold"/>
        <s v="Gold)"/>
        <s v="Goldd@"/>
        <s v="Non-membership)"/>
        <s v="Silver.."/>
        <s v="Silvr"/>
        <s v="Silver@"/>
        <s v="Platinumm"/>
        <s v="Silver^"/>
        <s v="Silver&amp;"/>
        <s v="Silver*"/>
        <s v="Gold.."/>
        <s v="Platinum.."/>
        <s v="Golld"/>
        <s v="Silverr"/>
      </sharedItems>
    </cacheField>
  </cacheFields>
  <extLst>
    <ext xmlns:x14="http://schemas.microsoft.com/office/spreadsheetml/2009/9/main" uri="{725AE2AE-9491-48be-B2B4-4EB974FC3084}">
      <x14:pivotCacheDefinition/>
    </ext>
    <ext xmlns:xxpvi="http://schemas.microsoft.com/office/spreadsheetml/2022/pivotVersionInfo" uri="{9F748A41-CAEA-4470-BF7A-CE61E8FFA7F9}">
      <xxpvi:cacheVersionInfo>
        <xxpvi:lastRefreshFeature>RichData</xxpvi:lastRefreshFeature>
      </xxpvi:cacheVersionInfo>
    </ext>
    <ext xmlns:xprd="http://schemas.microsoft.com/office/spreadsheetml/2022/pivotRichData" uri="{2C874A73-7782-4A18-856F-96AC7E287872}">
      <xprd:richInfo pivotCacheGuid="{96A90958-0F5D-47DA-B660-CDC784A597A8}" pivotIgnoreInvalidCache="1" r:id="rId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3">
  <r>
    <x v="0"/>
  </r>
  <r>
    <x v="1"/>
  </r>
  <r>
    <x v="2"/>
  </r>
  <r>
    <x v="3"/>
  </r>
  <r>
    <x v="4"/>
  </r>
  <r>
    <x v="3"/>
  </r>
  <r>
    <x v="2"/>
  </r>
  <r>
    <x v="5"/>
  </r>
  <r>
    <x v="2"/>
  </r>
  <r>
    <x v="6"/>
  </r>
  <r>
    <x v="0"/>
  </r>
  <r>
    <x v="7"/>
  </r>
  <r>
    <x v="3"/>
  </r>
  <r>
    <x v="1"/>
  </r>
  <r>
    <x v="1"/>
  </r>
  <r>
    <x v="0"/>
  </r>
  <r>
    <x v="3"/>
  </r>
  <r>
    <x v="2"/>
  </r>
  <r>
    <x v="1"/>
  </r>
  <r>
    <x v="1"/>
  </r>
  <r>
    <x v="7"/>
  </r>
  <r>
    <x v="0"/>
  </r>
  <r>
    <x v="1"/>
  </r>
  <r>
    <x v="0"/>
  </r>
  <r>
    <x v="2"/>
  </r>
  <r>
    <x v="2"/>
  </r>
  <r>
    <x v="4"/>
  </r>
  <r>
    <x v="4"/>
  </r>
  <r>
    <x v="2"/>
  </r>
  <r>
    <x v="8"/>
  </r>
  <r>
    <x v="1"/>
  </r>
  <r>
    <x v="7"/>
  </r>
  <r>
    <x v="7"/>
  </r>
  <r>
    <x v="3"/>
  </r>
  <r>
    <x v="0"/>
  </r>
  <r>
    <x v="0"/>
  </r>
  <r>
    <x v="2"/>
  </r>
  <r>
    <x v="2"/>
  </r>
  <r>
    <x v="1"/>
  </r>
  <r>
    <x v="1"/>
  </r>
  <r>
    <x v="6"/>
  </r>
  <r>
    <x v="7"/>
  </r>
  <r>
    <x v="7"/>
  </r>
  <r>
    <x v="0"/>
  </r>
  <r>
    <x v="2"/>
  </r>
  <r>
    <x v="2"/>
  </r>
  <r>
    <x v="2"/>
  </r>
  <r>
    <x v="6"/>
  </r>
  <r>
    <x v="2"/>
  </r>
  <r>
    <x v="1"/>
  </r>
  <r>
    <x v="6"/>
  </r>
  <r>
    <x v="0"/>
  </r>
  <r>
    <x v="6"/>
  </r>
  <r>
    <x v="1"/>
  </r>
  <r>
    <x v="2"/>
  </r>
  <r>
    <x v="2"/>
  </r>
  <r>
    <x v="1"/>
  </r>
  <r>
    <x v="7"/>
  </r>
  <r>
    <x v="3"/>
  </r>
  <r>
    <x v="2"/>
  </r>
  <r>
    <x v="1"/>
  </r>
  <r>
    <x v="3"/>
  </r>
  <r>
    <x v="2"/>
  </r>
  <r>
    <x v="1"/>
  </r>
  <r>
    <x v="0"/>
  </r>
  <r>
    <x v="2"/>
  </r>
  <r>
    <x v="0"/>
  </r>
  <r>
    <x v="0"/>
  </r>
  <r>
    <x v="1"/>
  </r>
  <r>
    <x v="6"/>
  </r>
  <r>
    <x v="7"/>
  </r>
  <r>
    <x v="2"/>
  </r>
  <r>
    <x v="2"/>
  </r>
  <r>
    <x v="2"/>
  </r>
  <r>
    <x v="7"/>
  </r>
  <r>
    <x v="3"/>
  </r>
  <r>
    <x v="0"/>
  </r>
  <r>
    <x v="1"/>
  </r>
  <r>
    <x v="0"/>
  </r>
  <r>
    <x v="1"/>
  </r>
  <r>
    <x v="2"/>
  </r>
  <r>
    <x v="2"/>
  </r>
  <r>
    <x v="0"/>
  </r>
  <r>
    <x v="1"/>
  </r>
  <r>
    <x v="3"/>
  </r>
  <r>
    <x v="2"/>
  </r>
  <r>
    <x v="7"/>
  </r>
  <r>
    <x v="7"/>
  </r>
  <r>
    <x v="1"/>
  </r>
  <r>
    <x v="2"/>
  </r>
  <r>
    <x v="9"/>
  </r>
  <r>
    <x v="3"/>
  </r>
  <r>
    <x v="6"/>
  </r>
  <r>
    <x v="1"/>
  </r>
  <r>
    <x v="0"/>
  </r>
  <r>
    <x v="0"/>
  </r>
  <r>
    <x v="10"/>
  </r>
  <r>
    <x v="1"/>
  </r>
  <r>
    <x v="3"/>
  </r>
  <r>
    <x v="2"/>
  </r>
  <r>
    <x v="2"/>
  </r>
  <r>
    <x v="10"/>
  </r>
  <r>
    <x v="1"/>
  </r>
  <r>
    <x v="2"/>
  </r>
  <r>
    <x v="1"/>
  </r>
  <r>
    <x v="0"/>
  </r>
  <r>
    <x v="1"/>
  </r>
  <r>
    <x v="10"/>
  </r>
  <r>
    <x v="10"/>
  </r>
  <r>
    <x v="10"/>
  </r>
  <r>
    <x v="6"/>
  </r>
  <r>
    <x v="1"/>
  </r>
  <r>
    <x v="6"/>
  </r>
  <r>
    <x v="6"/>
  </r>
  <r>
    <x v="3"/>
  </r>
  <r>
    <x v="1"/>
  </r>
  <r>
    <x v="2"/>
  </r>
  <r>
    <x v="6"/>
  </r>
  <r>
    <x v="3"/>
  </r>
  <r>
    <x v="3"/>
  </r>
  <r>
    <x v="0"/>
  </r>
  <r>
    <x v="6"/>
  </r>
  <r>
    <x v="2"/>
  </r>
  <r>
    <x v="2"/>
  </r>
  <r>
    <x v="7"/>
  </r>
  <r>
    <x v="2"/>
  </r>
  <r>
    <x v="2"/>
  </r>
  <r>
    <x v="2"/>
  </r>
  <r>
    <x v="2"/>
  </r>
  <r>
    <x v="7"/>
  </r>
  <r>
    <x v="6"/>
  </r>
  <r>
    <x v="3"/>
  </r>
  <r>
    <x v="6"/>
  </r>
  <r>
    <x v="7"/>
  </r>
  <r>
    <x v="7"/>
  </r>
  <r>
    <x v="3"/>
  </r>
  <r>
    <x v="3"/>
  </r>
  <r>
    <x v="6"/>
  </r>
  <r>
    <x v="3"/>
  </r>
  <r>
    <x v="1"/>
  </r>
  <r>
    <x v="1"/>
  </r>
  <r>
    <x v="1"/>
  </r>
  <r>
    <x v="2"/>
  </r>
  <r>
    <x v="3"/>
  </r>
  <r>
    <x v="1"/>
  </r>
  <r>
    <x v="11"/>
  </r>
  <r>
    <x v="7"/>
  </r>
  <r>
    <x v="0"/>
  </r>
  <r>
    <x v="1"/>
  </r>
  <r>
    <x v="2"/>
  </r>
  <r>
    <x v="3"/>
  </r>
  <r>
    <x v="0"/>
  </r>
  <r>
    <x v="2"/>
  </r>
  <r>
    <x v="2"/>
  </r>
  <r>
    <x v="3"/>
  </r>
  <r>
    <x v="1"/>
  </r>
  <r>
    <x v="7"/>
  </r>
  <r>
    <x v="1"/>
  </r>
  <r>
    <x v="2"/>
  </r>
  <r>
    <x v="6"/>
  </r>
  <r>
    <x v="3"/>
  </r>
  <r>
    <x v="7"/>
  </r>
  <r>
    <x v="0"/>
  </r>
  <r>
    <x v="2"/>
  </r>
  <r>
    <x v="1"/>
  </r>
  <r>
    <x v="9"/>
  </r>
  <r>
    <x v="3"/>
  </r>
  <r>
    <x v="1"/>
  </r>
  <r>
    <x v="3"/>
  </r>
  <r>
    <x v="9"/>
  </r>
  <r>
    <x v="3"/>
  </r>
  <r>
    <x v="2"/>
  </r>
  <r>
    <x v="2"/>
  </r>
  <r>
    <x v="2"/>
  </r>
  <r>
    <x v="2"/>
  </r>
  <r>
    <x v="1"/>
  </r>
  <r>
    <x v="6"/>
  </r>
  <r>
    <x v="2"/>
  </r>
  <r>
    <x v="2"/>
  </r>
  <r>
    <x v="2"/>
  </r>
  <r>
    <x v="2"/>
  </r>
  <r>
    <x v="6"/>
  </r>
  <r>
    <x v="0"/>
  </r>
  <r>
    <x v="1"/>
  </r>
  <r>
    <x v="2"/>
  </r>
  <r>
    <x v="1"/>
  </r>
  <r>
    <x v="1"/>
  </r>
  <r>
    <x v="1"/>
  </r>
  <r>
    <x v="6"/>
  </r>
  <r>
    <x v="0"/>
  </r>
  <r>
    <x v="4"/>
  </r>
  <r>
    <x v="9"/>
  </r>
  <r>
    <x v="0"/>
  </r>
  <r>
    <x v="9"/>
  </r>
  <r>
    <x v="0"/>
  </r>
  <r>
    <x v="0"/>
  </r>
  <r>
    <x v="12"/>
  </r>
  <r>
    <x v="1"/>
  </r>
  <r>
    <x v="3"/>
  </r>
  <r>
    <x v="3"/>
  </r>
  <r>
    <x v="1"/>
  </r>
  <r>
    <x v="13"/>
  </r>
  <r>
    <x v="3"/>
  </r>
  <r>
    <x v="0"/>
  </r>
  <r>
    <x v="0"/>
  </r>
  <r>
    <x v="0"/>
  </r>
  <r>
    <x v="1"/>
  </r>
  <r>
    <x v="3"/>
  </r>
  <r>
    <x v="3"/>
  </r>
  <r>
    <x v="1"/>
  </r>
  <r>
    <x v="6"/>
  </r>
  <r>
    <x v="10"/>
  </r>
  <r>
    <x v="3"/>
  </r>
  <r>
    <x v="2"/>
  </r>
  <r>
    <x v="3"/>
  </r>
  <r>
    <x v="1"/>
  </r>
  <r>
    <x v="6"/>
  </r>
  <r>
    <x v="1"/>
  </r>
  <r>
    <x v="10"/>
  </r>
  <r>
    <x v="1"/>
  </r>
  <r>
    <x v="1"/>
  </r>
  <r>
    <x v="0"/>
  </r>
  <r>
    <x v="0"/>
  </r>
  <r>
    <x v="6"/>
  </r>
  <r>
    <x v="2"/>
  </r>
  <r>
    <x v="3"/>
  </r>
  <r>
    <x v="1"/>
  </r>
  <r>
    <x v="1"/>
  </r>
  <r>
    <x v="2"/>
  </r>
  <r>
    <x v="1"/>
  </r>
  <r>
    <x v="6"/>
  </r>
  <r>
    <x v="10"/>
  </r>
  <r>
    <x v="0"/>
  </r>
  <r>
    <x v="0"/>
  </r>
  <r>
    <x v="1"/>
  </r>
  <r>
    <x v="3"/>
  </r>
  <r>
    <x v="10"/>
  </r>
  <r>
    <x v="2"/>
  </r>
  <r>
    <x v="3"/>
  </r>
  <r>
    <x v="2"/>
  </r>
  <r>
    <x v="0"/>
  </r>
  <r>
    <x v="6"/>
  </r>
  <r>
    <x v="3"/>
  </r>
  <r>
    <x v="2"/>
  </r>
  <r>
    <x v="10"/>
  </r>
  <r>
    <x v="0"/>
  </r>
  <r>
    <x v="10"/>
  </r>
  <r>
    <x v="6"/>
  </r>
  <r>
    <x v="2"/>
  </r>
  <r>
    <x v="1"/>
  </r>
  <r>
    <x v="0"/>
  </r>
  <r>
    <x v="2"/>
  </r>
  <r>
    <x v="0"/>
  </r>
  <r>
    <x v="0"/>
  </r>
  <r>
    <x v="2"/>
  </r>
  <r>
    <x v="2"/>
  </r>
  <r>
    <x v="6"/>
  </r>
  <r>
    <x v="2"/>
  </r>
  <r>
    <x v="0"/>
  </r>
  <r>
    <x v="10"/>
  </r>
  <r>
    <x v="10"/>
  </r>
  <r>
    <x v="6"/>
  </r>
  <r>
    <x v="10"/>
  </r>
  <r>
    <x v="1"/>
  </r>
  <r>
    <x v="2"/>
  </r>
  <r>
    <x v="2"/>
  </r>
  <r>
    <x v="0"/>
  </r>
  <r>
    <x v="0"/>
  </r>
  <r>
    <x v="2"/>
  </r>
  <r>
    <x v="1"/>
  </r>
  <r>
    <x v="1"/>
  </r>
  <r>
    <x v="2"/>
  </r>
  <r>
    <x v="10"/>
  </r>
  <r>
    <x v="1"/>
  </r>
  <r>
    <x v="6"/>
  </r>
  <r>
    <x v="2"/>
  </r>
  <r>
    <x v="2"/>
  </r>
  <r>
    <x v="6"/>
  </r>
  <r>
    <x v="0"/>
  </r>
  <r>
    <x v="0"/>
  </r>
  <r>
    <x v="2"/>
  </r>
  <r>
    <x v="0"/>
  </r>
  <r>
    <x v="6"/>
  </r>
  <r>
    <x v="10"/>
  </r>
  <r>
    <x v="6"/>
  </r>
  <r>
    <x v="2"/>
  </r>
  <r>
    <x v="0"/>
  </r>
  <r>
    <x v="3"/>
  </r>
  <r>
    <x v="0"/>
  </r>
  <r>
    <x v="3"/>
  </r>
  <r>
    <x v="6"/>
  </r>
  <r>
    <x v="3"/>
  </r>
  <r>
    <x v="6"/>
  </r>
  <r>
    <x v="0"/>
  </r>
  <r>
    <x v="0"/>
  </r>
  <r>
    <x v="0"/>
  </r>
  <r>
    <x v="6"/>
  </r>
  <r>
    <x v="10"/>
  </r>
  <r>
    <x v="1"/>
  </r>
  <r>
    <x v="3"/>
  </r>
  <r>
    <x v="11"/>
  </r>
  <r>
    <x v="2"/>
  </r>
  <r>
    <x v="1"/>
  </r>
  <r>
    <x v="2"/>
  </r>
  <r>
    <x v="2"/>
  </r>
  <r>
    <x v="0"/>
  </r>
  <r>
    <x v="11"/>
  </r>
  <r>
    <x v="0"/>
  </r>
  <r>
    <x v="3"/>
  </r>
  <r>
    <x v="3"/>
  </r>
  <r>
    <x v="11"/>
  </r>
  <r>
    <x v="1"/>
  </r>
  <r>
    <x v="0"/>
  </r>
  <r>
    <x v="1"/>
  </r>
  <r>
    <x v="11"/>
  </r>
  <r>
    <x v="11"/>
  </r>
  <r>
    <x v="0"/>
  </r>
  <r>
    <x v="6"/>
  </r>
  <r>
    <x v="0"/>
  </r>
  <r>
    <x v="3"/>
  </r>
  <r>
    <x v="11"/>
  </r>
  <r>
    <x v="6"/>
  </r>
  <r>
    <x v="6"/>
  </r>
  <r>
    <x v="3"/>
  </r>
  <r>
    <x v="6"/>
  </r>
  <r>
    <x v="1"/>
  </r>
  <r>
    <x v="11"/>
  </r>
  <r>
    <x v="3"/>
  </r>
  <r>
    <x v="11"/>
  </r>
  <r>
    <x v="1"/>
  </r>
  <r>
    <x v="3"/>
  </r>
  <r>
    <x v="2"/>
  </r>
  <r>
    <x v="11"/>
  </r>
  <r>
    <x v="2"/>
  </r>
  <r>
    <x v="0"/>
  </r>
  <r>
    <x v="0"/>
  </r>
  <r>
    <x v="2"/>
  </r>
  <r>
    <x v="1"/>
  </r>
  <r>
    <x v="2"/>
  </r>
  <r>
    <x v="1"/>
  </r>
  <r>
    <x v="11"/>
  </r>
  <r>
    <x v="0"/>
  </r>
  <r>
    <x v="11"/>
  </r>
  <r>
    <x v="6"/>
  </r>
  <r>
    <x v="11"/>
  </r>
  <r>
    <x v="6"/>
  </r>
  <r>
    <x v="3"/>
  </r>
  <r>
    <x v="3"/>
  </r>
  <r>
    <x v="2"/>
  </r>
  <r>
    <x v="11"/>
  </r>
  <r>
    <x v="11"/>
  </r>
  <r>
    <x v="2"/>
  </r>
  <r>
    <x v="11"/>
  </r>
  <r>
    <x v="2"/>
  </r>
  <r>
    <x v="1"/>
  </r>
  <r>
    <x v="6"/>
  </r>
  <r>
    <x v="6"/>
  </r>
  <r>
    <x v="1"/>
  </r>
  <r>
    <x v="2"/>
  </r>
  <r>
    <x v="11"/>
  </r>
  <r>
    <x v="3"/>
  </r>
  <r>
    <x v="1"/>
  </r>
  <r>
    <x v="2"/>
  </r>
  <r>
    <x v="1"/>
  </r>
  <r>
    <x v="14"/>
  </r>
  <r>
    <x v="2"/>
  </r>
  <r>
    <x v="14"/>
  </r>
  <r>
    <x v="14"/>
  </r>
  <r>
    <x v="0"/>
  </r>
  <r>
    <x v="14"/>
  </r>
  <r>
    <x v="3"/>
  </r>
  <r>
    <x v="0"/>
  </r>
  <r>
    <x v="14"/>
  </r>
  <r>
    <x v="2"/>
  </r>
  <r>
    <x v="2"/>
  </r>
  <r>
    <x v="6"/>
  </r>
  <r>
    <x v="3"/>
  </r>
  <r>
    <x v="6"/>
  </r>
  <r>
    <x v="1"/>
  </r>
  <r>
    <x v="6"/>
  </r>
  <r>
    <x v="2"/>
  </r>
  <r>
    <x v="6"/>
  </r>
  <r>
    <x v="1"/>
  </r>
  <r>
    <x v="0"/>
  </r>
  <r>
    <x v="1"/>
  </r>
  <r>
    <x v="3"/>
  </r>
  <r>
    <x v="2"/>
  </r>
  <r>
    <x v="2"/>
  </r>
  <r>
    <x v="2"/>
  </r>
  <r>
    <x v="0"/>
  </r>
  <r>
    <x v="15"/>
  </r>
  <r>
    <x v="3"/>
  </r>
  <r>
    <x v="6"/>
  </r>
  <r>
    <x v="15"/>
  </r>
  <r>
    <x v="1"/>
  </r>
  <r>
    <x v="6"/>
  </r>
  <r>
    <x v="1"/>
  </r>
  <r>
    <x v="6"/>
  </r>
  <r>
    <x v="1"/>
  </r>
  <r>
    <x v="2"/>
  </r>
  <r>
    <x v="15"/>
  </r>
  <r>
    <x v="9"/>
  </r>
  <r>
    <x v="9"/>
  </r>
  <r>
    <x v="2"/>
  </r>
  <r>
    <x v="2"/>
  </r>
  <r>
    <x v="6"/>
  </r>
  <r>
    <x v="6"/>
  </r>
  <r>
    <x v="6"/>
  </r>
  <r>
    <x v="1"/>
  </r>
  <r>
    <x v="2"/>
  </r>
  <r>
    <x v="2"/>
  </r>
  <r>
    <x v="6"/>
  </r>
  <r>
    <x v="0"/>
  </r>
  <r>
    <x v="0"/>
  </r>
  <r>
    <x v="6"/>
  </r>
  <r>
    <x v="1"/>
  </r>
  <r>
    <x v="1"/>
  </r>
  <r>
    <x v="2"/>
  </r>
  <r>
    <x v="3"/>
  </r>
  <r>
    <x v="1"/>
  </r>
  <r>
    <x v="1"/>
  </r>
  <r>
    <x v="0"/>
  </r>
  <r>
    <x v="0"/>
  </r>
  <r>
    <x v="1"/>
  </r>
  <r>
    <x v="1"/>
  </r>
  <r>
    <x v="1"/>
  </r>
  <r>
    <x v="2"/>
  </r>
  <r>
    <x v="0"/>
  </r>
  <r>
    <x v="9"/>
  </r>
  <r>
    <x v="1"/>
  </r>
  <r>
    <x v="6"/>
  </r>
  <r>
    <x v="0"/>
  </r>
  <r>
    <x v="1"/>
  </r>
  <r>
    <x v="1"/>
  </r>
  <r>
    <x v="6"/>
  </r>
  <r>
    <x v="9"/>
  </r>
  <r>
    <x v="2"/>
  </r>
  <r>
    <x v="2"/>
  </r>
  <r>
    <x v="1"/>
  </r>
  <r>
    <x v="1"/>
  </r>
  <r>
    <x v="9"/>
  </r>
  <r>
    <x v="12"/>
  </r>
  <r>
    <x v="1"/>
  </r>
  <r>
    <x v="3"/>
  </r>
  <r>
    <x v="1"/>
  </r>
  <r>
    <x v="6"/>
  </r>
  <r>
    <x v="9"/>
  </r>
  <r>
    <x v="0"/>
  </r>
  <r>
    <x v="6"/>
  </r>
  <r>
    <x v="2"/>
  </r>
  <r>
    <x v="2"/>
  </r>
  <r>
    <x v="1"/>
  </r>
  <r>
    <x v="9"/>
  </r>
  <r>
    <x v="2"/>
  </r>
  <r>
    <x v="3"/>
  </r>
  <r>
    <x v="0"/>
  </r>
  <r>
    <x v="2"/>
  </r>
  <r>
    <x v="3"/>
  </r>
  <r>
    <x v="2"/>
  </r>
  <r>
    <x v="2"/>
  </r>
  <r>
    <x v="9"/>
  </r>
  <r>
    <x v="9"/>
  </r>
  <r>
    <x v="3"/>
  </r>
  <r>
    <x v="3"/>
  </r>
  <r>
    <x v="9"/>
  </r>
  <r>
    <x v="6"/>
  </r>
  <r>
    <x v="9"/>
  </r>
  <r>
    <x v="6"/>
  </r>
  <r>
    <x v="1"/>
  </r>
  <r>
    <x v="0"/>
  </r>
  <r>
    <x v="9"/>
  </r>
  <r>
    <x v="3"/>
  </r>
  <r>
    <x v="0"/>
  </r>
  <r>
    <x v="2"/>
  </r>
  <r>
    <x v="6"/>
  </r>
  <r>
    <x v="3"/>
  </r>
  <r>
    <x v="6"/>
  </r>
  <r>
    <x v="0"/>
  </r>
  <r>
    <x v="0"/>
  </r>
  <r>
    <x v="3"/>
  </r>
  <r>
    <x v="2"/>
  </r>
  <r>
    <x v="2"/>
  </r>
  <r>
    <x v="0"/>
  </r>
  <r>
    <x v="2"/>
  </r>
  <r>
    <x v="9"/>
  </r>
  <r>
    <x v="3"/>
  </r>
  <r>
    <x v="0"/>
  </r>
  <r>
    <x v="6"/>
  </r>
  <r>
    <x v="0"/>
  </r>
  <r>
    <x v="0"/>
  </r>
  <r>
    <x v="6"/>
  </r>
  <r>
    <x v="2"/>
  </r>
  <r>
    <x v="6"/>
  </r>
  <r>
    <x v="2"/>
  </r>
  <r>
    <x v="9"/>
  </r>
  <r>
    <x v="3"/>
  </r>
  <r>
    <x v="2"/>
  </r>
  <r>
    <x v="9"/>
  </r>
  <r>
    <x v="3"/>
  </r>
  <r>
    <x v="15"/>
  </r>
  <r>
    <x v="0"/>
  </r>
  <r>
    <x v="0"/>
  </r>
  <r>
    <x v="3"/>
  </r>
  <r>
    <x v="6"/>
  </r>
  <r>
    <x v="2"/>
  </r>
  <r>
    <x v="1"/>
  </r>
  <r>
    <x v="1"/>
  </r>
  <r>
    <x v="2"/>
  </r>
  <r>
    <x v="6"/>
  </r>
  <r>
    <x v="6"/>
  </r>
  <r>
    <x v="15"/>
  </r>
  <r>
    <x v="1"/>
  </r>
  <r>
    <x v="2"/>
  </r>
  <r>
    <x v="15"/>
  </r>
  <r>
    <x v="15"/>
  </r>
  <r>
    <x v="3"/>
  </r>
  <r>
    <x v="3"/>
  </r>
  <r>
    <x v="2"/>
  </r>
  <r>
    <x v="0"/>
  </r>
  <r>
    <x v="2"/>
  </r>
  <r>
    <x v="3"/>
  </r>
  <r>
    <x v="15"/>
  </r>
  <r>
    <x v="15"/>
  </r>
  <r>
    <x v="1"/>
  </r>
  <r>
    <x v="0"/>
  </r>
  <r>
    <x v="2"/>
  </r>
  <r>
    <x v="1"/>
  </r>
  <r>
    <x v="6"/>
  </r>
  <r>
    <x v="15"/>
  </r>
  <r>
    <x v="1"/>
  </r>
  <r>
    <x v="3"/>
  </r>
  <r>
    <x v="15"/>
  </r>
  <r>
    <x v="1"/>
  </r>
  <r>
    <x v="2"/>
  </r>
  <r>
    <x v="0"/>
  </r>
  <r>
    <x v="3"/>
  </r>
  <r>
    <x v="6"/>
  </r>
  <r>
    <x v="3"/>
  </r>
  <r>
    <x v="15"/>
  </r>
  <r>
    <x v="0"/>
  </r>
  <r>
    <x v="0"/>
  </r>
  <r>
    <x v="2"/>
  </r>
  <r>
    <x v="3"/>
  </r>
  <r>
    <x v="2"/>
  </r>
  <r>
    <x v="6"/>
  </r>
  <r>
    <x v="1"/>
  </r>
  <r>
    <x v="1"/>
  </r>
  <r>
    <x v="0"/>
  </r>
  <r>
    <x v="2"/>
  </r>
  <r>
    <x v="0"/>
  </r>
  <r>
    <x v="3"/>
  </r>
  <r>
    <x v="0"/>
  </r>
  <r>
    <x v="15"/>
  </r>
  <r>
    <x v="2"/>
  </r>
  <r>
    <x v="3"/>
  </r>
  <r>
    <x v="3"/>
  </r>
  <r>
    <x v="0"/>
  </r>
  <r>
    <x v="3"/>
  </r>
  <r>
    <x v="1"/>
  </r>
  <r>
    <x v="3"/>
  </r>
  <r>
    <x v="12"/>
  </r>
  <r>
    <x v="0"/>
  </r>
  <r>
    <x v="6"/>
  </r>
  <r>
    <x v="16"/>
  </r>
  <r>
    <x v="2"/>
  </r>
  <r>
    <x v="16"/>
  </r>
  <r>
    <x v="2"/>
  </r>
  <r>
    <x v="1"/>
  </r>
  <r>
    <x v="16"/>
  </r>
  <r>
    <x v="3"/>
  </r>
  <r>
    <x v="16"/>
  </r>
  <r>
    <x v="16"/>
  </r>
  <r>
    <x v="0"/>
  </r>
  <r>
    <x v="6"/>
  </r>
  <r>
    <x v="6"/>
  </r>
  <r>
    <x v="12"/>
  </r>
  <r>
    <x v="3"/>
  </r>
  <r>
    <x v="2"/>
  </r>
  <r>
    <x v="0"/>
  </r>
  <r>
    <x v="3"/>
  </r>
  <r>
    <x v="2"/>
  </r>
  <r>
    <x v="1"/>
  </r>
  <r>
    <x v="16"/>
  </r>
  <r>
    <x v="1"/>
  </r>
  <r>
    <x v="2"/>
  </r>
  <r>
    <x v="6"/>
  </r>
  <r>
    <x v="1"/>
  </r>
  <r>
    <x v="3"/>
  </r>
  <r>
    <x v="2"/>
  </r>
  <r>
    <x v="3"/>
  </r>
  <r>
    <x v="1"/>
  </r>
  <r>
    <x v="3"/>
  </r>
  <r>
    <x v="16"/>
  </r>
  <r>
    <x v="6"/>
  </r>
  <r>
    <x v="16"/>
  </r>
  <r>
    <x v="3"/>
  </r>
  <r>
    <x v="16"/>
  </r>
  <r>
    <x v="0"/>
  </r>
  <r>
    <x v="2"/>
  </r>
  <r>
    <x v="6"/>
  </r>
  <r>
    <x v="3"/>
  </r>
  <r>
    <x v="6"/>
  </r>
  <r>
    <x v="6"/>
  </r>
  <r>
    <x v="2"/>
  </r>
  <r>
    <x v="3"/>
  </r>
  <r>
    <x v="16"/>
  </r>
  <r>
    <x v="2"/>
  </r>
  <r>
    <x v="3"/>
  </r>
  <r>
    <x v="2"/>
  </r>
  <r>
    <x v="6"/>
  </r>
  <r>
    <x v="2"/>
  </r>
  <r>
    <x v="0"/>
  </r>
  <r>
    <x v="1"/>
  </r>
  <r>
    <x v="1"/>
  </r>
  <r>
    <x v="2"/>
  </r>
  <r>
    <x v="2"/>
  </r>
  <r>
    <x v="3"/>
  </r>
  <r>
    <x v="6"/>
  </r>
  <r>
    <x v="0"/>
  </r>
  <r>
    <x v="16"/>
  </r>
  <r>
    <x v="2"/>
  </r>
  <r>
    <x v="6"/>
  </r>
  <r>
    <x v="16"/>
  </r>
  <r>
    <x v="6"/>
  </r>
  <r>
    <x v="2"/>
  </r>
  <r>
    <x v="16"/>
  </r>
  <r>
    <x v="1"/>
  </r>
  <r>
    <x v="3"/>
  </r>
  <r>
    <x v="2"/>
  </r>
  <r>
    <x v="2"/>
  </r>
  <r>
    <x v="0"/>
  </r>
  <r>
    <x v="1"/>
  </r>
  <r>
    <x v="3"/>
  </r>
  <r>
    <x v="2"/>
  </r>
  <r>
    <x v="1"/>
  </r>
  <r>
    <x v="1"/>
  </r>
  <r>
    <x v="0"/>
  </r>
  <r>
    <x v="2"/>
  </r>
  <r>
    <x v="1"/>
  </r>
  <r>
    <x v="6"/>
  </r>
  <r>
    <x v="3"/>
  </r>
  <r>
    <x v="3"/>
  </r>
  <r>
    <x v="5"/>
  </r>
  <r>
    <x v="1"/>
  </r>
  <r>
    <x v="5"/>
  </r>
  <r>
    <x v="2"/>
  </r>
  <r>
    <x v="1"/>
  </r>
  <r>
    <x v="5"/>
  </r>
  <r>
    <x v="2"/>
  </r>
  <r>
    <x v="6"/>
  </r>
  <r>
    <x v="2"/>
  </r>
  <r>
    <x v="3"/>
  </r>
  <r>
    <x v="1"/>
  </r>
  <r>
    <x v="5"/>
  </r>
  <r>
    <x v="6"/>
  </r>
  <r>
    <x v="6"/>
  </r>
  <r>
    <x v="6"/>
  </r>
  <r>
    <x v="0"/>
  </r>
  <r>
    <x v="5"/>
  </r>
  <r>
    <x v="2"/>
  </r>
  <r>
    <x v="3"/>
  </r>
  <r>
    <x v="5"/>
  </r>
  <r>
    <x v="0"/>
  </r>
  <r>
    <x v="0"/>
  </r>
  <r>
    <x v="12"/>
  </r>
  <r>
    <x v="12"/>
  </r>
  <r>
    <x v="6"/>
  </r>
  <r>
    <x v="1"/>
  </r>
  <r>
    <x v="6"/>
  </r>
  <r>
    <x v="5"/>
  </r>
  <r>
    <x v="3"/>
  </r>
  <r>
    <x v="2"/>
  </r>
  <r>
    <x v="0"/>
  </r>
  <r>
    <x v="1"/>
  </r>
  <r>
    <x v="2"/>
  </r>
  <r>
    <x v="5"/>
  </r>
  <r>
    <x v="3"/>
  </r>
  <r>
    <x v="6"/>
  </r>
  <r>
    <x v="6"/>
  </r>
  <r>
    <x v="6"/>
  </r>
  <r>
    <x v="0"/>
  </r>
  <r>
    <x v="3"/>
  </r>
  <r>
    <x v="2"/>
  </r>
  <r>
    <x v="6"/>
  </r>
  <r>
    <x v="6"/>
  </r>
  <r>
    <x v="0"/>
  </r>
  <r>
    <x v="5"/>
  </r>
  <r>
    <x v="5"/>
  </r>
  <r>
    <x v="5"/>
  </r>
  <r>
    <x v="6"/>
  </r>
  <r>
    <x v="3"/>
  </r>
  <r>
    <x v="5"/>
  </r>
  <r>
    <x v="0"/>
  </r>
  <r>
    <x v="2"/>
  </r>
  <r>
    <x v="0"/>
  </r>
  <r>
    <x v="5"/>
  </r>
  <r>
    <x v="0"/>
  </r>
  <r>
    <x v="6"/>
  </r>
  <r>
    <x v="5"/>
  </r>
  <r>
    <x v="3"/>
  </r>
  <r>
    <x v="6"/>
  </r>
  <r>
    <x v="2"/>
  </r>
  <r>
    <x v="6"/>
  </r>
  <r>
    <x v="3"/>
  </r>
  <r>
    <x v="2"/>
  </r>
  <r>
    <x v="2"/>
  </r>
  <r>
    <x v="6"/>
  </r>
  <r>
    <x v="2"/>
  </r>
  <r>
    <x v="6"/>
  </r>
  <r>
    <x v="2"/>
  </r>
  <r>
    <x v="6"/>
  </r>
  <r>
    <x v="6"/>
  </r>
  <r>
    <x v="5"/>
  </r>
  <r>
    <x v="0"/>
  </r>
  <r>
    <x v="0"/>
  </r>
  <r>
    <x v="2"/>
  </r>
  <r>
    <x v="2"/>
  </r>
  <r>
    <x v="3"/>
  </r>
  <r>
    <x v="3"/>
  </r>
  <r>
    <x v="2"/>
  </r>
  <r>
    <x v="6"/>
  </r>
  <r>
    <x v="3"/>
  </r>
  <r>
    <x v="2"/>
  </r>
  <r>
    <x v="0"/>
  </r>
  <r>
    <x v="2"/>
  </r>
  <r>
    <x v="5"/>
  </r>
  <r>
    <x v="0"/>
  </r>
  <r>
    <x v="2"/>
  </r>
  <r>
    <x v="1"/>
  </r>
  <r>
    <x v="5"/>
  </r>
  <r>
    <x v="16"/>
  </r>
  <r>
    <x v="16"/>
  </r>
  <r>
    <x v="17"/>
  </r>
  <r>
    <x v="16"/>
  </r>
  <r>
    <x v="18"/>
  </r>
  <r>
    <x v="19"/>
  </r>
  <r>
    <x v="0"/>
  </r>
  <r>
    <x v="3"/>
  </r>
  <r>
    <x v="1"/>
  </r>
  <r>
    <x v="2"/>
  </r>
  <r>
    <x v="16"/>
  </r>
  <r>
    <x v="2"/>
  </r>
  <r>
    <x v="3"/>
  </r>
  <r>
    <x v="2"/>
  </r>
  <r>
    <x v="1"/>
  </r>
  <r>
    <x v="12"/>
  </r>
  <r>
    <x v="3"/>
  </r>
  <r>
    <x v="0"/>
  </r>
  <r>
    <x v="1"/>
  </r>
  <r>
    <x v="0"/>
  </r>
  <r>
    <x v="16"/>
  </r>
  <r>
    <x v="0"/>
  </r>
  <r>
    <x v="2"/>
  </r>
  <r>
    <x v="1"/>
  </r>
  <r>
    <x v="2"/>
  </r>
  <r>
    <x v="6"/>
  </r>
  <r>
    <x v="2"/>
  </r>
  <r>
    <x v="6"/>
  </r>
  <r>
    <x v="0"/>
  </r>
  <r>
    <x v="6"/>
  </r>
  <r>
    <x v="6"/>
  </r>
  <r>
    <x v="2"/>
  </r>
  <r>
    <x v="3"/>
  </r>
  <r>
    <x v="2"/>
  </r>
  <r>
    <x v="3"/>
  </r>
  <r>
    <x v="0"/>
  </r>
  <r>
    <x v="3"/>
  </r>
  <r>
    <x v="0"/>
  </r>
  <r>
    <x v="6"/>
  </r>
  <r>
    <x v="2"/>
  </r>
  <r>
    <x v="3"/>
  </r>
  <r>
    <x v="2"/>
  </r>
  <r>
    <x v="2"/>
  </r>
  <r>
    <x v="16"/>
  </r>
  <r>
    <x v="16"/>
  </r>
  <r>
    <x v="3"/>
  </r>
  <r>
    <x v="0"/>
  </r>
  <r>
    <x v="3"/>
  </r>
  <r>
    <x v="6"/>
  </r>
  <r>
    <x v="2"/>
  </r>
  <r>
    <x v="16"/>
  </r>
  <r>
    <x v="2"/>
  </r>
  <r>
    <x v="6"/>
  </r>
  <r>
    <x v="1"/>
  </r>
  <r>
    <x v="0"/>
  </r>
  <r>
    <x v="1"/>
  </r>
  <r>
    <x v="1"/>
  </r>
  <r>
    <x v="6"/>
  </r>
  <r>
    <x v="2"/>
  </r>
  <r>
    <x v="3"/>
  </r>
  <r>
    <x v="2"/>
  </r>
  <r>
    <x v="3"/>
  </r>
  <r>
    <x v="10"/>
  </r>
  <r>
    <x v="12"/>
  </r>
  <r>
    <x v="0"/>
  </r>
  <r>
    <x v="1"/>
  </r>
  <r>
    <x v="1"/>
  </r>
  <r>
    <x v="3"/>
  </r>
  <r>
    <x v="0"/>
  </r>
  <r>
    <x v="3"/>
  </r>
  <r>
    <x v="10"/>
  </r>
  <r>
    <x v="1"/>
  </r>
  <r>
    <x v="6"/>
  </r>
  <r>
    <x v="0"/>
  </r>
  <r>
    <x v="3"/>
  </r>
  <r>
    <x v="2"/>
  </r>
  <r>
    <x v="10"/>
  </r>
  <r>
    <x v="6"/>
  </r>
  <r>
    <x v="10"/>
  </r>
  <r>
    <x v="2"/>
  </r>
  <r>
    <x v="6"/>
  </r>
  <r>
    <x v="2"/>
  </r>
  <r>
    <x v="3"/>
  </r>
  <r>
    <x v="2"/>
  </r>
  <r>
    <x v="0"/>
  </r>
  <r>
    <x v="10"/>
  </r>
  <r>
    <x v="1"/>
  </r>
  <r>
    <x v="0"/>
  </r>
  <r>
    <x v="2"/>
  </r>
  <r>
    <x v="0"/>
  </r>
  <r>
    <x v="2"/>
  </r>
  <r>
    <x v="3"/>
  </r>
  <r>
    <x v="2"/>
  </r>
  <r>
    <x v="10"/>
  </r>
  <r>
    <x v="2"/>
  </r>
  <r>
    <x v="3"/>
  </r>
  <r>
    <x v="6"/>
  </r>
  <r>
    <x v="2"/>
  </r>
  <r>
    <x v="2"/>
  </r>
  <r>
    <x v="6"/>
  </r>
  <r>
    <x v="10"/>
  </r>
  <r>
    <x v="2"/>
  </r>
  <r>
    <x v="0"/>
  </r>
  <r>
    <x v="3"/>
  </r>
  <r>
    <x v="3"/>
  </r>
  <r>
    <x v="2"/>
  </r>
  <r>
    <x v="2"/>
  </r>
  <r>
    <x v="0"/>
  </r>
  <r>
    <x v="0"/>
  </r>
  <r>
    <x v="4"/>
  </r>
  <r>
    <x v="2"/>
  </r>
  <r>
    <x v="4"/>
  </r>
  <r>
    <x v="0"/>
  </r>
  <r>
    <x v="3"/>
  </r>
  <r>
    <x v="3"/>
  </r>
  <r>
    <x v="2"/>
  </r>
  <r>
    <x v="6"/>
  </r>
  <r>
    <x v="6"/>
  </r>
  <r>
    <x v="6"/>
  </r>
  <r>
    <x v="0"/>
  </r>
  <r>
    <x v="6"/>
  </r>
  <r>
    <x v="3"/>
  </r>
  <r>
    <x v="0"/>
  </r>
  <r>
    <x v="1"/>
  </r>
  <r>
    <x v="4"/>
  </r>
  <r>
    <x v="2"/>
  </r>
  <r>
    <x v="0"/>
  </r>
  <r>
    <x v="4"/>
  </r>
  <r>
    <x v="4"/>
  </r>
  <r>
    <x v="0"/>
  </r>
  <r>
    <x v="1"/>
  </r>
  <r>
    <x v="3"/>
  </r>
  <r>
    <x v="2"/>
  </r>
  <r>
    <x v="0"/>
  </r>
  <r>
    <x v="3"/>
  </r>
  <r>
    <x v="0"/>
  </r>
  <r>
    <x v="6"/>
  </r>
  <r>
    <x v="3"/>
  </r>
  <r>
    <x v="6"/>
  </r>
  <r>
    <x v="0"/>
  </r>
  <r>
    <x v="3"/>
  </r>
  <r>
    <x v="2"/>
  </r>
  <r>
    <x v="0"/>
  </r>
  <r>
    <x v="2"/>
  </r>
  <r>
    <x v="1"/>
  </r>
  <r>
    <x v="3"/>
  </r>
  <r>
    <x v="3"/>
  </r>
  <r>
    <x v="2"/>
  </r>
  <r>
    <x v="4"/>
  </r>
  <r>
    <x v="3"/>
  </r>
  <r>
    <x v="1"/>
  </r>
  <r>
    <x v="3"/>
  </r>
  <r>
    <x v="2"/>
  </r>
  <r>
    <x v="0"/>
  </r>
  <r>
    <x v="1"/>
  </r>
  <r>
    <x v="0"/>
  </r>
  <r>
    <x v="4"/>
  </r>
  <r>
    <x v="6"/>
  </r>
  <r>
    <x v="0"/>
  </r>
  <r>
    <x v="0"/>
  </r>
  <r>
    <x v="0"/>
  </r>
  <r>
    <x v="0"/>
  </r>
  <r>
    <x v="3"/>
  </r>
  <r>
    <x v="0"/>
  </r>
  <r>
    <x v="0"/>
  </r>
  <r>
    <x v="1"/>
  </r>
  <r>
    <x v="3"/>
  </r>
  <r>
    <x v="5"/>
  </r>
  <r>
    <x v="3"/>
  </r>
  <r>
    <x v="2"/>
  </r>
  <r>
    <x v="5"/>
  </r>
  <r>
    <x v="2"/>
  </r>
  <r>
    <x v="5"/>
  </r>
  <r>
    <x v="0"/>
  </r>
  <r>
    <x v="5"/>
  </r>
  <r>
    <x v="2"/>
  </r>
  <r>
    <x v="2"/>
  </r>
  <r>
    <x v="2"/>
  </r>
  <r>
    <x v="3"/>
  </r>
  <r>
    <x v="2"/>
  </r>
  <r>
    <x v="5"/>
  </r>
  <r>
    <x v="2"/>
  </r>
  <r>
    <x v="5"/>
  </r>
  <r>
    <x v="2"/>
  </r>
  <r>
    <x v="1"/>
  </r>
  <r>
    <x v="2"/>
  </r>
  <r>
    <x v="0"/>
  </r>
  <r>
    <x v="6"/>
  </r>
  <r>
    <x v="0"/>
  </r>
  <r>
    <x v="3"/>
  </r>
  <r>
    <x v="2"/>
  </r>
  <r>
    <x v="1"/>
  </r>
  <r>
    <x v="5"/>
  </r>
  <r>
    <x v="3"/>
  </r>
  <r>
    <x v="0"/>
  </r>
  <r>
    <x v="6"/>
  </r>
  <r>
    <x v="5"/>
  </r>
  <r>
    <x v="5"/>
  </r>
  <r>
    <x v="1"/>
  </r>
  <r>
    <x v="0"/>
  </r>
  <r>
    <x v="2"/>
  </r>
  <r>
    <x v="2"/>
  </r>
  <r>
    <x v="5"/>
  </r>
  <r>
    <x v="6"/>
  </r>
  <r>
    <x v="1"/>
  </r>
  <r>
    <x v="3"/>
  </r>
  <r>
    <x v="1"/>
  </r>
  <r>
    <x v="0"/>
  </r>
  <r>
    <x v="2"/>
  </r>
  <r>
    <x v="0"/>
  </r>
  <r>
    <x v="3"/>
  </r>
  <r>
    <x v="2"/>
  </r>
  <r>
    <x v="1"/>
  </r>
  <r>
    <x v="14"/>
  </r>
  <r>
    <x v="14"/>
  </r>
  <r>
    <x v="2"/>
  </r>
  <r>
    <x v="14"/>
  </r>
  <r>
    <x v="2"/>
  </r>
  <r>
    <x v="14"/>
  </r>
  <r>
    <x v="2"/>
  </r>
  <r>
    <x v="2"/>
  </r>
  <r>
    <x v="0"/>
  </r>
  <r>
    <x v="1"/>
  </r>
  <r>
    <x v="14"/>
  </r>
  <r>
    <x v="3"/>
  </r>
  <r>
    <x v="2"/>
  </r>
  <r>
    <x v="2"/>
  </r>
  <r>
    <x v="3"/>
  </r>
  <r>
    <x v="14"/>
  </r>
  <r>
    <x v="2"/>
  </r>
  <r>
    <x v="0"/>
  </r>
  <r>
    <x v="2"/>
  </r>
  <r>
    <x v="14"/>
  </r>
  <r>
    <x v="3"/>
  </r>
  <r>
    <x v="0"/>
  </r>
  <r>
    <x v="2"/>
  </r>
  <r>
    <x v="0"/>
  </r>
  <r>
    <x v="2"/>
  </r>
  <r>
    <x v="1"/>
  </r>
  <r>
    <x v="6"/>
  </r>
  <r>
    <x v="2"/>
  </r>
  <r>
    <x v="1"/>
  </r>
  <r>
    <x v="2"/>
  </r>
  <r>
    <x v="3"/>
  </r>
  <r>
    <x v="1"/>
  </r>
  <r>
    <x v="0"/>
  </r>
  <r>
    <x v="3"/>
  </r>
  <r>
    <x v="14"/>
  </r>
  <r>
    <x v="8"/>
  </r>
  <r>
    <x v="7"/>
  </r>
  <r>
    <x v="6"/>
  </r>
  <r>
    <x v="8"/>
  </r>
  <r>
    <x v="20"/>
  </r>
  <r>
    <x v="0"/>
  </r>
  <r>
    <x v="2"/>
  </r>
  <r>
    <x v="8"/>
  </r>
  <r>
    <x v="21"/>
  </r>
  <r>
    <x v="0"/>
  </r>
  <r>
    <x v="8"/>
  </r>
  <r>
    <x v="20"/>
  </r>
  <r>
    <x v="7"/>
  </r>
  <r>
    <x v="7"/>
  </r>
  <r>
    <x v="10"/>
  </r>
  <r>
    <x v="10"/>
  </r>
  <r>
    <x v="8"/>
  </r>
  <r>
    <x v="2"/>
  </r>
  <r>
    <x v="2"/>
  </r>
  <r>
    <x v="0"/>
  </r>
  <r>
    <x v="16"/>
  </r>
  <r>
    <x v="14"/>
  </r>
  <r>
    <x v="2"/>
  </r>
  <r>
    <x v="2"/>
  </r>
  <r>
    <x v="6"/>
  </r>
  <r>
    <x v="1"/>
  </r>
  <r>
    <x v="2"/>
  </r>
  <r>
    <x v="6"/>
  </r>
  <r>
    <x v="0"/>
  </r>
  <r>
    <x v="6"/>
  </r>
  <r>
    <x v="6"/>
  </r>
  <r>
    <x v="6"/>
  </r>
  <r>
    <x v="6"/>
  </r>
  <r>
    <x v="6"/>
  </r>
  <r>
    <x v="6"/>
  </r>
  <r>
    <x v="2"/>
  </r>
  <r>
    <x v="0"/>
  </r>
  <r>
    <x v="6"/>
  </r>
  <r>
    <x v="2"/>
  </r>
  <r>
    <x v="2"/>
  </r>
  <r>
    <x v="2"/>
  </r>
  <r>
    <x v="0"/>
  </r>
  <r>
    <x v="6"/>
  </r>
  <r>
    <x v="0"/>
  </r>
  <r>
    <x v="0"/>
  </r>
  <r>
    <x v="3"/>
  </r>
  <r>
    <x v="6"/>
  </r>
  <r>
    <x v="2"/>
  </r>
  <r>
    <x v="6"/>
  </r>
  <r>
    <x v="6"/>
  </r>
  <r>
    <x v="1"/>
  </r>
  <r>
    <x v="3"/>
  </r>
  <r>
    <x v="3"/>
  </r>
  <r>
    <x v="3"/>
  </r>
  <r>
    <x v="7"/>
  </r>
  <r>
    <x v="2"/>
  </r>
  <r>
    <x v="2"/>
  </r>
  <r>
    <x v="6"/>
  </r>
  <r>
    <x v="1"/>
  </r>
  <r>
    <x v="3"/>
  </r>
  <r>
    <x v="6"/>
  </r>
  <r>
    <x v="1"/>
  </r>
  <r>
    <x v="11"/>
  </r>
  <r>
    <x v="1"/>
  </r>
  <r>
    <x v="1"/>
  </r>
  <r>
    <x v="6"/>
  </r>
  <r>
    <x v="1"/>
  </r>
  <r>
    <x v="6"/>
  </r>
  <r>
    <x v="1"/>
  </r>
  <r>
    <x v="0"/>
  </r>
  <r>
    <x v="2"/>
  </r>
  <r>
    <x v="6"/>
  </r>
  <r>
    <x v="2"/>
  </r>
  <r>
    <x v="0"/>
  </r>
  <r>
    <x v="22"/>
  </r>
  <r>
    <x v="2"/>
  </r>
  <r>
    <x v="6"/>
  </r>
  <r>
    <x v="6"/>
  </r>
  <r>
    <x v="2"/>
  </r>
  <r>
    <x v="3"/>
  </r>
  <r>
    <x v="2"/>
  </r>
  <r>
    <x v="0"/>
  </r>
  <r>
    <x v="3"/>
  </r>
  <r>
    <x v="2"/>
  </r>
  <r>
    <x v="6"/>
  </r>
  <r>
    <x v="1"/>
  </r>
  <r>
    <x v="1"/>
  </r>
  <r>
    <x v="0"/>
  </r>
  <r>
    <x v="0"/>
  </r>
  <r>
    <x v="0"/>
  </r>
  <r>
    <x v="0"/>
  </r>
  <r>
    <x v="0"/>
  </r>
  <r>
    <x v="6"/>
  </r>
  <r>
    <x v="15"/>
  </r>
  <r>
    <x v="6"/>
  </r>
  <r>
    <x v="12"/>
  </r>
  <r>
    <x v="6"/>
  </r>
  <r>
    <x v="2"/>
  </r>
  <r>
    <x v="6"/>
  </r>
  <r>
    <x v="1"/>
  </r>
  <r>
    <x v="6"/>
  </r>
  <r>
    <x v="0"/>
  </r>
  <r>
    <x v="6"/>
  </r>
  <r>
    <x v="6"/>
  </r>
  <r>
    <x v="6"/>
  </r>
  <r>
    <x v="2"/>
  </r>
  <r>
    <x v="1"/>
  </r>
  <r>
    <x v="1"/>
  </r>
  <r>
    <x v="1"/>
  </r>
  <r>
    <x v="3"/>
  </r>
  <r>
    <x v="6"/>
  </r>
  <r>
    <x v="6"/>
  </r>
  <r>
    <x v="1"/>
  </r>
  <r>
    <x v="0"/>
  </r>
  <r>
    <x v="1"/>
  </r>
  <r>
    <x v="0"/>
  </r>
  <r>
    <x v="1"/>
  </r>
  <r>
    <x v="1"/>
  </r>
  <r>
    <x v="6"/>
  </r>
  <r>
    <x v="1"/>
  </r>
  <r>
    <x v="0"/>
  </r>
  <r>
    <x v="2"/>
  </r>
  <r>
    <x v="1"/>
  </r>
  <r>
    <x v="6"/>
  </r>
  <r>
    <x v="3"/>
  </r>
  <r>
    <x v="6"/>
  </r>
  <r>
    <x v="6"/>
  </r>
  <r>
    <x v="1"/>
  </r>
  <r>
    <x v="2"/>
  </r>
  <r>
    <x v="6"/>
  </r>
  <r>
    <x v="3"/>
  </r>
  <r>
    <x v="1"/>
  </r>
  <r>
    <x v="2"/>
  </r>
  <r>
    <x v="3"/>
  </r>
  <r>
    <x v="3"/>
  </r>
  <r>
    <x v="2"/>
  </r>
  <r>
    <x v="2"/>
  </r>
  <r>
    <x v="6"/>
  </r>
  <r>
    <x v="14"/>
  </r>
  <r>
    <x v="0"/>
  </r>
  <r>
    <x v="6"/>
  </r>
  <r>
    <x v="1"/>
  </r>
  <r>
    <x v="2"/>
  </r>
  <r>
    <x v="6"/>
  </r>
  <r>
    <x v="1"/>
  </r>
  <r>
    <x v="1"/>
  </r>
  <r>
    <x v="3"/>
  </r>
  <r>
    <x v="6"/>
  </r>
  <r>
    <x v="1"/>
  </r>
  <r>
    <x v="0"/>
  </r>
  <r>
    <x v="2"/>
  </r>
  <r>
    <x v="2"/>
  </r>
  <r>
    <x v="3"/>
  </r>
  <r>
    <x v="3"/>
  </r>
  <r>
    <x v="6"/>
  </r>
  <r>
    <x v="1"/>
  </r>
  <r>
    <x v="2"/>
  </r>
  <r>
    <x v="0"/>
  </r>
  <r>
    <x v="6"/>
  </r>
  <r>
    <x v="1"/>
  </r>
  <r>
    <x v="1"/>
  </r>
  <r>
    <x v="0"/>
  </r>
  <r>
    <x v="2"/>
  </r>
  <r>
    <x v="6"/>
  </r>
  <r>
    <x v="6"/>
  </r>
  <r>
    <x v="6"/>
  </r>
  <r>
    <x v="0"/>
  </r>
  <r>
    <x v="22"/>
  </r>
  <r>
    <x v="22"/>
  </r>
  <r>
    <x v="3"/>
  </r>
  <r>
    <x v="1"/>
  </r>
  <r>
    <x v="3"/>
  </r>
  <r>
    <x v="3"/>
  </r>
  <r>
    <x v="2"/>
  </r>
  <r>
    <x v="3"/>
  </r>
  <r>
    <x v="2"/>
  </r>
  <r>
    <x v="1"/>
  </r>
  <r>
    <x v="3"/>
  </r>
  <r>
    <x v="1"/>
  </r>
  <r>
    <x v="0"/>
  </r>
  <r>
    <x v="6"/>
  </r>
  <r>
    <x v="6"/>
  </r>
  <r>
    <x v="0"/>
  </r>
  <r>
    <x v="3"/>
  </r>
  <r>
    <x v="3"/>
  </r>
  <r>
    <x v="3"/>
  </r>
  <r>
    <x v="1"/>
  </r>
  <r>
    <x v="0"/>
  </r>
  <r>
    <x v="3"/>
  </r>
  <r>
    <x v="2"/>
  </r>
  <r>
    <x v="6"/>
  </r>
  <r>
    <x v="6"/>
  </r>
  <r>
    <x v="1"/>
  </r>
  <r>
    <x v="3"/>
  </r>
  <r>
    <x v="8"/>
  </r>
  <r>
    <x v="2"/>
  </r>
  <r>
    <x v="10"/>
  </r>
  <r>
    <x v="2"/>
  </r>
  <r>
    <x v="1"/>
  </r>
  <r>
    <x v="1"/>
  </r>
  <r>
    <x v="3"/>
  </r>
  <r>
    <x v="2"/>
  </r>
  <r>
    <x v="0"/>
  </r>
  <r>
    <x v="0"/>
  </r>
  <r>
    <x v="3"/>
  </r>
  <r>
    <x v="0"/>
  </r>
  <r>
    <x v="2"/>
  </r>
  <r>
    <x v="0"/>
  </r>
  <r>
    <x v="6"/>
  </r>
  <r>
    <x v="2"/>
  </r>
  <r>
    <x v="1"/>
  </r>
  <r>
    <x v="1"/>
  </r>
  <r>
    <x v="1"/>
  </r>
  <r>
    <x v="6"/>
  </r>
  <r>
    <x v="6"/>
  </r>
  <r>
    <x v="3"/>
  </r>
  <r>
    <x v="2"/>
  </r>
  <r>
    <x v="3"/>
  </r>
  <r>
    <x v="0"/>
  </r>
  <r>
    <x v="0"/>
  </r>
  <r>
    <x v="0"/>
  </r>
  <r>
    <x v="22"/>
  </r>
  <r>
    <x v="0"/>
  </r>
  <r>
    <x v="0"/>
  </r>
  <r>
    <x v="6"/>
  </r>
  <r>
    <x v="1"/>
  </r>
  <r>
    <x v="6"/>
  </r>
  <r>
    <x v="2"/>
  </r>
  <r>
    <x v="0"/>
  </r>
  <r>
    <x v="2"/>
  </r>
  <r>
    <x v="0"/>
  </r>
  <r>
    <x v="3"/>
  </r>
  <r>
    <x v="3"/>
  </r>
  <r>
    <x v="1"/>
  </r>
  <r>
    <x v="0"/>
  </r>
  <r>
    <x v="3"/>
  </r>
  <r>
    <x v="1"/>
  </r>
  <r>
    <x v="3"/>
  </r>
  <r>
    <x v="2"/>
  </r>
  <r>
    <x v="0"/>
  </r>
  <r>
    <x v="2"/>
  </r>
  <r>
    <x v="2"/>
  </r>
  <r>
    <x v="3"/>
  </r>
  <r>
    <x v="2"/>
  </r>
  <r>
    <x v="1"/>
  </r>
  <r>
    <x v="2"/>
  </r>
  <r>
    <x v="3"/>
  </r>
  <r>
    <x v="3"/>
  </r>
  <r>
    <x v="3"/>
  </r>
  <r>
    <x v="1"/>
  </r>
  <r>
    <x v="3"/>
  </r>
  <r>
    <x v="3"/>
  </r>
  <r>
    <x v="1"/>
  </r>
  <r>
    <x v="1"/>
  </r>
  <r>
    <x v="1"/>
  </r>
  <r>
    <x v="2"/>
  </r>
  <r>
    <x v="1"/>
  </r>
  <r>
    <x v="1"/>
  </r>
  <r>
    <x v="2"/>
  </r>
  <r>
    <x v="6"/>
  </r>
  <r>
    <x v="3"/>
  </r>
  <r>
    <x v="2"/>
  </r>
  <r>
    <x v="6"/>
  </r>
  <r>
    <x v="6"/>
  </r>
  <r>
    <x v="1"/>
  </r>
  <r>
    <x v="2"/>
  </r>
  <r>
    <x v="6"/>
  </r>
  <r>
    <x v="2"/>
  </r>
  <r>
    <x v="2"/>
  </r>
  <r>
    <x v="6"/>
  </r>
  <r>
    <x v="0"/>
  </r>
  <r>
    <x v="3"/>
  </r>
  <r>
    <x v="1"/>
  </r>
  <r>
    <x v="2"/>
  </r>
  <r>
    <x v="3"/>
  </r>
  <r>
    <x v="0"/>
  </r>
  <r>
    <x v="2"/>
  </r>
  <r>
    <x v="2"/>
  </r>
  <r>
    <x v="1"/>
  </r>
  <r>
    <x v="0"/>
  </r>
  <r>
    <x v="2"/>
  </r>
  <r>
    <x v="6"/>
  </r>
  <r>
    <x v="1"/>
  </r>
  <r>
    <x v="0"/>
  </r>
  <r>
    <x v="2"/>
  </r>
  <r>
    <x v="0"/>
  </r>
  <r>
    <x v="6"/>
  </r>
  <r>
    <x v="2"/>
  </r>
  <r>
    <x v="1"/>
  </r>
  <r>
    <x v="3"/>
  </r>
  <r>
    <x v="0"/>
  </r>
  <r>
    <x v="2"/>
  </r>
  <r>
    <x v="6"/>
  </r>
  <r>
    <x v="2"/>
  </r>
  <r>
    <x v="0"/>
  </r>
  <r>
    <x v="0"/>
  </r>
  <r>
    <x v="1"/>
  </r>
  <r>
    <x v="3"/>
  </r>
  <r>
    <x v="3"/>
  </r>
  <r>
    <x v="2"/>
  </r>
  <r>
    <x v="6"/>
  </r>
  <r>
    <x v="2"/>
  </r>
  <r>
    <x v="6"/>
  </r>
  <r>
    <x v="2"/>
  </r>
  <r>
    <x v="2"/>
  </r>
  <r>
    <x v="0"/>
  </r>
  <r>
    <x v="2"/>
  </r>
  <r>
    <x v="2"/>
  </r>
  <r>
    <x v="1"/>
  </r>
  <r>
    <x v="1"/>
  </r>
  <r>
    <x v="6"/>
  </r>
  <r>
    <x v="2"/>
  </r>
  <r>
    <x v="2"/>
  </r>
  <r>
    <x v="22"/>
  </r>
  <r>
    <x v="6"/>
  </r>
  <r>
    <x v="12"/>
  </r>
  <r>
    <x v="6"/>
  </r>
  <r>
    <x v="22"/>
  </r>
  <r>
    <x v="3"/>
  </r>
  <r>
    <x v="2"/>
  </r>
  <r>
    <x v="2"/>
  </r>
  <r>
    <x v="1"/>
  </r>
  <r>
    <x v="3"/>
  </r>
  <r>
    <x v="1"/>
  </r>
  <r>
    <x v="0"/>
  </r>
  <r>
    <x v="16"/>
  </r>
  <r>
    <x v="2"/>
  </r>
  <r>
    <x v="2"/>
  </r>
  <r>
    <x v="0"/>
  </r>
  <r>
    <x v="2"/>
  </r>
  <r>
    <x v="3"/>
  </r>
  <r>
    <x v="1"/>
  </r>
  <r>
    <x v="2"/>
  </r>
  <r>
    <x v="0"/>
  </r>
  <r>
    <x v="3"/>
  </r>
  <r>
    <x v="2"/>
  </r>
  <r>
    <x v="0"/>
  </r>
  <r>
    <x v="3"/>
  </r>
  <r>
    <x v="3"/>
  </r>
  <r>
    <x v="6"/>
  </r>
  <r>
    <x v="2"/>
  </r>
  <r>
    <x v="1"/>
  </r>
  <r>
    <x v="3"/>
  </r>
  <r>
    <x v="2"/>
  </r>
  <r>
    <x v="3"/>
  </r>
  <r>
    <x v="0"/>
  </r>
  <r>
    <x v="2"/>
  </r>
  <r>
    <x v="1"/>
  </r>
  <r>
    <x v="2"/>
  </r>
  <r>
    <x v="0"/>
  </r>
  <r>
    <x v="0"/>
  </r>
  <r>
    <x v="1"/>
  </r>
  <r>
    <x v="2"/>
  </r>
  <r>
    <x v="2"/>
  </r>
  <r>
    <x v="0"/>
  </r>
  <r>
    <x v="6"/>
  </r>
  <r>
    <x v="2"/>
  </r>
  <r>
    <x v="1"/>
  </r>
  <r>
    <x v="2"/>
  </r>
  <r>
    <x v="3"/>
  </r>
  <r>
    <x v="6"/>
  </r>
  <r>
    <x v="2"/>
  </r>
  <r>
    <x v="1"/>
  </r>
  <r>
    <x v="1"/>
  </r>
  <r>
    <x v="3"/>
  </r>
  <r>
    <x v="2"/>
  </r>
  <r>
    <x v="1"/>
  </r>
  <r>
    <x v="1"/>
  </r>
  <r>
    <x v="1"/>
  </r>
  <r>
    <x v="1"/>
  </r>
  <r>
    <x v="6"/>
  </r>
  <r>
    <x v="3"/>
  </r>
  <r>
    <x v="6"/>
  </r>
  <r>
    <x v="1"/>
  </r>
  <r>
    <x v="2"/>
  </r>
  <r>
    <x v="6"/>
  </r>
  <r>
    <x v="2"/>
  </r>
  <r>
    <x v="6"/>
  </r>
  <r>
    <x v="2"/>
  </r>
  <r>
    <x v="2"/>
  </r>
  <r>
    <x v="2"/>
  </r>
  <r>
    <x v="2"/>
  </r>
  <r>
    <x v="3"/>
  </r>
  <r>
    <x v="1"/>
  </r>
  <r>
    <x v="2"/>
  </r>
  <r>
    <x v="2"/>
  </r>
  <r>
    <x v="2"/>
  </r>
  <r>
    <x v="3"/>
  </r>
  <r>
    <x v="2"/>
  </r>
  <r>
    <x v="0"/>
  </r>
  <r>
    <x v="2"/>
  </r>
  <r>
    <x v="22"/>
  </r>
  <r>
    <x v="2"/>
  </r>
  <r>
    <x v="3"/>
  </r>
  <r>
    <x v="2"/>
  </r>
  <r>
    <x v="6"/>
  </r>
  <r>
    <x v="0"/>
  </r>
  <r>
    <x v="2"/>
  </r>
  <r>
    <x v="1"/>
  </r>
  <r>
    <x v="1"/>
  </r>
  <r>
    <x v="3"/>
  </r>
  <r>
    <x v="3"/>
  </r>
  <r>
    <x v="2"/>
  </r>
  <r>
    <x v="6"/>
  </r>
  <r>
    <x v="2"/>
  </r>
  <r>
    <x v="1"/>
  </r>
  <r>
    <x v="6"/>
  </r>
  <r>
    <x v="3"/>
  </r>
  <r>
    <x v="0"/>
  </r>
  <r>
    <x v="1"/>
  </r>
  <r>
    <x v="2"/>
  </r>
  <r>
    <x v="6"/>
  </r>
  <r>
    <x v="0"/>
  </r>
  <r>
    <x v="2"/>
  </r>
  <r>
    <x v="2"/>
  </r>
  <r>
    <x v="0"/>
  </r>
  <r>
    <x v="6"/>
  </r>
  <r>
    <x v="0"/>
  </r>
  <r>
    <x v="2"/>
  </r>
  <r>
    <x v="1"/>
  </r>
  <r>
    <x v="1"/>
  </r>
  <r>
    <x v="2"/>
  </r>
  <r>
    <x v="2"/>
  </r>
  <r>
    <x v="6"/>
  </r>
  <r>
    <x v="6"/>
  </r>
  <r>
    <x v="3"/>
  </r>
  <r>
    <x v="1"/>
  </r>
  <r>
    <x v="0"/>
  </r>
  <r>
    <x v="1"/>
  </r>
  <r>
    <x v="3"/>
  </r>
  <r>
    <x v="2"/>
  </r>
  <r>
    <x v="0"/>
  </r>
  <r>
    <x v="2"/>
  </r>
  <r>
    <x v="6"/>
  </r>
  <r>
    <x v="1"/>
  </r>
  <r>
    <x v="1"/>
  </r>
  <r>
    <x v="2"/>
  </r>
  <r>
    <x v="1"/>
  </r>
  <r>
    <x v="1"/>
  </r>
  <r>
    <x v="3"/>
  </r>
  <r>
    <x v="6"/>
  </r>
  <r>
    <x v="2"/>
  </r>
  <r>
    <x v="1"/>
  </r>
  <r>
    <x v="3"/>
  </r>
  <r>
    <x v="1"/>
  </r>
  <r>
    <x v="6"/>
  </r>
  <r>
    <x v="6"/>
  </r>
  <r>
    <x v="2"/>
  </r>
  <r>
    <x v="2"/>
  </r>
  <r>
    <x v="22"/>
  </r>
  <r>
    <x v="1"/>
  </r>
  <r>
    <x v="0"/>
  </r>
  <r>
    <x v="3"/>
  </r>
  <r>
    <x v="2"/>
  </r>
  <r>
    <x v="3"/>
  </r>
  <r>
    <x v="1"/>
  </r>
  <r>
    <x v="1"/>
  </r>
  <r>
    <x v="2"/>
  </r>
  <r>
    <x v="2"/>
  </r>
  <r>
    <x v="2"/>
  </r>
  <r>
    <x v="3"/>
  </r>
  <r>
    <x v="16"/>
  </r>
  <r>
    <x v="0"/>
  </r>
  <r>
    <x v="0"/>
  </r>
  <r>
    <x v="3"/>
  </r>
  <r>
    <x v="2"/>
  </r>
  <r>
    <x v="2"/>
  </r>
  <r>
    <x v="1"/>
  </r>
  <r>
    <x v="6"/>
  </r>
  <r>
    <x v="3"/>
  </r>
  <r>
    <x v="6"/>
  </r>
  <r>
    <x v="2"/>
  </r>
  <r>
    <x v="1"/>
  </r>
  <r>
    <x v="1"/>
  </r>
  <r>
    <x v="2"/>
  </r>
  <r>
    <x v="1"/>
  </r>
  <r>
    <x v="2"/>
  </r>
  <r>
    <x v="6"/>
  </r>
  <r>
    <x v="0"/>
  </r>
  <r>
    <x v="1"/>
  </r>
  <r>
    <x v="3"/>
  </r>
  <r>
    <x v="1"/>
  </r>
  <r>
    <x v="6"/>
  </r>
  <r>
    <x v="0"/>
  </r>
  <r>
    <x v="1"/>
  </r>
  <r>
    <x v="0"/>
  </r>
  <r>
    <x v="2"/>
  </r>
  <r>
    <x v="1"/>
  </r>
  <r>
    <x v="6"/>
  </r>
  <r>
    <x v="0"/>
  </r>
  <r>
    <x v="0"/>
  </r>
  <r>
    <x v="2"/>
  </r>
  <r>
    <x v="6"/>
  </r>
  <r>
    <x v="0"/>
  </r>
  <r>
    <x v="2"/>
  </r>
  <r>
    <x v="2"/>
  </r>
  <r>
    <x v="2"/>
  </r>
  <r>
    <x v="2"/>
  </r>
  <r>
    <x v="3"/>
  </r>
  <r>
    <x v="1"/>
  </r>
  <r>
    <x v="1"/>
  </r>
  <r>
    <x v="6"/>
  </r>
  <r>
    <x v="6"/>
  </r>
  <r>
    <x v="2"/>
  </r>
  <r>
    <x v="6"/>
  </r>
  <r>
    <x v="12"/>
  </r>
  <r>
    <x v="2"/>
  </r>
  <r>
    <x v="2"/>
  </r>
  <r>
    <x v="0"/>
  </r>
  <r>
    <x v="1"/>
  </r>
  <r>
    <x v="2"/>
  </r>
  <r>
    <x v="2"/>
  </r>
  <r>
    <x v="2"/>
  </r>
  <r>
    <x v="16"/>
  </r>
  <r>
    <x v="2"/>
  </r>
  <r>
    <x v="0"/>
  </r>
  <r>
    <x v="2"/>
  </r>
  <r>
    <x v="1"/>
  </r>
  <r>
    <x v="6"/>
  </r>
  <r>
    <x v="3"/>
  </r>
  <r>
    <x v="0"/>
  </r>
  <r>
    <x v="12"/>
  </r>
  <r>
    <x v="2"/>
  </r>
  <r>
    <x v="6"/>
  </r>
  <r>
    <x v="2"/>
  </r>
  <r>
    <x v="1"/>
  </r>
  <r>
    <x v="14"/>
  </r>
  <r>
    <x v="3"/>
  </r>
  <r>
    <x v="3"/>
  </r>
  <r>
    <x v="6"/>
  </r>
  <r>
    <x v="6"/>
  </r>
  <r>
    <x v="22"/>
  </r>
  <r>
    <x v="6"/>
  </r>
  <r>
    <x v="3"/>
  </r>
  <r>
    <x v="2"/>
  </r>
  <r>
    <x v="4"/>
  </r>
  <r>
    <x v="6"/>
  </r>
  <r>
    <x v="1"/>
  </r>
  <r>
    <x v="2"/>
  </r>
  <r>
    <x v="1"/>
  </r>
  <r>
    <x v="6"/>
  </r>
  <r>
    <x v="0"/>
  </r>
  <r>
    <x v="22"/>
  </r>
  <r>
    <x v="1"/>
  </r>
  <r>
    <x v="6"/>
  </r>
  <r>
    <x v="3"/>
  </r>
  <r>
    <x v="2"/>
  </r>
  <r>
    <x v="3"/>
  </r>
  <r>
    <x v="6"/>
  </r>
  <r>
    <x v="3"/>
  </r>
  <r>
    <x v="3"/>
  </r>
  <r>
    <x v="3"/>
  </r>
  <r>
    <x v="2"/>
  </r>
  <r>
    <x v="3"/>
  </r>
  <r>
    <x v="2"/>
  </r>
  <r>
    <x v="0"/>
  </r>
  <r>
    <x v="1"/>
  </r>
  <r>
    <x v="3"/>
  </r>
  <r>
    <x v="0"/>
  </r>
  <r>
    <x v="3"/>
  </r>
  <r>
    <x v="2"/>
  </r>
  <r>
    <x v="0"/>
  </r>
  <r>
    <x v="2"/>
  </r>
  <r>
    <x v="2"/>
  </r>
  <r>
    <x v="6"/>
  </r>
  <r>
    <x v="6"/>
  </r>
  <r>
    <x v="2"/>
  </r>
  <r>
    <x v="3"/>
  </r>
  <r>
    <x v="6"/>
  </r>
  <r>
    <x v="3"/>
  </r>
  <r>
    <x v="0"/>
  </r>
  <r>
    <x v="1"/>
  </r>
  <r>
    <x v="3"/>
  </r>
  <r>
    <x v="2"/>
  </r>
  <r>
    <x v="0"/>
  </r>
  <r>
    <x v="3"/>
  </r>
  <r>
    <x v="2"/>
  </r>
  <r>
    <x v="0"/>
  </r>
  <r>
    <x v="0"/>
  </r>
  <r>
    <x v="2"/>
  </r>
  <r>
    <x v="2"/>
  </r>
  <r>
    <x v="1"/>
  </r>
  <r>
    <x v="22"/>
  </r>
  <r>
    <x v="6"/>
  </r>
  <r>
    <x v="1"/>
  </r>
  <r>
    <x v="0"/>
  </r>
  <r>
    <x v="2"/>
  </r>
  <r>
    <x v="2"/>
  </r>
  <r>
    <x v="2"/>
  </r>
  <r>
    <x v="0"/>
  </r>
  <r>
    <x v="2"/>
  </r>
  <r>
    <x v="2"/>
  </r>
  <r>
    <x v="6"/>
  </r>
  <r>
    <x v="3"/>
  </r>
  <r>
    <x v="1"/>
  </r>
  <r>
    <x v="6"/>
  </r>
  <r>
    <x v="3"/>
  </r>
  <r>
    <x v="2"/>
  </r>
  <r>
    <x v="1"/>
  </r>
  <r>
    <x v="1"/>
  </r>
  <r>
    <x v="2"/>
  </r>
  <r>
    <x v="0"/>
  </r>
  <r>
    <x v="6"/>
  </r>
  <r>
    <x v="1"/>
  </r>
  <r>
    <x v="1"/>
  </r>
  <r>
    <x v="2"/>
  </r>
  <r>
    <x v="1"/>
  </r>
  <r>
    <x v="3"/>
  </r>
  <r>
    <x v="3"/>
  </r>
  <r>
    <x v="2"/>
  </r>
  <r>
    <x v="0"/>
  </r>
  <r>
    <x v="1"/>
  </r>
  <r>
    <x v="6"/>
  </r>
  <r>
    <x v="2"/>
  </r>
  <r>
    <x v="3"/>
  </r>
  <r>
    <x v="2"/>
  </r>
  <r>
    <x v="1"/>
  </r>
  <r>
    <x v="3"/>
  </r>
  <r>
    <x v="3"/>
  </r>
  <r>
    <x v="2"/>
  </r>
  <r>
    <x v="3"/>
  </r>
  <r>
    <x v="3"/>
  </r>
  <r>
    <x v="6"/>
  </r>
  <r>
    <x v="0"/>
  </r>
  <r>
    <x v="2"/>
  </r>
  <r>
    <x v="2"/>
  </r>
  <r>
    <x v="10"/>
  </r>
  <r>
    <x v="0"/>
  </r>
  <r>
    <x v="0"/>
  </r>
  <r>
    <x v="3"/>
  </r>
  <r>
    <x v="6"/>
  </r>
  <r>
    <x v="1"/>
  </r>
  <r>
    <x v="3"/>
  </r>
  <r>
    <x v="1"/>
  </r>
  <r>
    <x v="1"/>
  </r>
  <r>
    <x v="3"/>
  </r>
  <r>
    <x v="0"/>
  </r>
  <r>
    <x v="22"/>
  </r>
  <r>
    <x v="6"/>
  </r>
  <r>
    <x v="3"/>
  </r>
  <r>
    <x v="2"/>
  </r>
  <r>
    <x v="3"/>
  </r>
  <r>
    <x v="0"/>
  </r>
  <r>
    <x v="0"/>
  </r>
  <r>
    <x v="1"/>
  </r>
  <r>
    <x v="0"/>
  </r>
  <r>
    <x v="3"/>
  </r>
  <r>
    <x v="3"/>
  </r>
  <r>
    <x v="3"/>
  </r>
  <r>
    <x v="2"/>
  </r>
  <r>
    <x v="1"/>
  </r>
  <r>
    <x v="6"/>
  </r>
  <r>
    <x v="6"/>
  </r>
  <r>
    <x v="1"/>
  </r>
  <r>
    <x v="22"/>
  </r>
  <r>
    <x v="3"/>
  </r>
  <r>
    <x v="2"/>
  </r>
  <r>
    <x v="3"/>
  </r>
  <r>
    <x v="2"/>
  </r>
  <r>
    <x v="2"/>
  </r>
  <r>
    <x v="3"/>
  </r>
  <r>
    <x v="2"/>
  </r>
  <r>
    <x v="3"/>
  </r>
  <r>
    <x v="2"/>
  </r>
  <r>
    <x v="1"/>
  </r>
  <r>
    <x v="1"/>
  </r>
  <r>
    <x v="3"/>
  </r>
  <r>
    <x v="3"/>
  </r>
  <r>
    <x v="6"/>
  </r>
  <r>
    <x v="2"/>
  </r>
  <r>
    <x v="0"/>
  </r>
  <r>
    <x v="3"/>
  </r>
  <r>
    <x v="1"/>
  </r>
  <r>
    <x v="1"/>
  </r>
  <r>
    <x v="6"/>
  </r>
  <r>
    <x v="6"/>
  </r>
  <r>
    <x v="3"/>
  </r>
  <r>
    <x v="2"/>
  </r>
  <r>
    <x v="1"/>
  </r>
  <r>
    <x v="2"/>
  </r>
  <r>
    <x v="10"/>
  </r>
  <r>
    <x v="3"/>
  </r>
  <r>
    <x v="3"/>
  </r>
  <r>
    <x v="3"/>
  </r>
  <r>
    <x v="6"/>
  </r>
  <r>
    <x v="2"/>
  </r>
  <r>
    <x v="2"/>
  </r>
  <r>
    <x v="0"/>
  </r>
  <r>
    <x v="1"/>
  </r>
  <r>
    <x v="2"/>
  </r>
  <r>
    <x v="3"/>
  </r>
  <r>
    <x v="6"/>
  </r>
  <r>
    <x v="1"/>
  </r>
  <r>
    <x v="3"/>
  </r>
  <r>
    <x v="2"/>
  </r>
  <r>
    <x v="2"/>
  </r>
  <r>
    <x v="3"/>
  </r>
  <r>
    <x v="3"/>
  </r>
  <r>
    <x v="2"/>
  </r>
  <r>
    <x v="3"/>
  </r>
  <r>
    <x v="22"/>
  </r>
  <r>
    <x v="1"/>
  </r>
  <r>
    <x v="6"/>
  </r>
  <r>
    <x v="0"/>
  </r>
  <r>
    <x v="2"/>
  </r>
  <r>
    <x v="6"/>
  </r>
  <r>
    <x v="1"/>
  </r>
  <r>
    <x v="3"/>
  </r>
  <r>
    <x v="0"/>
  </r>
  <r>
    <x v="2"/>
  </r>
  <r>
    <x v="1"/>
  </r>
  <r>
    <x v="2"/>
  </r>
  <r>
    <x v="6"/>
  </r>
  <r>
    <x v="3"/>
  </r>
  <r>
    <x v="1"/>
  </r>
  <r>
    <x v="1"/>
  </r>
  <r>
    <x v="2"/>
  </r>
  <r>
    <x v="6"/>
  </r>
  <r>
    <x v="3"/>
  </r>
  <r>
    <x v="6"/>
  </r>
  <r>
    <x v="2"/>
  </r>
  <r>
    <x v="0"/>
  </r>
  <r>
    <x v="2"/>
  </r>
  <r>
    <x v="0"/>
  </r>
  <r>
    <x v="1"/>
  </r>
  <r>
    <x v="6"/>
  </r>
  <r>
    <x v="3"/>
  </r>
  <r>
    <x v="2"/>
  </r>
  <r>
    <x v="2"/>
  </r>
  <r>
    <x v="3"/>
  </r>
  <r>
    <x v="6"/>
  </r>
  <r>
    <x v="2"/>
  </r>
  <r>
    <x v="6"/>
  </r>
  <r>
    <x v="3"/>
  </r>
  <r>
    <x v="6"/>
  </r>
  <r>
    <x v="3"/>
  </r>
  <r>
    <x v="3"/>
  </r>
  <r>
    <x v="2"/>
  </r>
  <r>
    <x v="1"/>
  </r>
  <r>
    <x v="1"/>
  </r>
  <r>
    <x v="2"/>
  </r>
  <r>
    <x v="3"/>
  </r>
  <r>
    <x v="6"/>
  </r>
  <r>
    <x v="1"/>
  </r>
  <r>
    <x v="6"/>
  </r>
  <r>
    <x v="3"/>
  </r>
  <r>
    <x v="3"/>
  </r>
  <r>
    <x v="3"/>
  </r>
  <r>
    <x v="3"/>
  </r>
  <r>
    <x v="0"/>
  </r>
  <r>
    <x v="3"/>
  </r>
  <r>
    <x v="0"/>
  </r>
  <r>
    <x v="2"/>
  </r>
  <r>
    <x v="3"/>
  </r>
  <r>
    <x v="0"/>
  </r>
  <r>
    <x v="1"/>
  </r>
  <r>
    <x v="6"/>
  </r>
  <r>
    <x v="1"/>
  </r>
  <r>
    <x v="3"/>
  </r>
  <r>
    <x v="6"/>
  </r>
  <r>
    <x v="3"/>
  </r>
  <r>
    <x v="1"/>
  </r>
  <r>
    <x v="0"/>
  </r>
  <r>
    <x v="3"/>
  </r>
  <r>
    <x v="6"/>
  </r>
  <r>
    <x v="0"/>
  </r>
  <r>
    <x v="2"/>
  </r>
  <r>
    <x v="6"/>
  </r>
  <r>
    <x v="3"/>
  </r>
  <r>
    <x v="6"/>
  </r>
  <r>
    <x v="2"/>
  </r>
  <r>
    <x v="0"/>
  </r>
  <r>
    <x v="2"/>
  </r>
  <r>
    <x v="1"/>
  </r>
  <r>
    <x v="1"/>
  </r>
  <r>
    <x v="2"/>
  </r>
  <r>
    <x v="6"/>
  </r>
  <r>
    <x v="1"/>
  </r>
  <r>
    <x v="2"/>
  </r>
  <r>
    <x v="1"/>
  </r>
  <r>
    <x v="0"/>
  </r>
  <r>
    <x v="3"/>
  </r>
  <r>
    <x v="6"/>
  </r>
  <r>
    <x v="2"/>
  </r>
  <r>
    <x v="3"/>
  </r>
  <r>
    <x v="2"/>
  </r>
  <r>
    <x v="2"/>
  </r>
  <r>
    <x v="3"/>
  </r>
  <r>
    <x v="3"/>
  </r>
  <r>
    <x v="3"/>
  </r>
  <r>
    <x v="3"/>
  </r>
  <r>
    <x v="22"/>
  </r>
  <r>
    <x v="6"/>
  </r>
  <r>
    <x v="0"/>
  </r>
  <r>
    <x v="6"/>
  </r>
  <r>
    <x v="0"/>
  </r>
  <r>
    <x v="0"/>
  </r>
  <r>
    <x v="1"/>
  </r>
  <r>
    <x v="0"/>
  </r>
  <r>
    <x v="2"/>
  </r>
  <r>
    <x v="0"/>
  </r>
  <r>
    <x v="1"/>
  </r>
  <r>
    <x v="3"/>
  </r>
  <r>
    <x v="2"/>
  </r>
  <r>
    <x v="1"/>
  </r>
  <r>
    <x v="2"/>
  </r>
  <r>
    <x v="6"/>
  </r>
  <r>
    <x v="3"/>
  </r>
  <r>
    <x v="2"/>
  </r>
  <r>
    <x v="6"/>
  </r>
  <r>
    <x v="1"/>
  </r>
  <r>
    <x v="2"/>
  </r>
  <r>
    <x v="6"/>
  </r>
  <r>
    <x v="3"/>
  </r>
  <r>
    <x v="6"/>
  </r>
  <r>
    <x v="3"/>
  </r>
  <r>
    <x v="0"/>
  </r>
  <r>
    <x v="2"/>
  </r>
  <r>
    <x v="2"/>
  </r>
  <r>
    <x v="1"/>
  </r>
  <r>
    <x v="6"/>
  </r>
  <r>
    <x v="3"/>
  </r>
  <r>
    <x v="0"/>
  </r>
  <r>
    <x v="3"/>
  </r>
  <r>
    <x v="3"/>
  </r>
  <r>
    <x v="6"/>
  </r>
  <r>
    <x v="1"/>
  </r>
  <r>
    <x v="1"/>
  </r>
  <r>
    <x v="6"/>
  </r>
  <r>
    <x v="1"/>
  </r>
  <r>
    <x v="3"/>
  </r>
  <r>
    <x v="1"/>
  </r>
  <r>
    <x v="6"/>
  </r>
  <r>
    <x v="1"/>
  </r>
  <r>
    <x v="6"/>
  </r>
  <r>
    <x v="12"/>
  </r>
  <r>
    <x v="1"/>
  </r>
  <r>
    <x v="2"/>
  </r>
  <r>
    <x v="2"/>
  </r>
  <r>
    <x v="3"/>
  </r>
  <r>
    <x v="14"/>
  </r>
  <r>
    <x v="3"/>
  </r>
  <r>
    <x v="1"/>
  </r>
  <r>
    <x v="2"/>
  </r>
  <r>
    <x v="2"/>
  </r>
  <r>
    <x v="1"/>
  </r>
  <r>
    <x v="2"/>
  </r>
  <r>
    <x v="2"/>
  </r>
  <r>
    <x v="0"/>
  </r>
  <r>
    <x v="1"/>
  </r>
  <r>
    <x v="3"/>
  </r>
  <r>
    <x v="6"/>
  </r>
  <r>
    <x v="3"/>
  </r>
  <r>
    <x v="2"/>
  </r>
  <r>
    <x v="0"/>
  </r>
  <r>
    <x v="3"/>
  </r>
  <r>
    <x v="6"/>
  </r>
  <r>
    <x v="6"/>
  </r>
  <r>
    <x v="2"/>
  </r>
  <r>
    <x v="2"/>
  </r>
  <r>
    <x v="6"/>
  </r>
  <r>
    <x v="2"/>
  </r>
  <r>
    <x v="0"/>
  </r>
  <r>
    <x v="1"/>
  </r>
  <r>
    <x v="3"/>
  </r>
  <r>
    <x v="6"/>
  </r>
  <r>
    <x v="6"/>
  </r>
  <r>
    <x v="6"/>
  </r>
  <r>
    <x v="3"/>
  </r>
  <r>
    <x v="2"/>
  </r>
  <r>
    <x v="2"/>
  </r>
  <r>
    <x v="1"/>
  </r>
  <r>
    <x v="1"/>
  </r>
  <r>
    <x v="2"/>
  </r>
  <r>
    <x v="1"/>
  </r>
  <r>
    <x v="2"/>
  </r>
  <r>
    <x v="1"/>
  </r>
  <r>
    <x v="0"/>
  </r>
  <r>
    <x v="1"/>
  </r>
  <r>
    <x v="2"/>
  </r>
  <r>
    <x v="6"/>
  </r>
  <r>
    <x v="1"/>
  </r>
  <r>
    <x v="6"/>
  </r>
  <r>
    <x v="2"/>
  </r>
  <r>
    <x v="0"/>
  </r>
  <r>
    <x v="2"/>
  </r>
  <r>
    <x v="6"/>
  </r>
  <r>
    <x v="0"/>
  </r>
  <r>
    <x v="1"/>
  </r>
  <r>
    <x v="3"/>
  </r>
  <r>
    <x v="1"/>
  </r>
  <r>
    <x v="1"/>
  </r>
  <r>
    <x v="2"/>
  </r>
  <r>
    <x v="0"/>
  </r>
  <r>
    <x v="3"/>
  </r>
  <r>
    <x v="0"/>
  </r>
  <r>
    <x v="14"/>
  </r>
  <r>
    <x v="1"/>
  </r>
  <r>
    <x v="1"/>
  </r>
  <r>
    <x v="2"/>
  </r>
  <r>
    <x v="2"/>
  </r>
  <r>
    <x v="3"/>
  </r>
  <r>
    <x v="6"/>
  </r>
  <r>
    <x v="2"/>
  </r>
  <r>
    <x v="3"/>
  </r>
  <r>
    <x v="2"/>
  </r>
  <r>
    <x v="0"/>
  </r>
  <r>
    <x v="2"/>
  </r>
  <r>
    <x v="22"/>
  </r>
  <r>
    <x v="3"/>
  </r>
  <r>
    <x v="2"/>
  </r>
  <r>
    <x v="1"/>
  </r>
  <r>
    <x v="6"/>
  </r>
  <r>
    <x v="1"/>
  </r>
  <r>
    <x v="0"/>
  </r>
  <r>
    <x v="1"/>
  </r>
  <r>
    <x v="2"/>
  </r>
  <r>
    <x v="6"/>
  </r>
  <r>
    <x v="6"/>
  </r>
  <r>
    <x v="3"/>
  </r>
  <r>
    <x v="1"/>
  </r>
  <r>
    <x v="2"/>
  </r>
  <r>
    <x v="2"/>
  </r>
  <r>
    <x v="2"/>
  </r>
  <r>
    <x v="3"/>
  </r>
  <r>
    <x v="3"/>
  </r>
  <r>
    <x v="2"/>
  </r>
  <r>
    <x v="3"/>
  </r>
  <r>
    <x v="1"/>
  </r>
  <r>
    <x v="0"/>
  </r>
  <r>
    <x v="0"/>
  </r>
  <r>
    <x v="6"/>
  </r>
  <r>
    <x v="0"/>
  </r>
  <r>
    <x v="1"/>
  </r>
  <r>
    <x v="16"/>
  </r>
  <r>
    <x v="16"/>
  </r>
  <r>
    <x v="2"/>
  </r>
  <r>
    <x v="3"/>
  </r>
  <r>
    <x v="1"/>
  </r>
  <r>
    <x v="2"/>
  </r>
  <r>
    <x v="6"/>
  </r>
  <r>
    <x v="0"/>
  </r>
  <r>
    <x v="6"/>
  </r>
  <r>
    <x v="1"/>
  </r>
  <r>
    <x v="0"/>
  </r>
  <r>
    <x v="2"/>
  </r>
  <r>
    <x v="3"/>
  </r>
  <r>
    <x v="3"/>
  </r>
  <r>
    <x v="1"/>
  </r>
  <r>
    <x v="6"/>
  </r>
  <r>
    <x v="0"/>
  </r>
  <r>
    <x v="1"/>
  </r>
  <r>
    <x v="2"/>
  </r>
  <r>
    <x v="0"/>
  </r>
  <r>
    <x v="3"/>
  </r>
  <r>
    <x v="2"/>
  </r>
  <r>
    <x v="3"/>
  </r>
  <r>
    <x v="3"/>
  </r>
  <r>
    <x v="0"/>
  </r>
  <r>
    <x v="2"/>
  </r>
  <r>
    <x v="6"/>
  </r>
  <r>
    <x v="3"/>
  </r>
  <r>
    <x v="2"/>
  </r>
  <r>
    <x v="3"/>
  </r>
  <r>
    <x v="6"/>
  </r>
  <r>
    <x v="2"/>
  </r>
  <r>
    <x v="2"/>
  </r>
  <r>
    <x v="1"/>
  </r>
  <r>
    <x v="2"/>
  </r>
  <r>
    <x v="3"/>
  </r>
  <r>
    <x v="1"/>
  </r>
  <r>
    <x v="0"/>
  </r>
  <r>
    <x v="12"/>
  </r>
  <r>
    <x v="0"/>
  </r>
  <r>
    <x v="3"/>
  </r>
  <r>
    <x v="3"/>
  </r>
  <r>
    <x v="0"/>
  </r>
  <r>
    <x v="3"/>
  </r>
  <r>
    <x v="2"/>
  </r>
  <r>
    <x v="6"/>
  </r>
  <r>
    <x v="2"/>
  </r>
  <r>
    <x v="2"/>
  </r>
  <r>
    <x v="3"/>
  </r>
  <r>
    <x v="2"/>
  </r>
  <r>
    <x v="1"/>
  </r>
  <r>
    <x v="3"/>
  </r>
  <r>
    <x v="22"/>
  </r>
  <r>
    <x v="6"/>
  </r>
  <r>
    <x v="3"/>
  </r>
  <r>
    <x v="6"/>
  </r>
  <r>
    <x v="2"/>
  </r>
  <r>
    <x v="1"/>
  </r>
  <r>
    <x v="6"/>
  </r>
  <r>
    <x v="2"/>
  </r>
  <r>
    <x v="3"/>
  </r>
  <r>
    <x v="2"/>
  </r>
  <r>
    <x v="0"/>
  </r>
  <r>
    <x v="3"/>
  </r>
  <r>
    <x v="0"/>
  </r>
  <r>
    <x v="1"/>
  </r>
  <r>
    <x v="3"/>
  </r>
  <r>
    <x v="3"/>
  </r>
  <r>
    <x v="3"/>
  </r>
  <r>
    <x v="0"/>
  </r>
  <r>
    <x v="3"/>
  </r>
  <r>
    <x v="6"/>
  </r>
  <r>
    <x v="6"/>
  </r>
  <r>
    <x v="1"/>
  </r>
  <r>
    <x v="3"/>
  </r>
  <r>
    <x v="6"/>
  </r>
  <r>
    <x v="6"/>
  </r>
  <r>
    <x v="2"/>
  </r>
  <r>
    <x v="3"/>
  </r>
  <r>
    <x v="1"/>
  </r>
  <r>
    <x v="3"/>
  </r>
  <r>
    <x v="3"/>
  </r>
  <r>
    <x v="1"/>
  </r>
  <r>
    <x v="3"/>
  </r>
  <r>
    <x v="2"/>
  </r>
  <r>
    <x v="3"/>
  </r>
  <r>
    <x v="1"/>
  </r>
  <r>
    <x v="0"/>
  </r>
  <r>
    <x v="1"/>
  </r>
  <r>
    <x v="6"/>
  </r>
  <r>
    <x v="0"/>
  </r>
  <r>
    <x v="3"/>
  </r>
  <r>
    <x v="0"/>
  </r>
  <r>
    <x v="6"/>
  </r>
  <r>
    <x v="6"/>
  </r>
  <r>
    <x v="2"/>
  </r>
  <r>
    <x v="1"/>
  </r>
  <r>
    <x v="0"/>
  </r>
  <r>
    <x v="3"/>
  </r>
  <r>
    <x v="0"/>
  </r>
  <r>
    <x v="2"/>
  </r>
  <r>
    <x v="1"/>
  </r>
  <r>
    <x v="0"/>
  </r>
  <r>
    <x v="0"/>
  </r>
  <r>
    <x v="1"/>
  </r>
  <r>
    <x v="6"/>
  </r>
  <r>
    <x v="6"/>
  </r>
  <r>
    <x v="2"/>
  </r>
  <r>
    <x v="0"/>
  </r>
  <r>
    <x v="0"/>
  </r>
  <r>
    <x v="6"/>
  </r>
  <r>
    <x v="1"/>
  </r>
  <r>
    <x v="2"/>
  </r>
  <r>
    <x v="2"/>
  </r>
  <r>
    <x v="2"/>
  </r>
  <r>
    <x v="1"/>
  </r>
  <r>
    <x v="0"/>
  </r>
  <r>
    <x v="3"/>
  </r>
  <r>
    <x v="1"/>
  </r>
  <r>
    <x v="3"/>
  </r>
  <r>
    <x v="0"/>
  </r>
  <r>
    <x v="2"/>
  </r>
  <r>
    <x v="6"/>
  </r>
  <r>
    <x v="6"/>
  </r>
  <r>
    <x v="0"/>
  </r>
  <r>
    <x v="2"/>
  </r>
  <r>
    <x v="3"/>
  </r>
  <r>
    <x v="6"/>
  </r>
  <r>
    <x v="2"/>
  </r>
  <r>
    <x v="3"/>
  </r>
  <r>
    <x v="6"/>
  </r>
  <r>
    <x v="3"/>
  </r>
  <r>
    <x v="2"/>
  </r>
  <r>
    <x v="6"/>
  </r>
  <r>
    <x v="1"/>
  </r>
  <r>
    <x v="6"/>
  </r>
  <r>
    <x v="2"/>
  </r>
  <r>
    <x v="1"/>
  </r>
  <r>
    <x v="0"/>
  </r>
  <r>
    <x v="0"/>
  </r>
  <r>
    <x v="3"/>
  </r>
  <r>
    <x v="2"/>
  </r>
  <r>
    <x v="3"/>
  </r>
  <r>
    <x v="1"/>
  </r>
  <r>
    <x v="2"/>
  </r>
  <r>
    <x v="1"/>
  </r>
  <r>
    <x v="6"/>
  </r>
  <r>
    <x v="22"/>
  </r>
  <r>
    <x v="0"/>
  </r>
  <r>
    <x v="2"/>
  </r>
  <r>
    <x v="2"/>
  </r>
  <r>
    <x v="2"/>
  </r>
  <r>
    <x v="0"/>
  </r>
  <r>
    <x v="3"/>
  </r>
  <r>
    <x v="1"/>
  </r>
  <r>
    <x v="1"/>
  </r>
  <r>
    <x v="1"/>
  </r>
  <r>
    <x v="3"/>
  </r>
  <r>
    <x v="0"/>
  </r>
  <r>
    <x v="1"/>
  </r>
  <r>
    <x v="0"/>
  </r>
  <r>
    <x v="1"/>
  </r>
  <r>
    <x v="1"/>
  </r>
  <r>
    <x v="3"/>
  </r>
  <r>
    <x v="6"/>
  </r>
  <r>
    <x v="6"/>
  </r>
  <r>
    <x v="3"/>
  </r>
  <r>
    <x v="6"/>
  </r>
  <r>
    <x v="2"/>
  </r>
  <r>
    <x v="3"/>
  </r>
  <r>
    <x v="3"/>
  </r>
  <r>
    <x v="3"/>
  </r>
  <r>
    <x v="0"/>
  </r>
  <r>
    <x v="2"/>
  </r>
  <r>
    <x v="2"/>
  </r>
  <r>
    <x v="2"/>
  </r>
  <r>
    <x v="6"/>
  </r>
  <r>
    <x v="3"/>
  </r>
  <r>
    <x v="1"/>
  </r>
  <r>
    <x v="6"/>
  </r>
  <r>
    <x v="1"/>
  </r>
  <r>
    <x v="1"/>
  </r>
  <r>
    <x v="2"/>
  </r>
  <r>
    <x v="3"/>
  </r>
  <r>
    <x v="0"/>
  </r>
  <r>
    <x v="6"/>
  </r>
  <r>
    <x v="0"/>
  </r>
  <r>
    <x v="2"/>
  </r>
  <r>
    <x v="3"/>
  </r>
  <r>
    <x v="2"/>
  </r>
  <r>
    <x v="2"/>
  </r>
  <r>
    <x v="2"/>
  </r>
  <r>
    <x v="0"/>
  </r>
  <r>
    <x v="3"/>
  </r>
  <r>
    <x v="0"/>
  </r>
  <r>
    <x v="3"/>
  </r>
  <r>
    <x v="3"/>
  </r>
  <r>
    <x v="0"/>
  </r>
  <r>
    <x v="3"/>
  </r>
  <r>
    <x v="6"/>
  </r>
  <r>
    <x v="2"/>
  </r>
  <r>
    <x v="3"/>
  </r>
  <r>
    <x v="2"/>
  </r>
  <r>
    <x v="0"/>
  </r>
  <r>
    <x v="0"/>
  </r>
  <r>
    <x v="6"/>
  </r>
  <r>
    <x v="6"/>
  </r>
  <r>
    <x v="3"/>
  </r>
  <r>
    <x v="1"/>
  </r>
  <r>
    <x v="2"/>
  </r>
  <r>
    <x v="3"/>
  </r>
  <r>
    <x v="0"/>
  </r>
  <r>
    <x v="3"/>
  </r>
  <r>
    <x v="6"/>
  </r>
  <r>
    <x v="0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3"/>
  </r>
  <r>
    <x v="2"/>
  </r>
  <r>
    <x v="3"/>
  </r>
  <r>
    <x v="2"/>
  </r>
  <r>
    <x v="6"/>
  </r>
  <r>
    <x v="1"/>
  </r>
  <r>
    <x v="2"/>
  </r>
  <r>
    <x v="3"/>
  </r>
  <r>
    <x v="2"/>
  </r>
  <r>
    <x v="6"/>
  </r>
  <r>
    <x v="1"/>
  </r>
  <r>
    <x v="1"/>
  </r>
  <r>
    <x v="1"/>
  </r>
  <r>
    <x v="3"/>
  </r>
  <r>
    <x v="0"/>
  </r>
  <r>
    <x v="2"/>
  </r>
  <r>
    <x v="3"/>
  </r>
  <r>
    <x v="3"/>
  </r>
  <r>
    <x v="3"/>
  </r>
  <r>
    <x v="6"/>
  </r>
  <r>
    <x v="6"/>
  </r>
  <r>
    <x v="1"/>
  </r>
  <r>
    <x v="2"/>
  </r>
  <r>
    <x v="2"/>
  </r>
  <r>
    <x v="3"/>
  </r>
  <r>
    <x v="3"/>
  </r>
  <r>
    <x v="6"/>
  </r>
  <r>
    <x v="2"/>
  </r>
  <r>
    <x v="0"/>
  </r>
  <r>
    <x v="3"/>
  </r>
  <r>
    <x v="1"/>
  </r>
  <r>
    <x v="6"/>
  </r>
  <r>
    <x v="2"/>
  </r>
  <r>
    <x v="0"/>
  </r>
  <r>
    <x v="1"/>
  </r>
  <r>
    <x v="1"/>
  </r>
  <r>
    <x v="1"/>
  </r>
  <r>
    <x v="1"/>
  </r>
  <r>
    <x v="2"/>
  </r>
  <r>
    <x v="2"/>
  </r>
  <r>
    <x v="6"/>
  </r>
  <r>
    <x v="3"/>
  </r>
  <r>
    <x v="6"/>
  </r>
  <r>
    <x v="2"/>
  </r>
  <r>
    <x v="3"/>
  </r>
  <r>
    <x v="1"/>
  </r>
  <r>
    <x v="1"/>
  </r>
  <r>
    <x v="0"/>
  </r>
  <r>
    <x v="1"/>
  </r>
  <r>
    <x v="6"/>
  </r>
  <r>
    <x v="1"/>
  </r>
  <r>
    <x v="1"/>
  </r>
  <r>
    <x v="2"/>
  </r>
  <r>
    <x v="0"/>
  </r>
  <r>
    <x v="2"/>
  </r>
  <r>
    <x v="1"/>
  </r>
  <r>
    <x v="3"/>
  </r>
  <r>
    <x v="3"/>
  </r>
  <r>
    <x v="3"/>
  </r>
  <r>
    <x v="3"/>
  </r>
  <r>
    <x v="0"/>
  </r>
  <r>
    <x v="2"/>
  </r>
  <r>
    <x v="6"/>
  </r>
  <r>
    <x v="2"/>
  </r>
  <r>
    <x v="1"/>
  </r>
  <r>
    <x v="1"/>
  </r>
  <r>
    <x v="6"/>
  </r>
  <r>
    <x v="6"/>
  </r>
  <r>
    <x v="0"/>
  </r>
  <r>
    <x v="6"/>
  </r>
  <r>
    <x v="1"/>
  </r>
  <r>
    <x v="1"/>
  </r>
  <r>
    <x v="2"/>
  </r>
  <r>
    <x v="3"/>
  </r>
  <r>
    <x v="0"/>
  </r>
  <r>
    <x v="6"/>
  </r>
  <r>
    <x v="6"/>
  </r>
  <r>
    <x v="1"/>
  </r>
  <r>
    <x v="6"/>
  </r>
  <r>
    <x v="6"/>
  </r>
  <r>
    <x v="14"/>
  </r>
  <r>
    <x v="1"/>
  </r>
  <r>
    <x v="2"/>
  </r>
  <r>
    <x v="6"/>
  </r>
  <r>
    <x v="1"/>
  </r>
  <r>
    <x v="6"/>
  </r>
  <r>
    <x v="3"/>
  </r>
  <r>
    <x v="3"/>
  </r>
  <r>
    <x v="2"/>
  </r>
  <r>
    <x v="0"/>
  </r>
  <r>
    <x v="22"/>
  </r>
  <r>
    <x v="2"/>
  </r>
  <r>
    <x v="3"/>
  </r>
  <r>
    <x v="6"/>
  </r>
  <r>
    <x v="6"/>
  </r>
  <r>
    <x v="2"/>
  </r>
  <r>
    <x v="6"/>
  </r>
  <r>
    <x v="3"/>
  </r>
  <r>
    <x v="3"/>
  </r>
  <r>
    <x v="3"/>
  </r>
  <r>
    <x v="0"/>
  </r>
  <r>
    <x v="3"/>
  </r>
  <r>
    <x v="2"/>
  </r>
  <r>
    <x v="2"/>
  </r>
  <r>
    <x v="6"/>
  </r>
  <r>
    <x v="1"/>
  </r>
  <r>
    <x v="3"/>
  </r>
  <r>
    <x v="1"/>
  </r>
  <r>
    <x v="2"/>
  </r>
  <r>
    <x v="1"/>
  </r>
  <r>
    <x v="3"/>
  </r>
  <r>
    <x v="0"/>
  </r>
  <r>
    <x v="2"/>
  </r>
  <r>
    <x v="2"/>
  </r>
  <r>
    <x v="6"/>
  </r>
  <r>
    <x v="2"/>
  </r>
  <r>
    <x v="2"/>
  </r>
  <r>
    <x v="3"/>
  </r>
  <r>
    <x v="6"/>
  </r>
  <r>
    <x v="0"/>
  </r>
  <r>
    <x v="1"/>
  </r>
  <r>
    <x v="12"/>
  </r>
  <r>
    <x v="2"/>
  </r>
  <r>
    <x v="1"/>
  </r>
  <r>
    <x v="3"/>
  </r>
  <r>
    <x v="0"/>
  </r>
  <r>
    <x v="6"/>
  </r>
  <r>
    <x v="2"/>
  </r>
  <r>
    <x v="1"/>
  </r>
  <r>
    <x v="3"/>
  </r>
  <r>
    <x v="2"/>
  </r>
  <r>
    <x v="2"/>
  </r>
  <r>
    <x v="0"/>
  </r>
  <r>
    <x v="1"/>
  </r>
  <r>
    <x v="1"/>
  </r>
  <r>
    <x v="1"/>
  </r>
  <r>
    <x v="0"/>
  </r>
  <r>
    <x v="3"/>
  </r>
  <r>
    <x v="1"/>
  </r>
  <r>
    <x v="2"/>
  </r>
  <r>
    <x v="2"/>
  </r>
  <r>
    <x v="3"/>
  </r>
  <r>
    <x v="1"/>
  </r>
  <r>
    <x v="0"/>
  </r>
  <r>
    <x v="6"/>
  </r>
  <r>
    <x v="0"/>
  </r>
  <r>
    <x v="6"/>
  </r>
  <r>
    <x v="2"/>
  </r>
  <r>
    <x v="0"/>
  </r>
  <r>
    <x v="2"/>
  </r>
  <r>
    <x v="1"/>
  </r>
  <r>
    <x v="0"/>
  </r>
  <r>
    <x v="3"/>
  </r>
  <r>
    <x v="1"/>
  </r>
  <r>
    <x v="3"/>
  </r>
  <r>
    <x v="3"/>
  </r>
  <r>
    <x v="2"/>
  </r>
  <r>
    <x v="2"/>
  </r>
  <r>
    <x v="0"/>
  </r>
  <r>
    <x v="2"/>
  </r>
  <r>
    <x v="2"/>
  </r>
  <r>
    <x v="6"/>
  </r>
  <r>
    <x v="6"/>
  </r>
  <r>
    <x v="12"/>
  </r>
  <r>
    <x v="2"/>
  </r>
  <r>
    <x v="2"/>
  </r>
  <r>
    <x v="2"/>
  </r>
  <r>
    <x v="1"/>
  </r>
  <r>
    <x v="0"/>
  </r>
  <r>
    <x v="0"/>
  </r>
  <r>
    <x v="2"/>
  </r>
  <r>
    <x v="2"/>
  </r>
  <r>
    <x v="3"/>
  </r>
  <r>
    <x v="1"/>
  </r>
  <r>
    <x v="6"/>
  </r>
  <r>
    <x v="1"/>
  </r>
  <r>
    <x v="0"/>
  </r>
  <r>
    <x v="6"/>
  </r>
  <r>
    <x v="6"/>
  </r>
  <r>
    <x v="23"/>
  </r>
  <r>
    <x v="0"/>
  </r>
  <r>
    <x v="2"/>
  </r>
  <r>
    <x v="0"/>
  </r>
  <r>
    <x v="6"/>
  </r>
  <r>
    <x v="2"/>
  </r>
  <r>
    <x v="3"/>
  </r>
  <r>
    <x v="3"/>
  </r>
  <r>
    <x v="6"/>
  </r>
  <r>
    <x v="2"/>
  </r>
  <r>
    <x v="0"/>
  </r>
  <r>
    <x v="1"/>
  </r>
  <r>
    <x v="2"/>
  </r>
  <r>
    <x v="0"/>
  </r>
  <r>
    <x v="2"/>
  </r>
  <r>
    <x v="2"/>
  </r>
  <r>
    <x v="0"/>
  </r>
  <r>
    <x v="1"/>
  </r>
  <r>
    <x v="2"/>
  </r>
  <r>
    <x v="1"/>
  </r>
  <r>
    <x v="6"/>
  </r>
  <r>
    <x v="6"/>
  </r>
  <r>
    <x v="0"/>
  </r>
  <r>
    <x v="6"/>
  </r>
  <r>
    <x v="6"/>
  </r>
  <r>
    <x v="1"/>
  </r>
  <r>
    <x v="0"/>
  </r>
  <r>
    <x v="3"/>
  </r>
  <r>
    <x v="1"/>
  </r>
  <r>
    <x v="6"/>
  </r>
  <r>
    <x v="6"/>
  </r>
  <r>
    <x v="3"/>
  </r>
  <r>
    <x v="6"/>
  </r>
  <r>
    <x v="3"/>
  </r>
  <r>
    <x v="3"/>
  </r>
  <r>
    <x v="6"/>
  </r>
  <r>
    <x v="2"/>
  </r>
  <r>
    <x v="2"/>
  </r>
  <r>
    <x v="0"/>
  </r>
  <r>
    <x v="6"/>
  </r>
  <r>
    <x v="1"/>
  </r>
  <r>
    <x v="6"/>
  </r>
  <r>
    <x v="3"/>
  </r>
  <r>
    <x v="1"/>
  </r>
  <r>
    <x v="2"/>
  </r>
  <r>
    <x v="0"/>
  </r>
  <r>
    <x v="12"/>
  </r>
  <r>
    <x v="0"/>
  </r>
  <r>
    <x v="2"/>
  </r>
  <r>
    <x v="0"/>
  </r>
  <r>
    <x v="1"/>
  </r>
  <r>
    <x v="1"/>
  </r>
  <r>
    <x v="3"/>
  </r>
  <r>
    <x v="6"/>
  </r>
  <r>
    <x v="2"/>
  </r>
  <r>
    <x v="2"/>
  </r>
  <r>
    <x v="3"/>
  </r>
  <r>
    <x v="6"/>
  </r>
  <r>
    <x v="0"/>
  </r>
  <r>
    <x v="0"/>
  </r>
  <r>
    <x v="1"/>
  </r>
  <r>
    <x v="0"/>
  </r>
  <r>
    <x v="2"/>
  </r>
  <r>
    <x v="6"/>
  </r>
  <r>
    <x v="0"/>
  </r>
  <r>
    <x v="3"/>
  </r>
  <r>
    <x v="0"/>
  </r>
  <r>
    <x v="2"/>
  </r>
  <r>
    <x v="0"/>
  </r>
  <r>
    <x v="6"/>
  </r>
  <r>
    <x v="2"/>
  </r>
  <r>
    <x v="0"/>
  </r>
  <r>
    <x v="6"/>
  </r>
  <r>
    <x v="2"/>
  </r>
  <r>
    <x v="2"/>
  </r>
  <r>
    <x v="2"/>
  </r>
  <r>
    <x v="6"/>
  </r>
  <r>
    <x v="0"/>
  </r>
  <r>
    <x v="2"/>
  </r>
  <r>
    <x v="2"/>
  </r>
  <r>
    <x v="22"/>
  </r>
  <r>
    <x v="2"/>
  </r>
  <r>
    <x v="2"/>
  </r>
  <r>
    <x v="1"/>
  </r>
  <r>
    <x v="6"/>
  </r>
  <r>
    <x v="6"/>
  </r>
  <r>
    <x v="12"/>
  </r>
  <r>
    <x v="0"/>
  </r>
  <r>
    <x v="2"/>
  </r>
  <r>
    <x v="3"/>
  </r>
  <r>
    <x v="6"/>
  </r>
  <r>
    <x v="2"/>
  </r>
  <r>
    <x v="0"/>
  </r>
  <r>
    <x v="1"/>
  </r>
  <r>
    <x v="3"/>
  </r>
  <r>
    <x v="2"/>
  </r>
  <r>
    <x v="1"/>
  </r>
  <r>
    <x v="2"/>
  </r>
  <r>
    <x v="3"/>
  </r>
  <r>
    <x v="2"/>
  </r>
  <r>
    <x v="0"/>
  </r>
  <r>
    <x v="3"/>
  </r>
  <r>
    <x v="3"/>
  </r>
  <r>
    <x v="2"/>
  </r>
  <r>
    <x v="2"/>
  </r>
  <r>
    <x v="3"/>
  </r>
  <r>
    <x v="6"/>
  </r>
  <r>
    <x v="6"/>
  </r>
  <r>
    <x v="6"/>
  </r>
  <r>
    <x v="1"/>
  </r>
  <r>
    <x v="3"/>
  </r>
  <r>
    <x v="6"/>
  </r>
  <r>
    <x v="2"/>
  </r>
  <r>
    <x v="6"/>
  </r>
  <r>
    <x v="3"/>
  </r>
  <r>
    <x v="3"/>
  </r>
  <r>
    <x v="3"/>
  </r>
  <r>
    <x v="2"/>
  </r>
  <r>
    <x v="1"/>
  </r>
  <r>
    <x v="0"/>
  </r>
  <r>
    <x v="2"/>
  </r>
  <r>
    <x v="6"/>
  </r>
  <r>
    <x v="2"/>
  </r>
  <r>
    <x v="0"/>
  </r>
  <r>
    <x v="0"/>
  </r>
  <r>
    <x v="3"/>
  </r>
  <r>
    <x v="6"/>
  </r>
  <r>
    <x v="2"/>
  </r>
  <r>
    <x v="3"/>
  </r>
  <r>
    <x v="0"/>
  </r>
  <r>
    <x v="1"/>
  </r>
  <r>
    <x v="1"/>
  </r>
  <r>
    <x v="1"/>
  </r>
  <r>
    <x v="0"/>
  </r>
  <r>
    <x v="6"/>
  </r>
  <r>
    <x v="1"/>
  </r>
  <r>
    <x v="1"/>
  </r>
  <r>
    <x v="3"/>
  </r>
  <r>
    <x v="6"/>
  </r>
  <r>
    <x v="6"/>
  </r>
  <r>
    <x v="2"/>
  </r>
  <r>
    <x v="1"/>
  </r>
  <r>
    <x v="2"/>
  </r>
  <r>
    <x v="6"/>
  </r>
  <r>
    <x v="0"/>
  </r>
  <r>
    <x v="0"/>
  </r>
  <r>
    <x v="1"/>
  </r>
  <r>
    <x v="0"/>
  </r>
  <r>
    <x v="1"/>
  </r>
  <r>
    <x v="3"/>
  </r>
  <r>
    <x v="0"/>
  </r>
  <r>
    <x v="0"/>
  </r>
  <r>
    <x v="3"/>
  </r>
  <r>
    <x v="0"/>
  </r>
  <r>
    <x v="0"/>
  </r>
  <r>
    <x v="2"/>
  </r>
  <r>
    <x v="1"/>
  </r>
  <r>
    <x v="2"/>
  </r>
  <r>
    <x v="0"/>
  </r>
  <r>
    <x v="6"/>
  </r>
  <r>
    <x v="2"/>
  </r>
  <r>
    <x v="1"/>
  </r>
  <r>
    <x v="2"/>
  </r>
  <r>
    <x v="2"/>
  </r>
  <r>
    <x v="6"/>
  </r>
  <r>
    <x v="2"/>
  </r>
  <r>
    <x v="2"/>
  </r>
  <r>
    <x v="0"/>
  </r>
  <r>
    <x v="6"/>
  </r>
  <r>
    <x v="0"/>
  </r>
  <r>
    <x v="1"/>
  </r>
  <r>
    <x v="0"/>
  </r>
  <r>
    <x v="2"/>
  </r>
  <r>
    <x v="3"/>
  </r>
  <r>
    <x v="2"/>
  </r>
  <r>
    <x v="1"/>
  </r>
  <r>
    <x v="2"/>
  </r>
  <r>
    <x v="2"/>
  </r>
  <r>
    <x v="2"/>
  </r>
  <r>
    <x v="0"/>
  </r>
  <r>
    <x v="3"/>
  </r>
  <r>
    <x v="6"/>
  </r>
  <r>
    <x v="6"/>
  </r>
  <r>
    <x v="1"/>
  </r>
  <r>
    <x v="2"/>
  </r>
  <r>
    <x v="1"/>
  </r>
  <r>
    <x v="3"/>
  </r>
  <r>
    <x v="6"/>
  </r>
  <r>
    <x v="3"/>
  </r>
  <r>
    <x v="1"/>
  </r>
  <r>
    <x v="3"/>
  </r>
  <r>
    <x v="2"/>
  </r>
  <r>
    <x v="6"/>
  </r>
  <r>
    <x v="0"/>
  </r>
  <r>
    <x v="1"/>
  </r>
  <r>
    <x v="2"/>
  </r>
  <r>
    <x v="22"/>
  </r>
  <r>
    <x v="6"/>
  </r>
  <r>
    <x v="1"/>
  </r>
  <r>
    <x v="3"/>
  </r>
  <r>
    <x v="3"/>
  </r>
  <r>
    <x v="2"/>
  </r>
  <r>
    <x v="6"/>
  </r>
  <r>
    <x v="6"/>
  </r>
  <r>
    <x v="2"/>
  </r>
  <r>
    <x v="3"/>
  </r>
  <r>
    <x v="2"/>
  </r>
  <r>
    <x v="1"/>
  </r>
  <r>
    <x v="3"/>
  </r>
  <r>
    <x v="1"/>
  </r>
  <r>
    <x v="1"/>
  </r>
  <r>
    <x v="22"/>
  </r>
  <r>
    <x v="14"/>
  </r>
  <r>
    <x v="1"/>
  </r>
  <r>
    <x v="1"/>
  </r>
  <r>
    <x v="0"/>
  </r>
  <r>
    <x v="2"/>
  </r>
  <r>
    <x v="3"/>
  </r>
  <r>
    <x v="2"/>
  </r>
  <r>
    <x v="0"/>
  </r>
  <r>
    <x v="2"/>
  </r>
  <r>
    <x v="0"/>
  </r>
  <r>
    <x v="2"/>
  </r>
  <r>
    <x v="6"/>
  </r>
  <r>
    <x v="0"/>
  </r>
  <r>
    <x v="0"/>
  </r>
  <r>
    <x v="2"/>
  </r>
  <r>
    <x v="14"/>
  </r>
  <r>
    <x v="2"/>
  </r>
  <r>
    <x v="0"/>
  </r>
  <r>
    <x v="0"/>
  </r>
  <r>
    <x v="3"/>
  </r>
  <r>
    <x v="2"/>
  </r>
  <r>
    <x v="0"/>
  </r>
  <r>
    <x v="2"/>
  </r>
  <r>
    <x v="2"/>
  </r>
  <r>
    <x v="1"/>
  </r>
  <r>
    <x v="0"/>
  </r>
  <r>
    <x v="2"/>
  </r>
  <r>
    <x v="3"/>
  </r>
  <r>
    <x v="2"/>
  </r>
  <r>
    <x v="2"/>
  </r>
  <r>
    <x v="2"/>
  </r>
  <r>
    <x v="3"/>
  </r>
  <r>
    <x v="6"/>
  </r>
  <r>
    <x v="3"/>
  </r>
  <r>
    <x v="0"/>
  </r>
  <r>
    <x v="3"/>
  </r>
  <r>
    <x v="12"/>
  </r>
  <r>
    <x v="4"/>
  </r>
  <r>
    <x v="6"/>
  </r>
  <r>
    <x v="6"/>
  </r>
  <r>
    <x v="9"/>
  </r>
  <r>
    <x v="2"/>
  </r>
  <r>
    <x v="2"/>
  </r>
  <r>
    <x v="1"/>
  </r>
  <r>
    <x v="6"/>
  </r>
  <r>
    <x v="0"/>
  </r>
  <r>
    <x v="3"/>
  </r>
  <r>
    <x v="2"/>
  </r>
  <r>
    <x v="2"/>
  </r>
  <r>
    <x v="2"/>
  </r>
  <r>
    <x v="0"/>
  </r>
  <r>
    <x v="1"/>
  </r>
  <r>
    <x v="0"/>
  </r>
  <r>
    <x v="3"/>
  </r>
  <r>
    <x v="2"/>
  </r>
  <r>
    <x v="6"/>
  </r>
  <r>
    <x v="3"/>
  </r>
  <r>
    <x v="3"/>
  </r>
  <r>
    <x v="23"/>
  </r>
  <r>
    <x v="6"/>
  </r>
  <r>
    <x v="6"/>
  </r>
  <r>
    <x v="2"/>
  </r>
  <r>
    <x v="2"/>
  </r>
  <r>
    <x v="1"/>
  </r>
  <r>
    <x v="2"/>
  </r>
  <r>
    <x v="2"/>
  </r>
  <r>
    <x v="2"/>
  </r>
  <r>
    <x v="2"/>
  </r>
  <r>
    <x v="1"/>
  </r>
  <r>
    <x v="1"/>
  </r>
  <r>
    <x v="3"/>
  </r>
  <r>
    <x v="0"/>
  </r>
  <r>
    <x v="2"/>
  </r>
  <r>
    <x v="1"/>
  </r>
  <r>
    <x v="3"/>
  </r>
  <r>
    <x v="22"/>
  </r>
  <r>
    <x v="3"/>
  </r>
  <r>
    <x v="1"/>
  </r>
  <r>
    <x v="2"/>
  </r>
  <r>
    <x v="2"/>
  </r>
  <r>
    <x v="3"/>
  </r>
  <r>
    <x v="1"/>
  </r>
  <r>
    <x v="6"/>
  </r>
  <r>
    <x v="0"/>
  </r>
  <r>
    <x v="6"/>
  </r>
  <r>
    <x v="1"/>
  </r>
  <r>
    <x v="1"/>
  </r>
  <r>
    <x v="6"/>
  </r>
  <r>
    <x v="3"/>
  </r>
  <r>
    <x v="6"/>
  </r>
  <r>
    <x v="2"/>
  </r>
  <r>
    <x v="1"/>
  </r>
  <r>
    <x v="12"/>
  </r>
  <r>
    <x v="0"/>
  </r>
  <r>
    <x v="2"/>
  </r>
  <r>
    <x v="2"/>
  </r>
  <r>
    <x v="0"/>
  </r>
  <r>
    <x v="3"/>
  </r>
  <r>
    <x v="3"/>
  </r>
  <r>
    <x v="2"/>
  </r>
  <r>
    <x v="0"/>
  </r>
  <r>
    <x v="3"/>
  </r>
  <r>
    <x v="2"/>
  </r>
  <r>
    <x v="3"/>
  </r>
  <r>
    <x v="1"/>
  </r>
  <r>
    <x v="6"/>
  </r>
  <r>
    <x v="1"/>
  </r>
  <r>
    <x v="2"/>
  </r>
  <r>
    <x v="3"/>
  </r>
  <r>
    <x v="3"/>
  </r>
  <r>
    <x v="0"/>
  </r>
  <r>
    <x v="2"/>
  </r>
  <r>
    <x v="1"/>
  </r>
  <r>
    <x v="1"/>
  </r>
  <r>
    <x v="0"/>
  </r>
  <r>
    <x v="1"/>
  </r>
  <r>
    <x v="0"/>
  </r>
  <r>
    <x v="1"/>
  </r>
  <r>
    <x v="0"/>
  </r>
  <r>
    <x v="1"/>
  </r>
  <r>
    <x v="0"/>
  </r>
  <r>
    <x v="3"/>
  </r>
  <r>
    <x v="2"/>
  </r>
  <r>
    <x v="2"/>
  </r>
  <r>
    <x v="1"/>
  </r>
  <r>
    <x v="0"/>
  </r>
  <r>
    <x v="3"/>
  </r>
  <r>
    <x v="2"/>
  </r>
  <r>
    <x v="3"/>
  </r>
  <r>
    <x v="6"/>
  </r>
  <r>
    <x v="6"/>
  </r>
  <r>
    <x v="1"/>
  </r>
  <r>
    <x v="3"/>
  </r>
  <r>
    <x v="1"/>
  </r>
  <r>
    <x v="2"/>
  </r>
  <r>
    <x v="6"/>
  </r>
  <r>
    <x v="1"/>
  </r>
  <r>
    <x v="2"/>
  </r>
  <r>
    <x v="0"/>
  </r>
  <r>
    <x v="6"/>
  </r>
  <r>
    <x v="2"/>
  </r>
  <r>
    <x v="6"/>
  </r>
  <r>
    <x v="1"/>
  </r>
  <r>
    <x v="0"/>
  </r>
  <r>
    <x v="6"/>
  </r>
  <r>
    <x v="6"/>
  </r>
  <r>
    <x v="1"/>
  </r>
  <r>
    <x v="2"/>
  </r>
  <r>
    <x v="3"/>
  </r>
  <r>
    <x v="6"/>
  </r>
  <r>
    <x v="6"/>
  </r>
  <r>
    <x v="0"/>
  </r>
  <r>
    <x v="2"/>
  </r>
  <r>
    <x v="6"/>
  </r>
  <r>
    <x v="1"/>
  </r>
  <r>
    <x v="0"/>
  </r>
  <r>
    <x v="2"/>
  </r>
  <r>
    <x v="1"/>
  </r>
  <r>
    <x v="1"/>
  </r>
  <r>
    <x v="6"/>
  </r>
  <r>
    <x v="2"/>
  </r>
  <r>
    <x v="0"/>
  </r>
  <r>
    <x v="3"/>
  </r>
  <r>
    <x v="3"/>
  </r>
  <r>
    <x v="2"/>
  </r>
  <r>
    <x v="2"/>
  </r>
  <r>
    <x v="1"/>
  </r>
  <r>
    <x v="3"/>
  </r>
  <r>
    <x v="1"/>
  </r>
  <r>
    <x v="0"/>
  </r>
  <r>
    <x v="3"/>
  </r>
  <r>
    <x v="6"/>
  </r>
  <r>
    <x v="2"/>
  </r>
  <r>
    <x v="1"/>
  </r>
  <r>
    <x v="1"/>
  </r>
  <r>
    <x v="1"/>
  </r>
  <r>
    <x v="2"/>
  </r>
  <r>
    <x v="6"/>
  </r>
  <r>
    <x v="1"/>
  </r>
  <r>
    <x v="2"/>
  </r>
  <r>
    <x v="6"/>
  </r>
  <r>
    <x v="3"/>
  </r>
  <r>
    <x v="22"/>
  </r>
  <r>
    <x v="2"/>
  </r>
  <r>
    <x v="3"/>
  </r>
  <r>
    <x v="3"/>
  </r>
  <r>
    <x v="3"/>
  </r>
  <r>
    <x v="1"/>
  </r>
  <r>
    <x v="2"/>
  </r>
  <r>
    <x v="2"/>
  </r>
  <r>
    <x v="0"/>
  </r>
  <r>
    <x v="3"/>
  </r>
  <r>
    <x v="2"/>
  </r>
  <r>
    <x v="0"/>
  </r>
  <r>
    <x v="2"/>
  </r>
  <r>
    <x v="0"/>
  </r>
  <r>
    <x v="3"/>
  </r>
  <r>
    <x v="3"/>
  </r>
  <r>
    <x v="22"/>
  </r>
  <r>
    <x v="22"/>
  </r>
  <r>
    <x v="3"/>
  </r>
  <r>
    <x v="2"/>
  </r>
  <r>
    <x v="3"/>
  </r>
  <r>
    <x v="22"/>
  </r>
  <r>
    <x v="2"/>
  </r>
  <r>
    <x v="1"/>
  </r>
  <r>
    <x v="1"/>
  </r>
  <r>
    <x v="2"/>
  </r>
  <r>
    <x v="6"/>
  </r>
  <r>
    <x v="3"/>
  </r>
  <r>
    <x v="1"/>
  </r>
  <r>
    <x v="3"/>
  </r>
  <r>
    <x v="3"/>
  </r>
  <r>
    <x v="6"/>
  </r>
  <r>
    <x v="0"/>
  </r>
  <r>
    <x v="3"/>
  </r>
  <r>
    <x v="2"/>
  </r>
  <r>
    <x v="3"/>
  </r>
  <r>
    <x v="6"/>
  </r>
  <r>
    <x v="6"/>
  </r>
  <r>
    <x v="0"/>
  </r>
  <r>
    <x v="3"/>
  </r>
  <r>
    <x v="6"/>
  </r>
  <r>
    <x v="1"/>
  </r>
  <r>
    <x v="6"/>
  </r>
  <r>
    <x v="1"/>
  </r>
  <r>
    <x v="2"/>
  </r>
  <r>
    <x v="3"/>
  </r>
  <r>
    <x v="3"/>
  </r>
  <r>
    <x v="0"/>
  </r>
  <r>
    <x v="6"/>
  </r>
  <r>
    <x v="3"/>
  </r>
  <r>
    <x v="1"/>
  </r>
  <r>
    <x v="3"/>
  </r>
  <r>
    <x v="0"/>
  </r>
  <r>
    <x v="0"/>
  </r>
  <r>
    <x v="2"/>
  </r>
  <r>
    <x v="6"/>
  </r>
  <r>
    <x v="6"/>
  </r>
  <r>
    <x v="3"/>
  </r>
  <r>
    <x v="6"/>
  </r>
  <r>
    <x v="0"/>
  </r>
  <r>
    <x v="2"/>
  </r>
  <r>
    <x v="2"/>
  </r>
  <r>
    <x v="1"/>
  </r>
  <r>
    <x v="2"/>
  </r>
  <r>
    <x v="6"/>
  </r>
  <r>
    <x v="12"/>
  </r>
  <r>
    <x v="0"/>
  </r>
  <r>
    <x v="2"/>
  </r>
  <r>
    <x v="2"/>
  </r>
  <r>
    <x v="1"/>
  </r>
  <r>
    <x v="1"/>
  </r>
  <r>
    <x v="6"/>
  </r>
  <r>
    <x v="2"/>
  </r>
  <r>
    <x v="2"/>
  </r>
  <r>
    <x v="3"/>
  </r>
  <r>
    <x v="1"/>
  </r>
  <r>
    <x v="3"/>
  </r>
  <r>
    <x v="0"/>
  </r>
  <r>
    <x v="2"/>
  </r>
  <r>
    <x v="2"/>
  </r>
  <r>
    <x v="1"/>
  </r>
  <r>
    <x v="1"/>
  </r>
  <r>
    <x v="2"/>
  </r>
  <r>
    <x v="6"/>
  </r>
  <r>
    <x v="6"/>
  </r>
  <r>
    <x v="3"/>
  </r>
  <r>
    <x v="2"/>
  </r>
  <r>
    <x v="1"/>
  </r>
  <r>
    <x v="3"/>
  </r>
  <r>
    <x v="0"/>
  </r>
  <r>
    <x v="0"/>
  </r>
  <r>
    <x v="12"/>
  </r>
  <r>
    <x v="1"/>
  </r>
  <r>
    <x v="1"/>
  </r>
  <r>
    <x v="3"/>
  </r>
  <r>
    <x v="0"/>
  </r>
  <r>
    <x v="1"/>
  </r>
  <r>
    <x v="1"/>
  </r>
  <r>
    <x v="2"/>
  </r>
  <r>
    <x v="6"/>
  </r>
  <r>
    <x v="0"/>
  </r>
  <r>
    <x v="6"/>
  </r>
  <r>
    <x v="6"/>
  </r>
  <r>
    <x v="3"/>
  </r>
  <r>
    <x v="1"/>
  </r>
  <r>
    <x v="6"/>
  </r>
  <r>
    <x v="3"/>
  </r>
  <r>
    <x v="6"/>
  </r>
  <r>
    <x v="3"/>
  </r>
  <r>
    <x v="6"/>
  </r>
  <r>
    <x v="6"/>
  </r>
  <r>
    <x v="3"/>
  </r>
  <r>
    <x v="1"/>
  </r>
  <r>
    <x v="0"/>
  </r>
  <r>
    <x v="2"/>
  </r>
  <r>
    <x v="3"/>
  </r>
  <r>
    <x v="6"/>
  </r>
  <r>
    <x v="3"/>
  </r>
  <r>
    <x v="2"/>
  </r>
  <r>
    <x v="2"/>
  </r>
  <r>
    <x v="0"/>
  </r>
  <r>
    <x v="1"/>
  </r>
  <r>
    <x v="1"/>
  </r>
  <r>
    <x v="2"/>
  </r>
  <r>
    <x v="1"/>
  </r>
  <r>
    <x v="1"/>
  </r>
  <r>
    <x v="2"/>
  </r>
  <r>
    <x v="2"/>
  </r>
  <r>
    <x v="0"/>
  </r>
  <r>
    <x v="3"/>
  </r>
  <r>
    <x v="2"/>
  </r>
  <r>
    <x v="0"/>
  </r>
  <r>
    <x v="1"/>
  </r>
  <r>
    <x v="6"/>
  </r>
  <r>
    <x v="2"/>
  </r>
  <r>
    <x v="2"/>
  </r>
  <r>
    <x v="1"/>
  </r>
  <r>
    <x v="2"/>
  </r>
  <r>
    <x v="1"/>
  </r>
  <r>
    <x v="2"/>
  </r>
  <r>
    <x v="3"/>
  </r>
  <r>
    <x v="0"/>
  </r>
  <r>
    <x v="0"/>
  </r>
  <r>
    <x v="0"/>
  </r>
  <r>
    <x v="3"/>
  </r>
  <r>
    <x v="6"/>
  </r>
  <r>
    <x v="0"/>
  </r>
  <r>
    <x v="6"/>
  </r>
  <r>
    <x v="6"/>
  </r>
  <r>
    <x v="6"/>
  </r>
  <r>
    <x v="0"/>
  </r>
  <r>
    <x v="3"/>
  </r>
  <r>
    <x v="0"/>
  </r>
  <r>
    <x v="2"/>
  </r>
  <r>
    <x v="2"/>
  </r>
  <r>
    <x v="0"/>
  </r>
  <r>
    <x v="1"/>
  </r>
  <r>
    <x v="0"/>
  </r>
  <r>
    <x v="0"/>
  </r>
  <r>
    <x v="2"/>
  </r>
  <r>
    <x v="6"/>
  </r>
  <r>
    <x v="1"/>
  </r>
  <r>
    <x v="3"/>
  </r>
  <r>
    <x v="3"/>
  </r>
  <r>
    <x v="1"/>
  </r>
  <r>
    <x v="1"/>
  </r>
  <r>
    <x v="3"/>
  </r>
  <r>
    <x v="1"/>
  </r>
  <r>
    <x v="1"/>
  </r>
  <r>
    <x v="3"/>
  </r>
  <r>
    <x v="2"/>
  </r>
  <r>
    <x v="3"/>
  </r>
  <r>
    <x v="6"/>
  </r>
  <r>
    <x v="2"/>
  </r>
  <r>
    <x v="3"/>
  </r>
  <r>
    <x v="3"/>
  </r>
  <r>
    <x v="0"/>
  </r>
  <r>
    <x v="6"/>
  </r>
  <r>
    <x v="1"/>
  </r>
  <r>
    <x v="0"/>
  </r>
  <r>
    <x v="3"/>
  </r>
  <r>
    <x v="0"/>
  </r>
  <r>
    <x v="12"/>
  </r>
  <r>
    <x v="2"/>
  </r>
  <r>
    <x v="1"/>
  </r>
  <r>
    <x v="3"/>
  </r>
  <r>
    <x v="3"/>
  </r>
  <r>
    <x v="0"/>
  </r>
  <r>
    <x v="1"/>
  </r>
  <r>
    <x v="0"/>
  </r>
  <r>
    <x v="2"/>
  </r>
  <r>
    <x v="2"/>
  </r>
  <r>
    <x v="2"/>
  </r>
  <r>
    <x v="2"/>
  </r>
  <r>
    <x v="3"/>
  </r>
  <r>
    <x v="1"/>
  </r>
  <r>
    <x v="0"/>
  </r>
  <r>
    <x v="0"/>
  </r>
  <r>
    <x v="1"/>
  </r>
  <r>
    <x v="2"/>
  </r>
  <r>
    <x v="3"/>
  </r>
  <r>
    <x v="1"/>
  </r>
  <r>
    <x v="3"/>
  </r>
  <r>
    <x v="6"/>
  </r>
  <r>
    <x v="0"/>
  </r>
  <r>
    <x v="6"/>
  </r>
  <r>
    <x v="6"/>
  </r>
  <r>
    <x v="1"/>
  </r>
  <r>
    <x v="0"/>
  </r>
  <r>
    <x v="2"/>
  </r>
  <r>
    <x v="3"/>
  </r>
  <r>
    <x v="3"/>
  </r>
  <r>
    <x v="3"/>
  </r>
  <r>
    <x v="0"/>
  </r>
  <r>
    <x v="1"/>
  </r>
  <r>
    <x v="2"/>
  </r>
  <r>
    <x v="1"/>
  </r>
  <r>
    <x v="2"/>
  </r>
  <r>
    <x v="2"/>
  </r>
  <r>
    <x v="6"/>
  </r>
  <r>
    <x v="6"/>
  </r>
  <r>
    <x v="2"/>
  </r>
  <r>
    <x v="3"/>
  </r>
  <r>
    <x v="0"/>
  </r>
  <r>
    <x v="2"/>
  </r>
  <r>
    <x v="2"/>
  </r>
  <r>
    <x v="1"/>
  </r>
  <r>
    <x v="0"/>
  </r>
  <r>
    <x v="2"/>
  </r>
  <r>
    <x v="0"/>
  </r>
  <r>
    <x v="6"/>
  </r>
  <r>
    <x v="2"/>
  </r>
  <r>
    <x v="3"/>
  </r>
  <r>
    <x v="6"/>
  </r>
  <r>
    <x v="6"/>
  </r>
  <r>
    <x v="0"/>
  </r>
  <r>
    <x v="3"/>
  </r>
  <r>
    <x v="0"/>
  </r>
  <r>
    <x v="6"/>
  </r>
  <r>
    <x v="0"/>
  </r>
  <r>
    <x v="3"/>
  </r>
  <r>
    <x v="2"/>
  </r>
  <r>
    <x v="1"/>
  </r>
  <r>
    <x v="1"/>
  </r>
  <r>
    <x v="3"/>
  </r>
  <r>
    <x v="1"/>
  </r>
  <r>
    <x v="2"/>
  </r>
  <r>
    <x v="3"/>
  </r>
  <r>
    <x v="2"/>
  </r>
  <r>
    <x v="6"/>
  </r>
  <r>
    <x v="3"/>
  </r>
  <r>
    <x v="2"/>
  </r>
  <r>
    <x v="1"/>
  </r>
  <r>
    <x v="2"/>
  </r>
  <r>
    <x v="0"/>
  </r>
  <r>
    <x v="3"/>
  </r>
  <r>
    <x v="3"/>
  </r>
  <r>
    <x v="2"/>
  </r>
  <r>
    <x v="6"/>
  </r>
  <r>
    <x v="0"/>
  </r>
  <r>
    <x v="3"/>
  </r>
  <r>
    <x v="6"/>
  </r>
  <r>
    <x v="6"/>
  </r>
  <r>
    <x v="1"/>
  </r>
  <r>
    <x v="0"/>
  </r>
  <r>
    <x v="0"/>
  </r>
  <r>
    <x v="2"/>
  </r>
  <r>
    <x v="6"/>
  </r>
  <r>
    <x v="2"/>
  </r>
  <r>
    <x v="2"/>
  </r>
  <r>
    <x v="1"/>
  </r>
  <r>
    <x v="0"/>
  </r>
  <r>
    <x v="3"/>
  </r>
  <r>
    <x v="1"/>
  </r>
  <r>
    <x v="6"/>
  </r>
  <r>
    <x v="1"/>
  </r>
  <r>
    <x v="2"/>
  </r>
  <r>
    <x v="6"/>
  </r>
  <r>
    <x v="0"/>
  </r>
  <r>
    <x v="2"/>
  </r>
  <r>
    <x v="1"/>
  </r>
  <r>
    <x v="2"/>
  </r>
  <r>
    <x v="2"/>
  </r>
  <r>
    <x v="3"/>
  </r>
  <r>
    <x v="6"/>
  </r>
  <r>
    <x v="0"/>
  </r>
  <r>
    <x v="2"/>
  </r>
  <r>
    <x v="24"/>
  </r>
  <r>
    <x v="24"/>
  </r>
  <r>
    <x v="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3">
  <r>
    <x v="0"/>
  </r>
  <r>
    <x v="1"/>
  </r>
  <r>
    <x v="2"/>
  </r>
  <r>
    <x v="3"/>
  </r>
  <r>
    <x v="3"/>
  </r>
  <r>
    <x v="4"/>
  </r>
  <r>
    <x v="5"/>
  </r>
  <r>
    <x v="0"/>
  </r>
  <r>
    <x v="1"/>
  </r>
  <r>
    <x v="1"/>
  </r>
  <r>
    <x v="3"/>
  </r>
  <r>
    <x v="0"/>
  </r>
  <r>
    <x v="2"/>
  </r>
  <r>
    <x v="1"/>
  </r>
  <r>
    <x v="0"/>
  </r>
  <r>
    <x v="1"/>
  </r>
  <r>
    <x v="3"/>
  </r>
  <r>
    <x v="1"/>
  </r>
  <r>
    <x v="4"/>
  </r>
  <r>
    <x v="0"/>
  </r>
  <r>
    <x v="0"/>
  </r>
  <r>
    <x v="2"/>
  </r>
  <r>
    <x v="0"/>
  </r>
  <r>
    <x v="3"/>
  </r>
  <r>
    <x v="4"/>
  </r>
  <r>
    <x v="0"/>
  </r>
  <r>
    <x v="3"/>
  </r>
  <r>
    <x v="4"/>
  </r>
  <r>
    <x v="6"/>
  </r>
  <r>
    <x v="6"/>
  </r>
  <r>
    <x v="3"/>
  </r>
  <r>
    <x v="6"/>
  </r>
  <r>
    <x v="4"/>
  </r>
  <r>
    <x v="1"/>
  </r>
  <r>
    <x v="1"/>
  </r>
  <r>
    <x v="1"/>
  </r>
  <r>
    <x v="3"/>
  </r>
  <r>
    <x v="3"/>
  </r>
  <r>
    <x v="4"/>
  </r>
  <r>
    <x v="1"/>
  </r>
  <r>
    <x v="3"/>
  </r>
  <r>
    <x v="3"/>
  </r>
  <r>
    <x v="3"/>
  </r>
  <r>
    <x v="3"/>
  </r>
  <r>
    <x v="0"/>
  </r>
  <r>
    <x v="1"/>
  </r>
  <r>
    <x v="1"/>
  </r>
  <r>
    <x v="3"/>
  </r>
  <r>
    <x v="1"/>
  </r>
  <r>
    <x v="1"/>
  </r>
  <r>
    <x v="2"/>
  </r>
  <r>
    <x v="6"/>
  </r>
  <r>
    <x v="2"/>
  </r>
  <r>
    <x v="1"/>
  </r>
  <r>
    <x v="3"/>
  </r>
  <r>
    <x v="1"/>
  </r>
  <r>
    <x v="0"/>
  </r>
  <r>
    <x v="1"/>
  </r>
  <r>
    <x v="0"/>
  </r>
  <r>
    <x v="0"/>
  </r>
  <r>
    <x v="2"/>
  </r>
  <r>
    <x v="0"/>
  </r>
  <r>
    <x v="3"/>
  </r>
  <r>
    <x v="0"/>
  </r>
  <r>
    <x v="4"/>
  </r>
  <r>
    <x v="1"/>
  </r>
  <r>
    <x v="1"/>
  </r>
  <r>
    <x v="0"/>
  </r>
  <r>
    <x v="0"/>
  </r>
  <r>
    <x v="1"/>
  </r>
  <r>
    <x v="4"/>
  </r>
  <r>
    <x v="2"/>
  </r>
  <r>
    <x v="4"/>
  </r>
  <r>
    <x v="1"/>
  </r>
  <r>
    <x v="0"/>
  </r>
  <r>
    <x v="6"/>
  </r>
  <r>
    <x v="2"/>
  </r>
  <r>
    <x v="2"/>
  </r>
  <r>
    <x v="4"/>
  </r>
  <r>
    <x v="4"/>
  </r>
  <r>
    <x v="0"/>
  </r>
  <r>
    <x v="4"/>
  </r>
  <r>
    <x v="6"/>
  </r>
  <r>
    <x v="0"/>
  </r>
  <r>
    <x v="4"/>
  </r>
  <r>
    <x v="1"/>
  </r>
  <r>
    <x v="1"/>
  </r>
  <r>
    <x v="1"/>
  </r>
  <r>
    <x v="2"/>
  </r>
  <r>
    <x v="2"/>
  </r>
  <r>
    <x v="4"/>
  </r>
  <r>
    <x v="1"/>
  </r>
  <r>
    <x v="3"/>
  </r>
  <r>
    <x v="4"/>
  </r>
  <r>
    <x v="4"/>
  </r>
  <r>
    <x v="6"/>
  </r>
  <r>
    <x v="1"/>
  </r>
  <r>
    <x v="2"/>
  </r>
  <r>
    <x v="6"/>
  </r>
  <r>
    <x v="6"/>
  </r>
  <r>
    <x v="4"/>
  </r>
  <r>
    <x v="2"/>
  </r>
  <r>
    <x v="4"/>
  </r>
  <r>
    <x v="0"/>
  </r>
  <r>
    <x v="2"/>
  </r>
  <r>
    <x v="2"/>
  </r>
  <r>
    <x v="1"/>
  </r>
  <r>
    <x v="0"/>
  </r>
  <r>
    <x v="2"/>
  </r>
  <r>
    <x v="3"/>
  </r>
  <r>
    <x v="2"/>
  </r>
  <r>
    <x v="2"/>
  </r>
  <r>
    <x v="1"/>
  </r>
  <r>
    <x v="3"/>
  </r>
  <r>
    <x v="3"/>
  </r>
  <r>
    <x v="2"/>
  </r>
  <r>
    <x v="0"/>
  </r>
  <r>
    <x v="6"/>
  </r>
  <r>
    <x v="5"/>
  </r>
  <r>
    <x v="4"/>
  </r>
  <r>
    <x v="4"/>
  </r>
  <r>
    <x v="4"/>
  </r>
  <r>
    <x v="3"/>
  </r>
  <r>
    <x v="0"/>
  </r>
  <r>
    <x v="2"/>
  </r>
  <r>
    <x v="4"/>
  </r>
  <r>
    <x v="4"/>
  </r>
  <r>
    <x v="0"/>
  </r>
  <r>
    <x v="6"/>
  </r>
  <r>
    <x v="1"/>
  </r>
  <r>
    <x v="0"/>
  </r>
  <r>
    <x v="6"/>
  </r>
  <r>
    <x v="6"/>
  </r>
  <r>
    <x v="1"/>
  </r>
  <r>
    <x v="4"/>
  </r>
  <r>
    <x v="0"/>
  </r>
  <r>
    <x v="1"/>
  </r>
  <r>
    <x v="6"/>
  </r>
  <r>
    <x v="0"/>
  </r>
  <r>
    <x v="2"/>
  </r>
  <r>
    <x v="6"/>
  </r>
  <r>
    <x v="3"/>
  </r>
  <r>
    <x v="2"/>
  </r>
  <r>
    <x v="4"/>
  </r>
  <r>
    <x v="3"/>
  </r>
  <r>
    <x v="1"/>
  </r>
  <r>
    <x v="4"/>
  </r>
  <r>
    <x v="2"/>
  </r>
  <r>
    <x v="0"/>
  </r>
  <r>
    <x v="3"/>
  </r>
  <r>
    <x v="2"/>
  </r>
  <r>
    <x v="1"/>
  </r>
  <r>
    <x v="0"/>
  </r>
  <r>
    <x v="6"/>
  </r>
  <r>
    <x v="0"/>
  </r>
  <r>
    <x v="1"/>
  </r>
  <r>
    <x v="3"/>
  </r>
  <r>
    <x v="2"/>
  </r>
  <r>
    <x v="0"/>
  </r>
  <r>
    <x v="3"/>
  </r>
  <r>
    <x v="1"/>
  </r>
  <r>
    <x v="6"/>
  </r>
  <r>
    <x v="3"/>
  </r>
  <r>
    <x v="4"/>
  </r>
  <r>
    <x v="6"/>
  </r>
  <r>
    <x v="6"/>
  </r>
  <r>
    <x v="0"/>
  </r>
  <r>
    <x v="1"/>
  </r>
  <r>
    <x v="1"/>
  </r>
  <r>
    <x v="1"/>
  </r>
  <r>
    <x v="1"/>
  </r>
  <r>
    <x v="2"/>
  </r>
  <r>
    <x v="3"/>
  </r>
  <r>
    <x v="3"/>
  </r>
  <r>
    <x v="4"/>
  </r>
  <r>
    <x v="1"/>
  </r>
  <r>
    <x v="1"/>
  </r>
  <r>
    <x v="1"/>
  </r>
  <r>
    <x v="4"/>
  </r>
  <r>
    <x v="4"/>
  </r>
  <r>
    <x v="1"/>
  </r>
  <r>
    <x v="0"/>
  </r>
  <r>
    <x v="4"/>
  </r>
  <r>
    <x v="2"/>
  </r>
  <r>
    <x v="1"/>
  </r>
  <r>
    <x v="3"/>
  </r>
  <r>
    <x v="0"/>
  </r>
  <r>
    <x v="1"/>
  </r>
  <r>
    <x v="4"/>
  </r>
  <r>
    <x v="2"/>
  </r>
  <r>
    <x v="4"/>
  </r>
  <r>
    <x v="2"/>
  </r>
  <r>
    <x v="0"/>
  </r>
  <r>
    <x v="6"/>
  </r>
  <r>
    <x v="0"/>
  </r>
  <r>
    <x v="3"/>
  </r>
  <r>
    <x v="6"/>
  </r>
  <r>
    <x v="0"/>
  </r>
  <r>
    <x v="2"/>
  </r>
  <r>
    <x v="1"/>
  </r>
  <r>
    <x v="1"/>
  </r>
  <r>
    <x v="6"/>
  </r>
  <r>
    <x v="3"/>
  </r>
  <r>
    <x v="4"/>
  </r>
  <r>
    <x v="1"/>
  </r>
  <r>
    <x v="4"/>
  </r>
  <r>
    <x v="4"/>
  </r>
  <r>
    <x v="2"/>
  </r>
  <r>
    <x v="4"/>
  </r>
  <r>
    <x v="1"/>
  </r>
  <r>
    <x v="1"/>
  </r>
  <r>
    <x v="3"/>
  </r>
  <r>
    <x v="3"/>
  </r>
  <r>
    <x v="0"/>
  </r>
  <r>
    <x v="2"/>
  </r>
  <r>
    <x v="4"/>
  </r>
  <r>
    <x v="1"/>
  </r>
  <r>
    <x v="6"/>
  </r>
  <r>
    <x v="1"/>
  </r>
  <r>
    <x v="0"/>
  </r>
  <r>
    <x v="3"/>
  </r>
  <r>
    <x v="0"/>
  </r>
  <r>
    <x v="1"/>
  </r>
  <r>
    <x v="2"/>
  </r>
  <r>
    <x v="1"/>
  </r>
  <r>
    <x v="4"/>
  </r>
  <r>
    <x v="0"/>
  </r>
  <r>
    <x v="1"/>
  </r>
  <r>
    <x v="2"/>
  </r>
  <r>
    <x v="4"/>
  </r>
  <r>
    <x v="0"/>
  </r>
  <r>
    <x v="1"/>
  </r>
  <r>
    <x v="0"/>
  </r>
  <r>
    <x v="2"/>
  </r>
  <r>
    <x v="2"/>
  </r>
  <r>
    <x v="6"/>
  </r>
  <r>
    <x v="0"/>
  </r>
  <r>
    <x v="6"/>
  </r>
  <r>
    <x v="0"/>
  </r>
  <r>
    <x v="2"/>
  </r>
  <r>
    <x v="4"/>
  </r>
  <r>
    <x v="6"/>
  </r>
  <r>
    <x v="0"/>
  </r>
  <r>
    <x v="4"/>
  </r>
  <r>
    <x v="1"/>
  </r>
  <r>
    <x v="4"/>
  </r>
  <r>
    <x v="2"/>
  </r>
  <r>
    <x v="6"/>
  </r>
  <r>
    <x v="4"/>
  </r>
  <r>
    <x v="0"/>
  </r>
  <r>
    <x v="0"/>
  </r>
  <r>
    <x v="0"/>
  </r>
  <r>
    <x v="4"/>
  </r>
  <r>
    <x v="3"/>
  </r>
  <r>
    <x v="4"/>
  </r>
  <r>
    <x v="6"/>
  </r>
  <r>
    <x v="1"/>
  </r>
  <r>
    <x v="0"/>
  </r>
  <r>
    <x v="6"/>
  </r>
  <r>
    <x v="0"/>
  </r>
  <r>
    <x v="2"/>
  </r>
  <r>
    <x v="1"/>
  </r>
  <r>
    <x v="0"/>
  </r>
  <r>
    <x v="4"/>
  </r>
  <r>
    <x v="0"/>
  </r>
  <r>
    <x v="1"/>
  </r>
  <r>
    <x v="0"/>
  </r>
  <r>
    <x v="6"/>
  </r>
  <r>
    <x v="2"/>
  </r>
  <r>
    <x v="4"/>
  </r>
  <r>
    <x v="0"/>
  </r>
  <r>
    <x v="1"/>
  </r>
  <r>
    <x v="6"/>
  </r>
  <r>
    <x v="0"/>
  </r>
  <r>
    <x v="3"/>
  </r>
  <r>
    <x v="6"/>
  </r>
  <r>
    <x v="0"/>
  </r>
  <r>
    <x v="2"/>
  </r>
  <r>
    <x v="3"/>
  </r>
  <r>
    <x v="4"/>
  </r>
  <r>
    <x v="3"/>
  </r>
  <r>
    <x v="0"/>
  </r>
  <r>
    <x v="2"/>
  </r>
  <r>
    <x v="3"/>
  </r>
  <r>
    <x v="4"/>
  </r>
  <r>
    <x v="0"/>
  </r>
  <r>
    <x v="1"/>
  </r>
  <r>
    <x v="0"/>
  </r>
  <r>
    <x v="0"/>
  </r>
  <r>
    <x v="2"/>
  </r>
  <r>
    <x v="1"/>
  </r>
  <r>
    <x v="3"/>
  </r>
  <r>
    <x v="0"/>
  </r>
  <r>
    <x v="2"/>
  </r>
  <r>
    <x v="6"/>
  </r>
  <r>
    <x v="1"/>
  </r>
  <r>
    <x v="1"/>
  </r>
  <r>
    <x v="2"/>
  </r>
  <r>
    <x v="2"/>
  </r>
  <r>
    <x v="0"/>
  </r>
  <r>
    <x v="0"/>
  </r>
  <r>
    <x v="1"/>
  </r>
  <r>
    <x v="4"/>
  </r>
  <r>
    <x v="3"/>
  </r>
  <r>
    <x v="3"/>
  </r>
  <r>
    <x v="5"/>
  </r>
  <r>
    <x v="2"/>
  </r>
  <r>
    <x v="6"/>
  </r>
  <r>
    <x v="4"/>
  </r>
  <r>
    <x v="6"/>
  </r>
  <r>
    <x v="0"/>
  </r>
  <r>
    <x v="6"/>
  </r>
  <r>
    <x v="4"/>
  </r>
  <r>
    <x v="1"/>
  </r>
  <r>
    <x v="0"/>
  </r>
  <r>
    <x v="4"/>
  </r>
  <r>
    <x v="1"/>
  </r>
  <r>
    <x v="2"/>
  </r>
  <r>
    <x v="4"/>
  </r>
  <r>
    <x v="0"/>
  </r>
  <r>
    <x v="4"/>
  </r>
  <r>
    <x v="1"/>
  </r>
  <r>
    <x v="0"/>
  </r>
  <r>
    <x v="0"/>
  </r>
  <r>
    <x v="4"/>
  </r>
  <r>
    <x v="0"/>
  </r>
  <r>
    <x v="1"/>
  </r>
  <r>
    <x v="2"/>
  </r>
  <r>
    <x v="1"/>
  </r>
  <r>
    <x v="4"/>
  </r>
  <r>
    <x v="2"/>
  </r>
  <r>
    <x v="4"/>
  </r>
  <r>
    <x v="4"/>
  </r>
  <r>
    <x v="2"/>
  </r>
  <r>
    <x v="0"/>
  </r>
  <r>
    <x v="4"/>
  </r>
  <r>
    <x v="0"/>
  </r>
  <r>
    <x v="1"/>
  </r>
  <r>
    <x v="3"/>
  </r>
  <r>
    <x v="2"/>
  </r>
  <r>
    <x v="4"/>
  </r>
  <r>
    <x v="1"/>
  </r>
  <r>
    <x v="1"/>
  </r>
  <r>
    <x v="4"/>
  </r>
  <r>
    <x v="1"/>
  </r>
  <r>
    <x v="4"/>
  </r>
  <r>
    <x v="3"/>
  </r>
  <r>
    <x v="1"/>
  </r>
  <r>
    <x v="0"/>
  </r>
  <r>
    <x v="4"/>
  </r>
  <r>
    <x v="1"/>
  </r>
  <r>
    <x v="0"/>
  </r>
  <r>
    <x v="2"/>
  </r>
  <r>
    <x v="4"/>
  </r>
  <r>
    <x v="1"/>
  </r>
  <r>
    <x v="3"/>
  </r>
  <r>
    <x v="1"/>
  </r>
  <r>
    <x v="2"/>
  </r>
  <r>
    <x v="2"/>
  </r>
  <r>
    <x v="4"/>
  </r>
  <r>
    <x v="2"/>
  </r>
  <r>
    <x v="3"/>
  </r>
  <r>
    <x v="1"/>
  </r>
  <r>
    <x v="4"/>
  </r>
  <r>
    <x v="1"/>
  </r>
  <r>
    <x v="1"/>
  </r>
  <r>
    <x v="2"/>
  </r>
  <r>
    <x v="3"/>
  </r>
  <r>
    <x v="0"/>
  </r>
  <r>
    <x v="4"/>
  </r>
  <r>
    <x v="1"/>
  </r>
  <r>
    <x v="0"/>
  </r>
  <r>
    <x v="1"/>
  </r>
  <r>
    <x v="3"/>
  </r>
  <r>
    <x v="6"/>
  </r>
  <r>
    <x v="0"/>
  </r>
  <r>
    <x v="0"/>
  </r>
  <r>
    <x v="3"/>
  </r>
  <r>
    <x v="2"/>
  </r>
  <r>
    <x v="0"/>
  </r>
  <r>
    <x v="0"/>
  </r>
  <r>
    <x v="2"/>
  </r>
  <r>
    <x v="2"/>
  </r>
  <r>
    <x v="1"/>
  </r>
  <r>
    <x v="1"/>
  </r>
  <r>
    <x v="1"/>
  </r>
  <r>
    <x v="4"/>
  </r>
  <r>
    <x v="1"/>
  </r>
  <r>
    <x v="3"/>
  </r>
  <r>
    <x v="1"/>
  </r>
  <r>
    <x v="4"/>
  </r>
  <r>
    <x v="0"/>
  </r>
  <r>
    <x v="2"/>
  </r>
  <r>
    <x v="1"/>
  </r>
  <r>
    <x v="3"/>
  </r>
  <r>
    <x v="6"/>
  </r>
  <r>
    <x v="0"/>
  </r>
  <r>
    <x v="2"/>
  </r>
  <r>
    <x v="2"/>
  </r>
  <r>
    <x v="4"/>
  </r>
  <r>
    <x v="4"/>
  </r>
  <r>
    <x v="4"/>
  </r>
  <r>
    <x v="4"/>
  </r>
  <r>
    <x v="0"/>
  </r>
  <r>
    <x v="0"/>
  </r>
  <r>
    <x v="4"/>
  </r>
  <r>
    <x v="4"/>
  </r>
  <r>
    <x v="6"/>
  </r>
  <r>
    <x v="0"/>
  </r>
  <r>
    <x v="3"/>
  </r>
  <r>
    <x v="6"/>
  </r>
  <r>
    <x v="2"/>
  </r>
  <r>
    <x v="1"/>
  </r>
  <r>
    <x v="1"/>
  </r>
  <r>
    <x v="6"/>
  </r>
  <r>
    <x v="1"/>
  </r>
  <r>
    <x v="0"/>
  </r>
  <r>
    <x v="0"/>
  </r>
  <r>
    <x v="1"/>
  </r>
  <r>
    <x v="3"/>
  </r>
  <r>
    <x v="0"/>
  </r>
  <r>
    <x v="1"/>
  </r>
  <r>
    <x v="1"/>
  </r>
  <r>
    <x v="4"/>
  </r>
  <r>
    <x v="4"/>
  </r>
  <r>
    <x v="1"/>
  </r>
  <r>
    <x v="4"/>
  </r>
  <r>
    <x v="2"/>
  </r>
  <r>
    <x v="0"/>
  </r>
  <r>
    <x v="3"/>
  </r>
  <r>
    <x v="4"/>
  </r>
  <r>
    <x v="0"/>
  </r>
  <r>
    <x v="6"/>
  </r>
  <r>
    <x v="2"/>
  </r>
  <r>
    <x v="6"/>
  </r>
  <r>
    <x v="1"/>
  </r>
  <r>
    <x v="2"/>
  </r>
  <r>
    <x v="3"/>
  </r>
  <r>
    <x v="4"/>
  </r>
  <r>
    <x v="4"/>
  </r>
  <r>
    <x v="0"/>
  </r>
  <r>
    <x v="4"/>
  </r>
  <r>
    <x v="1"/>
  </r>
  <r>
    <x v="0"/>
  </r>
  <r>
    <x v="0"/>
  </r>
  <r>
    <x v="1"/>
  </r>
  <r>
    <x v="1"/>
  </r>
  <r>
    <x v="4"/>
  </r>
  <r>
    <x v="1"/>
  </r>
  <r>
    <x v="4"/>
  </r>
  <r>
    <x v="6"/>
  </r>
  <r>
    <x v="1"/>
  </r>
  <r>
    <x v="6"/>
  </r>
  <r>
    <x v="4"/>
  </r>
  <r>
    <x v="4"/>
  </r>
  <r>
    <x v="2"/>
  </r>
  <r>
    <x v="3"/>
  </r>
  <r>
    <x v="1"/>
  </r>
  <r>
    <x v="2"/>
  </r>
  <r>
    <x v="0"/>
  </r>
  <r>
    <x v="1"/>
  </r>
  <r>
    <x v="2"/>
  </r>
  <r>
    <x v="4"/>
  </r>
  <r>
    <x v="4"/>
  </r>
  <r>
    <x v="1"/>
  </r>
  <r>
    <x v="1"/>
  </r>
  <r>
    <x v="4"/>
  </r>
  <r>
    <x v="4"/>
  </r>
  <r>
    <x v="2"/>
  </r>
  <r>
    <x v="4"/>
  </r>
  <r>
    <x v="1"/>
  </r>
  <r>
    <x v="2"/>
  </r>
  <r>
    <x v="0"/>
  </r>
  <r>
    <x v="0"/>
  </r>
  <r>
    <x v="0"/>
  </r>
  <r>
    <x v="0"/>
  </r>
  <r>
    <x v="1"/>
  </r>
  <r>
    <x v="1"/>
  </r>
  <r>
    <x v="3"/>
  </r>
  <r>
    <x v="4"/>
  </r>
  <r>
    <x v="2"/>
  </r>
  <r>
    <x v="6"/>
  </r>
  <r>
    <x v="1"/>
  </r>
  <r>
    <x v="2"/>
  </r>
  <r>
    <x v="0"/>
  </r>
  <r>
    <x v="1"/>
  </r>
  <r>
    <x v="1"/>
  </r>
  <r>
    <x v="0"/>
  </r>
  <r>
    <x v="0"/>
  </r>
  <r>
    <x v="1"/>
  </r>
  <r>
    <x v="1"/>
  </r>
  <r>
    <x v="1"/>
  </r>
  <r>
    <x v="2"/>
  </r>
  <r>
    <x v="3"/>
  </r>
  <r>
    <x v="3"/>
  </r>
  <r>
    <x v="0"/>
  </r>
  <r>
    <x v="0"/>
  </r>
  <r>
    <x v="1"/>
  </r>
  <r>
    <x v="4"/>
  </r>
  <r>
    <x v="2"/>
  </r>
  <r>
    <x v="6"/>
  </r>
  <r>
    <x v="2"/>
  </r>
  <r>
    <x v="4"/>
  </r>
  <r>
    <x v="3"/>
  </r>
  <r>
    <x v="6"/>
  </r>
  <r>
    <x v="1"/>
  </r>
  <r>
    <x v="1"/>
  </r>
  <r>
    <x v="4"/>
  </r>
  <r>
    <x v="1"/>
  </r>
  <r>
    <x v="2"/>
  </r>
  <r>
    <x v="0"/>
  </r>
  <r>
    <x v="0"/>
  </r>
  <r>
    <x v="0"/>
  </r>
  <r>
    <x v="3"/>
  </r>
  <r>
    <x v="3"/>
  </r>
  <r>
    <x v="4"/>
  </r>
  <r>
    <x v="4"/>
  </r>
  <r>
    <x v="2"/>
  </r>
  <r>
    <x v="3"/>
  </r>
  <r>
    <x v="1"/>
  </r>
  <r>
    <x v="2"/>
  </r>
  <r>
    <x v="4"/>
  </r>
  <r>
    <x v="1"/>
  </r>
  <r>
    <x v="2"/>
  </r>
  <r>
    <x v="2"/>
  </r>
  <r>
    <x v="4"/>
  </r>
  <r>
    <x v="0"/>
  </r>
  <r>
    <x v="1"/>
  </r>
  <r>
    <x v="3"/>
  </r>
  <r>
    <x v="1"/>
  </r>
  <r>
    <x v="1"/>
  </r>
  <r>
    <x v="2"/>
  </r>
  <r>
    <x v="2"/>
  </r>
  <r>
    <x v="0"/>
  </r>
  <r>
    <x v="2"/>
  </r>
  <r>
    <x v="2"/>
  </r>
  <r>
    <x v="0"/>
  </r>
  <r>
    <x v="0"/>
  </r>
  <r>
    <x v="6"/>
  </r>
  <r>
    <x v="4"/>
  </r>
  <r>
    <x v="6"/>
  </r>
  <r>
    <x v="0"/>
  </r>
  <r>
    <x v="0"/>
  </r>
  <r>
    <x v="3"/>
  </r>
  <r>
    <x v="4"/>
  </r>
  <r>
    <x v="2"/>
  </r>
  <r>
    <x v="6"/>
  </r>
  <r>
    <x v="3"/>
  </r>
  <r>
    <x v="0"/>
  </r>
  <r>
    <x v="6"/>
  </r>
  <r>
    <x v="2"/>
  </r>
  <r>
    <x v="4"/>
  </r>
  <r>
    <x v="2"/>
  </r>
  <r>
    <x v="6"/>
  </r>
  <r>
    <x v="6"/>
  </r>
  <r>
    <x v="4"/>
  </r>
  <r>
    <x v="6"/>
  </r>
  <r>
    <x v="2"/>
  </r>
  <r>
    <x v="1"/>
  </r>
  <r>
    <x v="1"/>
  </r>
  <r>
    <x v="2"/>
  </r>
  <r>
    <x v="0"/>
  </r>
  <r>
    <x v="6"/>
  </r>
  <r>
    <x v="2"/>
  </r>
  <r>
    <x v="6"/>
  </r>
  <r>
    <x v="4"/>
  </r>
  <r>
    <x v="1"/>
  </r>
  <r>
    <x v="4"/>
  </r>
  <r>
    <x v="4"/>
  </r>
  <r>
    <x v="0"/>
  </r>
  <r>
    <x v="4"/>
  </r>
  <r>
    <x v="1"/>
  </r>
  <r>
    <x v="3"/>
  </r>
  <r>
    <x v="1"/>
  </r>
  <r>
    <x v="1"/>
  </r>
  <r>
    <x v="0"/>
  </r>
  <r>
    <x v="3"/>
  </r>
  <r>
    <x v="2"/>
  </r>
  <r>
    <x v="0"/>
  </r>
  <r>
    <x v="6"/>
  </r>
  <r>
    <x v="4"/>
  </r>
  <r>
    <x v="2"/>
  </r>
  <r>
    <x v="1"/>
  </r>
  <r>
    <x v="1"/>
  </r>
  <r>
    <x v="1"/>
  </r>
  <r>
    <x v="1"/>
  </r>
  <r>
    <x v="6"/>
  </r>
  <r>
    <x v="0"/>
  </r>
  <r>
    <x v="4"/>
  </r>
  <r>
    <x v="6"/>
  </r>
  <r>
    <x v="2"/>
  </r>
  <r>
    <x v="0"/>
  </r>
  <r>
    <x v="1"/>
  </r>
  <r>
    <x v="0"/>
  </r>
  <r>
    <x v="1"/>
  </r>
  <r>
    <x v="3"/>
  </r>
  <r>
    <x v="3"/>
  </r>
  <r>
    <x v="3"/>
  </r>
  <r>
    <x v="3"/>
  </r>
  <r>
    <x v="2"/>
  </r>
  <r>
    <x v="2"/>
  </r>
  <r>
    <x v="3"/>
  </r>
  <r>
    <x v="0"/>
  </r>
  <r>
    <x v="2"/>
  </r>
  <r>
    <x v="6"/>
  </r>
  <r>
    <x v="3"/>
  </r>
  <r>
    <x v="6"/>
  </r>
  <r>
    <x v="3"/>
  </r>
  <r>
    <x v="1"/>
  </r>
  <r>
    <x v="1"/>
  </r>
  <r>
    <x v="0"/>
  </r>
  <r>
    <x v="2"/>
  </r>
  <r>
    <x v="1"/>
  </r>
  <r>
    <x v="6"/>
  </r>
  <r>
    <x v="0"/>
  </r>
  <r>
    <x v="6"/>
  </r>
  <r>
    <x v="6"/>
  </r>
  <r>
    <x v="3"/>
  </r>
  <r>
    <x v="2"/>
  </r>
  <r>
    <x v="6"/>
  </r>
  <r>
    <x v="1"/>
  </r>
  <r>
    <x v="6"/>
  </r>
  <r>
    <x v="0"/>
  </r>
  <r>
    <x v="2"/>
  </r>
  <r>
    <x v="1"/>
  </r>
  <r>
    <x v="6"/>
  </r>
  <r>
    <x v="4"/>
  </r>
  <r>
    <x v="1"/>
  </r>
  <r>
    <x v="3"/>
  </r>
  <r>
    <x v="0"/>
  </r>
  <r>
    <x v="0"/>
  </r>
  <r>
    <x v="3"/>
  </r>
  <r>
    <x v="6"/>
  </r>
  <r>
    <x v="2"/>
  </r>
  <r>
    <x v="2"/>
  </r>
  <r>
    <x v="0"/>
  </r>
  <r>
    <x v="1"/>
  </r>
  <r>
    <x v="3"/>
  </r>
  <r>
    <x v="2"/>
  </r>
  <r>
    <x v="2"/>
  </r>
  <r>
    <x v="2"/>
  </r>
  <r>
    <x v="0"/>
  </r>
  <r>
    <x v="1"/>
  </r>
  <r>
    <x v="3"/>
  </r>
  <r>
    <x v="3"/>
  </r>
  <r>
    <x v="0"/>
  </r>
  <r>
    <x v="1"/>
  </r>
  <r>
    <x v="3"/>
  </r>
  <r>
    <x v="0"/>
  </r>
  <r>
    <x v="2"/>
  </r>
  <r>
    <x v="3"/>
  </r>
  <r>
    <x v="1"/>
  </r>
  <r>
    <x v="3"/>
  </r>
  <r>
    <x v="4"/>
  </r>
  <r>
    <x v="1"/>
  </r>
  <r>
    <x v="2"/>
  </r>
  <r>
    <x v="1"/>
  </r>
  <r>
    <x v="0"/>
  </r>
  <r>
    <x v="3"/>
  </r>
  <r>
    <x v="3"/>
  </r>
  <r>
    <x v="1"/>
  </r>
  <r>
    <x v="4"/>
  </r>
  <r>
    <x v="1"/>
  </r>
  <r>
    <x v="1"/>
  </r>
  <r>
    <x v="4"/>
  </r>
  <r>
    <x v="6"/>
  </r>
  <r>
    <x v="1"/>
  </r>
  <r>
    <x v="3"/>
  </r>
  <r>
    <x v="2"/>
  </r>
  <r>
    <x v="1"/>
  </r>
  <r>
    <x v="2"/>
  </r>
  <r>
    <x v="4"/>
  </r>
  <r>
    <x v="4"/>
  </r>
  <r>
    <x v="0"/>
  </r>
  <r>
    <x v="0"/>
  </r>
  <r>
    <x v="2"/>
  </r>
  <r>
    <x v="1"/>
  </r>
  <r>
    <x v="4"/>
  </r>
  <r>
    <x v="6"/>
  </r>
  <r>
    <x v="4"/>
  </r>
  <r>
    <x v="0"/>
  </r>
  <r>
    <x v="6"/>
  </r>
  <r>
    <x v="3"/>
  </r>
  <r>
    <x v="1"/>
  </r>
  <r>
    <x v="2"/>
  </r>
  <r>
    <x v="0"/>
  </r>
  <r>
    <x v="1"/>
  </r>
  <r>
    <x v="0"/>
  </r>
  <r>
    <x v="2"/>
  </r>
  <r>
    <x v="2"/>
  </r>
  <r>
    <x v="1"/>
  </r>
  <r>
    <x v="1"/>
  </r>
  <r>
    <x v="2"/>
  </r>
  <r>
    <x v="4"/>
  </r>
  <r>
    <x v="0"/>
  </r>
  <r>
    <x v="1"/>
  </r>
  <r>
    <x v="0"/>
  </r>
  <r>
    <x v="6"/>
  </r>
  <r>
    <x v="6"/>
  </r>
  <r>
    <x v="2"/>
  </r>
  <r>
    <x v="1"/>
  </r>
  <r>
    <x v="4"/>
  </r>
  <r>
    <x v="6"/>
  </r>
  <r>
    <x v="6"/>
  </r>
  <r>
    <x v="2"/>
  </r>
  <r>
    <x v="2"/>
  </r>
  <r>
    <x v="1"/>
  </r>
  <r>
    <x v="2"/>
  </r>
  <r>
    <x v="4"/>
  </r>
  <r>
    <x v="3"/>
  </r>
  <r>
    <x v="4"/>
  </r>
  <r>
    <x v="0"/>
  </r>
  <r>
    <x v="1"/>
  </r>
  <r>
    <x v="1"/>
  </r>
  <r>
    <x v="1"/>
  </r>
  <r>
    <x v="1"/>
  </r>
  <r>
    <x v="2"/>
  </r>
  <r>
    <x v="0"/>
  </r>
  <r>
    <x v="2"/>
  </r>
  <r>
    <x v="3"/>
  </r>
  <r>
    <x v="4"/>
  </r>
  <r>
    <x v="3"/>
  </r>
  <r>
    <x v="6"/>
  </r>
  <r>
    <x v="6"/>
  </r>
  <r>
    <x v="0"/>
  </r>
  <r>
    <x v="4"/>
  </r>
  <r>
    <x v="2"/>
  </r>
  <r>
    <x v="1"/>
  </r>
  <r>
    <x v="0"/>
  </r>
  <r>
    <x v="4"/>
  </r>
  <r>
    <x v="2"/>
  </r>
  <r>
    <x v="1"/>
  </r>
  <r>
    <x v="2"/>
  </r>
  <r>
    <x v="6"/>
  </r>
  <r>
    <x v="4"/>
  </r>
  <r>
    <x v="3"/>
  </r>
  <r>
    <x v="0"/>
  </r>
  <r>
    <x v="1"/>
  </r>
  <r>
    <x v="3"/>
  </r>
  <r>
    <x v="2"/>
  </r>
  <r>
    <x v="4"/>
  </r>
  <r>
    <x v="6"/>
  </r>
  <r>
    <x v="2"/>
  </r>
  <r>
    <x v="0"/>
  </r>
  <r>
    <x v="0"/>
  </r>
  <r>
    <x v="1"/>
  </r>
  <r>
    <x v="3"/>
  </r>
  <r>
    <x v="4"/>
  </r>
  <r>
    <x v="3"/>
  </r>
  <r>
    <x v="3"/>
  </r>
  <r>
    <x v="2"/>
  </r>
  <r>
    <x v="4"/>
  </r>
  <r>
    <x v="0"/>
  </r>
  <r>
    <x v="2"/>
  </r>
  <r>
    <x v="6"/>
  </r>
  <r>
    <x v="6"/>
  </r>
  <r>
    <x v="3"/>
  </r>
  <r>
    <x v="2"/>
  </r>
  <r>
    <x v="3"/>
  </r>
  <r>
    <x v="3"/>
  </r>
  <r>
    <x v="4"/>
  </r>
  <r>
    <x v="1"/>
  </r>
  <r>
    <x v="1"/>
  </r>
  <r>
    <x v="1"/>
  </r>
  <r>
    <x v="3"/>
  </r>
  <r>
    <x v="3"/>
  </r>
  <r>
    <x v="6"/>
  </r>
  <r>
    <x v="3"/>
  </r>
  <r>
    <x v="2"/>
  </r>
  <r>
    <x v="1"/>
  </r>
  <r>
    <x v="0"/>
  </r>
  <r>
    <x v="0"/>
  </r>
  <r>
    <x v="2"/>
  </r>
  <r>
    <x v="2"/>
  </r>
  <r>
    <x v="4"/>
  </r>
  <r>
    <x v="1"/>
  </r>
  <r>
    <x v="3"/>
  </r>
  <r>
    <x v="2"/>
  </r>
  <r>
    <x v="2"/>
  </r>
  <r>
    <x v="2"/>
  </r>
  <r>
    <x v="3"/>
  </r>
  <r>
    <x v="1"/>
  </r>
  <r>
    <x v="2"/>
  </r>
  <r>
    <x v="0"/>
  </r>
  <r>
    <x v="1"/>
  </r>
  <r>
    <x v="1"/>
  </r>
  <r>
    <x v="1"/>
  </r>
  <r>
    <x v="6"/>
  </r>
  <r>
    <x v="3"/>
  </r>
  <r>
    <x v="0"/>
  </r>
  <r>
    <x v="4"/>
  </r>
  <r>
    <x v="1"/>
  </r>
  <r>
    <x v="0"/>
  </r>
  <r>
    <x v="0"/>
  </r>
  <r>
    <x v="2"/>
  </r>
  <r>
    <x v="2"/>
  </r>
  <r>
    <x v="3"/>
  </r>
  <r>
    <x v="4"/>
  </r>
  <r>
    <x v="0"/>
  </r>
  <r>
    <x v="2"/>
  </r>
  <r>
    <x v="1"/>
  </r>
  <r>
    <x v="2"/>
  </r>
  <r>
    <x v="0"/>
  </r>
  <r>
    <x v="1"/>
  </r>
  <r>
    <x v="0"/>
  </r>
  <r>
    <x v="3"/>
  </r>
  <r>
    <x v="4"/>
  </r>
  <r>
    <x v="4"/>
  </r>
  <r>
    <x v="2"/>
  </r>
  <r>
    <x v="1"/>
  </r>
  <r>
    <x v="4"/>
  </r>
  <r>
    <x v="0"/>
  </r>
  <r>
    <x v="4"/>
  </r>
  <r>
    <x v="1"/>
  </r>
  <r>
    <x v="0"/>
  </r>
  <r>
    <x v="2"/>
  </r>
  <r>
    <x v="1"/>
  </r>
  <r>
    <x v="2"/>
  </r>
  <r>
    <x v="3"/>
  </r>
  <r>
    <x v="6"/>
  </r>
  <r>
    <x v="1"/>
  </r>
  <r>
    <x v="4"/>
  </r>
  <r>
    <x v="1"/>
  </r>
  <r>
    <x v="4"/>
  </r>
  <r>
    <x v="0"/>
  </r>
  <r>
    <x v="1"/>
  </r>
  <r>
    <x v="2"/>
  </r>
  <r>
    <x v="0"/>
  </r>
  <r>
    <x v="0"/>
  </r>
  <r>
    <x v="1"/>
  </r>
  <r>
    <x v="1"/>
  </r>
  <r>
    <x v="1"/>
  </r>
  <r>
    <x v="6"/>
  </r>
  <r>
    <x v="1"/>
  </r>
  <r>
    <x v="2"/>
  </r>
  <r>
    <x v="4"/>
  </r>
  <r>
    <x v="0"/>
  </r>
  <r>
    <x v="3"/>
  </r>
  <r>
    <x v="2"/>
  </r>
  <r>
    <x v="0"/>
  </r>
  <r>
    <x v="1"/>
  </r>
  <r>
    <x v="4"/>
  </r>
  <r>
    <x v="0"/>
  </r>
  <r>
    <x v="3"/>
  </r>
  <r>
    <x v="2"/>
  </r>
  <r>
    <x v="1"/>
  </r>
  <r>
    <x v="2"/>
  </r>
  <r>
    <x v="6"/>
  </r>
  <r>
    <x v="0"/>
  </r>
  <r>
    <x v="6"/>
  </r>
  <r>
    <x v="6"/>
  </r>
  <r>
    <x v="0"/>
  </r>
  <r>
    <x v="1"/>
  </r>
  <r>
    <x v="3"/>
  </r>
  <r>
    <x v="0"/>
  </r>
  <r>
    <x v="0"/>
  </r>
  <r>
    <x v="6"/>
  </r>
  <r>
    <x v="4"/>
  </r>
  <r>
    <x v="2"/>
  </r>
  <r>
    <x v="1"/>
  </r>
  <r>
    <x v="3"/>
  </r>
  <r>
    <x v="4"/>
  </r>
  <r>
    <x v="3"/>
  </r>
  <r>
    <x v="6"/>
  </r>
  <r>
    <x v="3"/>
  </r>
  <r>
    <x v="3"/>
  </r>
  <r>
    <x v="2"/>
  </r>
  <r>
    <x v="4"/>
  </r>
  <r>
    <x v="0"/>
  </r>
  <r>
    <x v="0"/>
  </r>
  <r>
    <x v="2"/>
  </r>
  <r>
    <x v="3"/>
  </r>
  <r>
    <x v="1"/>
  </r>
  <r>
    <x v="4"/>
  </r>
  <r>
    <x v="4"/>
  </r>
  <r>
    <x v="6"/>
  </r>
  <r>
    <x v="3"/>
  </r>
  <r>
    <x v="3"/>
  </r>
  <r>
    <x v="1"/>
  </r>
  <r>
    <x v="1"/>
  </r>
  <r>
    <x v="4"/>
  </r>
  <r>
    <x v="6"/>
  </r>
  <r>
    <x v="0"/>
  </r>
  <r>
    <x v="1"/>
  </r>
  <r>
    <x v="1"/>
  </r>
  <r>
    <x v="4"/>
  </r>
  <r>
    <x v="4"/>
  </r>
  <r>
    <x v="6"/>
  </r>
  <r>
    <x v="4"/>
  </r>
  <r>
    <x v="6"/>
  </r>
  <r>
    <x v="3"/>
  </r>
  <r>
    <x v="0"/>
  </r>
  <r>
    <x v="4"/>
  </r>
  <r>
    <x v="0"/>
  </r>
  <r>
    <x v="1"/>
  </r>
  <r>
    <x v="0"/>
  </r>
  <r>
    <x v="4"/>
  </r>
  <r>
    <x v="4"/>
  </r>
  <r>
    <x v="0"/>
  </r>
  <r>
    <x v="1"/>
  </r>
  <r>
    <x v="1"/>
  </r>
  <r>
    <x v="0"/>
  </r>
  <r>
    <x v="0"/>
  </r>
  <r>
    <x v="6"/>
  </r>
  <r>
    <x v="4"/>
  </r>
  <r>
    <x v="3"/>
  </r>
  <r>
    <x v="0"/>
  </r>
  <r>
    <x v="4"/>
  </r>
  <r>
    <x v="1"/>
  </r>
  <r>
    <x v="4"/>
  </r>
  <r>
    <x v="4"/>
  </r>
  <r>
    <x v="1"/>
  </r>
  <r>
    <x v="4"/>
  </r>
  <r>
    <x v="0"/>
  </r>
  <r>
    <x v="4"/>
  </r>
  <r>
    <x v="4"/>
  </r>
  <r>
    <x v="3"/>
  </r>
  <r>
    <x v="0"/>
  </r>
  <r>
    <x v="0"/>
  </r>
  <r>
    <x v="3"/>
  </r>
  <r>
    <x v="6"/>
  </r>
  <r>
    <x v="1"/>
  </r>
  <r>
    <x v="6"/>
  </r>
  <r>
    <x v="0"/>
  </r>
  <r>
    <x v="0"/>
  </r>
  <r>
    <x v="1"/>
  </r>
  <r>
    <x v="4"/>
  </r>
  <r>
    <x v="1"/>
  </r>
  <r>
    <x v="1"/>
  </r>
  <r>
    <x v="0"/>
  </r>
  <r>
    <x v="2"/>
  </r>
  <r>
    <x v="0"/>
  </r>
  <r>
    <x v="6"/>
  </r>
  <r>
    <x v="4"/>
  </r>
  <r>
    <x v="2"/>
  </r>
  <r>
    <x v="0"/>
  </r>
  <r>
    <x v="6"/>
  </r>
  <r>
    <x v="1"/>
  </r>
  <r>
    <x v="3"/>
  </r>
  <r>
    <x v="1"/>
  </r>
  <r>
    <x v="4"/>
  </r>
  <r>
    <x v="2"/>
  </r>
  <r>
    <x v="2"/>
  </r>
  <r>
    <x v="3"/>
  </r>
  <r>
    <x v="4"/>
  </r>
  <r>
    <x v="4"/>
  </r>
  <r>
    <x v="6"/>
  </r>
  <r>
    <x v="1"/>
  </r>
  <r>
    <x v="1"/>
  </r>
  <r>
    <x v="4"/>
  </r>
  <r>
    <x v="1"/>
  </r>
  <r>
    <x v="6"/>
  </r>
  <r>
    <x v="1"/>
  </r>
  <r>
    <x v="3"/>
  </r>
  <r>
    <x v="0"/>
  </r>
  <r>
    <x v="3"/>
  </r>
  <r>
    <x v="2"/>
  </r>
  <r>
    <x v="0"/>
  </r>
  <r>
    <x v="1"/>
  </r>
  <r>
    <x v="6"/>
  </r>
  <r>
    <x v="3"/>
  </r>
  <r>
    <x v="1"/>
  </r>
  <r>
    <x v="2"/>
  </r>
  <r>
    <x v="0"/>
  </r>
  <r>
    <x v="0"/>
  </r>
  <r>
    <x v="1"/>
  </r>
  <r>
    <x v="1"/>
  </r>
  <r>
    <x v="4"/>
  </r>
  <r>
    <x v="3"/>
  </r>
  <r>
    <x v="3"/>
  </r>
  <r>
    <x v="2"/>
  </r>
  <r>
    <x v="4"/>
  </r>
  <r>
    <x v="0"/>
  </r>
  <r>
    <x v="1"/>
  </r>
  <r>
    <x v="4"/>
  </r>
  <r>
    <x v="2"/>
  </r>
  <r>
    <x v="0"/>
  </r>
  <r>
    <x v="3"/>
  </r>
  <r>
    <x v="6"/>
  </r>
  <r>
    <x v="2"/>
  </r>
  <r>
    <x v="4"/>
  </r>
  <r>
    <x v="2"/>
  </r>
  <r>
    <x v="2"/>
  </r>
  <r>
    <x v="1"/>
  </r>
  <r>
    <x v="6"/>
  </r>
  <r>
    <x v="2"/>
  </r>
  <r>
    <x v="4"/>
  </r>
  <r>
    <x v="1"/>
  </r>
  <r>
    <x v="1"/>
  </r>
  <r>
    <x v="1"/>
  </r>
  <r>
    <x v="0"/>
  </r>
  <r>
    <x v="1"/>
  </r>
  <r>
    <x v="0"/>
  </r>
  <r>
    <x v="0"/>
  </r>
  <r>
    <x v="2"/>
  </r>
  <r>
    <x v="4"/>
  </r>
  <r>
    <x v="3"/>
  </r>
  <r>
    <x v="3"/>
  </r>
  <r>
    <x v="6"/>
  </r>
  <r>
    <x v="6"/>
  </r>
  <r>
    <x v="0"/>
  </r>
  <r>
    <x v="0"/>
  </r>
  <r>
    <x v="3"/>
  </r>
  <r>
    <x v="6"/>
  </r>
  <r>
    <x v="0"/>
  </r>
  <r>
    <x v="2"/>
  </r>
  <r>
    <x v="0"/>
  </r>
  <r>
    <x v="1"/>
  </r>
  <r>
    <x v="3"/>
  </r>
  <r>
    <x v="2"/>
  </r>
  <r>
    <x v="1"/>
  </r>
  <r>
    <x v="1"/>
  </r>
  <r>
    <x v="1"/>
  </r>
  <r>
    <x v="1"/>
  </r>
  <r>
    <x v="2"/>
  </r>
  <r>
    <x v="3"/>
  </r>
  <r>
    <x v="0"/>
  </r>
  <r>
    <x v="0"/>
  </r>
  <r>
    <x v="1"/>
  </r>
  <r>
    <x v="3"/>
  </r>
  <r>
    <x v="0"/>
  </r>
  <r>
    <x v="2"/>
  </r>
  <r>
    <x v="0"/>
  </r>
  <r>
    <x v="0"/>
  </r>
  <r>
    <x v="3"/>
  </r>
  <r>
    <x v="0"/>
  </r>
  <r>
    <x v="3"/>
  </r>
  <r>
    <x v="4"/>
  </r>
  <r>
    <x v="2"/>
  </r>
  <r>
    <x v="6"/>
  </r>
  <r>
    <x v="4"/>
  </r>
  <r>
    <x v="0"/>
  </r>
  <r>
    <x v="1"/>
  </r>
  <r>
    <x v="0"/>
  </r>
  <r>
    <x v="2"/>
  </r>
  <r>
    <x v="1"/>
  </r>
  <r>
    <x v="6"/>
  </r>
  <r>
    <x v="1"/>
  </r>
  <r>
    <x v="4"/>
  </r>
  <r>
    <x v="2"/>
  </r>
  <r>
    <x v="0"/>
  </r>
  <r>
    <x v="3"/>
  </r>
  <r>
    <x v="0"/>
  </r>
  <r>
    <x v="2"/>
  </r>
  <r>
    <x v="0"/>
  </r>
  <r>
    <x v="0"/>
  </r>
  <r>
    <x v="0"/>
  </r>
  <r>
    <x v="6"/>
  </r>
  <r>
    <x v="2"/>
  </r>
  <r>
    <x v="1"/>
  </r>
  <r>
    <x v="3"/>
  </r>
  <r>
    <x v="1"/>
  </r>
  <r>
    <x v="1"/>
  </r>
  <r>
    <x v="6"/>
  </r>
  <r>
    <x v="0"/>
  </r>
  <r>
    <x v="3"/>
  </r>
  <r>
    <x v="4"/>
  </r>
  <r>
    <x v="4"/>
  </r>
  <r>
    <x v="3"/>
  </r>
  <r>
    <x v="2"/>
  </r>
  <r>
    <x v="3"/>
  </r>
  <r>
    <x v="4"/>
  </r>
  <r>
    <x v="0"/>
  </r>
  <r>
    <x v="1"/>
  </r>
  <r>
    <x v="4"/>
  </r>
  <r>
    <x v="3"/>
  </r>
  <r>
    <x v="3"/>
  </r>
  <r>
    <x v="0"/>
  </r>
  <r>
    <x v="4"/>
  </r>
  <r>
    <x v="0"/>
  </r>
  <r>
    <x v="1"/>
  </r>
  <r>
    <x v="2"/>
  </r>
  <r>
    <x v="0"/>
  </r>
  <r>
    <x v="4"/>
  </r>
  <r>
    <x v="1"/>
  </r>
  <r>
    <x v="2"/>
  </r>
  <r>
    <x v="6"/>
  </r>
  <r>
    <x v="2"/>
  </r>
  <r>
    <x v="2"/>
  </r>
  <r>
    <x v="1"/>
  </r>
  <r>
    <x v="1"/>
  </r>
  <r>
    <x v="6"/>
  </r>
  <r>
    <x v="4"/>
  </r>
  <r>
    <x v="6"/>
  </r>
  <r>
    <x v="6"/>
  </r>
  <r>
    <x v="1"/>
  </r>
  <r>
    <x v="0"/>
  </r>
  <r>
    <x v="0"/>
  </r>
  <r>
    <x v="6"/>
  </r>
  <r>
    <x v="2"/>
  </r>
  <r>
    <x v="4"/>
  </r>
  <r>
    <x v="4"/>
  </r>
  <r>
    <x v="1"/>
  </r>
  <r>
    <x v="1"/>
  </r>
  <r>
    <x v="2"/>
  </r>
  <r>
    <x v="0"/>
  </r>
  <r>
    <x v="0"/>
  </r>
  <r>
    <x v="1"/>
  </r>
  <r>
    <x v="2"/>
  </r>
  <r>
    <x v="4"/>
  </r>
  <r>
    <x v="2"/>
  </r>
  <r>
    <x v="0"/>
  </r>
  <r>
    <x v="3"/>
  </r>
  <r>
    <x v="2"/>
  </r>
  <r>
    <x v="0"/>
  </r>
  <r>
    <x v="1"/>
  </r>
  <r>
    <x v="1"/>
  </r>
  <r>
    <x v="6"/>
  </r>
  <r>
    <x v="2"/>
  </r>
  <r>
    <x v="2"/>
  </r>
  <r>
    <x v="6"/>
  </r>
  <r>
    <x v="0"/>
  </r>
  <r>
    <x v="1"/>
  </r>
  <r>
    <x v="0"/>
  </r>
  <r>
    <x v="0"/>
  </r>
  <r>
    <x v="6"/>
  </r>
  <r>
    <x v="3"/>
  </r>
  <r>
    <x v="4"/>
  </r>
  <r>
    <x v="1"/>
  </r>
  <r>
    <x v="1"/>
  </r>
  <r>
    <x v="0"/>
  </r>
  <r>
    <x v="4"/>
  </r>
  <r>
    <x v="6"/>
  </r>
  <r>
    <x v="3"/>
  </r>
  <r>
    <x v="6"/>
  </r>
  <r>
    <x v="0"/>
  </r>
  <r>
    <x v="0"/>
  </r>
  <r>
    <x v="2"/>
  </r>
  <r>
    <x v="2"/>
  </r>
  <r>
    <x v="3"/>
  </r>
  <r>
    <x v="6"/>
  </r>
  <r>
    <x v="2"/>
  </r>
  <r>
    <x v="4"/>
  </r>
  <r>
    <x v="4"/>
  </r>
  <r>
    <x v="1"/>
  </r>
  <r>
    <x v="6"/>
  </r>
  <r>
    <x v="1"/>
  </r>
  <r>
    <x v="0"/>
  </r>
  <r>
    <x v="2"/>
  </r>
  <r>
    <x v="3"/>
  </r>
  <r>
    <x v="3"/>
  </r>
  <r>
    <x v="6"/>
  </r>
  <r>
    <x v="3"/>
  </r>
  <r>
    <x v="1"/>
  </r>
  <r>
    <x v="1"/>
  </r>
  <r>
    <x v="4"/>
  </r>
  <r>
    <x v="1"/>
  </r>
  <r>
    <x v="2"/>
  </r>
  <r>
    <x v="4"/>
  </r>
  <r>
    <x v="0"/>
  </r>
  <r>
    <x v="0"/>
  </r>
  <r>
    <x v="1"/>
  </r>
  <r>
    <x v="0"/>
  </r>
  <r>
    <x v="3"/>
  </r>
  <r>
    <x v="1"/>
  </r>
  <r>
    <x v="1"/>
  </r>
  <r>
    <x v="3"/>
  </r>
  <r>
    <x v="0"/>
  </r>
  <r>
    <x v="0"/>
  </r>
  <r>
    <x v="1"/>
  </r>
  <r>
    <x v="4"/>
  </r>
  <r>
    <x v="2"/>
  </r>
  <r>
    <x v="6"/>
  </r>
  <r>
    <x v="1"/>
  </r>
  <r>
    <x v="1"/>
  </r>
  <r>
    <x v="6"/>
  </r>
  <r>
    <x v="1"/>
  </r>
  <r>
    <x v="1"/>
  </r>
  <r>
    <x v="4"/>
  </r>
  <r>
    <x v="4"/>
  </r>
  <r>
    <x v="1"/>
  </r>
  <r>
    <x v="1"/>
  </r>
  <r>
    <x v="6"/>
  </r>
  <r>
    <x v="3"/>
  </r>
  <r>
    <x v="0"/>
  </r>
  <r>
    <x v="1"/>
  </r>
  <r>
    <x v="0"/>
  </r>
  <r>
    <x v="0"/>
  </r>
  <r>
    <x v="1"/>
  </r>
  <r>
    <x v="1"/>
  </r>
  <r>
    <x v="2"/>
  </r>
  <r>
    <x v="2"/>
  </r>
  <r>
    <x v="1"/>
  </r>
  <r>
    <x v="2"/>
  </r>
  <r>
    <x v="4"/>
  </r>
  <r>
    <x v="1"/>
  </r>
  <r>
    <x v="1"/>
  </r>
  <r>
    <x v="3"/>
  </r>
  <r>
    <x v="1"/>
  </r>
  <r>
    <x v="4"/>
  </r>
  <r>
    <x v="1"/>
  </r>
  <r>
    <x v="4"/>
  </r>
  <r>
    <x v="0"/>
  </r>
  <r>
    <x v="0"/>
  </r>
  <r>
    <x v="1"/>
  </r>
  <r>
    <x v="3"/>
  </r>
  <r>
    <x v="4"/>
  </r>
  <r>
    <x v="6"/>
  </r>
  <r>
    <x v="1"/>
  </r>
  <r>
    <x v="3"/>
  </r>
  <r>
    <x v="1"/>
  </r>
  <r>
    <x v="6"/>
  </r>
  <r>
    <x v="4"/>
  </r>
  <r>
    <x v="3"/>
  </r>
  <r>
    <x v="4"/>
  </r>
  <r>
    <x v="0"/>
  </r>
  <r>
    <x v="3"/>
  </r>
  <r>
    <x v="1"/>
  </r>
  <r>
    <x v="2"/>
  </r>
  <r>
    <x v="3"/>
  </r>
  <r>
    <x v="0"/>
  </r>
  <r>
    <x v="0"/>
  </r>
  <r>
    <x v="4"/>
  </r>
  <r>
    <x v="0"/>
  </r>
  <r>
    <x v="3"/>
  </r>
  <r>
    <x v="2"/>
  </r>
  <r>
    <x v="6"/>
  </r>
  <r>
    <x v="3"/>
  </r>
  <r>
    <x v="1"/>
  </r>
  <r>
    <x v="6"/>
  </r>
  <r>
    <x v="0"/>
  </r>
  <r>
    <x v="1"/>
  </r>
  <r>
    <x v="2"/>
  </r>
  <r>
    <x v="1"/>
  </r>
  <r>
    <x v="2"/>
  </r>
  <r>
    <x v="1"/>
  </r>
  <r>
    <x v="5"/>
  </r>
  <r>
    <x v="5"/>
  </r>
  <r>
    <x v="5"/>
  </r>
  <r>
    <x v="5"/>
  </r>
  <r>
    <x v="3"/>
  </r>
  <r>
    <x v="2"/>
  </r>
  <r>
    <x v="4"/>
  </r>
  <r>
    <x v="3"/>
  </r>
  <r>
    <x v="0"/>
  </r>
  <r>
    <x v="0"/>
  </r>
  <r>
    <x v="1"/>
  </r>
  <r>
    <x v="1"/>
  </r>
  <r>
    <x v="4"/>
  </r>
  <r>
    <x v="0"/>
  </r>
  <r>
    <x v="0"/>
  </r>
  <r>
    <x v="0"/>
  </r>
  <r>
    <x v="4"/>
  </r>
  <r>
    <x v="3"/>
  </r>
  <r>
    <x v="4"/>
  </r>
  <r>
    <x v="1"/>
  </r>
  <r>
    <x v="3"/>
  </r>
  <r>
    <x v="2"/>
  </r>
  <r>
    <x v="6"/>
  </r>
  <r>
    <x v="4"/>
  </r>
  <r>
    <x v="6"/>
  </r>
  <r>
    <x v="3"/>
  </r>
  <r>
    <x v="2"/>
  </r>
  <r>
    <x v="1"/>
  </r>
  <r>
    <x v="0"/>
  </r>
  <r>
    <x v="2"/>
  </r>
  <r>
    <x v="1"/>
  </r>
  <r>
    <x v="1"/>
  </r>
  <r>
    <x v="1"/>
  </r>
  <r>
    <x v="2"/>
  </r>
  <r>
    <x v="0"/>
  </r>
  <r>
    <x v="0"/>
  </r>
  <r>
    <x v="1"/>
  </r>
  <r>
    <x v="1"/>
  </r>
  <r>
    <x v="1"/>
  </r>
  <r>
    <x v="6"/>
  </r>
  <r>
    <x v="0"/>
  </r>
  <r>
    <x v="2"/>
  </r>
  <r>
    <x v="3"/>
  </r>
  <r>
    <x v="1"/>
  </r>
  <r>
    <x v="1"/>
  </r>
  <r>
    <x v="0"/>
  </r>
  <r>
    <x v="1"/>
  </r>
  <r>
    <x v="0"/>
  </r>
  <r>
    <x v="4"/>
  </r>
  <r>
    <x v="4"/>
  </r>
  <r>
    <x v="0"/>
  </r>
  <r>
    <x v="0"/>
  </r>
  <r>
    <x v="2"/>
  </r>
  <r>
    <x v="2"/>
  </r>
  <r>
    <x v="1"/>
  </r>
  <r>
    <x v="4"/>
  </r>
  <r>
    <x v="3"/>
  </r>
  <r>
    <x v="2"/>
  </r>
  <r>
    <x v="4"/>
  </r>
  <r>
    <x v="2"/>
  </r>
  <r>
    <x v="4"/>
  </r>
  <r>
    <x v="0"/>
  </r>
  <r>
    <x v="1"/>
  </r>
  <r>
    <x v="6"/>
  </r>
  <r>
    <x v="3"/>
  </r>
  <r>
    <x v="3"/>
  </r>
  <r>
    <x v="2"/>
  </r>
  <r>
    <x v="2"/>
  </r>
  <r>
    <x v="6"/>
  </r>
  <r>
    <x v="3"/>
  </r>
  <r>
    <x v="0"/>
  </r>
  <r>
    <x v="4"/>
  </r>
  <r>
    <x v="2"/>
  </r>
  <r>
    <x v="2"/>
  </r>
  <r>
    <x v="2"/>
  </r>
  <r>
    <x v="1"/>
  </r>
  <r>
    <x v="3"/>
  </r>
  <r>
    <x v="1"/>
  </r>
  <r>
    <x v="6"/>
  </r>
  <r>
    <x v="4"/>
  </r>
  <r>
    <x v="1"/>
  </r>
  <r>
    <x v="3"/>
  </r>
  <r>
    <x v="4"/>
  </r>
  <r>
    <x v="1"/>
  </r>
  <r>
    <x v="4"/>
  </r>
  <r>
    <x v="2"/>
  </r>
  <r>
    <x v="1"/>
  </r>
  <r>
    <x v="4"/>
  </r>
  <r>
    <x v="3"/>
  </r>
  <r>
    <x v="6"/>
  </r>
  <r>
    <x v="1"/>
  </r>
  <r>
    <x v="2"/>
  </r>
  <r>
    <x v="0"/>
  </r>
  <r>
    <x v="1"/>
  </r>
  <r>
    <x v="0"/>
  </r>
  <r>
    <x v="6"/>
  </r>
  <r>
    <x v="1"/>
  </r>
  <r>
    <x v="0"/>
  </r>
  <r>
    <x v="3"/>
  </r>
  <r>
    <x v="1"/>
  </r>
  <r>
    <x v="1"/>
  </r>
  <r>
    <x v="0"/>
  </r>
  <r>
    <x v="0"/>
  </r>
  <r>
    <x v="4"/>
  </r>
  <r>
    <x v="4"/>
  </r>
  <r>
    <x v="4"/>
  </r>
  <r>
    <x v="4"/>
  </r>
  <r>
    <x v="2"/>
  </r>
  <r>
    <x v="1"/>
  </r>
  <r>
    <x v="0"/>
  </r>
  <r>
    <x v="0"/>
  </r>
  <r>
    <x v="0"/>
  </r>
  <r>
    <x v="4"/>
  </r>
  <r>
    <x v="4"/>
  </r>
  <r>
    <x v="6"/>
  </r>
  <r>
    <x v="2"/>
  </r>
  <r>
    <x v="1"/>
  </r>
  <r>
    <x v="1"/>
  </r>
  <r>
    <x v="3"/>
  </r>
  <r>
    <x v="1"/>
  </r>
  <r>
    <x v="4"/>
  </r>
  <r>
    <x v="0"/>
  </r>
  <r>
    <x v="1"/>
  </r>
  <r>
    <x v="1"/>
  </r>
  <r>
    <x v="1"/>
  </r>
  <r>
    <x v="4"/>
  </r>
  <r>
    <x v="1"/>
  </r>
  <r>
    <x v="1"/>
  </r>
  <r>
    <x v="4"/>
  </r>
  <r>
    <x v="0"/>
  </r>
  <r>
    <x v="1"/>
  </r>
  <r>
    <x v="3"/>
  </r>
  <r>
    <x v="3"/>
  </r>
  <r>
    <x v="0"/>
  </r>
  <r>
    <x v="0"/>
  </r>
  <r>
    <x v="1"/>
  </r>
  <r>
    <x v="3"/>
  </r>
  <r>
    <x v="0"/>
  </r>
  <r>
    <x v="0"/>
  </r>
  <r>
    <x v="0"/>
  </r>
  <r>
    <x v="6"/>
  </r>
  <r>
    <x v="1"/>
  </r>
  <r>
    <x v="1"/>
  </r>
  <r>
    <x v="3"/>
  </r>
  <r>
    <x v="2"/>
  </r>
  <r>
    <x v="4"/>
  </r>
  <r>
    <x v="1"/>
  </r>
  <r>
    <x v="4"/>
  </r>
  <r>
    <x v="1"/>
  </r>
  <r>
    <x v="1"/>
  </r>
  <r>
    <x v="0"/>
  </r>
  <r>
    <x v="2"/>
  </r>
  <r>
    <x v="6"/>
  </r>
  <r>
    <x v="4"/>
  </r>
  <r>
    <x v="4"/>
  </r>
  <r>
    <x v="4"/>
  </r>
  <r>
    <x v="3"/>
  </r>
  <r>
    <x v="4"/>
  </r>
  <r>
    <x v="2"/>
  </r>
  <r>
    <x v="0"/>
  </r>
  <r>
    <x v="3"/>
  </r>
  <r>
    <x v="4"/>
  </r>
  <r>
    <x v="2"/>
  </r>
  <r>
    <x v="4"/>
  </r>
  <r>
    <x v="0"/>
  </r>
  <r>
    <x v="2"/>
  </r>
  <r>
    <x v="2"/>
  </r>
  <r>
    <x v="3"/>
  </r>
  <r>
    <x v="1"/>
  </r>
  <r>
    <x v="2"/>
  </r>
  <r>
    <x v="2"/>
  </r>
  <r>
    <x v="6"/>
  </r>
  <r>
    <x v="3"/>
  </r>
  <r>
    <x v="3"/>
  </r>
  <r>
    <x v="3"/>
  </r>
  <r>
    <x v="4"/>
  </r>
  <r>
    <x v="2"/>
  </r>
  <r>
    <x v="1"/>
  </r>
  <r>
    <x v="2"/>
  </r>
  <r>
    <x v="0"/>
  </r>
  <r>
    <x v="2"/>
  </r>
  <r>
    <x v="6"/>
  </r>
  <r>
    <x v="0"/>
  </r>
  <r>
    <x v="0"/>
  </r>
  <r>
    <x v="3"/>
  </r>
  <r>
    <x v="2"/>
  </r>
  <r>
    <x v="1"/>
  </r>
  <r>
    <x v="3"/>
  </r>
  <r>
    <x v="1"/>
  </r>
  <r>
    <x v="2"/>
  </r>
  <r>
    <x v="4"/>
  </r>
  <r>
    <x v="4"/>
  </r>
  <r>
    <x v="1"/>
  </r>
  <r>
    <x v="0"/>
  </r>
  <r>
    <x v="2"/>
  </r>
  <r>
    <x v="1"/>
  </r>
  <r>
    <x v="2"/>
  </r>
  <r>
    <x v="1"/>
  </r>
  <r>
    <x v="0"/>
  </r>
  <r>
    <x v="2"/>
  </r>
  <r>
    <x v="0"/>
  </r>
  <r>
    <x v="4"/>
  </r>
  <r>
    <x v="2"/>
  </r>
  <r>
    <x v="4"/>
  </r>
  <r>
    <x v="0"/>
  </r>
  <r>
    <x v="6"/>
  </r>
  <r>
    <x v="2"/>
  </r>
  <r>
    <x v="1"/>
  </r>
  <r>
    <x v="4"/>
  </r>
  <r>
    <x v="0"/>
  </r>
  <r>
    <x v="3"/>
  </r>
  <r>
    <x v="1"/>
  </r>
  <r>
    <x v="6"/>
  </r>
  <r>
    <x v="6"/>
  </r>
  <r>
    <x v="0"/>
  </r>
  <r>
    <x v="1"/>
  </r>
  <r>
    <x v="2"/>
  </r>
  <r>
    <x v="4"/>
  </r>
  <r>
    <x v="2"/>
  </r>
  <r>
    <x v="4"/>
  </r>
  <r>
    <x v="2"/>
  </r>
  <r>
    <x v="4"/>
  </r>
  <r>
    <x v="2"/>
  </r>
  <r>
    <x v="1"/>
  </r>
  <r>
    <x v="4"/>
  </r>
  <r>
    <x v="4"/>
  </r>
  <r>
    <x v="4"/>
  </r>
  <r>
    <x v="0"/>
  </r>
  <r>
    <x v="0"/>
  </r>
  <r>
    <x v="2"/>
  </r>
  <r>
    <x v="6"/>
  </r>
  <r>
    <x v="2"/>
  </r>
  <r>
    <x v="4"/>
  </r>
  <r>
    <x v="2"/>
  </r>
  <r>
    <x v="3"/>
  </r>
  <r>
    <x v="2"/>
  </r>
  <r>
    <x v="6"/>
  </r>
  <r>
    <x v="0"/>
  </r>
  <r>
    <x v="0"/>
  </r>
  <r>
    <x v="3"/>
  </r>
  <r>
    <x v="6"/>
  </r>
  <r>
    <x v="3"/>
  </r>
  <r>
    <x v="1"/>
  </r>
  <r>
    <x v="1"/>
  </r>
  <r>
    <x v="1"/>
  </r>
  <r>
    <x v="3"/>
  </r>
  <r>
    <x v="2"/>
  </r>
  <r>
    <x v="3"/>
  </r>
  <r>
    <x v="4"/>
  </r>
  <r>
    <x v="6"/>
  </r>
  <r>
    <x v="1"/>
  </r>
  <r>
    <x v="1"/>
  </r>
  <r>
    <x v="2"/>
  </r>
  <r>
    <x v="2"/>
  </r>
  <r>
    <x v="1"/>
  </r>
  <r>
    <x v="6"/>
  </r>
  <r>
    <x v="6"/>
  </r>
  <r>
    <x v="0"/>
  </r>
  <r>
    <x v="3"/>
  </r>
  <r>
    <x v="4"/>
  </r>
  <r>
    <x v="0"/>
  </r>
  <r>
    <x v="6"/>
  </r>
  <r>
    <x v="0"/>
  </r>
  <r>
    <x v="0"/>
  </r>
  <r>
    <x v="0"/>
  </r>
  <r>
    <x v="4"/>
  </r>
  <r>
    <x v="0"/>
  </r>
  <r>
    <x v="0"/>
  </r>
  <r>
    <x v="6"/>
  </r>
  <r>
    <x v="0"/>
  </r>
  <r>
    <x v="4"/>
  </r>
  <r>
    <x v="4"/>
  </r>
  <r>
    <x v="2"/>
  </r>
  <r>
    <x v="6"/>
  </r>
  <r>
    <x v="4"/>
  </r>
  <r>
    <x v="1"/>
  </r>
  <r>
    <x v="0"/>
  </r>
  <r>
    <x v="3"/>
  </r>
  <r>
    <x v="1"/>
  </r>
  <r>
    <x v="6"/>
  </r>
  <r>
    <x v="0"/>
  </r>
  <r>
    <x v="2"/>
  </r>
  <r>
    <x v="3"/>
  </r>
  <r>
    <x v="3"/>
  </r>
  <r>
    <x v="6"/>
  </r>
  <r>
    <x v="4"/>
  </r>
  <r>
    <x v="6"/>
  </r>
  <r>
    <x v="0"/>
  </r>
  <r>
    <x v="0"/>
  </r>
  <r>
    <x v="3"/>
  </r>
  <r>
    <x v="0"/>
  </r>
  <r>
    <x v="2"/>
  </r>
  <r>
    <x v="0"/>
  </r>
  <r>
    <x v="2"/>
  </r>
  <r>
    <x v="4"/>
  </r>
  <r>
    <x v="1"/>
  </r>
  <r>
    <x v="4"/>
  </r>
  <r>
    <x v="6"/>
  </r>
  <r>
    <x v="6"/>
  </r>
  <r>
    <x v="0"/>
  </r>
  <r>
    <x v="2"/>
  </r>
  <r>
    <x v="2"/>
  </r>
  <r>
    <x v="3"/>
  </r>
  <r>
    <x v="0"/>
  </r>
  <r>
    <x v="1"/>
  </r>
  <r>
    <x v="2"/>
  </r>
  <r>
    <x v="0"/>
  </r>
  <r>
    <x v="4"/>
  </r>
  <r>
    <x v="1"/>
  </r>
  <r>
    <x v="0"/>
  </r>
  <r>
    <x v="2"/>
  </r>
  <r>
    <x v="2"/>
  </r>
  <r>
    <x v="6"/>
  </r>
  <r>
    <x v="4"/>
  </r>
  <r>
    <x v="4"/>
  </r>
  <r>
    <x v="2"/>
  </r>
  <r>
    <x v="4"/>
  </r>
  <r>
    <x v="3"/>
  </r>
  <r>
    <x v="3"/>
  </r>
  <r>
    <x v="4"/>
  </r>
  <r>
    <x v="6"/>
  </r>
  <r>
    <x v="4"/>
  </r>
  <r>
    <x v="2"/>
  </r>
  <r>
    <x v="6"/>
  </r>
  <r>
    <x v="0"/>
  </r>
  <r>
    <x v="1"/>
  </r>
  <r>
    <x v="6"/>
  </r>
  <r>
    <x v="2"/>
  </r>
  <r>
    <x v="3"/>
  </r>
  <r>
    <x v="6"/>
  </r>
  <r>
    <x v="1"/>
  </r>
  <r>
    <x v="4"/>
  </r>
  <r>
    <x v="1"/>
  </r>
  <r>
    <x v="2"/>
  </r>
  <r>
    <x v="3"/>
  </r>
  <r>
    <x v="3"/>
  </r>
  <r>
    <x v="4"/>
  </r>
  <r>
    <x v="1"/>
  </r>
  <r>
    <x v="3"/>
  </r>
  <r>
    <x v="3"/>
  </r>
  <r>
    <x v="3"/>
  </r>
  <r>
    <x v="1"/>
  </r>
  <r>
    <x v="1"/>
  </r>
  <r>
    <x v="0"/>
  </r>
  <r>
    <x v="4"/>
  </r>
  <r>
    <x v="3"/>
  </r>
  <r>
    <x v="1"/>
  </r>
  <r>
    <x v="2"/>
  </r>
  <r>
    <x v="1"/>
  </r>
  <r>
    <x v="1"/>
  </r>
  <r>
    <x v="0"/>
  </r>
  <r>
    <x v="2"/>
  </r>
  <r>
    <x v="4"/>
  </r>
  <r>
    <x v="4"/>
  </r>
  <r>
    <x v="3"/>
  </r>
  <r>
    <x v="2"/>
  </r>
  <r>
    <x v="3"/>
  </r>
  <r>
    <x v="2"/>
  </r>
  <r>
    <x v="1"/>
  </r>
  <r>
    <x v="4"/>
  </r>
  <r>
    <x v="4"/>
  </r>
  <r>
    <x v="0"/>
  </r>
  <r>
    <x v="1"/>
  </r>
  <r>
    <x v="6"/>
  </r>
  <r>
    <x v="2"/>
  </r>
  <r>
    <x v="0"/>
  </r>
  <r>
    <x v="3"/>
  </r>
  <r>
    <x v="4"/>
  </r>
  <r>
    <x v="4"/>
  </r>
  <r>
    <x v="0"/>
  </r>
  <r>
    <x v="1"/>
  </r>
  <r>
    <x v="0"/>
  </r>
  <r>
    <x v="2"/>
  </r>
  <r>
    <x v="1"/>
  </r>
  <r>
    <x v="2"/>
  </r>
  <r>
    <x v="3"/>
  </r>
  <r>
    <x v="4"/>
  </r>
  <r>
    <x v="2"/>
  </r>
  <r>
    <x v="4"/>
  </r>
  <r>
    <x v="4"/>
  </r>
  <r>
    <x v="3"/>
  </r>
  <r>
    <x v="1"/>
  </r>
  <r>
    <x v="0"/>
  </r>
  <r>
    <x v="1"/>
  </r>
  <r>
    <x v="3"/>
  </r>
  <r>
    <x v="1"/>
  </r>
  <r>
    <x v="2"/>
  </r>
  <r>
    <x v="3"/>
  </r>
  <r>
    <x v="3"/>
  </r>
  <r>
    <x v="6"/>
  </r>
  <r>
    <x v="0"/>
  </r>
  <r>
    <x v="2"/>
  </r>
  <r>
    <x v="4"/>
  </r>
  <r>
    <x v="6"/>
  </r>
  <r>
    <x v="1"/>
  </r>
  <r>
    <x v="1"/>
  </r>
  <r>
    <x v="4"/>
  </r>
  <r>
    <x v="0"/>
  </r>
  <r>
    <x v="2"/>
  </r>
  <r>
    <x v="2"/>
  </r>
  <r>
    <x v="1"/>
  </r>
  <r>
    <x v="1"/>
  </r>
  <r>
    <x v="2"/>
  </r>
  <r>
    <x v="2"/>
  </r>
  <r>
    <x v="6"/>
  </r>
  <r>
    <x v="4"/>
  </r>
  <r>
    <x v="1"/>
  </r>
  <r>
    <x v="4"/>
  </r>
  <r>
    <x v="1"/>
  </r>
  <r>
    <x v="0"/>
  </r>
  <r>
    <x v="0"/>
  </r>
  <r>
    <x v="2"/>
  </r>
  <r>
    <x v="0"/>
  </r>
  <r>
    <x v="6"/>
  </r>
  <r>
    <x v="0"/>
  </r>
  <r>
    <x v="4"/>
  </r>
  <r>
    <x v="0"/>
  </r>
  <r>
    <x v="2"/>
  </r>
  <r>
    <x v="6"/>
  </r>
  <r>
    <x v="0"/>
  </r>
  <r>
    <x v="6"/>
  </r>
  <r>
    <x v="1"/>
  </r>
  <r>
    <x v="1"/>
  </r>
  <r>
    <x v="2"/>
  </r>
  <r>
    <x v="2"/>
  </r>
  <r>
    <x v="4"/>
  </r>
  <r>
    <x v="1"/>
  </r>
  <r>
    <x v="3"/>
  </r>
  <r>
    <x v="0"/>
  </r>
  <r>
    <x v="2"/>
  </r>
  <r>
    <x v="1"/>
  </r>
  <r>
    <x v="6"/>
  </r>
  <r>
    <x v="6"/>
  </r>
  <r>
    <x v="6"/>
  </r>
  <r>
    <x v="2"/>
  </r>
  <r>
    <x v="0"/>
  </r>
  <r>
    <x v="1"/>
  </r>
  <r>
    <x v="1"/>
  </r>
  <r>
    <x v="2"/>
  </r>
  <r>
    <x v="2"/>
  </r>
  <r>
    <x v="3"/>
  </r>
  <r>
    <x v="3"/>
  </r>
  <r>
    <x v="4"/>
  </r>
  <r>
    <x v="4"/>
  </r>
  <r>
    <x v="3"/>
  </r>
  <r>
    <x v="6"/>
  </r>
  <r>
    <x v="0"/>
  </r>
  <r>
    <x v="3"/>
  </r>
  <r>
    <x v="1"/>
  </r>
  <r>
    <x v="2"/>
  </r>
  <r>
    <x v="6"/>
  </r>
  <r>
    <x v="6"/>
  </r>
  <r>
    <x v="4"/>
  </r>
  <r>
    <x v="1"/>
  </r>
  <r>
    <x v="4"/>
  </r>
  <r>
    <x v="2"/>
  </r>
  <r>
    <x v="3"/>
  </r>
  <r>
    <x v="0"/>
  </r>
  <r>
    <x v="4"/>
  </r>
  <r>
    <x v="0"/>
  </r>
  <r>
    <x v="4"/>
  </r>
  <r>
    <x v="0"/>
  </r>
  <r>
    <x v="1"/>
  </r>
  <r>
    <x v="3"/>
  </r>
  <r>
    <x v="1"/>
  </r>
  <r>
    <x v="3"/>
  </r>
  <r>
    <x v="2"/>
  </r>
  <r>
    <x v="1"/>
  </r>
  <r>
    <x v="4"/>
  </r>
  <r>
    <x v="2"/>
  </r>
  <r>
    <x v="1"/>
  </r>
  <r>
    <x v="2"/>
  </r>
  <r>
    <x v="4"/>
  </r>
  <r>
    <x v="2"/>
  </r>
  <r>
    <x v="0"/>
  </r>
  <r>
    <x v="1"/>
  </r>
  <r>
    <x v="1"/>
  </r>
  <r>
    <x v="1"/>
  </r>
  <r>
    <x v="0"/>
  </r>
  <r>
    <x v="4"/>
  </r>
  <r>
    <x v="3"/>
  </r>
  <r>
    <x v="4"/>
  </r>
  <r>
    <x v="2"/>
  </r>
  <r>
    <x v="3"/>
  </r>
  <r>
    <x v="1"/>
  </r>
  <r>
    <x v="4"/>
  </r>
  <r>
    <x v="0"/>
  </r>
  <r>
    <x v="6"/>
  </r>
  <r>
    <x v="1"/>
  </r>
  <r>
    <x v="2"/>
  </r>
  <r>
    <x v="4"/>
  </r>
  <r>
    <x v="4"/>
  </r>
  <r>
    <x v="0"/>
  </r>
  <r>
    <x v="1"/>
  </r>
  <r>
    <x v="4"/>
  </r>
  <r>
    <x v="4"/>
  </r>
  <r>
    <x v="1"/>
  </r>
  <r>
    <x v="1"/>
  </r>
  <r>
    <x v="3"/>
  </r>
  <r>
    <x v="2"/>
  </r>
  <r>
    <x v="4"/>
  </r>
  <r>
    <x v="0"/>
  </r>
  <r>
    <x v="0"/>
  </r>
  <r>
    <x v="1"/>
  </r>
  <r>
    <x v="6"/>
  </r>
  <r>
    <x v="0"/>
  </r>
  <r>
    <x v="2"/>
  </r>
  <r>
    <x v="2"/>
  </r>
  <r>
    <x v="1"/>
  </r>
  <r>
    <x v="3"/>
  </r>
  <r>
    <x v="1"/>
  </r>
  <r>
    <x v="0"/>
  </r>
  <r>
    <x v="4"/>
  </r>
  <r>
    <x v="0"/>
  </r>
  <r>
    <x v="2"/>
  </r>
  <r>
    <x v="3"/>
  </r>
  <r>
    <x v="3"/>
  </r>
  <r>
    <x v="4"/>
  </r>
  <r>
    <x v="1"/>
  </r>
  <r>
    <x v="3"/>
  </r>
  <r>
    <x v="2"/>
  </r>
  <r>
    <x v="6"/>
  </r>
  <r>
    <x v="6"/>
  </r>
  <r>
    <x v="2"/>
  </r>
  <r>
    <x v="4"/>
  </r>
  <r>
    <x v="2"/>
  </r>
  <r>
    <x v="6"/>
  </r>
  <r>
    <x v="3"/>
  </r>
  <r>
    <x v="6"/>
  </r>
  <r>
    <x v="4"/>
  </r>
  <r>
    <x v="0"/>
  </r>
  <r>
    <x v="4"/>
  </r>
  <r>
    <x v="1"/>
  </r>
  <r>
    <x v="2"/>
  </r>
  <r>
    <x v="3"/>
  </r>
  <r>
    <x v="2"/>
  </r>
  <r>
    <x v="0"/>
  </r>
  <r>
    <x v="4"/>
  </r>
  <r>
    <x v="1"/>
  </r>
  <r>
    <x v="1"/>
  </r>
  <r>
    <x v="1"/>
  </r>
  <r>
    <x v="1"/>
  </r>
  <r>
    <x v="0"/>
  </r>
  <r>
    <x v="4"/>
  </r>
  <r>
    <x v="6"/>
  </r>
  <r>
    <x v="6"/>
  </r>
  <r>
    <x v="1"/>
  </r>
  <r>
    <x v="1"/>
  </r>
  <r>
    <x v="0"/>
  </r>
  <r>
    <x v="4"/>
  </r>
  <r>
    <x v="4"/>
  </r>
  <r>
    <x v="3"/>
  </r>
  <r>
    <x v="6"/>
  </r>
  <r>
    <x v="4"/>
  </r>
  <r>
    <x v="0"/>
  </r>
  <r>
    <x v="6"/>
  </r>
  <r>
    <x v="2"/>
  </r>
  <r>
    <x v="2"/>
  </r>
  <r>
    <x v="1"/>
  </r>
  <r>
    <x v="4"/>
  </r>
  <r>
    <x v="3"/>
  </r>
  <r>
    <x v="2"/>
  </r>
  <r>
    <x v="1"/>
  </r>
  <r>
    <x v="4"/>
  </r>
  <r>
    <x v="4"/>
  </r>
  <r>
    <x v="6"/>
  </r>
  <r>
    <x v="0"/>
  </r>
  <r>
    <x v="0"/>
  </r>
  <r>
    <x v="4"/>
  </r>
  <r>
    <x v="3"/>
  </r>
  <r>
    <x v="4"/>
  </r>
  <r>
    <x v="0"/>
  </r>
  <r>
    <x v="1"/>
  </r>
  <r>
    <x v="6"/>
  </r>
  <r>
    <x v="6"/>
  </r>
  <r>
    <x v="2"/>
  </r>
  <r>
    <x v="2"/>
  </r>
  <r>
    <x v="1"/>
  </r>
  <r>
    <x v="3"/>
  </r>
  <r>
    <x v="4"/>
  </r>
  <r>
    <x v="2"/>
  </r>
  <r>
    <x v="2"/>
  </r>
  <r>
    <x v="0"/>
  </r>
  <r>
    <x v="4"/>
  </r>
  <r>
    <x v="2"/>
  </r>
  <r>
    <x v="0"/>
  </r>
  <r>
    <x v="2"/>
  </r>
  <r>
    <x v="4"/>
  </r>
  <r>
    <x v="1"/>
  </r>
  <r>
    <x v="1"/>
  </r>
  <r>
    <x v="3"/>
  </r>
  <r>
    <x v="0"/>
  </r>
  <r>
    <x v="3"/>
  </r>
  <r>
    <x v="1"/>
  </r>
  <r>
    <x v="4"/>
  </r>
  <r>
    <x v="0"/>
  </r>
  <r>
    <x v="2"/>
  </r>
  <r>
    <x v="6"/>
  </r>
  <r>
    <x v="1"/>
  </r>
  <r>
    <x v="1"/>
  </r>
  <r>
    <x v="0"/>
  </r>
  <r>
    <x v="1"/>
  </r>
  <r>
    <x v="2"/>
  </r>
  <r>
    <x v="1"/>
  </r>
  <r>
    <x v="6"/>
  </r>
  <r>
    <x v="1"/>
  </r>
  <r>
    <x v="4"/>
  </r>
  <r>
    <x v="0"/>
  </r>
  <r>
    <x v="1"/>
  </r>
  <r>
    <x v="2"/>
  </r>
  <r>
    <x v="1"/>
  </r>
  <r>
    <x v="2"/>
  </r>
  <r>
    <x v="0"/>
  </r>
  <r>
    <x v="0"/>
  </r>
  <r>
    <x v="3"/>
  </r>
  <r>
    <x v="2"/>
  </r>
  <r>
    <x v="6"/>
  </r>
  <r>
    <x v="3"/>
  </r>
  <r>
    <x v="4"/>
  </r>
  <r>
    <x v="6"/>
  </r>
  <r>
    <x v="4"/>
  </r>
  <r>
    <x v="4"/>
  </r>
  <r>
    <x v="4"/>
  </r>
  <r>
    <x v="6"/>
  </r>
  <r>
    <x v="0"/>
  </r>
  <r>
    <x v="2"/>
  </r>
  <r>
    <x v="6"/>
  </r>
  <r>
    <x v="4"/>
  </r>
  <r>
    <x v="4"/>
  </r>
  <r>
    <x v="1"/>
  </r>
  <r>
    <x v="0"/>
  </r>
  <r>
    <x v="1"/>
  </r>
  <r>
    <x v="0"/>
  </r>
  <r>
    <x v="4"/>
  </r>
  <r>
    <x v="4"/>
  </r>
  <r>
    <x v="1"/>
  </r>
  <r>
    <x v="1"/>
  </r>
  <r>
    <x v="6"/>
  </r>
  <r>
    <x v="1"/>
  </r>
  <r>
    <x v="0"/>
  </r>
  <r>
    <x v="2"/>
  </r>
  <r>
    <x v="4"/>
  </r>
  <r>
    <x v="6"/>
  </r>
  <r>
    <x v="0"/>
  </r>
  <r>
    <x v="2"/>
  </r>
  <r>
    <x v="1"/>
  </r>
  <r>
    <x v="2"/>
  </r>
  <r>
    <x v="4"/>
  </r>
  <r>
    <x v="1"/>
  </r>
  <r>
    <x v="1"/>
  </r>
  <r>
    <x v="3"/>
  </r>
  <r>
    <x v="1"/>
  </r>
  <r>
    <x v="1"/>
  </r>
  <r>
    <x v="4"/>
  </r>
  <r>
    <x v="2"/>
  </r>
  <r>
    <x v="0"/>
  </r>
  <r>
    <x v="4"/>
  </r>
  <r>
    <x v="3"/>
  </r>
  <r>
    <x v="1"/>
  </r>
  <r>
    <x v="2"/>
  </r>
  <r>
    <x v="1"/>
  </r>
  <r>
    <x v="4"/>
  </r>
  <r>
    <x v="4"/>
  </r>
  <r>
    <x v="2"/>
  </r>
  <r>
    <x v="2"/>
  </r>
  <r>
    <x v="2"/>
  </r>
  <r>
    <x v="2"/>
  </r>
  <r>
    <x v="4"/>
  </r>
  <r>
    <x v="4"/>
  </r>
  <r>
    <x v="4"/>
  </r>
  <r>
    <x v="6"/>
  </r>
  <r>
    <x v="0"/>
  </r>
  <r>
    <x v="0"/>
  </r>
  <r>
    <x v="0"/>
  </r>
  <r>
    <x v="4"/>
  </r>
  <r>
    <x v="1"/>
  </r>
  <r>
    <x v="2"/>
  </r>
  <r>
    <x v="3"/>
  </r>
  <r>
    <x v="3"/>
  </r>
  <r>
    <x v="2"/>
  </r>
  <r>
    <x v="1"/>
  </r>
  <r>
    <x v="6"/>
  </r>
  <r>
    <x v="4"/>
  </r>
  <r>
    <x v="4"/>
  </r>
  <r>
    <x v="4"/>
  </r>
  <r>
    <x v="2"/>
  </r>
  <r>
    <x v="1"/>
  </r>
  <r>
    <x v="4"/>
  </r>
  <r>
    <x v="0"/>
  </r>
  <r>
    <x v="3"/>
  </r>
  <r>
    <x v="1"/>
  </r>
  <r>
    <x v="0"/>
  </r>
  <r>
    <x v="0"/>
  </r>
  <r>
    <x v="3"/>
  </r>
  <r>
    <x v="1"/>
  </r>
  <r>
    <x v="0"/>
  </r>
  <r>
    <x v="1"/>
  </r>
  <r>
    <x v="6"/>
  </r>
  <r>
    <x v="1"/>
  </r>
  <r>
    <x v="3"/>
  </r>
  <r>
    <x v="1"/>
  </r>
  <r>
    <x v="3"/>
  </r>
  <r>
    <x v="3"/>
  </r>
  <r>
    <x v="3"/>
  </r>
  <r>
    <x v="2"/>
  </r>
  <r>
    <x v="1"/>
  </r>
  <r>
    <x v="2"/>
  </r>
  <r>
    <x v="0"/>
  </r>
  <r>
    <x v="3"/>
  </r>
  <r>
    <x v="6"/>
  </r>
  <r>
    <x v="3"/>
  </r>
  <r>
    <x v="1"/>
  </r>
  <r>
    <x v="2"/>
  </r>
  <r>
    <x v="6"/>
  </r>
  <r>
    <x v="1"/>
  </r>
  <r>
    <x v="4"/>
  </r>
  <r>
    <x v="1"/>
  </r>
  <r>
    <x v="1"/>
  </r>
  <r>
    <x v="1"/>
  </r>
  <r>
    <x v="2"/>
  </r>
  <r>
    <x v="0"/>
  </r>
  <r>
    <x v="4"/>
  </r>
  <r>
    <x v="2"/>
  </r>
  <r>
    <x v="6"/>
  </r>
  <r>
    <x v="0"/>
  </r>
  <r>
    <x v="6"/>
  </r>
  <r>
    <x v="2"/>
  </r>
  <r>
    <x v="2"/>
  </r>
  <r>
    <x v="2"/>
  </r>
  <r>
    <x v="6"/>
  </r>
  <r>
    <x v="1"/>
  </r>
  <r>
    <x v="2"/>
  </r>
  <r>
    <x v="2"/>
  </r>
  <r>
    <x v="0"/>
  </r>
  <r>
    <x v="2"/>
  </r>
  <r>
    <x v="1"/>
  </r>
  <r>
    <x v="6"/>
  </r>
  <r>
    <x v="6"/>
  </r>
  <r>
    <x v="1"/>
  </r>
  <r>
    <x v="4"/>
  </r>
  <r>
    <x v="1"/>
  </r>
  <r>
    <x v="1"/>
  </r>
  <r>
    <x v="0"/>
  </r>
  <r>
    <x v="2"/>
  </r>
  <r>
    <x v="2"/>
  </r>
  <r>
    <x v="4"/>
  </r>
  <r>
    <x v="1"/>
  </r>
  <r>
    <x v="0"/>
  </r>
  <r>
    <x v="4"/>
  </r>
  <r>
    <x v="0"/>
  </r>
  <r>
    <x v="1"/>
  </r>
  <r>
    <x v="3"/>
  </r>
  <r>
    <x v="1"/>
  </r>
  <r>
    <x v="4"/>
  </r>
  <r>
    <x v="1"/>
  </r>
  <r>
    <x v="4"/>
  </r>
  <r>
    <x v="2"/>
  </r>
  <r>
    <x v="0"/>
  </r>
  <r>
    <x v="4"/>
  </r>
  <r>
    <x v="4"/>
  </r>
  <r>
    <x v="1"/>
  </r>
  <r>
    <x v="3"/>
  </r>
  <r>
    <x v="2"/>
  </r>
  <r>
    <x v="6"/>
  </r>
  <r>
    <x v="1"/>
  </r>
  <r>
    <x v="4"/>
  </r>
  <r>
    <x v="6"/>
  </r>
  <r>
    <x v="6"/>
  </r>
  <r>
    <x v="3"/>
  </r>
  <r>
    <x v="4"/>
  </r>
  <r>
    <x v="2"/>
  </r>
  <r>
    <x v="1"/>
  </r>
  <r>
    <x v="4"/>
  </r>
  <r>
    <x v="4"/>
  </r>
  <r>
    <x v="1"/>
  </r>
  <r>
    <x v="2"/>
  </r>
  <r>
    <x v="0"/>
  </r>
  <r>
    <x v="1"/>
  </r>
  <r>
    <x v="6"/>
  </r>
  <r>
    <x v="2"/>
  </r>
  <r>
    <x v="1"/>
  </r>
  <r>
    <x v="2"/>
  </r>
  <r>
    <x v="2"/>
  </r>
  <r>
    <x v="2"/>
  </r>
  <r>
    <x v="0"/>
  </r>
  <r>
    <x v="1"/>
  </r>
  <r>
    <x v="0"/>
  </r>
  <r>
    <x v="2"/>
  </r>
  <r>
    <x v="1"/>
  </r>
  <r>
    <x v="3"/>
  </r>
  <r>
    <x v="2"/>
  </r>
  <r>
    <x v="4"/>
  </r>
  <r>
    <x v="6"/>
  </r>
  <r>
    <x v="1"/>
  </r>
  <r>
    <x v="2"/>
  </r>
  <r>
    <x v="1"/>
  </r>
  <r>
    <x v="4"/>
  </r>
  <r>
    <x v="0"/>
  </r>
  <r>
    <x v="6"/>
  </r>
  <r>
    <x v="4"/>
  </r>
  <r>
    <x v="3"/>
  </r>
  <r>
    <x v="2"/>
  </r>
  <r>
    <x v="0"/>
  </r>
  <r>
    <x v="2"/>
  </r>
  <r>
    <x v="0"/>
  </r>
  <r>
    <x v="0"/>
  </r>
  <r>
    <x v="1"/>
  </r>
  <r>
    <x v="2"/>
  </r>
  <r>
    <x v="1"/>
  </r>
  <r>
    <x v="1"/>
  </r>
  <r>
    <x v="2"/>
  </r>
  <r>
    <x v="0"/>
  </r>
  <r>
    <x v="1"/>
  </r>
  <r>
    <x v="1"/>
  </r>
  <r>
    <x v="3"/>
  </r>
  <r>
    <x v="1"/>
  </r>
  <r>
    <x v="1"/>
  </r>
  <r>
    <x v="1"/>
  </r>
  <r>
    <x v="0"/>
  </r>
  <r>
    <x v="2"/>
  </r>
  <r>
    <x v="0"/>
  </r>
  <r>
    <x v="3"/>
  </r>
  <r>
    <x v="1"/>
  </r>
  <r>
    <x v="0"/>
  </r>
  <r>
    <x v="2"/>
  </r>
  <r>
    <x v="3"/>
  </r>
  <r>
    <x v="6"/>
  </r>
  <r>
    <x v="6"/>
  </r>
  <r>
    <x v="2"/>
  </r>
  <r>
    <x v="4"/>
  </r>
  <r>
    <x v="0"/>
  </r>
  <r>
    <x v="1"/>
  </r>
  <r>
    <x v="0"/>
  </r>
  <r>
    <x v="4"/>
  </r>
  <r>
    <x v="2"/>
  </r>
  <r>
    <x v="2"/>
  </r>
  <r>
    <x v="6"/>
  </r>
  <r>
    <x v="3"/>
  </r>
  <r>
    <x v="1"/>
  </r>
  <r>
    <x v="6"/>
  </r>
  <r>
    <x v="4"/>
  </r>
  <r>
    <x v="6"/>
  </r>
  <r>
    <x v="6"/>
  </r>
  <r>
    <x v="4"/>
  </r>
  <r>
    <x v="1"/>
  </r>
  <r>
    <x v="1"/>
  </r>
  <r>
    <x v="4"/>
  </r>
  <r>
    <x v="6"/>
  </r>
  <r>
    <x v="1"/>
  </r>
  <r>
    <x v="1"/>
  </r>
  <r>
    <x v="0"/>
  </r>
  <r>
    <x v="1"/>
  </r>
  <r>
    <x v="6"/>
  </r>
  <r>
    <x v="6"/>
  </r>
  <r>
    <x v="1"/>
  </r>
  <r>
    <x v="4"/>
  </r>
  <r>
    <x v="0"/>
  </r>
  <r>
    <x v="1"/>
  </r>
  <r>
    <x v="0"/>
  </r>
  <r>
    <x v="1"/>
  </r>
  <r>
    <x v="1"/>
  </r>
  <r>
    <x v="2"/>
  </r>
  <r>
    <x v="4"/>
  </r>
  <r>
    <x v="6"/>
  </r>
  <r>
    <x v="3"/>
  </r>
  <r>
    <x v="2"/>
  </r>
  <r>
    <x v="4"/>
  </r>
  <r>
    <x v="3"/>
  </r>
  <r>
    <x v="4"/>
  </r>
  <r>
    <x v="6"/>
  </r>
  <r>
    <x v="1"/>
  </r>
  <r>
    <x v="4"/>
  </r>
  <r>
    <x v="3"/>
  </r>
  <r>
    <x v="4"/>
  </r>
  <r>
    <x v="6"/>
  </r>
  <r>
    <x v="1"/>
  </r>
  <r>
    <x v="4"/>
  </r>
  <r>
    <x v="4"/>
  </r>
  <r>
    <x v="0"/>
  </r>
  <r>
    <x v="2"/>
  </r>
  <r>
    <x v="4"/>
  </r>
  <r>
    <x v="4"/>
  </r>
  <r>
    <x v="1"/>
  </r>
  <r>
    <x v="3"/>
  </r>
  <r>
    <x v="2"/>
  </r>
  <r>
    <x v="0"/>
  </r>
  <r>
    <x v="2"/>
  </r>
  <r>
    <x v="0"/>
  </r>
  <r>
    <x v="0"/>
  </r>
  <r>
    <x v="0"/>
  </r>
  <r>
    <x v="1"/>
  </r>
  <r>
    <x v="5"/>
  </r>
  <r>
    <x v="5"/>
  </r>
  <r>
    <x v="5"/>
  </r>
  <r>
    <x v="1"/>
  </r>
  <r>
    <x v="0"/>
  </r>
  <r>
    <x v="4"/>
  </r>
  <r>
    <x v="6"/>
  </r>
  <r>
    <x v="6"/>
  </r>
  <r>
    <x v="1"/>
  </r>
  <r>
    <x v="0"/>
  </r>
  <r>
    <x v="1"/>
  </r>
  <r>
    <x v="4"/>
  </r>
  <r>
    <x v="1"/>
  </r>
  <r>
    <x v="1"/>
  </r>
  <r>
    <x v="3"/>
  </r>
  <r>
    <x v="0"/>
  </r>
  <r>
    <x v="1"/>
  </r>
  <r>
    <x v="4"/>
  </r>
  <r>
    <x v="4"/>
  </r>
  <r>
    <x v="6"/>
  </r>
  <r>
    <x v="4"/>
  </r>
  <r>
    <x v="4"/>
  </r>
  <r>
    <x v="4"/>
  </r>
  <r>
    <x v="1"/>
  </r>
  <r>
    <x v="6"/>
  </r>
  <r>
    <x v="2"/>
  </r>
  <r>
    <x v="3"/>
  </r>
  <r>
    <x v="2"/>
  </r>
  <r>
    <x v="4"/>
  </r>
  <r>
    <x v="4"/>
  </r>
  <r>
    <x v="3"/>
  </r>
  <r>
    <x v="0"/>
  </r>
  <r>
    <x v="4"/>
  </r>
  <r>
    <x v="1"/>
  </r>
  <r>
    <x v="3"/>
  </r>
  <r>
    <x v="1"/>
  </r>
  <r>
    <x v="4"/>
  </r>
  <r>
    <x v="4"/>
  </r>
  <r>
    <x v="0"/>
  </r>
  <r>
    <x v="0"/>
  </r>
  <r>
    <x v="2"/>
  </r>
  <r>
    <x v="1"/>
  </r>
  <r>
    <x v="6"/>
  </r>
  <r>
    <x v="2"/>
  </r>
  <r>
    <x v="4"/>
  </r>
  <r>
    <x v="3"/>
  </r>
  <r>
    <x v="3"/>
  </r>
  <r>
    <x v="6"/>
  </r>
  <r>
    <x v="0"/>
  </r>
  <r>
    <x v="0"/>
  </r>
  <r>
    <x v="4"/>
  </r>
  <r>
    <x v="0"/>
  </r>
  <r>
    <x v="4"/>
  </r>
  <r>
    <x v="1"/>
  </r>
  <r>
    <x v="4"/>
  </r>
  <r>
    <x v="0"/>
  </r>
  <r>
    <x v="1"/>
  </r>
  <r>
    <x v="0"/>
  </r>
  <r>
    <x v="0"/>
  </r>
  <r>
    <x v="1"/>
  </r>
  <r>
    <x v="1"/>
  </r>
  <r>
    <x v="4"/>
  </r>
  <r>
    <x v="4"/>
  </r>
  <r>
    <x v="2"/>
  </r>
  <r>
    <x v="6"/>
  </r>
  <r>
    <x v="4"/>
  </r>
  <r>
    <x v="4"/>
  </r>
  <r>
    <x v="3"/>
  </r>
  <r>
    <x v="4"/>
  </r>
  <r>
    <x v="1"/>
  </r>
  <r>
    <x v="3"/>
  </r>
  <r>
    <x v="6"/>
  </r>
  <r>
    <x v="6"/>
  </r>
  <r>
    <x v="4"/>
  </r>
  <r>
    <x v="1"/>
  </r>
  <r>
    <x v="1"/>
  </r>
  <r>
    <x v="4"/>
  </r>
  <r>
    <x v="6"/>
  </r>
  <r>
    <x v="0"/>
  </r>
  <r>
    <x v="1"/>
  </r>
  <r>
    <x v="2"/>
  </r>
  <r>
    <x v="4"/>
  </r>
  <r>
    <x v="4"/>
  </r>
  <r>
    <x v="4"/>
  </r>
  <r>
    <x v="1"/>
  </r>
  <r>
    <x v="1"/>
  </r>
  <r>
    <x v="2"/>
  </r>
  <r>
    <x v="6"/>
  </r>
  <r>
    <x v="4"/>
  </r>
  <r>
    <x v="4"/>
  </r>
  <r>
    <x v="6"/>
  </r>
  <r>
    <x v="1"/>
  </r>
  <r>
    <x v="2"/>
  </r>
  <r>
    <x v="6"/>
  </r>
  <r>
    <x v="4"/>
  </r>
  <r>
    <x v="2"/>
  </r>
  <r>
    <x v="2"/>
  </r>
  <r>
    <x v="4"/>
  </r>
  <r>
    <x v="0"/>
  </r>
  <r>
    <x v="6"/>
  </r>
  <r>
    <x v="4"/>
  </r>
  <r>
    <x v="1"/>
  </r>
  <r>
    <x v="1"/>
  </r>
  <r>
    <x v="3"/>
  </r>
  <r>
    <x v="4"/>
  </r>
  <r>
    <x v="6"/>
  </r>
  <r>
    <x v="3"/>
  </r>
  <r>
    <x v="6"/>
  </r>
  <r>
    <x v="0"/>
  </r>
  <r>
    <x v="0"/>
  </r>
  <r>
    <x v="2"/>
  </r>
  <r>
    <x v="2"/>
  </r>
  <r>
    <x v="3"/>
  </r>
  <r>
    <x v="4"/>
  </r>
  <r>
    <x v="4"/>
  </r>
  <r>
    <x v="0"/>
  </r>
  <r>
    <x v="4"/>
  </r>
  <r>
    <x v="2"/>
  </r>
  <r>
    <x v="1"/>
  </r>
  <r>
    <x v="2"/>
  </r>
  <r>
    <x v="3"/>
  </r>
  <r>
    <x v="4"/>
  </r>
  <r>
    <x v="3"/>
  </r>
  <r>
    <x v="1"/>
  </r>
  <r>
    <x v="2"/>
  </r>
  <r>
    <x v="3"/>
  </r>
  <r>
    <x v="0"/>
  </r>
  <r>
    <x v="0"/>
  </r>
  <r>
    <x v="4"/>
  </r>
  <r>
    <x v="6"/>
  </r>
  <r>
    <x v="0"/>
  </r>
  <r>
    <x v="0"/>
  </r>
  <r>
    <x v="1"/>
  </r>
  <r>
    <x v="1"/>
  </r>
  <r>
    <x v="4"/>
  </r>
  <r>
    <x v="4"/>
  </r>
  <r>
    <x v="0"/>
  </r>
  <r>
    <x v="1"/>
  </r>
  <r>
    <x v="3"/>
  </r>
  <r>
    <x v="3"/>
  </r>
  <r>
    <x v="6"/>
  </r>
  <r>
    <x v="3"/>
  </r>
  <r>
    <x v="2"/>
  </r>
  <r>
    <x v="4"/>
  </r>
  <r>
    <x v="1"/>
  </r>
  <r>
    <x v="2"/>
  </r>
  <r>
    <x v="2"/>
  </r>
  <r>
    <x v="6"/>
  </r>
  <r>
    <x v="1"/>
  </r>
  <r>
    <x v="6"/>
  </r>
  <r>
    <x v="4"/>
  </r>
  <r>
    <x v="4"/>
  </r>
  <r>
    <x v="0"/>
  </r>
  <r>
    <x v="3"/>
  </r>
  <r>
    <x v="1"/>
  </r>
  <r>
    <x v="0"/>
  </r>
  <r>
    <x v="1"/>
  </r>
  <r>
    <x v="6"/>
  </r>
  <r>
    <x v="2"/>
  </r>
  <r>
    <x v="1"/>
  </r>
  <r>
    <x v="4"/>
  </r>
  <r>
    <x v="4"/>
  </r>
  <r>
    <x v="0"/>
  </r>
  <r>
    <x v="1"/>
  </r>
  <r>
    <x v="0"/>
  </r>
  <r>
    <x v="2"/>
  </r>
  <r>
    <x v="0"/>
  </r>
  <r>
    <x v="6"/>
  </r>
  <r>
    <x v="2"/>
  </r>
  <r>
    <x v="3"/>
  </r>
  <r>
    <x v="3"/>
  </r>
  <r>
    <x v="6"/>
  </r>
  <r>
    <x v="6"/>
  </r>
  <r>
    <x v="3"/>
  </r>
  <r>
    <x v="1"/>
  </r>
  <r>
    <x v="1"/>
  </r>
  <r>
    <x v="3"/>
  </r>
  <r>
    <x v="0"/>
  </r>
  <r>
    <x v="6"/>
  </r>
  <r>
    <x v="3"/>
  </r>
  <r>
    <x v="4"/>
  </r>
  <r>
    <x v="0"/>
  </r>
  <r>
    <x v="3"/>
  </r>
  <r>
    <x v="6"/>
  </r>
  <r>
    <x v="4"/>
  </r>
  <r>
    <x v="2"/>
  </r>
  <r>
    <x v="6"/>
  </r>
  <r>
    <x v="0"/>
  </r>
  <r>
    <x v="3"/>
  </r>
  <r>
    <x v="0"/>
  </r>
  <r>
    <x v="4"/>
  </r>
  <r>
    <x v="2"/>
  </r>
  <r>
    <x v="4"/>
  </r>
  <r>
    <x v="1"/>
  </r>
  <r>
    <x v="1"/>
  </r>
  <r>
    <x v="3"/>
  </r>
  <r>
    <x v="4"/>
  </r>
  <r>
    <x v="1"/>
  </r>
  <r>
    <x v="2"/>
  </r>
  <r>
    <x v="0"/>
  </r>
  <r>
    <x v="2"/>
  </r>
  <r>
    <x v="2"/>
  </r>
  <r>
    <x v="1"/>
  </r>
  <r>
    <x v="6"/>
  </r>
  <r>
    <x v="5"/>
  </r>
  <r>
    <x v="3"/>
  </r>
  <r>
    <x v="6"/>
  </r>
  <r>
    <x v="2"/>
  </r>
  <r>
    <x v="4"/>
  </r>
  <r>
    <x v="2"/>
  </r>
  <r>
    <x v="4"/>
  </r>
  <r>
    <x v="1"/>
  </r>
  <r>
    <x v="0"/>
  </r>
  <r>
    <x v="3"/>
  </r>
  <r>
    <x v="1"/>
  </r>
  <r>
    <x v="4"/>
  </r>
  <r>
    <x v="2"/>
  </r>
  <r>
    <x v="1"/>
  </r>
  <r>
    <x v="2"/>
  </r>
  <r>
    <x v="2"/>
  </r>
  <r>
    <x v="3"/>
  </r>
  <r>
    <x v="2"/>
  </r>
  <r>
    <x v="3"/>
  </r>
  <r>
    <x v="6"/>
  </r>
  <r>
    <x v="4"/>
  </r>
  <r>
    <x v="1"/>
  </r>
  <r>
    <x v="4"/>
  </r>
  <r>
    <x v="1"/>
  </r>
  <r>
    <x v="3"/>
  </r>
  <r>
    <x v="1"/>
  </r>
  <r>
    <x v="3"/>
  </r>
  <r>
    <x v="0"/>
  </r>
  <r>
    <x v="4"/>
  </r>
  <r>
    <x v="1"/>
  </r>
  <r>
    <x v="1"/>
  </r>
  <r>
    <x v="0"/>
  </r>
  <r>
    <x v="3"/>
  </r>
  <r>
    <x v="2"/>
  </r>
  <r>
    <x v="2"/>
  </r>
  <r>
    <x v="1"/>
  </r>
  <r>
    <x v="0"/>
  </r>
  <r>
    <x v="3"/>
  </r>
  <r>
    <x v="2"/>
  </r>
  <r>
    <x v="2"/>
  </r>
  <r>
    <x v="4"/>
  </r>
  <r>
    <x v="0"/>
  </r>
  <r>
    <x v="1"/>
  </r>
  <r>
    <x v="4"/>
  </r>
  <r>
    <x v="0"/>
  </r>
  <r>
    <x v="0"/>
  </r>
  <r>
    <x v="2"/>
  </r>
  <r>
    <x v="0"/>
  </r>
  <r>
    <x v="3"/>
  </r>
  <r>
    <x v="1"/>
  </r>
  <r>
    <x v="4"/>
  </r>
  <r>
    <x v="3"/>
  </r>
  <r>
    <x v="1"/>
  </r>
  <r>
    <x v="4"/>
  </r>
  <r>
    <x v="1"/>
  </r>
  <r>
    <x v="2"/>
  </r>
  <r>
    <x v="4"/>
  </r>
  <r>
    <x v="1"/>
  </r>
  <r>
    <x v="1"/>
  </r>
  <r>
    <x v="1"/>
  </r>
  <r>
    <x v="6"/>
  </r>
  <r>
    <x v="1"/>
  </r>
  <r>
    <x v="4"/>
  </r>
  <r>
    <x v="0"/>
  </r>
  <r>
    <x v="3"/>
  </r>
  <r>
    <x v="6"/>
  </r>
  <r>
    <x v="1"/>
  </r>
  <r>
    <x v="1"/>
  </r>
  <r>
    <x v="3"/>
  </r>
  <r>
    <x v="0"/>
  </r>
  <r>
    <x v="2"/>
  </r>
  <r>
    <x v="0"/>
  </r>
  <r>
    <x v="5"/>
  </r>
  <r>
    <x v="5"/>
  </r>
  <r>
    <x v="5"/>
  </r>
  <r>
    <x v="3"/>
  </r>
  <r>
    <x v="3"/>
  </r>
  <r>
    <x v="3"/>
  </r>
  <r>
    <x v="3"/>
  </r>
  <r>
    <x v="4"/>
  </r>
  <r>
    <x v="3"/>
  </r>
  <r>
    <x v="0"/>
  </r>
  <r>
    <x v="1"/>
  </r>
  <r>
    <x v="4"/>
  </r>
  <r>
    <x v="6"/>
  </r>
  <r>
    <x v="4"/>
  </r>
  <r>
    <x v="1"/>
  </r>
  <r>
    <x v="1"/>
  </r>
  <r>
    <x v="2"/>
  </r>
  <r>
    <x v="4"/>
  </r>
  <r>
    <x v="0"/>
  </r>
  <r>
    <x v="2"/>
  </r>
  <r>
    <x v="1"/>
  </r>
  <r>
    <x v="3"/>
  </r>
  <r>
    <x v="0"/>
  </r>
  <r>
    <x v="0"/>
  </r>
  <r>
    <x v="2"/>
  </r>
  <r>
    <x v="0"/>
  </r>
  <r>
    <x v="0"/>
  </r>
  <r>
    <x v="4"/>
  </r>
  <r>
    <x v="6"/>
  </r>
  <r>
    <x v="3"/>
  </r>
  <r>
    <x v="3"/>
  </r>
  <r>
    <x v="4"/>
  </r>
  <r>
    <x v="2"/>
  </r>
  <r>
    <x v="4"/>
  </r>
  <r>
    <x v="1"/>
  </r>
  <r>
    <x v="2"/>
  </r>
  <r>
    <x v="3"/>
  </r>
  <r>
    <x v="6"/>
  </r>
  <r>
    <x v="0"/>
  </r>
  <r>
    <x v="1"/>
  </r>
  <r>
    <x v="6"/>
  </r>
  <r>
    <x v="3"/>
  </r>
  <r>
    <x v="2"/>
  </r>
  <r>
    <x v="1"/>
  </r>
  <r>
    <x v="0"/>
  </r>
  <r>
    <x v="0"/>
  </r>
  <r>
    <x v="4"/>
  </r>
  <r>
    <x v="0"/>
  </r>
  <r>
    <x v="6"/>
  </r>
  <r>
    <x v="6"/>
  </r>
  <r>
    <x v="6"/>
  </r>
  <r>
    <x v="4"/>
  </r>
  <r>
    <x v="4"/>
  </r>
  <r>
    <x v="2"/>
  </r>
  <r>
    <x v="4"/>
  </r>
  <r>
    <x v="0"/>
  </r>
  <r>
    <x v="1"/>
  </r>
  <r>
    <x v="2"/>
  </r>
  <r>
    <x v="0"/>
  </r>
  <r>
    <x v="0"/>
  </r>
  <r>
    <x v="1"/>
  </r>
  <r>
    <x v="1"/>
  </r>
  <r>
    <x v="2"/>
  </r>
  <r>
    <x v="3"/>
  </r>
  <r>
    <x v="1"/>
  </r>
  <r>
    <x v="1"/>
  </r>
  <r>
    <x v="4"/>
  </r>
  <r>
    <x v="4"/>
  </r>
  <r>
    <x v="3"/>
  </r>
  <r>
    <x v="6"/>
  </r>
  <r>
    <x v="2"/>
  </r>
  <r>
    <x v="2"/>
  </r>
  <r>
    <x v="1"/>
  </r>
  <r>
    <x v="2"/>
  </r>
  <r>
    <x v="1"/>
  </r>
  <r>
    <x v="0"/>
  </r>
  <r>
    <x v="1"/>
  </r>
  <r>
    <x v="6"/>
  </r>
  <r>
    <x v="0"/>
  </r>
  <r>
    <x v="3"/>
  </r>
  <r>
    <x v="1"/>
  </r>
  <r>
    <x v="4"/>
  </r>
  <r>
    <x v="0"/>
  </r>
  <r>
    <x v="3"/>
  </r>
  <r>
    <x v="0"/>
  </r>
  <r>
    <x v="1"/>
  </r>
  <r>
    <x v="1"/>
  </r>
  <r>
    <x v="2"/>
  </r>
  <r>
    <x v="6"/>
  </r>
  <r>
    <x v="0"/>
  </r>
  <r>
    <x v="4"/>
  </r>
  <r>
    <x v="1"/>
  </r>
  <r>
    <x v="6"/>
  </r>
  <r>
    <x v="5"/>
  </r>
  <r>
    <x v="0"/>
  </r>
  <r>
    <x v="1"/>
  </r>
  <r>
    <x v="0"/>
  </r>
  <r>
    <x v="2"/>
  </r>
  <r>
    <x v="1"/>
  </r>
  <r>
    <x v="3"/>
  </r>
  <r>
    <x v="4"/>
  </r>
  <r>
    <x v="4"/>
  </r>
  <r>
    <x v="1"/>
  </r>
  <r>
    <x v="2"/>
  </r>
  <r>
    <x v="4"/>
  </r>
  <r>
    <x v="6"/>
  </r>
  <r>
    <x v="3"/>
  </r>
  <r>
    <x v="6"/>
  </r>
  <r>
    <x v="0"/>
  </r>
  <r>
    <x v="1"/>
  </r>
  <r>
    <x v="6"/>
  </r>
  <r>
    <x v="0"/>
  </r>
  <r>
    <x v="3"/>
  </r>
  <r>
    <x v="1"/>
  </r>
  <r>
    <x v="1"/>
  </r>
  <r>
    <x v="4"/>
  </r>
  <r>
    <x v="0"/>
  </r>
  <r>
    <x v="1"/>
  </r>
  <r>
    <x v="6"/>
  </r>
  <r>
    <x v="4"/>
  </r>
  <r>
    <x v="1"/>
  </r>
  <r>
    <x v="0"/>
  </r>
  <r>
    <x v="3"/>
  </r>
  <r>
    <x v="1"/>
  </r>
  <r>
    <x v="4"/>
  </r>
  <r>
    <x v="0"/>
  </r>
  <r>
    <x v="2"/>
  </r>
  <r>
    <x v="2"/>
  </r>
  <r>
    <x v="3"/>
  </r>
  <r>
    <x v="1"/>
  </r>
  <r>
    <x v="3"/>
  </r>
  <r>
    <x v="1"/>
  </r>
  <r>
    <x v="1"/>
  </r>
  <r>
    <x v="4"/>
  </r>
  <r>
    <x v="2"/>
  </r>
  <r>
    <x v="2"/>
  </r>
  <r>
    <x v="2"/>
  </r>
  <r>
    <x v="1"/>
  </r>
  <r>
    <x v="1"/>
  </r>
  <r>
    <x v="1"/>
  </r>
  <r>
    <x v="4"/>
  </r>
  <r>
    <x v="2"/>
  </r>
  <r>
    <x v="3"/>
  </r>
  <r>
    <x v="2"/>
  </r>
  <r>
    <x v="0"/>
  </r>
  <r>
    <x v="6"/>
  </r>
  <r>
    <x v="0"/>
  </r>
  <r>
    <x v="4"/>
  </r>
  <r>
    <x v="0"/>
  </r>
  <r>
    <x v="4"/>
  </r>
  <r>
    <x v="6"/>
  </r>
  <r>
    <x v="6"/>
  </r>
  <r>
    <x v="2"/>
  </r>
  <r>
    <x v="1"/>
  </r>
  <r>
    <x v="1"/>
  </r>
  <r>
    <x v="2"/>
  </r>
  <r>
    <x v="6"/>
  </r>
  <r>
    <x v="6"/>
  </r>
  <r>
    <x v="1"/>
  </r>
  <r>
    <x v="2"/>
  </r>
  <r>
    <x v="4"/>
  </r>
  <r>
    <x v="0"/>
  </r>
  <r>
    <x v="6"/>
  </r>
  <r>
    <x v="1"/>
  </r>
  <r>
    <x v="0"/>
  </r>
  <r>
    <x v="1"/>
  </r>
  <r>
    <x v="3"/>
  </r>
  <r>
    <x v="2"/>
  </r>
  <r>
    <x v="0"/>
  </r>
  <r>
    <x v="6"/>
  </r>
  <r>
    <x v="0"/>
  </r>
  <r>
    <x v="2"/>
  </r>
  <r>
    <x v="0"/>
  </r>
  <r>
    <x v="1"/>
  </r>
  <r>
    <x v="4"/>
  </r>
  <r>
    <x v="0"/>
  </r>
  <r>
    <x v="0"/>
  </r>
  <r>
    <x v="6"/>
  </r>
  <r>
    <x v="3"/>
  </r>
  <r>
    <x v="4"/>
  </r>
  <r>
    <x v="0"/>
  </r>
  <r>
    <x v="1"/>
  </r>
  <r>
    <x v="4"/>
  </r>
  <r>
    <x v="4"/>
  </r>
  <r>
    <x v="4"/>
  </r>
  <r>
    <x v="4"/>
  </r>
  <r>
    <x v="4"/>
  </r>
  <r>
    <x v="5"/>
  </r>
  <r>
    <x v="6"/>
  </r>
  <r>
    <x v="3"/>
  </r>
  <r>
    <x v="0"/>
  </r>
  <r>
    <x v="3"/>
  </r>
  <r>
    <x v="1"/>
  </r>
  <r>
    <x v="0"/>
  </r>
  <r>
    <x v="2"/>
  </r>
  <r>
    <x v="1"/>
  </r>
  <r>
    <x v="1"/>
  </r>
  <r>
    <x v="2"/>
  </r>
  <r>
    <x v="0"/>
  </r>
  <r>
    <x v="4"/>
  </r>
  <r>
    <x v="3"/>
  </r>
  <r>
    <x v="2"/>
  </r>
  <r>
    <x v="2"/>
  </r>
  <r>
    <x v="0"/>
  </r>
  <r>
    <x v="3"/>
  </r>
  <r>
    <x v="1"/>
  </r>
  <r>
    <x v="4"/>
  </r>
  <r>
    <x v="0"/>
  </r>
  <r>
    <x v="3"/>
  </r>
  <r>
    <x v="1"/>
  </r>
  <r>
    <x v="4"/>
  </r>
  <r>
    <x v="1"/>
  </r>
  <r>
    <x v="4"/>
  </r>
  <r>
    <x v="4"/>
  </r>
  <r>
    <x v="6"/>
  </r>
  <r>
    <x v="1"/>
  </r>
  <r>
    <x v="4"/>
  </r>
  <r>
    <x v="4"/>
  </r>
  <r>
    <x v="3"/>
  </r>
  <r>
    <x v="1"/>
  </r>
  <r>
    <x v="1"/>
  </r>
  <r>
    <x v="4"/>
  </r>
  <r>
    <x v="6"/>
  </r>
  <r>
    <x v="0"/>
  </r>
  <r>
    <x v="6"/>
  </r>
  <r>
    <x v="4"/>
  </r>
  <r>
    <x v="1"/>
  </r>
  <r>
    <x v="6"/>
  </r>
  <r>
    <x v="4"/>
  </r>
  <r>
    <x v="1"/>
  </r>
  <r>
    <x v="0"/>
  </r>
  <r>
    <x v="0"/>
  </r>
  <r>
    <x v="0"/>
  </r>
  <r>
    <x v="3"/>
  </r>
  <r>
    <x v="0"/>
  </r>
  <r>
    <x v="0"/>
  </r>
  <r>
    <x v="2"/>
  </r>
  <r>
    <x v="1"/>
  </r>
  <r>
    <x v="1"/>
  </r>
  <r>
    <x v="2"/>
  </r>
  <r>
    <x v="0"/>
  </r>
  <r>
    <x v="2"/>
  </r>
  <r>
    <x v="4"/>
  </r>
  <r>
    <x v="1"/>
  </r>
  <r>
    <x v="1"/>
  </r>
  <r>
    <x v="4"/>
  </r>
  <r>
    <x v="0"/>
  </r>
  <r>
    <x v="6"/>
  </r>
  <r>
    <x v="0"/>
  </r>
  <r>
    <x v="2"/>
  </r>
  <r>
    <x v="0"/>
  </r>
  <r>
    <x v="6"/>
  </r>
  <r>
    <x v="0"/>
  </r>
  <r>
    <x v="1"/>
  </r>
  <r>
    <x v="1"/>
  </r>
  <r>
    <x v="0"/>
  </r>
  <r>
    <x v="6"/>
  </r>
  <r>
    <x v="3"/>
  </r>
  <r>
    <x v="1"/>
  </r>
  <r>
    <x v="3"/>
  </r>
  <r>
    <x v="1"/>
  </r>
  <r>
    <x v="6"/>
  </r>
  <r>
    <x v="2"/>
  </r>
  <r>
    <x v="1"/>
  </r>
  <r>
    <x v="2"/>
  </r>
  <r>
    <x v="1"/>
  </r>
  <r>
    <x v="1"/>
  </r>
  <r>
    <x v="0"/>
  </r>
  <r>
    <x v="2"/>
  </r>
  <r>
    <x v="0"/>
  </r>
  <r>
    <x v="0"/>
  </r>
  <r>
    <x v="0"/>
  </r>
  <r>
    <x v="2"/>
  </r>
  <r>
    <x v="0"/>
  </r>
  <r>
    <x v="1"/>
  </r>
  <r>
    <x v="2"/>
  </r>
  <r>
    <x v="3"/>
  </r>
  <r>
    <x v="6"/>
  </r>
  <r>
    <x v="1"/>
  </r>
  <r>
    <x v="2"/>
  </r>
  <r>
    <x v="1"/>
  </r>
  <r>
    <x v="4"/>
  </r>
  <r>
    <x v="0"/>
  </r>
  <r>
    <x v="3"/>
  </r>
  <r>
    <x v="1"/>
  </r>
  <r>
    <x v="2"/>
  </r>
  <r>
    <x v="1"/>
  </r>
  <r>
    <x v="6"/>
  </r>
  <r>
    <x v="2"/>
  </r>
  <r>
    <x v="2"/>
  </r>
  <r>
    <x v="3"/>
  </r>
  <r>
    <x v="1"/>
  </r>
  <r>
    <x v="3"/>
  </r>
  <r>
    <x v="2"/>
  </r>
  <r>
    <x v="3"/>
  </r>
  <r>
    <x v="0"/>
  </r>
  <r>
    <x v="0"/>
  </r>
  <r>
    <x v="3"/>
  </r>
  <r>
    <x v="3"/>
  </r>
  <r>
    <x v="4"/>
  </r>
  <r>
    <x v="3"/>
  </r>
  <r>
    <x v="1"/>
  </r>
  <r>
    <x v="2"/>
  </r>
  <r>
    <x v="0"/>
  </r>
  <r>
    <x v="3"/>
  </r>
  <r>
    <x v="0"/>
  </r>
  <r>
    <x v="4"/>
  </r>
  <r>
    <x v="4"/>
  </r>
  <r>
    <x v="0"/>
  </r>
  <r>
    <x v="1"/>
  </r>
  <r>
    <x v="4"/>
  </r>
  <r>
    <x v="6"/>
  </r>
  <r>
    <x v="1"/>
  </r>
  <r>
    <x v="4"/>
  </r>
  <r>
    <x v="3"/>
  </r>
  <r>
    <x v="2"/>
  </r>
  <r>
    <x v="3"/>
  </r>
  <r>
    <x v="1"/>
  </r>
  <r>
    <x v="4"/>
  </r>
  <r>
    <x v="4"/>
  </r>
  <r>
    <x v="6"/>
  </r>
  <r>
    <x v="3"/>
  </r>
  <r>
    <x v="1"/>
  </r>
  <r>
    <x v="0"/>
  </r>
  <r>
    <x v="4"/>
  </r>
  <r>
    <x v="2"/>
  </r>
  <r>
    <x v="1"/>
  </r>
  <r>
    <x v="3"/>
  </r>
  <r>
    <x v="2"/>
  </r>
  <r>
    <x v="2"/>
  </r>
  <r>
    <x v="4"/>
  </r>
  <r>
    <x v="0"/>
  </r>
  <r>
    <x v="1"/>
  </r>
  <r>
    <x v="0"/>
  </r>
  <r>
    <x v="0"/>
  </r>
  <r>
    <x v="2"/>
  </r>
  <r>
    <x v="3"/>
  </r>
  <r>
    <x v="1"/>
  </r>
  <r>
    <x v="3"/>
  </r>
  <r>
    <x v="0"/>
  </r>
  <r>
    <x v="3"/>
  </r>
  <r>
    <x v="3"/>
  </r>
  <r>
    <x v="1"/>
  </r>
  <r>
    <x v="3"/>
  </r>
  <r>
    <x v="1"/>
  </r>
  <r>
    <x v="1"/>
  </r>
  <r>
    <x v="2"/>
  </r>
  <r>
    <x v="1"/>
  </r>
  <r>
    <x v="3"/>
  </r>
  <r>
    <x v="0"/>
  </r>
  <r>
    <x v="0"/>
  </r>
  <r>
    <x v="0"/>
  </r>
  <r>
    <x v="6"/>
  </r>
  <r>
    <x v="0"/>
  </r>
  <r>
    <x v="3"/>
  </r>
  <r>
    <x v="0"/>
  </r>
  <r>
    <x v="2"/>
  </r>
  <r>
    <x v="0"/>
  </r>
  <r>
    <x v="0"/>
  </r>
  <r>
    <x v="0"/>
  </r>
  <r>
    <x v="5"/>
  </r>
  <r>
    <x v="4"/>
  </r>
  <r>
    <x v="4"/>
  </r>
  <r>
    <x v="2"/>
  </r>
  <r>
    <x v="4"/>
  </r>
  <r>
    <x v="4"/>
  </r>
  <r>
    <x v="6"/>
  </r>
  <r>
    <x v="2"/>
  </r>
  <r>
    <x v="0"/>
  </r>
  <r>
    <x v="2"/>
  </r>
  <r>
    <x v="6"/>
  </r>
  <r>
    <x v="6"/>
  </r>
  <r>
    <x v="6"/>
  </r>
  <r>
    <x v="5"/>
  </r>
  <r>
    <x v="0"/>
  </r>
  <r>
    <x v="3"/>
  </r>
  <r>
    <x v="3"/>
  </r>
  <r>
    <x v="0"/>
  </r>
  <r>
    <x v="0"/>
  </r>
  <r>
    <x v="1"/>
  </r>
  <r>
    <x v="2"/>
  </r>
  <r>
    <x v="0"/>
  </r>
  <r>
    <x v="4"/>
  </r>
  <r>
    <x v="2"/>
  </r>
  <r>
    <x v="3"/>
  </r>
  <r>
    <x v="4"/>
  </r>
  <r>
    <x v="0"/>
  </r>
  <r>
    <x v="3"/>
  </r>
  <r>
    <x v="0"/>
  </r>
  <r>
    <x v="3"/>
  </r>
  <r>
    <x v="6"/>
  </r>
  <r>
    <x v="6"/>
  </r>
  <r>
    <x v="6"/>
  </r>
  <r>
    <x v="6"/>
  </r>
  <r>
    <x v="1"/>
  </r>
  <r>
    <x v="4"/>
  </r>
  <r>
    <x v="3"/>
  </r>
  <r>
    <x v="6"/>
  </r>
  <r>
    <x v="0"/>
  </r>
  <r>
    <x v="0"/>
  </r>
  <r>
    <x v="6"/>
  </r>
  <r>
    <x v="0"/>
  </r>
  <r>
    <x v="0"/>
  </r>
  <r>
    <x v="1"/>
  </r>
  <r>
    <x v="1"/>
  </r>
  <r>
    <x v="2"/>
  </r>
  <r>
    <x v="1"/>
  </r>
  <r>
    <x v="3"/>
  </r>
  <r>
    <x v="0"/>
  </r>
  <r>
    <x v="3"/>
  </r>
  <r>
    <x v="6"/>
  </r>
  <r>
    <x v="6"/>
  </r>
  <r>
    <x v="2"/>
  </r>
  <r>
    <x v="2"/>
  </r>
  <r>
    <x v="0"/>
  </r>
  <r>
    <x v="4"/>
  </r>
  <r>
    <x v="4"/>
  </r>
  <r>
    <x v="1"/>
  </r>
  <r>
    <x v="4"/>
  </r>
  <r>
    <x v="3"/>
  </r>
  <r>
    <x v="1"/>
  </r>
  <r>
    <x v="1"/>
  </r>
  <r>
    <x v="0"/>
  </r>
  <r>
    <x v="0"/>
  </r>
  <r>
    <x v="2"/>
  </r>
  <r>
    <x v="4"/>
  </r>
  <r>
    <x v="0"/>
  </r>
  <r>
    <x v="2"/>
  </r>
  <r>
    <x v="2"/>
  </r>
  <r>
    <x v="6"/>
  </r>
  <r>
    <x v="3"/>
  </r>
  <r>
    <x v="4"/>
  </r>
  <r>
    <x v="2"/>
  </r>
  <r>
    <x v="1"/>
  </r>
  <r>
    <x v="2"/>
  </r>
  <r>
    <x v="1"/>
  </r>
  <r>
    <x v="4"/>
  </r>
  <r>
    <x v="4"/>
  </r>
  <r>
    <x v="6"/>
  </r>
  <r>
    <x v="0"/>
  </r>
  <r>
    <x v="6"/>
  </r>
  <r>
    <x v="1"/>
  </r>
  <r>
    <x v="4"/>
  </r>
  <r>
    <x v="2"/>
  </r>
  <r>
    <x v="2"/>
  </r>
  <r>
    <x v="1"/>
  </r>
  <r>
    <x v="6"/>
  </r>
  <r>
    <x v="0"/>
  </r>
  <r>
    <x v="2"/>
  </r>
  <r>
    <x v="3"/>
  </r>
  <r>
    <x v="3"/>
  </r>
  <r>
    <x v="3"/>
  </r>
  <r>
    <x v="1"/>
  </r>
  <r>
    <x v="1"/>
  </r>
  <r>
    <x v="1"/>
  </r>
  <r>
    <x v="0"/>
  </r>
  <r>
    <x v="0"/>
  </r>
  <r>
    <x v="0"/>
  </r>
  <r>
    <x v="6"/>
  </r>
  <r>
    <x v="3"/>
  </r>
  <r>
    <x v="6"/>
  </r>
  <r>
    <x v="0"/>
  </r>
  <r>
    <x v="0"/>
  </r>
  <r>
    <x v="1"/>
  </r>
  <r>
    <x v="6"/>
  </r>
  <r>
    <x v="1"/>
  </r>
  <r>
    <x v="1"/>
  </r>
  <r>
    <x v="0"/>
  </r>
  <r>
    <x v="6"/>
  </r>
  <r>
    <x v="1"/>
  </r>
  <r>
    <x v="4"/>
  </r>
  <r>
    <x v="3"/>
  </r>
  <r>
    <x v="1"/>
  </r>
  <r>
    <x v="1"/>
  </r>
  <r>
    <x v="1"/>
  </r>
  <r>
    <x v="2"/>
  </r>
  <r>
    <x v="2"/>
  </r>
  <r>
    <x v="3"/>
  </r>
  <r>
    <x v="4"/>
  </r>
  <r>
    <x v="4"/>
  </r>
  <r>
    <x v="4"/>
  </r>
  <r>
    <x v="2"/>
  </r>
  <r>
    <x v="6"/>
  </r>
  <r>
    <x v="1"/>
  </r>
  <r>
    <x v="0"/>
  </r>
  <r>
    <x v="1"/>
  </r>
  <r>
    <x v="2"/>
  </r>
  <r>
    <x v="0"/>
  </r>
  <r>
    <x v="2"/>
  </r>
  <r>
    <x v="0"/>
  </r>
  <r>
    <x v="4"/>
  </r>
  <r>
    <x v="1"/>
  </r>
  <r>
    <x v="1"/>
  </r>
  <r>
    <x v="2"/>
  </r>
  <r>
    <x v="3"/>
  </r>
  <r>
    <x v="2"/>
  </r>
  <r>
    <x v="0"/>
  </r>
  <r>
    <x v="6"/>
  </r>
  <r>
    <x v="0"/>
  </r>
  <r>
    <x v="3"/>
  </r>
  <r>
    <x v="1"/>
  </r>
  <r>
    <x v="3"/>
  </r>
  <r>
    <x v="2"/>
  </r>
  <r>
    <x v="2"/>
  </r>
  <r>
    <x v="4"/>
  </r>
  <r>
    <x v="1"/>
  </r>
  <r>
    <x v="6"/>
  </r>
  <r>
    <x v="3"/>
  </r>
  <r>
    <x v="1"/>
  </r>
  <r>
    <x v="6"/>
  </r>
  <r>
    <x v="4"/>
  </r>
  <r>
    <x v="0"/>
  </r>
  <r>
    <x v="1"/>
  </r>
  <r>
    <x v="2"/>
  </r>
  <r>
    <x v="4"/>
  </r>
  <r>
    <x v="0"/>
  </r>
  <r>
    <x v="2"/>
  </r>
  <r>
    <x v="0"/>
  </r>
  <r>
    <x v="2"/>
  </r>
  <r>
    <x v="6"/>
  </r>
  <r>
    <x v="4"/>
  </r>
  <r>
    <x v="4"/>
  </r>
  <r>
    <x v="2"/>
  </r>
  <r>
    <x v="2"/>
  </r>
  <r>
    <x v="6"/>
  </r>
  <r>
    <x v="6"/>
  </r>
  <r>
    <x v="0"/>
  </r>
  <r>
    <x v="3"/>
  </r>
  <r>
    <x v="4"/>
  </r>
  <r>
    <x v="4"/>
  </r>
  <r>
    <x v="0"/>
  </r>
  <r>
    <x v="1"/>
  </r>
  <r>
    <x v="0"/>
  </r>
  <r>
    <x v="1"/>
  </r>
  <r>
    <x v="3"/>
  </r>
  <r>
    <x v="1"/>
  </r>
  <r>
    <x v="4"/>
  </r>
  <r>
    <x v="6"/>
  </r>
  <r>
    <x v="4"/>
  </r>
  <r>
    <x v="0"/>
  </r>
  <r>
    <x v="2"/>
  </r>
  <r>
    <x v="0"/>
  </r>
  <r>
    <x v="2"/>
  </r>
  <r>
    <x v="2"/>
  </r>
  <r>
    <x v="0"/>
  </r>
  <r>
    <x v="0"/>
  </r>
  <r>
    <x v="6"/>
  </r>
  <r>
    <x v="1"/>
  </r>
  <r>
    <x v="1"/>
  </r>
  <r>
    <x v="0"/>
  </r>
  <r>
    <x v="0"/>
  </r>
  <r>
    <x v="4"/>
  </r>
  <r>
    <x v="4"/>
  </r>
  <r>
    <x v="1"/>
  </r>
  <r>
    <x v="2"/>
  </r>
  <r>
    <x v="3"/>
  </r>
  <r>
    <x v="3"/>
  </r>
  <r>
    <x v="3"/>
  </r>
  <r>
    <x v="1"/>
  </r>
  <r>
    <x v="0"/>
  </r>
  <r>
    <x v="1"/>
  </r>
  <r>
    <x v="6"/>
  </r>
  <r>
    <x v="2"/>
  </r>
  <r>
    <x v="1"/>
  </r>
  <r>
    <x v="0"/>
  </r>
  <r>
    <x v="0"/>
  </r>
  <r>
    <x v="1"/>
  </r>
  <r>
    <x v="2"/>
  </r>
  <r>
    <x v="1"/>
  </r>
  <r>
    <x v="1"/>
  </r>
  <r>
    <x v="0"/>
  </r>
  <r>
    <x v="1"/>
  </r>
  <r>
    <x v="1"/>
  </r>
  <r>
    <x v="0"/>
  </r>
  <r>
    <x v="4"/>
  </r>
  <r>
    <x v="2"/>
  </r>
  <r>
    <x v="1"/>
  </r>
  <r>
    <x v="0"/>
  </r>
  <r>
    <x v="0"/>
  </r>
  <r>
    <x v="2"/>
  </r>
  <r>
    <x v="5"/>
  </r>
  <r>
    <x v="1"/>
  </r>
  <r>
    <x v="1"/>
  </r>
  <r>
    <x v="1"/>
  </r>
  <r>
    <x v="1"/>
  </r>
  <r>
    <x v="4"/>
  </r>
  <r>
    <x v="4"/>
  </r>
  <r>
    <x v="4"/>
  </r>
  <r>
    <x v="3"/>
  </r>
  <r>
    <x v="0"/>
  </r>
  <r>
    <x v="3"/>
  </r>
  <r>
    <x v="6"/>
  </r>
  <r>
    <x v="2"/>
  </r>
  <r>
    <x v="1"/>
  </r>
  <r>
    <x v="2"/>
  </r>
  <r>
    <x v="3"/>
  </r>
  <r>
    <x v="1"/>
  </r>
  <r>
    <x v="6"/>
  </r>
  <r>
    <x v="4"/>
  </r>
  <r>
    <x v="6"/>
  </r>
  <r>
    <x v="1"/>
  </r>
  <r>
    <x v="1"/>
  </r>
  <r>
    <x v="2"/>
  </r>
  <r>
    <x v="1"/>
  </r>
  <r>
    <x v="0"/>
  </r>
  <r>
    <x v="0"/>
  </r>
  <r>
    <x v="2"/>
  </r>
  <r>
    <x v="5"/>
  </r>
  <r>
    <x v="5"/>
  </r>
  <r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3">
  <r>
    <x v="0"/>
  </r>
  <r>
    <x v="1"/>
  </r>
  <r>
    <x v="2"/>
  </r>
  <r>
    <x v="3"/>
  </r>
  <r>
    <x v="3"/>
  </r>
  <r>
    <x v="4"/>
  </r>
  <r>
    <x v="0"/>
  </r>
  <r>
    <x v="0"/>
  </r>
  <r>
    <x v="1"/>
  </r>
  <r>
    <x v="5"/>
  </r>
  <r>
    <x v="3"/>
  </r>
  <r>
    <x v="0"/>
  </r>
  <r>
    <x v="2"/>
  </r>
  <r>
    <x v="1"/>
  </r>
  <r>
    <x v="0"/>
  </r>
  <r>
    <x v="1"/>
  </r>
  <r>
    <x v="3"/>
  </r>
  <r>
    <x v="1"/>
  </r>
  <r>
    <x v="4"/>
  </r>
  <r>
    <x v="0"/>
  </r>
  <r>
    <x v="0"/>
  </r>
  <r>
    <x v="2"/>
  </r>
  <r>
    <x v="0"/>
  </r>
  <r>
    <x v="3"/>
  </r>
  <r>
    <x v="4"/>
  </r>
  <r>
    <x v="0"/>
  </r>
  <r>
    <x v="3"/>
  </r>
  <r>
    <x v="4"/>
  </r>
  <r>
    <x v="6"/>
  </r>
  <r>
    <x v="6"/>
  </r>
  <r>
    <x v="3"/>
  </r>
  <r>
    <x v="6"/>
  </r>
  <r>
    <x v="4"/>
  </r>
  <r>
    <x v="1"/>
  </r>
  <r>
    <x v="1"/>
  </r>
  <r>
    <x v="1"/>
  </r>
  <r>
    <x v="3"/>
  </r>
  <r>
    <x v="3"/>
  </r>
  <r>
    <x v="4"/>
  </r>
  <r>
    <x v="1"/>
  </r>
  <r>
    <x v="3"/>
  </r>
  <r>
    <x v="3"/>
  </r>
  <r>
    <x v="3"/>
  </r>
  <r>
    <x v="3"/>
  </r>
  <r>
    <x v="0"/>
  </r>
  <r>
    <x v="1"/>
  </r>
  <r>
    <x v="1"/>
  </r>
  <r>
    <x v="3"/>
  </r>
  <r>
    <x v="1"/>
  </r>
  <r>
    <x v="1"/>
  </r>
  <r>
    <x v="2"/>
  </r>
  <r>
    <x v="6"/>
  </r>
  <r>
    <x v="2"/>
  </r>
  <r>
    <x v="1"/>
  </r>
  <r>
    <x v="3"/>
  </r>
  <r>
    <x v="1"/>
  </r>
  <r>
    <x v="0"/>
  </r>
  <r>
    <x v="1"/>
  </r>
  <r>
    <x v="0"/>
  </r>
  <r>
    <x v="0"/>
  </r>
  <r>
    <x v="2"/>
  </r>
  <r>
    <x v="0"/>
  </r>
  <r>
    <x v="3"/>
  </r>
  <r>
    <x v="0"/>
  </r>
  <r>
    <x v="4"/>
  </r>
  <r>
    <x v="1"/>
  </r>
  <r>
    <x v="1"/>
  </r>
  <r>
    <x v="0"/>
  </r>
  <r>
    <x v="0"/>
  </r>
  <r>
    <x v="1"/>
  </r>
  <r>
    <x v="4"/>
  </r>
  <r>
    <x v="2"/>
  </r>
  <r>
    <x v="4"/>
  </r>
  <r>
    <x v="1"/>
  </r>
  <r>
    <x v="0"/>
  </r>
  <r>
    <x v="6"/>
  </r>
  <r>
    <x v="2"/>
  </r>
  <r>
    <x v="2"/>
  </r>
  <r>
    <x v="4"/>
  </r>
  <r>
    <x v="4"/>
  </r>
  <r>
    <x v="0"/>
  </r>
  <r>
    <x v="4"/>
  </r>
  <r>
    <x v="6"/>
  </r>
  <r>
    <x v="0"/>
  </r>
  <r>
    <x v="4"/>
  </r>
  <r>
    <x v="7"/>
  </r>
  <r>
    <x v="1"/>
  </r>
  <r>
    <x v="1"/>
  </r>
  <r>
    <x v="2"/>
  </r>
  <r>
    <x v="2"/>
  </r>
  <r>
    <x v="4"/>
  </r>
  <r>
    <x v="1"/>
  </r>
  <r>
    <x v="3"/>
  </r>
  <r>
    <x v="4"/>
  </r>
  <r>
    <x v="4"/>
  </r>
  <r>
    <x v="6"/>
  </r>
  <r>
    <x v="1"/>
  </r>
  <r>
    <x v="2"/>
  </r>
  <r>
    <x v="6"/>
  </r>
  <r>
    <x v="6"/>
  </r>
  <r>
    <x v="4"/>
  </r>
  <r>
    <x v="2"/>
  </r>
  <r>
    <x v="4"/>
  </r>
  <r>
    <x v="0"/>
  </r>
  <r>
    <x v="2"/>
  </r>
  <r>
    <x v="2"/>
  </r>
  <r>
    <x v="1"/>
  </r>
  <r>
    <x v="0"/>
  </r>
  <r>
    <x v="2"/>
  </r>
  <r>
    <x v="3"/>
  </r>
  <r>
    <x v="2"/>
  </r>
  <r>
    <x v="2"/>
  </r>
  <r>
    <x v="1"/>
  </r>
  <r>
    <x v="3"/>
  </r>
  <r>
    <x v="3"/>
  </r>
  <r>
    <x v="2"/>
  </r>
  <r>
    <x v="0"/>
  </r>
  <r>
    <x v="6"/>
  </r>
  <r>
    <x v="4"/>
  </r>
  <r>
    <x v="4"/>
  </r>
  <r>
    <x v="4"/>
  </r>
  <r>
    <x v="4"/>
  </r>
  <r>
    <x v="3"/>
  </r>
  <r>
    <x v="0"/>
  </r>
  <r>
    <x v="8"/>
  </r>
  <r>
    <x v="4"/>
  </r>
  <r>
    <x v="4"/>
  </r>
  <r>
    <x v="0"/>
  </r>
  <r>
    <x v="6"/>
  </r>
  <r>
    <x v="1"/>
  </r>
  <r>
    <x v="0"/>
  </r>
  <r>
    <x v="6"/>
  </r>
  <r>
    <x v="6"/>
  </r>
  <r>
    <x v="1"/>
  </r>
  <r>
    <x v="4"/>
  </r>
  <r>
    <x v="0"/>
  </r>
  <r>
    <x v="1"/>
  </r>
  <r>
    <x v="6"/>
  </r>
  <r>
    <x v="0"/>
  </r>
  <r>
    <x v="2"/>
  </r>
  <r>
    <x v="6"/>
  </r>
  <r>
    <x v="3"/>
  </r>
  <r>
    <x v="2"/>
  </r>
  <r>
    <x v="4"/>
  </r>
  <r>
    <x v="3"/>
  </r>
  <r>
    <x v="1"/>
  </r>
  <r>
    <x v="4"/>
  </r>
  <r>
    <x v="2"/>
  </r>
  <r>
    <x v="0"/>
  </r>
  <r>
    <x v="3"/>
  </r>
  <r>
    <x v="2"/>
  </r>
  <r>
    <x v="1"/>
  </r>
  <r>
    <x v="0"/>
  </r>
  <r>
    <x v="7"/>
  </r>
  <r>
    <x v="0"/>
  </r>
  <r>
    <x v="1"/>
  </r>
  <r>
    <x v="3"/>
  </r>
  <r>
    <x v="2"/>
  </r>
  <r>
    <x v="0"/>
  </r>
  <r>
    <x v="3"/>
  </r>
  <r>
    <x v="1"/>
  </r>
  <r>
    <x v="6"/>
  </r>
  <r>
    <x v="3"/>
  </r>
  <r>
    <x v="4"/>
  </r>
  <r>
    <x v="6"/>
  </r>
  <r>
    <x v="6"/>
  </r>
  <r>
    <x v="0"/>
  </r>
  <r>
    <x v="1"/>
  </r>
  <r>
    <x v="1"/>
  </r>
  <r>
    <x v="1"/>
  </r>
  <r>
    <x v="1"/>
  </r>
  <r>
    <x v="2"/>
  </r>
  <r>
    <x v="3"/>
  </r>
  <r>
    <x v="3"/>
  </r>
  <r>
    <x v="4"/>
  </r>
  <r>
    <x v="1"/>
  </r>
  <r>
    <x v="1"/>
  </r>
  <r>
    <x v="1"/>
  </r>
  <r>
    <x v="4"/>
  </r>
  <r>
    <x v="4"/>
  </r>
  <r>
    <x v="1"/>
  </r>
  <r>
    <x v="0"/>
  </r>
  <r>
    <x v="4"/>
  </r>
  <r>
    <x v="2"/>
  </r>
  <r>
    <x v="1"/>
  </r>
  <r>
    <x v="3"/>
  </r>
  <r>
    <x v="0"/>
  </r>
  <r>
    <x v="1"/>
  </r>
  <r>
    <x v="4"/>
  </r>
  <r>
    <x v="2"/>
  </r>
  <r>
    <x v="4"/>
  </r>
  <r>
    <x v="2"/>
  </r>
  <r>
    <x v="0"/>
  </r>
  <r>
    <x v="6"/>
  </r>
  <r>
    <x v="0"/>
  </r>
  <r>
    <x v="3"/>
  </r>
  <r>
    <x v="6"/>
  </r>
  <r>
    <x v="0"/>
  </r>
  <r>
    <x v="2"/>
  </r>
  <r>
    <x v="1"/>
  </r>
  <r>
    <x v="1"/>
  </r>
  <r>
    <x v="6"/>
  </r>
  <r>
    <x v="3"/>
  </r>
  <r>
    <x v="4"/>
  </r>
  <r>
    <x v="1"/>
  </r>
  <r>
    <x v="4"/>
  </r>
  <r>
    <x v="4"/>
  </r>
  <r>
    <x v="2"/>
  </r>
  <r>
    <x v="4"/>
  </r>
  <r>
    <x v="1"/>
  </r>
  <r>
    <x v="1"/>
  </r>
  <r>
    <x v="3"/>
  </r>
  <r>
    <x v="3"/>
  </r>
  <r>
    <x v="9"/>
  </r>
  <r>
    <x v="2"/>
  </r>
  <r>
    <x v="4"/>
  </r>
  <r>
    <x v="1"/>
  </r>
  <r>
    <x v="6"/>
  </r>
  <r>
    <x v="1"/>
  </r>
  <r>
    <x v="9"/>
  </r>
  <r>
    <x v="3"/>
  </r>
  <r>
    <x v="0"/>
  </r>
  <r>
    <x v="1"/>
  </r>
  <r>
    <x v="2"/>
  </r>
  <r>
    <x v="1"/>
  </r>
  <r>
    <x v="4"/>
  </r>
  <r>
    <x v="0"/>
  </r>
  <r>
    <x v="1"/>
  </r>
  <r>
    <x v="2"/>
  </r>
  <r>
    <x v="4"/>
  </r>
  <r>
    <x v="0"/>
  </r>
  <r>
    <x v="1"/>
  </r>
  <r>
    <x v="0"/>
  </r>
  <r>
    <x v="2"/>
  </r>
  <r>
    <x v="2"/>
  </r>
  <r>
    <x v="6"/>
  </r>
  <r>
    <x v="0"/>
  </r>
  <r>
    <x v="6"/>
  </r>
  <r>
    <x v="0"/>
  </r>
  <r>
    <x v="2"/>
  </r>
  <r>
    <x v="4"/>
  </r>
  <r>
    <x v="6"/>
  </r>
  <r>
    <x v="0"/>
  </r>
  <r>
    <x v="4"/>
  </r>
  <r>
    <x v="1"/>
  </r>
  <r>
    <x v="4"/>
  </r>
  <r>
    <x v="2"/>
  </r>
  <r>
    <x v="6"/>
  </r>
  <r>
    <x v="4"/>
  </r>
  <r>
    <x v="0"/>
  </r>
  <r>
    <x v="0"/>
  </r>
  <r>
    <x v="0"/>
  </r>
  <r>
    <x v="4"/>
  </r>
  <r>
    <x v="3"/>
  </r>
  <r>
    <x v="4"/>
  </r>
  <r>
    <x v="6"/>
  </r>
  <r>
    <x v="5"/>
  </r>
  <r>
    <x v="0"/>
  </r>
  <r>
    <x v="6"/>
  </r>
  <r>
    <x v="0"/>
  </r>
  <r>
    <x v="2"/>
  </r>
  <r>
    <x v="5"/>
  </r>
  <r>
    <x v="0"/>
  </r>
  <r>
    <x v="4"/>
  </r>
  <r>
    <x v="0"/>
  </r>
  <r>
    <x v="1"/>
  </r>
  <r>
    <x v="0"/>
  </r>
  <r>
    <x v="6"/>
  </r>
  <r>
    <x v="8"/>
  </r>
  <r>
    <x v="4"/>
  </r>
  <r>
    <x v="0"/>
  </r>
  <r>
    <x v="5"/>
  </r>
  <r>
    <x v="6"/>
  </r>
  <r>
    <x v="0"/>
  </r>
  <r>
    <x v="3"/>
  </r>
  <r>
    <x v="6"/>
  </r>
  <r>
    <x v="0"/>
  </r>
  <r>
    <x v="2"/>
  </r>
  <r>
    <x v="3"/>
  </r>
  <r>
    <x v="4"/>
  </r>
  <r>
    <x v="3"/>
  </r>
  <r>
    <x v="0"/>
  </r>
  <r>
    <x v="2"/>
  </r>
  <r>
    <x v="3"/>
  </r>
  <r>
    <x v="4"/>
  </r>
  <r>
    <x v="0"/>
  </r>
  <r>
    <x v="1"/>
  </r>
  <r>
    <x v="0"/>
  </r>
  <r>
    <x v="0"/>
  </r>
  <r>
    <x v="2"/>
  </r>
  <r>
    <x v="1"/>
  </r>
  <r>
    <x v="3"/>
  </r>
  <r>
    <x v="0"/>
  </r>
  <r>
    <x v="2"/>
  </r>
  <r>
    <x v="6"/>
  </r>
  <r>
    <x v="1"/>
  </r>
  <r>
    <x v="1"/>
  </r>
  <r>
    <x v="2"/>
  </r>
  <r>
    <x v="2"/>
  </r>
  <r>
    <x v="0"/>
  </r>
  <r>
    <x v="0"/>
  </r>
  <r>
    <x v="1"/>
  </r>
  <r>
    <x v="4"/>
  </r>
  <r>
    <x v="3"/>
  </r>
  <r>
    <x v="3"/>
  </r>
  <r>
    <x v="6"/>
  </r>
  <r>
    <x v="2"/>
  </r>
  <r>
    <x v="6"/>
  </r>
  <r>
    <x v="4"/>
  </r>
  <r>
    <x v="6"/>
  </r>
  <r>
    <x v="0"/>
  </r>
  <r>
    <x v="6"/>
  </r>
  <r>
    <x v="4"/>
  </r>
  <r>
    <x v="1"/>
  </r>
  <r>
    <x v="0"/>
  </r>
  <r>
    <x v="4"/>
  </r>
  <r>
    <x v="1"/>
  </r>
  <r>
    <x v="2"/>
  </r>
  <r>
    <x v="4"/>
  </r>
  <r>
    <x v="0"/>
  </r>
  <r>
    <x v="4"/>
  </r>
  <r>
    <x v="1"/>
  </r>
  <r>
    <x v="0"/>
  </r>
  <r>
    <x v="0"/>
  </r>
  <r>
    <x v="4"/>
  </r>
  <r>
    <x v="0"/>
  </r>
  <r>
    <x v="1"/>
  </r>
  <r>
    <x v="2"/>
  </r>
  <r>
    <x v="1"/>
  </r>
  <r>
    <x v="4"/>
  </r>
  <r>
    <x v="2"/>
  </r>
  <r>
    <x v="4"/>
  </r>
  <r>
    <x v="4"/>
  </r>
  <r>
    <x v="2"/>
  </r>
  <r>
    <x v="0"/>
  </r>
  <r>
    <x v="4"/>
  </r>
  <r>
    <x v="0"/>
  </r>
  <r>
    <x v="1"/>
  </r>
  <r>
    <x v="3"/>
  </r>
  <r>
    <x v="2"/>
  </r>
  <r>
    <x v="4"/>
  </r>
  <r>
    <x v="1"/>
  </r>
  <r>
    <x v="1"/>
  </r>
  <r>
    <x v="4"/>
  </r>
  <r>
    <x v="1"/>
  </r>
  <r>
    <x v="4"/>
  </r>
  <r>
    <x v="3"/>
  </r>
  <r>
    <x v="1"/>
  </r>
  <r>
    <x v="0"/>
  </r>
  <r>
    <x v="4"/>
  </r>
  <r>
    <x v="1"/>
  </r>
  <r>
    <x v="0"/>
  </r>
  <r>
    <x v="2"/>
  </r>
  <r>
    <x v="4"/>
  </r>
  <r>
    <x v="1"/>
  </r>
  <r>
    <x v="10"/>
  </r>
  <r>
    <x v="1"/>
  </r>
  <r>
    <x v="2"/>
  </r>
  <r>
    <x v="2"/>
  </r>
  <r>
    <x v="4"/>
  </r>
  <r>
    <x v="2"/>
  </r>
  <r>
    <x v="3"/>
  </r>
  <r>
    <x v="1"/>
  </r>
  <r>
    <x v="4"/>
  </r>
  <r>
    <x v="1"/>
  </r>
  <r>
    <x v="1"/>
  </r>
  <r>
    <x v="2"/>
  </r>
  <r>
    <x v="10"/>
  </r>
  <r>
    <x v="0"/>
  </r>
  <r>
    <x v="4"/>
  </r>
  <r>
    <x v="1"/>
  </r>
  <r>
    <x v="0"/>
  </r>
  <r>
    <x v="1"/>
  </r>
  <r>
    <x v="3"/>
  </r>
  <r>
    <x v="6"/>
  </r>
  <r>
    <x v="9"/>
  </r>
  <r>
    <x v="9"/>
  </r>
  <r>
    <x v="3"/>
  </r>
  <r>
    <x v="2"/>
  </r>
  <r>
    <x v="0"/>
  </r>
  <r>
    <x v="0"/>
  </r>
  <r>
    <x v="2"/>
  </r>
  <r>
    <x v="2"/>
  </r>
  <r>
    <x v="1"/>
  </r>
  <r>
    <x v="1"/>
  </r>
  <r>
    <x v="1"/>
  </r>
  <r>
    <x v="4"/>
  </r>
  <r>
    <x v="1"/>
  </r>
  <r>
    <x v="3"/>
  </r>
  <r>
    <x v="1"/>
  </r>
  <r>
    <x v="4"/>
  </r>
  <r>
    <x v="7"/>
  </r>
  <r>
    <x v="2"/>
  </r>
  <r>
    <x v="1"/>
  </r>
  <r>
    <x v="3"/>
  </r>
  <r>
    <x v="6"/>
  </r>
  <r>
    <x v="0"/>
  </r>
  <r>
    <x v="2"/>
  </r>
  <r>
    <x v="2"/>
  </r>
  <r>
    <x v="4"/>
  </r>
  <r>
    <x v="4"/>
  </r>
  <r>
    <x v="4"/>
  </r>
  <r>
    <x v="4"/>
  </r>
  <r>
    <x v="0"/>
  </r>
  <r>
    <x v="0"/>
  </r>
  <r>
    <x v="4"/>
  </r>
  <r>
    <x v="4"/>
  </r>
  <r>
    <x v="6"/>
  </r>
  <r>
    <x v="0"/>
  </r>
  <r>
    <x v="3"/>
  </r>
  <r>
    <x v="6"/>
  </r>
  <r>
    <x v="2"/>
  </r>
  <r>
    <x v="1"/>
  </r>
  <r>
    <x v="1"/>
  </r>
  <r>
    <x v="6"/>
  </r>
  <r>
    <x v="1"/>
  </r>
  <r>
    <x v="0"/>
  </r>
  <r>
    <x v="0"/>
  </r>
  <r>
    <x v="1"/>
  </r>
  <r>
    <x v="3"/>
  </r>
  <r>
    <x v="0"/>
  </r>
  <r>
    <x v="1"/>
  </r>
  <r>
    <x v="1"/>
  </r>
  <r>
    <x v="4"/>
  </r>
  <r>
    <x v="4"/>
  </r>
  <r>
    <x v="1"/>
  </r>
  <r>
    <x v="4"/>
  </r>
  <r>
    <x v="2"/>
  </r>
  <r>
    <x v="0"/>
  </r>
  <r>
    <x v="3"/>
  </r>
  <r>
    <x v="4"/>
  </r>
  <r>
    <x v="0"/>
  </r>
  <r>
    <x v="6"/>
  </r>
  <r>
    <x v="2"/>
  </r>
  <r>
    <x v="6"/>
  </r>
  <r>
    <x v="1"/>
  </r>
  <r>
    <x v="2"/>
  </r>
  <r>
    <x v="3"/>
  </r>
  <r>
    <x v="4"/>
  </r>
  <r>
    <x v="4"/>
  </r>
  <r>
    <x v="0"/>
  </r>
  <r>
    <x v="4"/>
  </r>
  <r>
    <x v="1"/>
  </r>
  <r>
    <x v="0"/>
  </r>
  <r>
    <x v="0"/>
  </r>
  <r>
    <x v="1"/>
  </r>
  <r>
    <x v="1"/>
  </r>
  <r>
    <x v="4"/>
  </r>
  <r>
    <x v="1"/>
  </r>
  <r>
    <x v="4"/>
  </r>
  <r>
    <x v="6"/>
  </r>
  <r>
    <x v="1"/>
  </r>
  <r>
    <x v="6"/>
  </r>
  <r>
    <x v="4"/>
  </r>
  <r>
    <x v="4"/>
  </r>
  <r>
    <x v="2"/>
  </r>
  <r>
    <x v="3"/>
  </r>
  <r>
    <x v="1"/>
  </r>
  <r>
    <x v="2"/>
  </r>
  <r>
    <x v="0"/>
  </r>
  <r>
    <x v="1"/>
  </r>
  <r>
    <x v="2"/>
  </r>
  <r>
    <x v="4"/>
  </r>
  <r>
    <x v="4"/>
  </r>
  <r>
    <x v="1"/>
  </r>
  <r>
    <x v="1"/>
  </r>
  <r>
    <x v="4"/>
  </r>
  <r>
    <x v="4"/>
  </r>
  <r>
    <x v="2"/>
  </r>
  <r>
    <x v="4"/>
  </r>
  <r>
    <x v="1"/>
  </r>
  <r>
    <x v="2"/>
  </r>
  <r>
    <x v="0"/>
  </r>
  <r>
    <x v="0"/>
  </r>
  <r>
    <x v="0"/>
  </r>
  <r>
    <x v="0"/>
  </r>
  <r>
    <x v="1"/>
  </r>
  <r>
    <x v="1"/>
  </r>
  <r>
    <x v="3"/>
  </r>
  <r>
    <x v="4"/>
  </r>
  <r>
    <x v="2"/>
  </r>
  <r>
    <x v="6"/>
  </r>
  <r>
    <x v="1"/>
  </r>
  <r>
    <x v="2"/>
  </r>
  <r>
    <x v="0"/>
  </r>
  <r>
    <x v="1"/>
  </r>
  <r>
    <x v="1"/>
  </r>
  <r>
    <x v="0"/>
  </r>
  <r>
    <x v="0"/>
  </r>
  <r>
    <x v="1"/>
  </r>
  <r>
    <x v="1"/>
  </r>
  <r>
    <x v="1"/>
  </r>
  <r>
    <x v="2"/>
  </r>
  <r>
    <x v="3"/>
  </r>
  <r>
    <x v="3"/>
  </r>
  <r>
    <x v="9"/>
  </r>
  <r>
    <x v="9"/>
  </r>
  <r>
    <x v="1"/>
  </r>
  <r>
    <x v="4"/>
  </r>
  <r>
    <x v="2"/>
  </r>
  <r>
    <x v="6"/>
  </r>
  <r>
    <x v="2"/>
  </r>
  <r>
    <x v="4"/>
  </r>
  <r>
    <x v="3"/>
  </r>
  <r>
    <x v="6"/>
  </r>
  <r>
    <x v="1"/>
  </r>
  <r>
    <x v="1"/>
  </r>
  <r>
    <x v="4"/>
  </r>
  <r>
    <x v="1"/>
  </r>
  <r>
    <x v="2"/>
  </r>
  <r>
    <x v="0"/>
  </r>
  <r>
    <x v="0"/>
  </r>
  <r>
    <x v="0"/>
  </r>
  <r>
    <x v="3"/>
  </r>
  <r>
    <x v="3"/>
  </r>
  <r>
    <x v="4"/>
  </r>
  <r>
    <x v="4"/>
  </r>
  <r>
    <x v="2"/>
  </r>
  <r>
    <x v="3"/>
  </r>
  <r>
    <x v="1"/>
  </r>
  <r>
    <x v="2"/>
  </r>
  <r>
    <x v="4"/>
  </r>
  <r>
    <x v="1"/>
  </r>
  <r>
    <x v="2"/>
  </r>
  <r>
    <x v="2"/>
  </r>
  <r>
    <x v="4"/>
  </r>
  <r>
    <x v="0"/>
  </r>
  <r>
    <x v="1"/>
  </r>
  <r>
    <x v="10"/>
  </r>
  <r>
    <x v="1"/>
  </r>
  <r>
    <x v="1"/>
  </r>
  <r>
    <x v="2"/>
  </r>
  <r>
    <x v="2"/>
  </r>
  <r>
    <x v="0"/>
  </r>
  <r>
    <x v="2"/>
  </r>
  <r>
    <x v="2"/>
  </r>
  <r>
    <x v="0"/>
  </r>
  <r>
    <x v="0"/>
  </r>
  <r>
    <x v="6"/>
  </r>
  <r>
    <x v="4"/>
  </r>
  <r>
    <x v="6"/>
  </r>
  <r>
    <x v="0"/>
  </r>
  <r>
    <x v="0"/>
  </r>
  <r>
    <x v="3"/>
  </r>
  <r>
    <x v="4"/>
  </r>
  <r>
    <x v="2"/>
  </r>
  <r>
    <x v="6"/>
  </r>
  <r>
    <x v="3"/>
  </r>
  <r>
    <x v="0"/>
  </r>
  <r>
    <x v="6"/>
  </r>
  <r>
    <x v="2"/>
  </r>
  <r>
    <x v="4"/>
  </r>
  <r>
    <x v="2"/>
  </r>
  <r>
    <x v="6"/>
  </r>
  <r>
    <x v="6"/>
  </r>
  <r>
    <x v="4"/>
  </r>
  <r>
    <x v="6"/>
  </r>
  <r>
    <x v="2"/>
  </r>
  <r>
    <x v="1"/>
  </r>
  <r>
    <x v="1"/>
  </r>
  <r>
    <x v="2"/>
  </r>
  <r>
    <x v="0"/>
  </r>
  <r>
    <x v="6"/>
  </r>
  <r>
    <x v="2"/>
  </r>
  <r>
    <x v="6"/>
  </r>
  <r>
    <x v="4"/>
  </r>
  <r>
    <x v="1"/>
  </r>
  <r>
    <x v="4"/>
  </r>
  <r>
    <x v="4"/>
  </r>
  <r>
    <x v="0"/>
  </r>
  <r>
    <x v="4"/>
  </r>
  <r>
    <x v="1"/>
  </r>
  <r>
    <x v="3"/>
  </r>
  <r>
    <x v="1"/>
  </r>
  <r>
    <x v="1"/>
  </r>
  <r>
    <x v="0"/>
  </r>
  <r>
    <x v="10"/>
  </r>
  <r>
    <x v="7"/>
  </r>
  <r>
    <x v="7"/>
  </r>
  <r>
    <x v="7"/>
  </r>
  <r>
    <x v="7"/>
  </r>
  <r>
    <x v="2"/>
  </r>
  <r>
    <x v="1"/>
  </r>
  <r>
    <x v="1"/>
  </r>
  <r>
    <x v="1"/>
  </r>
  <r>
    <x v="1"/>
  </r>
  <r>
    <x v="6"/>
  </r>
  <r>
    <x v="0"/>
  </r>
  <r>
    <x v="4"/>
  </r>
  <r>
    <x v="6"/>
  </r>
  <r>
    <x v="2"/>
  </r>
  <r>
    <x v="0"/>
  </r>
  <r>
    <x v="1"/>
  </r>
  <r>
    <x v="0"/>
  </r>
  <r>
    <x v="1"/>
  </r>
  <r>
    <x v="3"/>
  </r>
  <r>
    <x v="3"/>
  </r>
  <r>
    <x v="3"/>
  </r>
  <r>
    <x v="3"/>
  </r>
  <r>
    <x v="2"/>
  </r>
  <r>
    <x v="2"/>
  </r>
  <r>
    <x v="3"/>
  </r>
  <r>
    <x v="0"/>
  </r>
  <r>
    <x v="2"/>
  </r>
  <r>
    <x v="6"/>
  </r>
  <r>
    <x v="3"/>
  </r>
  <r>
    <x v="6"/>
  </r>
  <r>
    <x v="3"/>
  </r>
  <r>
    <x v="1"/>
  </r>
  <r>
    <x v="1"/>
  </r>
  <r>
    <x v="0"/>
  </r>
  <r>
    <x v="2"/>
  </r>
  <r>
    <x v="1"/>
  </r>
  <r>
    <x v="6"/>
  </r>
  <r>
    <x v="0"/>
  </r>
  <r>
    <x v="6"/>
  </r>
  <r>
    <x v="6"/>
  </r>
  <r>
    <x v="3"/>
  </r>
  <r>
    <x v="2"/>
  </r>
  <r>
    <x v="6"/>
  </r>
  <r>
    <x v="1"/>
  </r>
  <r>
    <x v="6"/>
  </r>
  <r>
    <x v="0"/>
  </r>
  <r>
    <x v="2"/>
  </r>
  <r>
    <x v="1"/>
  </r>
  <r>
    <x v="6"/>
  </r>
  <r>
    <x v="4"/>
  </r>
  <r>
    <x v="1"/>
  </r>
  <r>
    <x v="3"/>
  </r>
  <r>
    <x v="0"/>
  </r>
  <r>
    <x v="0"/>
  </r>
  <r>
    <x v="3"/>
  </r>
  <r>
    <x v="6"/>
  </r>
  <r>
    <x v="2"/>
  </r>
  <r>
    <x v="2"/>
  </r>
  <r>
    <x v="0"/>
  </r>
  <r>
    <x v="1"/>
  </r>
  <r>
    <x v="3"/>
  </r>
  <r>
    <x v="2"/>
  </r>
  <r>
    <x v="2"/>
  </r>
  <r>
    <x v="2"/>
  </r>
  <r>
    <x v="0"/>
  </r>
  <r>
    <x v="1"/>
  </r>
  <r>
    <x v="3"/>
  </r>
  <r>
    <x v="3"/>
  </r>
  <r>
    <x v="0"/>
  </r>
  <r>
    <x v="1"/>
  </r>
  <r>
    <x v="3"/>
  </r>
  <r>
    <x v="0"/>
  </r>
  <r>
    <x v="2"/>
  </r>
  <r>
    <x v="3"/>
  </r>
  <r>
    <x v="1"/>
  </r>
  <r>
    <x v="3"/>
  </r>
  <r>
    <x v="4"/>
  </r>
  <r>
    <x v="1"/>
  </r>
  <r>
    <x v="2"/>
  </r>
  <r>
    <x v="1"/>
  </r>
  <r>
    <x v="0"/>
  </r>
  <r>
    <x v="3"/>
  </r>
  <r>
    <x v="3"/>
  </r>
  <r>
    <x v="1"/>
  </r>
  <r>
    <x v="4"/>
  </r>
  <r>
    <x v="1"/>
  </r>
  <r>
    <x v="1"/>
  </r>
  <r>
    <x v="4"/>
  </r>
  <r>
    <x v="6"/>
  </r>
  <r>
    <x v="1"/>
  </r>
  <r>
    <x v="3"/>
  </r>
  <r>
    <x v="2"/>
  </r>
  <r>
    <x v="1"/>
  </r>
  <r>
    <x v="2"/>
  </r>
  <r>
    <x v="4"/>
  </r>
  <r>
    <x v="4"/>
  </r>
  <r>
    <x v="0"/>
  </r>
  <r>
    <x v="0"/>
  </r>
  <r>
    <x v="2"/>
  </r>
  <r>
    <x v="1"/>
  </r>
  <r>
    <x v="4"/>
  </r>
  <r>
    <x v="6"/>
  </r>
  <r>
    <x v="4"/>
  </r>
  <r>
    <x v="0"/>
  </r>
  <r>
    <x v="6"/>
  </r>
  <r>
    <x v="3"/>
  </r>
  <r>
    <x v="1"/>
  </r>
  <r>
    <x v="2"/>
  </r>
  <r>
    <x v="0"/>
  </r>
  <r>
    <x v="1"/>
  </r>
  <r>
    <x v="0"/>
  </r>
  <r>
    <x v="2"/>
  </r>
  <r>
    <x v="2"/>
  </r>
  <r>
    <x v="1"/>
  </r>
  <r>
    <x v="1"/>
  </r>
  <r>
    <x v="2"/>
  </r>
  <r>
    <x v="4"/>
  </r>
  <r>
    <x v="0"/>
  </r>
  <r>
    <x v="1"/>
  </r>
  <r>
    <x v="0"/>
  </r>
  <r>
    <x v="6"/>
  </r>
  <r>
    <x v="6"/>
  </r>
  <r>
    <x v="2"/>
  </r>
  <r>
    <x v="1"/>
  </r>
  <r>
    <x v="4"/>
  </r>
  <r>
    <x v="6"/>
  </r>
  <r>
    <x v="6"/>
  </r>
  <r>
    <x v="2"/>
  </r>
  <r>
    <x v="2"/>
  </r>
  <r>
    <x v="1"/>
  </r>
  <r>
    <x v="2"/>
  </r>
  <r>
    <x v="4"/>
  </r>
  <r>
    <x v="3"/>
  </r>
  <r>
    <x v="4"/>
  </r>
  <r>
    <x v="0"/>
  </r>
  <r>
    <x v="1"/>
  </r>
  <r>
    <x v="1"/>
  </r>
  <r>
    <x v="1"/>
  </r>
  <r>
    <x v="1"/>
  </r>
  <r>
    <x v="2"/>
  </r>
  <r>
    <x v="0"/>
  </r>
  <r>
    <x v="2"/>
  </r>
  <r>
    <x v="3"/>
  </r>
  <r>
    <x v="4"/>
  </r>
  <r>
    <x v="3"/>
  </r>
  <r>
    <x v="6"/>
  </r>
  <r>
    <x v="6"/>
  </r>
  <r>
    <x v="0"/>
  </r>
  <r>
    <x v="4"/>
  </r>
  <r>
    <x v="2"/>
  </r>
  <r>
    <x v="1"/>
  </r>
  <r>
    <x v="0"/>
  </r>
  <r>
    <x v="4"/>
  </r>
  <r>
    <x v="2"/>
  </r>
  <r>
    <x v="1"/>
  </r>
  <r>
    <x v="2"/>
  </r>
  <r>
    <x v="6"/>
  </r>
  <r>
    <x v="4"/>
  </r>
  <r>
    <x v="3"/>
  </r>
  <r>
    <x v="0"/>
  </r>
  <r>
    <x v="1"/>
  </r>
  <r>
    <x v="3"/>
  </r>
  <r>
    <x v="2"/>
  </r>
  <r>
    <x v="4"/>
  </r>
  <r>
    <x v="6"/>
  </r>
  <r>
    <x v="2"/>
  </r>
  <r>
    <x v="0"/>
  </r>
  <r>
    <x v="0"/>
  </r>
  <r>
    <x v="1"/>
  </r>
  <r>
    <x v="3"/>
  </r>
  <r>
    <x v="4"/>
  </r>
  <r>
    <x v="3"/>
  </r>
  <r>
    <x v="3"/>
  </r>
  <r>
    <x v="2"/>
  </r>
  <r>
    <x v="4"/>
  </r>
  <r>
    <x v="0"/>
  </r>
  <r>
    <x v="2"/>
  </r>
  <r>
    <x v="6"/>
  </r>
  <r>
    <x v="6"/>
  </r>
  <r>
    <x v="3"/>
  </r>
  <r>
    <x v="2"/>
  </r>
  <r>
    <x v="3"/>
  </r>
  <r>
    <x v="3"/>
  </r>
  <r>
    <x v="4"/>
  </r>
  <r>
    <x v="1"/>
  </r>
  <r>
    <x v="1"/>
  </r>
  <r>
    <x v="1"/>
  </r>
  <r>
    <x v="3"/>
  </r>
  <r>
    <x v="3"/>
  </r>
  <r>
    <x v="6"/>
  </r>
  <r>
    <x v="3"/>
  </r>
  <r>
    <x v="2"/>
  </r>
  <r>
    <x v="1"/>
  </r>
  <r>
    <x v="0"/>
  </r>
  <r>
    <x v="0"/>
  </r>
  <r>
    <x v="2"/>
  </r>
  <r>
    <x v="2"/>
  </r>
  <r>
    <x v="4"/>
  </r>
  <r>
    <x v="1"/>
  </r>
  <r>
    <x v="3"/>
  </r>
  <r>
    <x v="2"/>
  </r>
  <r>
    <x v="2"/>
  </r>
  <r>
    <x v="2"/>
  </r>
  <r>
    <x v="3"/>
  </r>
  <r>
    <x v="1"/>
  </r>
  <r>
    <x v="2"/>
  </r>
  <r>
    <x v="0"/>
  </r>
  <r>
    <x v="1"/>
  </r>
  <r>
    <x v="1"/>
  </r>
  <r>
    <x v="1"/>
  </r>
  <r>
    <x v="11"/>
  </r>
  <r>
    <x v="3"/>
  </r>
  <r>
    <x v="0"/>
  </r>
  <r>
    <x v="4"/>
  </r>
  <r>
    <x v="1"/>
  </r>
  <r>
    <x v="0"/>
  </r>
  <r>
    <x v="0"/>
  </r>
  <r>
    <x v="2"/>
  </r>
  <r>
    <x v="2"/>
  </r>
  <r>
    <x v="3"/>
  </r>
  <r>
    <x v="4"/>
  </r>
  <r>
    <x v="0"/>
  </r>
  <r>
    <x v="2"/>
  </r>
  <r>
    <x v="1"/>
  </r>
  <r>
    <x v="2"/>
  </r>
  <r>
    <x v="0"/>
  </r>
  <r>
    <x v="1"/>
  </r>
  <r>
    <x v="0"/>
  </r>
  <r>
    <x v="3"/>
  </r>
  <r>
    <x v="4"/>
  </r>
  <r>
    <x v="4"/>
  </r>
  <r>
    <x v="2"/>
  </r>
  <r>
    <x v="1"/>
  </r>
  <r>
    <x v="4"/>
  </r>
  <r>
    <x v="0"/>
  </r>
  <r>
    <x v="4"/>
  </r>
  <r>
    <x v="1"/>
  </r>
  <r>
    <x v="0"/>
  </r>
  <r>
    <x v="2"/>
  </r>
  <r>
    <x v="1"/>
  </r>
  <r>
    <x v="2"/>
  </r>
  <r>
    <x v="3"/>
  </r>
  <r>
    <x v="6"/>
  </r>
  <r>
    <x v="1"/>
  </r>
  <r>
    <x v="4"/>
  </r>
  <r>
    <x v="1"/>
  </r>
  <r>
    <x v="4"/>
  </r>
  <r>
    <x v="0"/>
  </r>
  <r>
    <x v="1"/>
  </r>
  <r>
    <x v="2"/>
  </r>
  <r>
    <x v="0"/>
  </r>
  <r>
    <x v="0"/>
  </r>
  <r>
    <x v="1"/>
  </r>
  <r>
    <x v="1"/>
  </r>
  <r>
    <x v="1"/>
  </r>
  <r>
    <x v="6"/>
  </r>
  <r>
    <x v="1"/>
  </r>
  <r>
    <x v="2"/>
  </r>
  <r>
    <x v="4"/>
  </r>
  <r>
    <x v="0"/>
  </r>
  <r>
    <x v="3"/>
  </r>
  <r>
    <x v="2"/>
  </r>
  <r>
    <x v="0"/>
  </r>
  <r>
    <x v="1"/>
  </r>
  <r>
    <x v="4"/>
  </r>
  <r>
    <x v="0"/>
  </r>
  <r>
    <x v="3"/>
  </r>
  <r>
    <x v="2"/>
  </r>
  <r>
    <x v="1"/>
  </r>
  <r>
    <x v="2"/>
  </r>
  <r>
    <x v="6"/>
  </r>
  <r>
    <x v="0"/>
  </r>
  <r>
    <x v="11"/>
  </r>
  <r>
    <x v="11"/>
  </r>
  <r>
    <x v="0"/>
  </r>
  <r>
    <x v="1"/>
  </r>
  <r>
    <x v="3"/>
  </r>
  <r>
    <x v="0"/>
  </r>
  <r>
    <x v="0"/>
  </r>
  <r>
    <x v="6"/>
  </r>
  <r>
    <x v="4"/>
  </r>
  <r>
    <x v="2"/>
  </r>
  <r>
    <x v="1"/>
  </r>
  <r>
    <x v="3"/>
  </r>
  <r>
    <x v="4"/>
  </r>
  <r>
    <x v="3"/>
  </r>
  <r>
    <x v="6"/>
  </r>
  <r>
    <x v="3"/>
  </r>
  <r>
    <x v="3"/>
  </r>
  <r>
    <x v="2"/>
  </r>
  <r>
    <x v="4"/>
  </r>
  <r>
    <x v="0"/>
  </r>
  <r>
    <x v="0"/>
  </r>
  <r>
    <x v="2"/>
  </r>
  <r>
    <x v="3"/>
  </r>
  <r>
    <x v="1"/>
  </r>
  <r>
    <x v="4"/>
  </r>
  <r>
    <x v="4"/>
  </r>
  <r>
    <x v="6"/>
  </r>
  <r>
    <x v="3"/>
  </r>
  <r>
    <x v="3"/>
  </r>
  <r>
    <x v="1"/>
  </r>
  <r>
    <x v="1"/>
  </r>
  <r>
    <x v="4"/>
  </r>
  <r>
    <x v="6"/>
  </r>
  <r>
    <x v="0"/>
  </r>
  <r>
    <x v="1"/>
  </r>
  <r>
    <x v="1"/>
  </r>
  <r>
    <x v="4"/>
  </r>
  <r>
    <x v="4"/>
  </r>
  <r>
    <x v="6"/>
  </r>
  <r>
    <x v="4"/>
  </r>
  <r>
    <x v="6"/>
  </r>
  <r>
    <x v="3"/>
  </r>
  <r>
    <x v="0"/>
  </r>
  <r>
    <x v="4"/>
  </r>
  <r>
    <x v="0"/>
  </r>
  <r>
    <x v="1"/>
  </r>
  <r>
    <x v="0"/>
  </r>
  <r>
    <x v="4"/>
  </r>
  <r>
    <x v="4"/>
  </r>
  <r>
    <x v="0"/>
  </r>
  <r>
    <x v="1"/>
  </r>
  <r>
    <x v="1"/>
  </r>
  <r>
    <x v="0"/>
  </r>
  <r>
    <x v="0"/>
  </r>
  <r>
    <x v="6"/>
  </r>
  <r>
    <x v="4"/>
  </r>
  <r>
    <x v="3"/>
  </r>
  <r>
    <x v="0"/>
  </r>
  <r>
    <x v="4"/>
  </r>
  <r>
    <x v="1"/>
  </r>
  <r>
    <x v="4"/>
  </r>
  <r>
    <x v="4"/>
  </r>
  <r>
    <x v="1"/>
  </r>
  <r>
    <x v="4"/>
  </r>
  <r>
    <x v="0"/>
  </r>
  <r>
    <x v="4"/>
  </r>
  <r>
    <x v="4"/>
  </r>
  <r>
    <x v="3"/>
  </r>
  <r>
    <x v="0"/>
  </r>
  <r>
    <x v="0"/>
  </r>
  <r>
    <x v="3"/>
  </r>
  <r>
    <x v="6"/>
  </r>
  <r>
    <x v="1"/>
  </r>
  <r>
    <x v="6"/>
  </r>
  <r>
    <x v="0"/>
  </r>
  <r>
    <x v="0"/>
  </r>
  <r>
    <x v="1"/>
  </r>
  <r>
    <x v="4"/>
  </r>
  <r>
    <x v="1"/>
  </r>
  <r>
    <x v="1"/>
  </r>
  <r>
    <x v="0"/>
  </r>
  <r>
    <x v="2"/>
  </r>
  <r>
    <x v="0"/>
  </r>
  <r>
    <x v="6"/>
  </r>
  <r>
    <x v="4"/>
  </r>
  <r>
    <x v="2"/>
  </r>
  <r>
    <x v="0"/>
  </r>
  <r>
    <x v="6"/>
  </r>
  <r>
    <x v="1"/>
  </r>
  <r>
    <x v="3"/>
  </r>
  <r>
    <x v="1"/>
  </r>
  <r>
    <x v="4"/>
  </r>
  <r>
    <x v="2"/>
  </r>
  <r>
    <x v="2"/>
  </r>
  <r>
    <x v="3"/>
  </r>
  <r>
    <x v="4"/>
  </r>
  <r>
    <x v="4"/>
  </r>
  <r>
    <x v="6"/>
  </r>
  <r>
    <x v="1"/>
  </r>
  <r>
    <x v="1"/>
  </r>
  <r>
    <x v="4"/>
  </r>
  <r>
    <x v="1"/>
  </r>
  <r>
    <x v="6"/>
  </r>
  <r>
    <x v="1"/>
  </r>
  <r>
    <x v="3"/>
  </r>
  <r>
    <x v="0"/>
  </r>
  <r>
    <x v="3"/>
  </r>
  <r>
    <x v="2"/>
  </r>
  <r>
    <x v="0"/>
  </r>
  <r>
    <x v="1"/>
  </r>
  <r>
    <x v="6"/>
  </r>
  <r>
    <x v="3"/>
  </r>
  <r>
    <x v="1"/>
  </r>
  <r>
    <x v="2"/>
  </r>
  <r>
    <x v="0"/>
  </r>
  <r>
    <x v="0"/>
  </r>
  <r>
    <x v="1"/>
  </r>
  <r>
    <x v="1"/>
  </r>
  <r>
    <x v="4"/>
  </r>
  <r>
    <x v="3"/>
  </r>
  <r>
    <x v="3"/>
  </r>
  <r>
    <x v="2"/>
  </r>
  <r>
    <x v="4"/>
  </r>
  <r>
    <x v="0"/>
  </r>
  <r>
    <x v="1"/>
  </r>
  <r>
    <x v="4"/>
  </r>
  <r>
    <x v="2"/>
  </r>
  <r>
    <x v="0"/>
  </r>
  <r>
    <x v="3"/>
  </r>
  <r>
    <x v="6"/>
  </r>
  <r>
    <x v="2"/>
  </r>
  <r>
    <x v="4"/>
  </r>
  <r>
    <x v="2"/>
  </r>
  <r>
    <x v="2"/>
  </r>
  <r>
    <x v="1"/>
  </r>
  <r>
    <x v="6"/>
  </r>
  <r>
    <x v="2"/>
  </r>
  <r>
    <x v="4"/>
  </r>
  <r>
    <x v="1"/>
  </r>
  <r>
    <x v="1"/>
  </r>
  <r>
    <x v="1"/>
  </r>
  <r>
    <x v="0"/>
  </r>
  <r>
    <x v="1"/>
  </r>
  <r>
    <x v="0"/>
  </r>
  <r>
    <x v="0"/>
  </r>
  <r>
    <x v="2"/>
  </r>
  <r>
    <x v="4"/>
  </r>
  <r>
    <x v="3"/>
  </r>
  <r>
    <x v="3"/>
  </r>
  <r>
    <x v="6"/>
  </r>
  <r>
    <x v="6"/>
  </r>
  <r>
    <x v="0"/>
  </r>
  <r>
    <x v="0"/>
  </r>
  <r>
    <x v="3"/>
  </r>
  <r>
    <x v="6"/>
  </r>
  <r>
    <x v="0"/>
  </r>
  <r>
    <x v="2"/>
  </r>
  <r>
    <x v="0"/>
  </r>
  <r>
    <x v="1"/>
  </r>
  <r>
    <x v="3"/>
  </r>
  <r>
    <x v="2"/>
  </r>
  <r>
    <x v="1"/>
  </r>
  <r>
    <x v="1"/>
  </r>
  <r>
    <x v="1"/>
  </r>
  <r>
    <x v="1"/>
  </r>
  <r>
    <x v="2"/>
  </r>
  <r>
    <x v="3"/>
  </r>
  <r>
    <x v="0"/>
  </r>
  <r>
    <x v="0"/>
  </r>
  <r>
    <x v="1"/>
  </r>
  <r>
    <x v="3"/>
  </r>
  <r>
    <x v="0"/>
  </r>
  <r>
    <x v="2"/>
  </r>
  <r>
    <x v="0"/>
  </r>
  <r>
    <x v="0"/>
  </r>
  <r>
    <x v="3"/>
  </r>
  <r>
    <x v="0"/>
  </r>
  <r>
    <x v="3"/>
  </r>
  <r>
    <x v="4"/>
  </r>
  <r>
    <x v="2"/>
  </r>
  <r>
    <x v="6"/>
  </r>
  <r>
    <x v="4"/>
  </r>
  <r>
    <x v="0"/>
  </r>
  <r>
    <x v="1"/>
  </r>
  <r>
    <x v="0"/>
  </r>
  <r>
    <x v="2"/>
  </r>
  <r>
    <x v="1"/>
  </r>
  <r>
    <x v="6"/>
  </r>
  <r>
    <x v="1"/>
  </r>
  <r>
    <x v="4"/>
  </r>
  <r>
    <x v="2"/>
  </r>
  <r>
    <x v="0"/>
  </r>
  <r>
    <x v="3"/>
  </r>
  <r>
    <x v="0"/>
  </r>
  <r>
    <x v="2"/>
  </r>
  <r>
    <x v="0"/>
  </r>
  <r>
    <x v="0"/>
  </r>
  <r>
    <x v="0"/>
  </r>
  <r>
    <x v="6"/>
  </r>
  <r>
    <x v="2"/>
  </r>
  <r>
    <x v="1"/>
  </r>
  <r>
    <x v="3"/>
  </r>
  <r>
    <x v="1"/>
  </r>
  <r>
    <x v="1"/>
  </r>
  <r>
    <x v="6"/>
  </r>
  <r>
    <x v="0"/>
  </r>
  <r>
    <x v="3"/>
  </r>
  <r>
    <x v="4"/>
  </r>
  <r>
    <x v="4"/>
  </r>
  <r>
    <x v="3"/>
  </r>
  <r>
    <x v="2"/>
  </r>
  <r>
    <x v="3"/>
  </r>
  <r>
    <x v="4"/>
  </r>
  <r>
    <x v="0"/>
  </r>
  <r>
    <x v="1"/>
  </r>
  <r>
    <x v="4"/>
  </r>
  <r>
    <x v="3"/>
  </r>
  <r>
    <x v="3"/>
  </r>
  <r>
    <x v="0"/>
  </r>
  <r>
    <x v="4"/>
  </r>
  <r>
    <x v="0"/>
  </r>
  <r>
    <x v="1"/>
  </r>
  <r>
    <x v="2"/>
  </r>
  <r>
    <x v="0"/>
  </r>
  <r>
    <x v="4"/>
  </r>
  <r>
    <x v="1"/>
  </r>
  <r>
    <x v="2"/>
  </r>
  <r>
    <x v="6"/>
  </r>
  <r>
    <x v="2"/>
  </r>
  <r>
    <x v="2"/>
  </r>
  <r>
    <x v="1"/>
  </r>
  <r>
    <x v="1"/>
  </r>
  <r>
    <x v="6"/>
  </r>
  <r>
    <x v="4"/>
  </r>
  <r>
    <x v="6"/>
  </r>
  <r>
    <x v="6"/>
  </r>
  <r>
    <x v="1"/>
  </r>
  <r>
    <x v="0"/>
  </r>
  <r>
    <x v="0"/>
  </r>
  <r>
    <x v="6"/>
  </r>
  <r>
    <x v="2"/>
  </r>
  <r>
    <x v="4"/>
  </r>
  <r>
    <x v="4"/>
  </r>
  <r>
    <x v="1"/>
  </r>
  <r>
    <x v="1"/>
  </r>
  <r>
    <x v="2"/>
  </r>
  <r>
    <x v="0"/>
  </r>
  <r>
    <x v="0"/>
  </r>
  <r>
    <x v="1"/>
  </r>
  <r>
    <x v="2"/>
  </r>
  <r>
    <x v="4"/>
  </r>
  <r>
    <x v="2"/>
  </r>
  <r>
    <x v="0"/>
  </r>
  <r>
    <x v="3"/>
  </r>
  <r>
    <x v="2"/>
  </r>
  <r>
    <x v="0"/>
  </r>
  <r>
    <x v="1"/>
  </r>
  <r>
    <x v="1"/>
  </r>
  <r>
    <x v="6"/>
  </r>
  <r>
    <x v="2"/>
  </r>
  <r>
    <x v="2"/>
  </r>
  <r>
    <x v="6"/>
  </r>
  <r>
    <x v="0"/>
  </r>
  <r>
    <x v="1"/>
  </r>
  <r>
    <x v="0"/>
  </r>
  <r>
    <x v="0"/>
  </r>
  <r>
    <x v="6"/>
  </r>
  <r>
    <x v="3"/>
  </r>
  <r>
    <x v="4"/>
  </r>
  <r>
    <x v="1"/>
  </r>
  <r>
    <x v="1"/>
  </r>
  <r>
    <x v="0"/>
  </r>
  <r>
    <x v="4"/>
  </r>
  <r>
    <x v="6"/>
  </r>
  <r>
    <x v="3"/>
  </r>
  <r>
    <x v="6"/>
  </r>
  <r>
    <x v="0"/>
  </r>
  <r>
    <x v="0"/>
  </r>
  <r>
    <x v="2"/>
  </r>
  <r>
    <x v="2"/>
  </r>
  <r>
    <x v="3"/>
  </r>
  <r>
    <x v="6"/>
  </r>
  <r>
    <x v="2"/>
  </r>
  <r>
    <x v="4"/>
  </r>
  <r>
    <x v="4"/>
  </r>
  <r>
    <x v="1"/>
  </r>
  <r>
    <x v="6"/>
  </r>
  <r>
    <x v="1"/>
  </r>
  <r>
    <x v="0"/>
  </r>
  <r>
    <x v="2"/>
  </r>
  <r>
    <x v="3"/>
  </r>
  <r>
    <x v="3"/>
  </r>
  <r>
    <x v="6"/>
  </r>
  <r>
    <x v="3"/>
  </r>
  <r>
    <x v="1"/>
  </r>
  <r>
    <x v="1"/>
  </r>
  <r>
    <x v="4"/>
  </r>
  <r>
    <x v="1"/>
  </r>
  <r>
    <x v="2"/>
  </r>
  <r>
    <x v="4"/>
  </r>
  <r>
    <x v="0"/>
  </r>
  <r>
    <x v="0"/>
  </r>
  <r>
    <x v="1"/>
  </r>
  <r>
    <x v="0"/>
  </r>
  <r>
    <x v="3"/>
  </r>
  <r>
    <x v="1"/>
  </r>
  <r>
    <x v="1"/>
  </r>
  <r>
    <x v="3"/>
  </r>
  <r>
    <x v="0"/>
  </r>
  <r>
    <x v="0"/>
  </r>
  <r>
    <x v="1"/>
  </r>
  <r>
    <x v="4"/>
  </r>
  <r>
    <x v="2"/>
  </r>
  <r>
    <x v="6"/>
  </r>
  <r>
    <x v="1"/>
  </r>
  <r>
    <x v="1"/>
  </r>
  <r>
    <x v="6"/>
  </r>
  <r>
    <x v="1"/>
  </r>
  <r>
    <x v="1"/>
  </r>
  <r>
    <x v="4"/>
  </r>
  <r>
    <x v="4"/>
  </r>
  <r>
    <x v="1"/>
  </r>
  <r>
    <x v="1"/>
  </r>
  <r>
    <x v="6"/>
  </r>
  <r>
    <x v="3"/>
  </r>
  <r>
    <x v="0"/>
  </r>
  <r>
    <x v="1"/>
  </r>
  <r>
    <x v="0"/>
  </r>
  <r>
    <x v="0"/>
  </r>
  <r>
    <x v="1"/>
  </r>
  <r>
    <x v="1"/>
  </r>
  <r>
    <x v="2"/>
  </r>
  <r>
    <x v="2"/>
  </r>
  <r>
    <x v="1"/>
  </r>
  <r>
    <x v="2"/>
  </r>
  <r>
    <x v="4"/>
  </r>
  <r>
    <x v="1"/>
  </r>
  <r>
    <x v="1"/>
  </r>
  <r>
    <x v="3"/>
  </r>
  <r>
    <x v="1"/>
  </r>
  <r>
    <x v="4"/>
  </r>
  <r>
    <x v="1"/>
  </r>
  <r>
    <x v="4"/>
  </r>
  <r>
    <x v="0"/>
  </r>
  <r>
    <x v="0"/>
  </r>
  <r>
    <x v="1"/>
  </r>
  <r>
    <x v="3"/>
  </r>
  <r>
    <x v="4"/>
  </r>
  <r>
    <x v="6"/>
  </r>
  <r>
    <x v="1"/>
  </r>
  <r>
    <x v="3"/>
  </r>
  <r>
    <x v="1"/>
  </r>
  <r>
    <x v="6"/>
  </r>
  <r>
    <x v="4"/>
  </r>
  <r>
    <x v="3"/>
  </r>
  <r>
    <x v="4"/>
  </r>
  <r>
    <x v="0"/>
  </r>
  <r>
    <x v="3"/>
  </r>
  <r>
    <x v="1"/>
  </r>
  <r>
    <x v="2"/>
  </r>
  <r>
    <x v="3"/>
  </r>
  <r>
    <x v="0"/>
  </r>
  <r>
    <x v="0"/>
  </r>
  <r>
    <x v="4"/>
  </r>
  <r>
    <x v="0"/>
  </r>
  <r>
    <x v="3"/>
  </r>
  <r>
    <x v="2"/>
  </r>
  <r>
    <x v="6"/>
  </r>
  <r>
    <x v="3"/>
  </r>
  <r>
    <x v="1"/>
  </r>
  <r>
    <x v="6"/>
  </r>
  <r>
    <x v="0"/>
  </r>
  <r>
    <x v="1"/>
  </r>
  <r>
    <x v="2"/>
  </r>
  <r>
    <x v="1"/>
  </r>
  <r>
    <x v="2"/>
  </r>
  <r>
    <x v="1"/>
  </r>
  <r>
    <x v="4"/>
  </r>
  <r>
    <x v="6"/>
  </r>
  <r>
    <x v="1"/>
  </r>
  <r>
    <x v="4"/>
  </r>
  <r>
    <x v="3"/>
  </r>
  <r>
    <x v="2"/>
  </r>
  <r>
    <x v="4"/>
  </r>
  <r>
    <x v="3"/>
  </r>
  <r>
    <x v="0"/>
  </r>
  <r>
    <x v="0"/>
  </r>
  <r>
    <x v="1"/>
  </r>
  <r>
    <x v="1"/>
  </r>
  <r>
    <x v="4"/>
  </r>
  <r>
    <x v="0"/>
  </r>
  <r>
    <x v="0"/>
  </r>
  <r>
    <x v="0"/>
  </r>
  <r>
    <x v="4"/>
  </r>
  <r>
    <x v="3"/>
  </r>
  <r>
    <x v="4"/>
  </r>
  <r>
    <x v="1"/>
  </r>
  <r>
    <x v="3"/>
  </r>
  <r>
    <x v="2"/>
  </r>
  <r>
    <x v="6"/>
  </r>
  <r>
    <x v="4"/>
  </r>
  <r>
    <x v="6"/>
  </r>
  <r>
    <x v="3"/>
  </r>
  <r>
    <x v="2"/>
  </r>
  <r>
    <x v="1"/>
  </r>
  <r>
    <x v="0"/>
  </r>
  <r>
    <x v="2"/>
  </r>
  <r>
    <x v="1"/>
  </r>
  <r>
    <x v="1"/>
  </r>
  <r>
    <x v="1"/>
  </r>
  <r>
    <x v="2"/>
  </r>
  <r>
    <x v="0"/>
  </r>
  <r>
    <x v="0"/>
  </r>
  <r>
    <x v="1"/>
  </r>
  <r>
    <x v="1"/>
  </r>
  <r>
    <x v="1"/>
  </r>
  <r>
    <x v="6"/>
  </r>
  <r>
    <x v="0"/>
  </r>
  <r>
    <x v="2"/>
  </r>
  <r>
    <x v="3"/>
  </r>
  <r>
    <x v="1"/>
  </r>
  <r>
    <x v="1"/>
  </r>
  <r>
    <x v="0"/>
  </r>
  <r>
    <x v="1"/>
  </r>
  <r>
    <x v="0"/>
  </r>
  <r>
    <x v="4"/>
  </r>
  <r>
    <x v="4"/>
  </r>
  <r>
    <x v="0"/>
  </r>
  <r>
    <x v="0"/>
  </r>
  <r>
    <x v="2"/>
  </r>
  <r>
    <x v="2"/>
  </r>
  <r>
    <x v="1"/>
  </r>
  <r>
    <x v="4"/>
  </r>
  <r>
    <x v="7"/>
  </r>
  <r>
    <x v="7"/>
  </r>
  <r>
    <x v="7"/>
  </r>
  <r>
    <x v="2"/>
  </r>
  <r>
    <x v="4"/>
  </r>
  <r>
    <x v="0"/>
  </r>
  <r>
    <x v="1"/>
  </r>
  <r>
    <x v="6"/>
  </r>
  <r>
    <x v="3"/>
  </r>
  <r>
    <x v="3"/>
  </r>
  <r>
    <x v="2"/>
  </r>
  <r>
    <x v="2"/>
  </r>
  <r>
    <x v="6"/>
  </r>
  <r>
    <x v="3"/>
  </r>
  <r>
    <x v="0"/>
  </r>
  <r>
    <x v="4"/>
  </r>
  <r>
    <x v="2"/>
  </r>
  <r>
    <x v="2"/>
  </r>
  <r>
    <x v="2"/>
  </r>
  <r>
    <x v="1"/>
  </r>
  <r>
    <x v="3"/>
  </r>
  <r>
    <x v="1"/>
  </r>
  <r>
    <x v="6"/>
  </r>
  <r>
    <x v="4"/>
  </r>
  <r>
    <x v="1"/>
  </r>
  <r>
    <x v="3"/>
  </r>
  <r>
    <x v="4"/>
  </r>
  <r>
    <x v="1"/>
  </r>
  <r>
    <x v="4"/>
  </r>
  <r>
    <x v="2"/>
  </r>
  <r>
    <x v="1"/>
  </r>
  <r>
    <x v="4"/>
  </r>
  <r>
    <x v="3"/>
  </r>
  <r>
    <x v="6"/>
  </r>
  <r>
    <x v="1"/>
  </r>
  <r>
    <x v="2"/>
  </r>
  <r>
    <x v="0"/>
  </r>
  <r>
    <x v="1"/>
  </r>
  <r>
    <x v="0"/>
  </r>
  <r>
    <x v="6"/>
  </r>
  <r>
    <x v="1"/>
  </r>
  <r>
    <x v="0"/>
  </r>
  <r>
    <x v="3"/>
  </r>
  <r>
    <x v="1"/>
  </r>
  <r>
    <x v="1"/>
  </r>
  <r>
    <x v="0"/>
  </r>
  <r>
    <x v="0"/>
  </r>
  <r>
    <x v="4"/>
  </r>
  <r>
    <x v="4"/>
  </r>
  <r>
    <x v="4"/>
  </r>
  <r>
    <x v="4"/>
  </r>
  <r>
    <x v="2"/>
  </r>
  <r>
    <x v="1"/>
  </r>
  <r>
    <x v="0"/>
  </r>
  <r>
    <x v="0"/>
  </r>
  <r>
    <x v="0"/>
  </r>
  <r>
    <x v="4"/>
  </r>
  <r>
    <x v="4"/>
  </r>
  <r>
    <x v="6"/>
  </r>
  <r>
    <x v="2"/>
  </r>
  <r>
    <x v="1"/>
  </r>
  <r>
    <x v="1"/>
  </r>
  <r>
    <x v="3"/>
  </r>
  <r>
    <x v="1"/>
  </r>
  <r>
    <x v="4"/>
  </r>
  <r>
    <x v="0"/>
  </r>
  <r>
    <x v="1"/>
  </r>
  <r>
    <x v="1"/>
  </r>
  <r>
    <x v="1"/>
  </r>
  <r>
    <x v="4"/>
  </r>
  <r>
    <x v="1"/>
  </r>
  <r>
    <x v="1"/>
  </r>
  <r>
    <x v="4"/>
  </r>
  <r>
    <x v="0"/>
  </r>
  <r>
    <x v="1"/>
  </r>
  <r>
    <x v="3"/>
  </r>
  <r>
    <x v="3"/>
  </r>
  <r>
    <x v="0"/>
  </r>
  <r>
    <x v="0"/>
  </r>
  <r>
    <x v="1"/>
  </r>
  <r>
    <x v="3"/>
  </r>
  <r>
    <x v="0"/>
  </r>
  <r>
    <x v="0"/>
  </r>
  <r>
    <x v="0"/>
  </r>
  <r>
    <x v="6"/>
  </r>
  <r>
    <x v="1"/>
  </r>
  <r>
    <x v="1"/>
  </r>
  <r>
    <x v="3"/>
  </r>
  <r>
    <x v="2"/>
  </r>
  <r>
    <x v="4"/>
  </r>
  <r>
    <x v="1"/>
  </r>
  <r>
    <x v="4"/>
  </r>
  <r>
    <x v="1"/>
  </r>
  <r>
    <x v="1"/>
  </r>
  <r>
    <x v="0"/>
  </r>
  <r>
    <x v="2"/>
  </r>
  <r>
    <x v="6"/>
  </r>
  <r>
    <x v="4"/>
  </r>
  <r>
    <x v="4"/>
  </r>
  <r>
    <x v="4"/>
  </r>
  <r>
    <x v="3"/>
  </r>
  <r>
    <x v="4"/>
  </r>
  <r>
    <x v="2"/>
  </r>
  <r>
    <x v="0"/>
  </r>
  <r>
    <x v="3"/>
  </r>
  <r>
    <x v="4"/>
  </r>
  <r>
    <x v="2"/>
  </r>
  <r>
    <x v="4"/>
  </r>
  <r>
    <x v="0"/>
  </r>
  <r>
    <x v="2"/>
  </r>
  <r>
    <x v="2"/>
  </r>
  <r>
    <x v="3"/>
  </r>
  <r>
    <x v="1"/>
  </r>
  <r>
    <x v="2"/>
  </r>
  <r>
    <x v="2"/>
  </r>
  <r>
    <x v="6"/>
  </r>
  <r>
    <x v="3"/>
  </r>
  <r>
    <x v="3"/>
  </r>
  <r>
    <x v="3"/>
  </r>
  <r>
    <x v="4"/>
  </r>
  <r>
    <x v="2"/>
  </r>
  <r>
    <x v="1"/>
  </r>
  <r>
    <x v="2"/>
  </r>
  <r>
    <x v="0"/>
  </r>
  <r>
    <x v="2"/>
  </r>
  <r>
    <x v="6"/>
  </r>
  <r>
    <x v="0"/>
  </r>
  <r>
    <x v="0"/>
  </r>
  <r>
    <x v="3"/>
  </r>
  <r>
    <x v="2"/>
  </r>
  <r>
    <x v="1"/>
  </r>
  <r>
    <x v="3"/>
  </r>
  <r>
    <x v="1"/>
  </r>
  <r>
    <x v="2"/>
  </r>
  <r>
    <x v="4"/>
  </r>
  <r>
    <x v="4"/>
  </r>
  <r>
    <x v="1"/>
  </r>
  <r>
    <x v="0"/>
  </r>
  <r>
    <x v="2"/>
  </r>
  <r>
    <x v="1"/>
  </r>
  <r>
    <x v="2"/>
  </r>
  <r>
    <x v="1"/>
  </r>
  <r>
    <x v="0"/>
  </r>
  <r>
    <x v="2"/>
  </r>
  <r>
    <x v="0"/>
  </r>
  <r>
    <x v="4"/>
  </r>
  <r>
    <x v="2"/>
  </r>
  <r>
    <x v="4"/>
  </r>
  <r>
    <x v="0"/>
  </r>
  <r>
    <x v="6"/>
  </r>
  <r>
    <x v="2"/>
  </r>
  <r>
    <x v="1"/>
  </r>
  <r>
    <x v="4"/>
  </r>
  <r>
    <x v="0"/>
  </r>
  <r>
    <x v="3"/>
  </r>
  <r>
    <x v="1"/>
  </r>
  <r>
    <x v="6"/>
  </r>
  <r>
    <x v="6"/>
  </r>
  <r>
    <x v="0"/>
  </r>
  <r>
    <x v="1"/>
  </r>
  <r>
    <x v="2"/>
  </r>
  <r>
    <x v="4"/>
  </r>
  <r>
    <x v="2"/>
  </r>
  <r>
    <x v="4"/>
  </r>
  <r>
    <x v="2"/>
  </r>
  <r>
    <x v="4"/>
  </r>
  <r>
    <x v="2"/>
  </r>
  <r>
    <x v="1"/>
  </r>
  <r>
    <x v="4"/>
  </r>
  <r>
    <x v="4"/>
  </r>
  <r>
    <x v="4"/>
  </r>
  <r>
    <x v="0"/>
  </r>
  <r>
    <x v="0"/>
  </r>
  <r>
    <x v="2"/>
  </r>
  <r>
    <x v="6"/>
  </r>
  <r>
    <x v="2"/>
  </r>
  <r>
    <x v="4"/>
  </r>
  <r>
    <x v="2"/>
  </r>
  <r>
    <x v="3"/>
  </r>
  <r>
    <x v="2"/>
  </r>
  <r>
    <x v="6"/>
  </r>
  <r>
    <x v="0"/>
  </r>
  <r>
    <x v="0"/>
  </r>
  <r>
    <x v="3"/>
  </r>
  <r>
    <x v="6"/>
  </r>
  <r>
    <x v="3"/>
  </r>
  <r>
    <x v="1"/>
  </r>
  <r>
    <x v="1"/>
  </r>
  <r>
    <x v="1"/>
  </r>
  <r>
    <x v="3"/>
  </r>
  <r>
    <x v="2"/>
  </r>
  <r>
    <x v="3"/>
  </r>
  <r>
    <x v="4"/>
  </r>
  <r>
    <x v="6"/>
  </r>
  <r>
    <x v="1"/>
  </r>
  <r>
    <x v="1"/>
  </r>
  <r>
    <x v="2"/>
  </r>
  <r>
    <x v="2"/>
  </r>
  <r>
    <x v="1"/>
  </r>
  <r>
    <x v="6"/>
  </r>
  <r>
    <x v="6"/>
  </r>
  <r>
    <x v="0"/>
  </r>
  <r>
    <x v="3"/>
  </r>
  <r>
    <x v="4"/>
  </r>
  <r>
    <x v="0"/>
  </r>
  <r>
    <x v="6"/>
  </r>
  <r>
    <x v="0"/>
  </r>
  <r>
    <x v="0"/>
  </r>
  <r>
    <x v="0"/>
  </r>
  <r>
    <x v="4"/>
  </r>
  <r>
    <x v="0"/>
  </r>
  <r>
    <x v="0"/>
  </r>
  <r>
    <x v="6"/>
  </r>
  <r>
    <x v="0"/>
  </r>
  <r>
    <x v="4"/>
  </r>
  <r>
    <x v="4"/>
  </r>
  <r>
    <x v="2"/>
  </r>
  <r>
    <x v="6"/>
  </r>
  <r>
    <x v="4"/>
  </r>
  <r>
    <x v="1"/>
  </r>
  <r>
    <x v="0"/>
  </r>
  <r>
    <x v="3"/>
  </r>
  <r>
    <x v="1"/>
  </r>
  <r>
    <x v="6"/>
  </r>
  <r>
    <x v="0"/>
  </r>
  <r>
    <x v="2"/>
  </r>
  <r>
    <x v="3"/>
  </r>
  <r>
    <x v="3"/>
  </r>
  <r>
    <x v="6"/>
  </r>
  <r>
    <x v="4"/>
  </r>
  <r>
    <x v="6"/>
  </r>
  <r>
    <x v="0"/>
  </r>
  <r>
    <x v="0"/>
  </r>
  <r>
    <x v="3"/>
  </r>
  <r>
    <x v="0"/>
  </r>
  <r>
    <x v="2"/>
  </r>
  <r>
    <x v="0"/>
  </r>
  <r>
    <x v="2"/>
  </r>
  <r>
    <x v="4"/>
  </r>
  <r>
    <x v="1"/>
  </r>
  <r>
    <x v="4"/>
  </r>
  <r>
    <x v="6"/>
  </r>
  <r>
    <x v="6"/>
  </r>
  <r>
    <x v="0"/>
  </r>
  <r>
    <x v="2"/>
  </r>
  <r>
    <x v="2"/>
  </r>
  <r>
    <x v="3"/>
  </r>
  <r>
    <x v="0"/>
  </r>
  <r>
    <x v="1"/>
  </r>
  <r>
    <x v="2"/>
  </r>
  <r>
    <x v="0"/>
  </r>
  <r>
    <x v="4"/>
  </r>
  <r>
    <x v="1"/>
  </r>
  <r>
    <x v="0"/>
  </r>
  <r>
    <x v="2"/>
  </r>
  <r>
    <x v="2"/>
  </r>
  <r>
    <x v="6"/>
  </r>
  <r>
    <x v="4"/>
  </r>
  <r>
    <x v="4"/>
  </r>
  <r>
    <x v="2"/>
  </r>
  <r>
    <x v="4"/>
  </r>
  <r>
    <x v="3"/>
  </r>
  <r>
    <x v="3"/>
  </r>
  <r>
    <x v="4"/>
  </r>
  <r>
    <x v="6"/>
  </r>
  <r>
    <x v="4"/>
  </r>
  <r>
    <x v="2"/>
  </r>
  <r>
    <x v="6"/>
  </r>
  <r>
    <x v="0"/>
  </r>
  <r>
    <x v="1"/>
  </r>
  <r>
    <x v="6"/>
  </r>
  <r>
    <x v="2"/>
  </r>
  <r>
    <x v="3"/>
  </r>
  <r>
    <x v="6"/>
  </r>
  <r>
    <x v="1"/>
  </r>
  <r>
    <x v="4"/>
  </r>
  <r>
    <x v="1"/>
  </r>
  <r>
    <x v="2"/>
  </r>
  <r>
    <x v="3"/>
  </r>
  <r>
    <x v="3"/>
  </r>
  <r>
    <x v="4"/>
  </r>
  <r>
    <x v="1"/>
  </r>
  <r>
    <x v="3"/>
  </r>
  <r>
    <x v="3"/>
  </r>
  <r>
    <x v="3"/>
  </r>
  <r>
    <x v="1"/>
  </r>
  <r>
    <x v="1"/>
  </r>
  <r>
    <x v="0"/>
  </r>
  <r>
    <x v="4"/>
  </r>
  <r>
    <x v="3"/>
  </r>
  <r>
    <x v="1"/>
  </r>
  <r>
    <x v="2"/>
  </r>
  <r>
    <x v="1"/>
  </r>
  <r>
    <x v="1"/>
  </r>
  <r>
    <x v="0"/>
  </r>
  <r>
    <x v="2"/>
  </r>
  <r>
    <x v="4"/>
  </r>
  <r>
    <x v="4"/>
  </r>
  <r>
    <x v="3"/>
  </r>
  <r>
    <x v="2"/>
  </r>
  <r>
    <x v="3"/>
  </r>
  <r>
    <x v="2"/>
  </r>
  <r>
    <x v="1"/>
  </r>
  <r>
    <x v="4"/>
  </r>
  <r>
    <x v="4"/>
  </r>
  <r>
    <x v="0"/>
  </r>
  <r>
    <x v="1"/>
  </r>
  <r>
    <x v="6"/>
  </r>
  <r>
    <x v="2"/>
  </r>
  <r>
    <x v="0"/>
  </r>
  <r>
    <x v="3"/>
  </r>
  <r>
    <x v="4"/>
  </r>
  <r>
    <x v="4"/>
  </r>
  <r>
    <x v="0"/>
  </r>
  <r>
    <x v="1"/>
  </r>
  <r>
    <x v="0"/>
  </r>
  <r>
    <x v="2"/>
  </r>
  <r>
    <x v="1"/>
  </r>
  <r>
    <x v="2"/>
  </r>
  <r>
    <x v="3"/>
  </r>
  <r>
    <x v="4"/>
  </r>
  <r>
    <x v="2"/>
  </r>
  <r>
    <x v="4"/>
  </r>
  <r>
    <x v="4"/>
  </r>
  <r>
    <x v="3"/>
  </r>
  <r>
    <x v="1"/>
  </r>
  <r>
    <x v="0"/>
  </r>
  <r>
    <x v="1"/>
  </r>
  <r>
    <x v="3"/>
  </r>
  <r>
    <x v="1"/>
  </r>
  <r>
    <x v="2"/>
  </r>
  <r>
    <x v="3"/>
  </r>
  <r>
    <x v="3"/>
  </r>
  <r>
    <x v="6"/>
  </r>
  <r>
    <x v="0"/>
  </r>
  <r>
    <x v="2"/>
  </r>
  <r>
    <x v="4"/>
  </r>
  <r>
    <x v="6"/>
  </r>
  <r>
    <x v="1"/>
  </r>
  <r>
    <x v="1"/>
  </r>
  <r>
    <x v="4"/>
  </r>
  <r>
    <x v="0"/>
  </r>
  <r>
    <x v="2"/>
  </r>
  <r>
    <x v="2"/>
  </r>
  <r>
    <x v="1"/>
  </r>
  <r>
    <x v="1"/>
  </r>
  <r>
    <x v="2"/>
  </r>
  <r>
    <x v="2"/>
  </r>
  <r>
    <x v="6"/>
  </r>
  <r>
    <x v="4"/>
  </r>
  <r>
    <x v="1"/>
  </r>
  <r>
    <x v="4"/>
  </r>
  <r>
    <x v="1"/>
  </r>
  <r>
    <x v="0"/>
  </r>
  <r>
    <x v="0"/>
  </r>
  <r>
    <x v="2"/>
  </r>
  <r>
    <x v="0"/>
  </r>
  <r>
    <x v="6"/>
  </r>
  <r>
    <x v="0"/>
  </r>
  <r>
    <x v="4"/>
  </r>
  <r>
    <x v="0"/>
  </r>
  <r>
    <x v="2"/>
  </r>
  <r>
    <x v="6"/>
  </r>
  <r>
    <x v="0"/>
  </r>
  <r>
    <x v="6"/>
  </r>
  <r>
    <x v="1"/>
  </r>
  <r>
    <x v="1"/>
  </r>
  <r>
    <x v="2"/>
  </r>
  <r>
    <x v="2"/>
  </r>
  <r>
    <x v="4"/>
  </r>
  <r>
    <x v="1"/>
  </r>
  <r>
    <x v="3"/>
  </r>
  <r>
    <x v="0"/>
  </r>
  <r>
    <x v="2"/>
  </r>
  <r>
    <x v="1"/>
  </r>
  <r>
    <x v="6"/>
  </r>
  <r>
    <x v="6"/>
  </r>
  <r>
    <x v="6"/>
  </r>
  <r>
    <x v="2"/>
  </r>
  <r>
    <x v="0"/>
  </r>
  <r>
    <x v="1"/>
  </r>
  <r>
    <x v="1"/>
  </r>
  <r>
    <x v="2"/>
  </r>
  <r>
    <x v="2"/>
  </r>
  <r>
    <x v="3"/>
  </r>
  <r>
    <x v="3"/>
  </r>
  <r>
    <x v="4"/>
  </r>
  <r>
    <x v="4"/>
  </r>
  <r>
    <x v="3"/>
  </r>
  <r>
    <x v="6"/>
  </r>
  <r>
    <x v="0"/>
  </r>
  <r>
    <x v="3"/>
  </r>
  <r>
    <x v="1"/>
  </r>
  <r>
    <x v="2"/>
  </r>
  <r>
    <x v="6"/>
  </r>
  <r>
    <x v="6"/>
  </r>
  <r>
    <x v="4"/>
  </r>
  <r>
    <x v="1"/>
  </r>
  <r>
    <x v="4"/>
  </r>
  <r>
    <x v="2"/>
  </r>
  <r>
    <x v="3"/>
  </r>
  <r>
    <x v="0"/>
  </r>
  <r>
    <x v="4"/>
  </r>
  <r>
    <x v="0"/>
  </r>
  <r>
    <x v="4"/>
  </r>
  <r>
    <x v="0"/>
  </r>
  <r>
    <x v="1"/>
  </r>
  <r>
    <x v="3"/>
  </r>
  <r>
    <x v="1"/>
  </r>
  <r>
    <x v="3"/>
  </r>
  <r>
    <x v="2"/>
  </r>
  <r>
    <x v="1"/>
  </r>
  <r>
    <x v="4"/>
  </r>
  <r>
    <x v="2"/>
  </r>
  <r>
    <x v="1"/>
  </r>
  <r>
    <x v="2"/>
  </r>
  <r>
    <x v="4"/>
  </r>
  <r>
    <x v="2"/>
  </r>
  <r>
    <x v="0"/>
  </r>
  <r>
    <x v="1"/>
  </r>
  <r>
    <x v="1"/>
  </r>
  <r>
    <x v="1"/>
  </r>
  <r>
    <x v="0"/>
  </r>
  <r>
    <x v="4"/>
  </r>
  <r>
    <x v="3"/>
  </r>
  <r>
    <x v="4"/>
  </r>
  <r>
    <x v="2"/>
  </r>
  <r>
    <x v="3"/>
  </r>
  <r>
    <x v="1"/>
  </r>
  <r>
    <x v="4"/>
  </r>
  <r>
    <x v="0"/>
  </r>
  <r>
    <x v="6"/>
  </r>
  <r>
    <x v="1"/>
  </r>
  <r>
    <x v="2"/>
  </r>
  <r>
    <x v="4"/>
  </r>
  <r>
    <x v="4"/>
  </r>
  <r>
    <x v="0"/>
  </r>
  <r>
    <x v="1"/>
  </r>
  <r>
    <x v="4"/>
  </r>
  <r>
    <x v="4"/>
  </r>
  <r>
    <x v="1"/>
  </r>
  <r>
    <x v="1"/>
  </r>
  <r>
    <x v="3"/>
  </r>
  <r>
    <x v="2"/>
  </r>
  <r>
    <x v="4"/>
  </r>
  <r>
    <x v="0"/>
  </r>
  <r>
    <x v="0"/>
  </r>
  <r>
    <x v="1"/>
  </r>
  <r>
    <x v="6"/>
  </r>
  <r>
    <x v="0"/>
  </r>
  <r>
    <x v="2"/>
  </r>
  <r>
    <x v="2"/>
  </r>
  <r>
    <x v="1"/>
  </r>
  <r>
    <x v="3"/>
  </r>
  <r>
    <x v="1"/>
  </r>
  <r>
    <x v="0"/>
  </r>
  <r>
    <x v="4"/>
  </r>
  <r>
    <x v="0"/>
  </r>
  <r>
    <x v="2"/>
  </r>
  <r>
    <x v="3"/>
  </r>
  <r>
    <x v="3"/>
  </r>
  <r>
    <x v="4"/>
  </r>
  <r>
    <x v="1"/>
  </r>
  <r>
    <x v="3"/>
  </r>
  <r>
    <x v="2"/>
  </r>
  <r>
    <x v="6"/>
  </r>
  <r>
    <x v="6"/>
  </r>
  <r>
    <x v="2"/>
  </r>
  <r>
    <x v="4"/>
  </r>
  <r>
    <x v="2"/>
  </r>
  <r>
    <x v="6"/>
  </r>
  <r>
    <x v="3"/>
  </r>
  <r>
    <x v="6"/>
  </r>
  <r>
    <x v="4"/>
  </r>
  <r>
    <x v="0"/>
  </r>
  <r>
    <x v="4"/>
  </r>
  <r>
    <x v="1"/>
  </r>
  <r>
    <x v="8"/>
  </r>
  <r>
    <x v="3"/>
  </r>
  <r>
    <x v="2"/>
  </r>
  <r>
    <x v="0"/>
  </r>
  <r>
    <x v="4"/>
  </r>
  <r>
    <x v="1"/>
  </r>
  <r>
    <x v="1"/>
  </r>
  <r>
    <x v="1"/>
  </r>
  <r>
    <x v="1"/>
  </r>
  <r>
    <x v="0"/>
  </r>
  <r>
    <x v="4"/>
  </r>
  <r>
    <x v="6"/>
  </r>
  <r>
    <x v="6"/>
  </r>
  <r>
    <x v="1"/>
  </r>
  <r>
    <x v="1"/>
  </r>
  <r>
    <x v="0"/>
  </r>
  <r>
    <x v="4"/>
  </r>
  <r>
    <x v="4"/>
  </r>
  <r>
    <x v="3"/>
  </r>
  <r>
    <x v="6"/>
  </r>
  <r>
    <x v="4"/>
  </r>
  <r>
    <x v="0"/>
  </r>
  <r>
    <x v="6"/>
  </r>
  <r>
    <x v="2"/>
  </r>
  <r>
    <x v="2"/>
  </r>
  <r>
    <x v="1"/>
  </r>
  <r>
    <x v="4"/>
  </r>
  <r>
    <x v="3"/>
  </r>
  <r>
    <x v="2"/>
  </r>
  <r>
    <x v="1"/>
  </r>
  <r>
    <x v="4"/>
  </r>
  <r>
    <x v="4"/>
  </r>
  <r>
    <x v="6"/>
  </r>
  <r>
    <x v="0"/>
  </r>
  <r>
    <x v="0"/>
  </r>
  <r>
    <x v="4"/>
  </r>
  <r>
    <x v="3"/>
  </r>
  <r>
    <x v="4"/>
  </r>
  <r>
    <x v="0"/>
  </r>
  <r>
    <x v="1"/>
  </r>
  <r>
    <x v="6"/>
  </r>
  <r>
    <x v="6"/>
  </r>
  <r>
    <x v="2"/>
  </r>
  <r>
    <x v="2"/>
  </r>
  <r>
    <x v="1"/>
  </r>
  <r>
    <x v="3"/>
  </r>
  <r>
    <x v="4"/>
  </r>
  <r>
    <x v="2"/>
  </r>
  <r>
    <x v="2"/>
  </r>
  <r>
    <x v="0"/>
  </r>
  <r>
    <x v="4"/>
  </r>
  <r>
    <x v="2"/>
  </r>
  <r>
    <x v="0"/>
  </r>
  <r>
    <x v="2"/>
  </r>
  <r>
    <x v="4"/>
  </r>
  <r>
    <x v="1"/>
  </r>
  <r>
    <x v="1"/>
  </r>
  <r>
    <x v="3"/>
  </r>
  <r>
    <x v="0"/>
  </r>
  <r>
    <x v="3"/>
  </r>
  <r>
    <x v="1"/>
  </r>
  <r>
    <x v="4"/>
  </r>
  <r>
    <x v="0"/>
  </r>
  <r>
    <x v="2"/>
  </r>
  <r>
    <x v="6"/>
  </r>
  <r>
    <x v="1"/>
  </r>
  <r>
    <x v="1"/>
  </r>
  <r>
    <x v="0"/>
  </r>
  <r>
    <x v="1"/>
  </r>
  <r>
    <x v="8"/>
  </r>
  <r>
    <x v="1"/>
  </r>
  <r>
    <x v="6"/>
  </r>
  <r>
    <x v="1"/>
  </r>
  <r>
    <x v="4"/>
  </r>
  <r>
    <x v="0"/>
  </r>
  <r>
    <x v="1"/>
  </r>
  <r>
    <x v="2"/>
  </r>
  <r>
    <x v="1"/>
  </r>
  <r>
    <x v="2"/>
  </r>
  <r>
    <x v="0"/>
  </r>
  <r>
    <x v="0"/>
  </r>
  <r>
    <x v="3"/>
  </r>
  <r>
    <x v="2"/>
  </r>
  <r>
    <x v="6"/>
  </r>
  <r>
    <x v="3"/>
  </r>
  <r>
    <x v="4"/>
  </r>
  <r>
    <x v="6"/>
  </r>
  <r>
    <x v="4"/>
  </r>
  <r>
    <x v="4"/>
  </r>
  <r>
    <x v="4"/>
  </r>
  <r>
    <x v="6"/>
  </r>
  <r>
    <x v="0"/>
  </r>
  <r>
    <x v="2"/>
  </r>
  <r>
    <x v="6"/>
  </r>
  <r>
    <x v="4"/>
  </r>
  <r>
    <x v="4"/>
  </r>
  <r>
    <x v="1"/>
  </r>
  <r>
    <x v="0"/>
  </r>
  <r>
    <x v="1"/>
  </r>
  <r>
    <x v="0"/>
  </r>
  <r>
    <x v="4"/>
  </r>
  <r>
    <x v="4"/>
  </r>
  <r>
    <x v="1"/>
  </r>
  <r>
    <x v="1"/>
  </r>
  <r>
    <x v="6"/>
  </r>
  <r>
    <x v="1"/>
  </r>
  <r>
    <x v="0"/>
  </r>
  <r>
    <x v="2"/>
  </r>
  <r>
    <x v="4"/>
  </r>
  <r>
    <x v="6"/>
  </r>
  <r>
    <x v="0"/>
  </r>
  <r>
    <x v="2"/>
  </r>
  <r>
    <x v="1"/>
  </r>
  <r>
    <x v="2"/>
  </r>
  <r>
    <x v="4"/>
  </r>
  <r>
    <x v="1"/>
  </r>
  <r>
    <x v="1"/>
  </r>
  <r>
    <x v="3"/>
  </r>
  <r>
    <x v="1"/>
  </r>
  <r>
    <x v="1"/>
  </r>
  <r>
    <x v="4"/>
  </r>
  <r>
    <x v="2"/>
  </r>
  <r>
    <x v="0"/>
  </r>
  <r>
    <x v="4"/>
  </r>
  <r>
    <x v="3"/>
  </r>
  <r>
    <x v="1"/>
  </r>
  <r>
    <x v="2"/>
  </r>
  <r>
    <x v="1"/>
  </r>
  <r>
    <x v="4"/>
  </r>
  <r>
    <x v="4"/>
  </r>
  <r>
    <x v="2"/>
  </r>
  <r>
    <x v="2"/>
  </r>
  <r>
    <x v="2"/>
  </r>
  <r>
    <x v="2"/>
  </r>
  <r>
    <x v="4"/>
  </r>
  <r>
    <x v="4"/>
  </r>
  <r>
    <x v="4"/>
  </r>
  <r>
    <x v="6"/>
  </r>
  <r>
    <x v="0"/>
  </r>
  <r>
    <x v="0"/>
  </r>
  <r>
    <x v="0"/>
  </r>
  <r>
    <x v="4"/>
  </r>
  <r>
    <x v="1"/>
  </r>
  <r>
    <x v="2"/>
  </r>
  <r>
    <x v="3"/>
  </r>
  <r>
    <x v="3"/>
  </r>
  <r>
    <x v="2"/>
  </r>
  <r>
    <x v="1"/>
  </r>
  <r>
    <x v="6"/>
  </r>
  <r>
    <x v="4"/>
  </r>
  <r>
    <x v="4"/>
  </r>
  <r>
    <x v="4"/>
  </r>
  <r>
    <x v="2"/>
  </r>
  <r>
    <x v="1"/>
  </r>
  <r>
    <x v="4"/>
  </r>
  <r>
    <x v="0"/>
  </r>
  <r>
    <x v="3"/>
  </r>
  <r>
    <x v="1"/>
  </r>
  <r>
    <x v="0"/>
  </r>
  <r>
    <x v="0"/>
  </r>
  <r>
    <x v="3"/>
  </r>
  <r>
    <x v="1"/>
  </r>
  <r>
    <x v="0"/>
  </r>
  <r>
    <x v="1"/>
  </r>
  <r>
    <x v="6"/>
  </r>
  <r>
    <x v="1"/>
  </r>
  <r>
    <x v="3"/>
  </r>
  <r>
    <x v="1"/>
  </r>
  <r>
    <x v="3"/>
  </r>
  <r>
    <x v="3"/>
  </r>
  <r>
    <x v="3"/>
  </r>
  <r>
    <x v="2"/>
  </r>
  <r>
    <x v="1"/>
  </r>
  <r>
    <x v="2"/>
  </r>
  <r>
    <x v="0"/>
  </r>
  <r>
    <x v="3"/>
  </r>
  <r>
    <x v="6"/>
  </r>
  <r>
    <x v="3"/>
  </r>
  <r>
    <x v="1"/>
  </r>
  <r>
    <x v="2"/>
  </r>
  <r>
    <x v="6"/>
  </r>
  <r>
    <x v="1"/>
  </r>
  <r>
    <x v="4"/>
  </r>
  <r>
    <x v="1"/>
  </r>
  <r>
    <x v="1"/>
  </r>
  <r>
    <x v="1"/>
  </r>
  <r>
    <x v="2"/>
  </r>
  <r>
    <x v="0"/>
  </r>
  <r>
    <x v="4"/>
  </r>
  <r>
    <x v="2"/>
  </r>
  <r>
    <x v="6"/>
  </r>
  <r>
    <x v="0"/>
  </r>
  <r>
    <x v="6"/>
  </r>
  <r>
    <x v="2"/>
  </r>
  <r>
    <x v="2"/>
  </r>
  <r>
    <x v="2"/>
  </r>
  <r>
    <x v="6"/>
  </r>
  <r>
    <x v="1"/>
  </r>
  <r>
    <x v="2"/>
  </r>
  <r>
    <x v="2"/>
  </r>
  <r>
    <x v="0"/>
  </r>
  <r>
    <x v="2"/>
  </r>
  <r>
    <x v="1"/>
  </r>
  <r>
    <x v="6"/>
  </r>
  <r>
    <x v="6"/>
  </r>
  <r>
    <x v="1"/>
  </r>
  <r>
    <x v="4"/>
  </r>
  <r>
    <x v="1"/>
  </r>
  <r>
    <x v="1"/>
  </r>
  <r>
    <x v="0"/>
  </r>
  <r>
    <x v="2"/>
  </r>
  <r>
    <x v="8"/>
  </r>
  <r>
    <x v="4"/>
  </r>
  <r>
    <x v="1"/>
  </r>
  <r>
    <x v="0"/>
  </r>
  <r>
    <x v="4"/>
  </r>
  <r>
    <x v="0"/>
  </r>
  <r>
    <x v="1"/>
  </r>
  <r>
    <x v="3"/>
  </r>
  <r>
    <x v="1"/>
  </r>
  <r>
    <x v="4"/>
  </r>
  <r>
    <x v="1"/>
  </r>
  <r>
    <x v="4"/>
  </r>
  <r>
    <x v="2"/>
  </r>
  <r>
    <x v="0"/>
  </r>
  <r>
    <x v="4"/>
  </r>
  <r>
    <x v="4"/>
  </r>
  <r>
    <x v="1"/>
  </r>
  <r>
    <x v="3"/>
  </r>
  <r>
    <x v="2"/>
  </r>
  <r>
    <x v="6"/>
  </r>
  <r>
    <x v="1"/>
  </r>
  <r>
    <x v="4"/>
  </r>
  <r>
    <x v="6"/>
  </r>
  <r>
    <x v="6"/>
  </r>
  <r>
    <x v="3"/>
  </r>
  <r>
    <x v="4"/>
  </r>
  <r>
    <x v="2"/>
  </r>
  <r>
    <x v="1"/>
  </r>
  <r>
    <x v="4"/>
  </r>
  <r>
    <x v="4"/>
  </r>
  <r>
    <x v="1"/>
  </r>
  <r>
    <x v="2"/>
  </r>
  <r>
    <x v="0"/>
  </r>
  <r>
    <x v="1"/>
  </r>
  <r>
    <x v="6"/>
  </r>
  <r>
    <x v="2"/>
  </r>
  <r>
    <x v="1"/>
  </r>
  <r>
    <x v="2"/>
  </r>
  <r>
    <x v="2"/>
  </r>
  <r>
    <x v="2"/>
  </r>
  <r>
    <x v="0"/>
  </r>
  <r>
    <x v="1"/>
  </r>
  <r>
    <x v="0"/>
  </r>
  <r>
    <x v="2"/>
  </r>
  <r>
    <x v="1"/>
  </r>
  <r>
    <x v="3"/>
  </r>
  <r>
    <x v="2"/>
  </r>
  <r>
    <x v="4"/>
  </r>
  <r>
    <x v="6"/>
  </r>
  <r>
    <x v="1"/>
  </r>
  <r>
    <x v="2"/>
  </r>
  <r>
    <x v="1"/>
  </r>
  <r>
    <x v="4"/>
  </r>
  <r>
    <x v="0"/>
  </r>
  <r>
    <x v="6"/>
  </r>
  <r>
    <x v="4"/>
  </r>
  <r>
    <x v="3"/>
  </r>
  <r>
    <x v="2"/>
  </r>
  <r>
    <x v="0"/>
  </r>
  <r>
    <x v="2"/>
  </r>
  <r>
    <x v="0"/>
  </r>
  <r>
    <x v="0"/>
  </r>
  <r>
    <x v="1"/>
  </r>
  <r>
    <x v="2"/>
  </r>
  <r>
    <x v="1"/>
  </r>
  <r>
    <x v="1"/>
  </r>
  <r>
    <x v="2"/>
  </r>
  <r>
    <x v="0"/>
  </r>
  <r>
    <x v="1"/>
  </r>
  <r>
    <x v="1"/>
  </r>
  <r>
    <x v="3"/>
  </r>
  <r>
    <x v="1"/>
  </r>
  <r>
    <x v="1"/>
  </r>
  <r>
    <x v="1"/>
  </r>
  <r>
    <x v="0"/>
  </r>
  <r>
    <x v="2"/>
  </r>
  <r>
    <x v="0"/>
  </r>
  <r>
    <x v="3"/>
  </r>
  <r>
    <x v="1"/>
  </r>
  <r>
    <x v="0"/>
  </r>
  <r>
    <x v="2"/>
  </r>
  <r>
    <x v="3"/>
  </r>
  <r>
    <x v="6"/>
  </r>
  <r>
    <x v="6"/>
  </r>
  <r>
    <x v="2"/>
  </r>
  <r>
    <x v="4"/>
  </r>
  <r>
    <x v="0"/>
  </r>
  <r>
    <x v="1"/>
  </r>
  <r>
    <x v="0"/>
  </r>
  <r>
    <x v="4"/>
  </r>
  <r>
    <x v="2"/>
  </r>
  <r>
    <x v="2"/>
  </r>
  <r>
    <x v="6"/>
  </r>
  <r>
    <x v="3"/>
  </r>
  <r>
    <x v="1"/>
  </r>
  <r>
    <x v="6"/>
  </r>
  <r>
    <x v="4"/>
  </r>
  <r>
    <x v="6"/>
  </r>
  <r>
    <x v="6"/>
  </r>
  <r>
    <x v="4"/>
  </r>
  <r>
    <x v="1"/>
  </r>
  <r>
    <x v="1"/>
  </r>
  <r>
    <x v="4"/>
  </r>
  <r>
    <x v="6"/>
  </r>
  <r>
    <x v="1"/>
  </r>
  <r>
    <x v="1"/>
  </r>
  <r>
    <x v="0"/>
  </r>
  <r>
    <x v="1"/>
  </r>
  <r>
    <x v="6"/>
  </r>
  <r>
    <x v="6"/>
  </r>
  <r>
    <x v="1"/>
  </r>
  <r>
    <x v="4"/>
  </r>
  <r>
    <x v="0"/>
  </r>
  <r>
    <x v="1"/>
  </r>
  <r>
    <x v="0"/>
  </r>
  <r>
    <x v="1"/>
  </r>
  <r>
    <x v="1"/>
  </r>
  <r>
    <x v="2"/>
  </r>
  <r>
    <x v="4"/>
  </r>
  <r>
    <x v="6"/>
  </r>
  <r>
    <x v="3"/>
  </r>
  <r>
    <x v="2"/>
  </r>
  <r>
    <x v="4"/>
  </r>
  <r>
    <x v="3"/>
  </r>
  <r>
    <x v="4"/>
  </r>
  <r>
    <x v="6"/>
  </r>
  <r>
    <x v="1"/>
  </r>
  <r>
    <x v="4"/>
  </r>
  <r>
    <x v="3"/>
  </r>
  <r>
    <x v="4"/>
  </r>
  <r>
    <x v="6"/>
  </r>
  <r>
    <x v="1"/>
  </r>
  <r>
    <x v="4"/>
  </r>
  <r>
    <x v="4"/>
  </r>
  <r>
    <x v="0"/>
  </r>
  <r>
    <x v="2"/>
  </r>
  <r>
    <x v="4"/>
  </r>
  <r>
    <x v="4"/>
  </r>
  <r>
    <x v="1"/>
  </r>
  <r>
    <x v="3"/>
  </r>
  <r>
    <x v="2"/>
  </r>
  <r>
    <x v="0"/>
  </r>
  <r>
    <x v="2"/>
  </r>
  <r>
    <x v="0"/>
  </r>
  <r>
    <x v="0"/>
  </r>
  <r>
    <x v="0"/>
  </r>
  <r>
    <x v="1"/>
  </r>
  <r>
    <x v="1"/>
  </r>
  <r>
    <x v="1"/>
  </r>
  <r>
    <x v="1"/>
  </r>
  <r>
    <x v="1"/>
  </r>
  <r>
    <x v="0"/>
  </r>
  <r>
    <x v="4"/>
  </r>
  <r>
    <x v="6"/>
  </r>
  <r>
    <x v="6"/>
  </r>
  <r>
    <x v="1"/>
  </r>
  <r>
    <x v="0"/>
  </r>
  <r>
    <x v="1"/>
  </r>
  <r>
    <x v="4"/>
  </r>
  <r>
    <x v="1"/>
  </r>
  <r>
    <x v="1"/>
  </r>
  <r>
    <x v="3"/>
  </r>
  <r>
    <x v="0"/>
  </r>
  <r>
    <x v="1"/>
  </r>
  <r>
    <x v="4"/>
  </r>
  <r>
    <x v="4"/>
  </r>
  <r>
    <x v="6"/>
  </r>
  <r>
    <x v="4"/>
  </r>
  <r>
    <x v="4"/>
  </r>
  <r>
    <x v="4"/>
  </r>
  <r>
    <x v="1"/>
  </r>
  <r>
    <x v="6"/>
  </r>
  <r>
    <x v="2"/>
  </r>
  <r>
    <x v="3"/>
  </r>
  <r>
    <x v="2"/>
  </r>
  <r>
    <x v="4"/>
  </r>
  <r>
    <x v="4"/>
  </r>
  <r>
    <x v="3"/>
  </r>
  <r>
    <x v="0"/>
  </r>
  <r>
    <x v="4"/>
  </r>
  <r>
    <x v="1"/>
  </r>
  <r>
    <x v="3"/>
  </r>
  <r>
    <x v="1"/>
  </r>
  <r>
    <x v="4"/>
  </r>
  <r>
    <x v="4"/>
  </r>
  <r>
    <x v="0"/>
  </r>
  <r>
    <x v="0"/>
  </r>
  <r>
    <x v="2"/>
  </r>
  <r>
    <x v="1"/>
  </r>
  <r>
    <x v="6"/>
  </r>
  <r>
    <x v="2"/>
  </r>
  <r>
    <x v="4"/>
  </r>
  <r>
    <x v="3"/>
  </r>
  <r>
    <x v="3"/>
  </r>
  <r>
    <x v="6"/>
  </r>
  <r>
    <x v="0"/>
  </r>
  <r>
    <x v="0"/>
  </r>
  <r>
    <x v="4"/>
  </r>
  <r>
    <x v="0"/>
  </r>
  <r>
    <x v="4"/>
  </r>
  <r>
    <x v="1"/>
  </r>
  <r>
    <x v="4"/>
  </r>
  <r>
    <x v="0"/>
  </r>
  <r>
    <x v="1"/>
  </r>
  <r>
    <x v="0"/>
  </r>
  <r>
    <x v="0"/>
  </r>
  <r>
    <x v="1"/>
  </r>
  <r>
    <x v="1"/>
  </r>
  <r>
    <x v="4"/>
  </r>
  <r>
    <x v="4"/>
  </r>
  <r>
    <x v="2"/>
  </r>
  <r>
    <x v="6"/>
  </r>
  <r>
    <x v="4"/>
  </r>
  <r>
    <x v="4"/>
  </r>
  <r>
    <x v="3"/>
  </r>
  <r>
    <x v="4"/>
  </r>
  <r>
    <x v="1"/>
  </r>
  <r>
    <x v="3"/>
  </r>
  <r>
    <x v="6"/>
  </r>
  <r>
    <x v="6"/>
  </r>
  <r>
    <x v="4"/>
  </r>
  <r>
    <x v="1"/>
  </r>
  <r>
    <x v="1"/>
  </r>
  <r>
    <x v="4"/>
  </r>
  <r>
    <x v="6"/>
  </r>
  <r>
    <x v="0"/>
  </r>
  <r>
    <x v="1"/>
  </r>
  <r>
    <x v="2"/>
  </r>
  <r>
    <x v="4"/>
  </r>
  <r>
    <x v="4"/>
  </r>
  <r>
    <x v="4"/>
  </r>
  <r>
    <x v="1"/>
  </r>
  <r>
    <x v="1"/>
  </r>
  <r>
    <x v="2"/>
  </r>
  <r>
    <x v="6"/>
  </r>
  <r>
    <x v="4"/>
  </r>
  <r>
    <x v="4"/>
  </r>
  <r>
    <x v="6"/>
  </r>
  <r>
    <x v="1"/>
  </r>
  <r>
    <x v="2"/>
  </r>
  <r>
    <x v="6"/>
  </r>
  <r>
    <x v="4"/>
  </r>
  <r>
    <x v="2"/>
  </r>
  <r>
    <x v="2"/>
  </r>
  <r>
    <x v="4"/>
  </r>
  <r>
    <x v="0"/>
  </r>
  <r>
    <x v="6"/>
  </r>
  <r>
    <x v="4"/>
  </r>
  <r>
    <x v="1"/>
  </r>
  <r>
    <x v="1"/>
  </r>
  <r>
    <x v="3"/>
  </r>
  <r>
    <x v="4"/>
  </r>
  <r>
    <x v="6"/>
  </r>
  <r>
    <x v="3"/>
  </r>
  <r>
    <x v="6"/>
  </r>
  <r>
    <x v="0"/>
  </r>
  <r>
    <x v="0"/>
  </r>
  <r>
    <x v="2"/>
  </r>
  <r>
    <x v="2"/>
  </r>
  <r>
    <x v="3"/>
  </r>
  <r>
    <x v="4"/>
  </r>
  <r>
    <x v="4"/>
  </r>
  <r>
    <x v="0"/>
  </r>
  <r>
    <x v="4"/>
  </r>
  <r>
    <x v="2"/>
  </r>
  <r>
    <x v="1"/>
  </r>
  <r>
    <x v="2"/>
  </r>
  <r>
    <x v="3"/>
  </r>
  <r>
    <x v="4"/>
  </r>
  <r>
    <x v="3"/>
  </r>
  <r>
    <x v="1"/>
  </r>
  <r>
    <x v="2"/>
  </r>
  <r>
    <x v="3"/>
  </r>
  <r>
    <x v="0"/>
  </r>
  <r>
    <x v="0"/>
  </r>
  <r>
    <x v="4"/>
  </r>
  <r>
    <x v="6"/>
  </r>
  <r>
    <x v="0"/>
  </r>
  <r>
    <x v="0"/>
  </r>
  <r>
    <x v="1"/>
  </r>
  <r>
    <x v="1"/>
  </r>
  <r>
    <x v="4"/>
  </r>
  <r>
    <x v="4"/>
  </r>
  <r>
    <x v="0"/>
  </r>
  <r>
    <x v="1"/>
  </r>
  <r>
    <x v="3"/>
  </r>
  <r>
    <x v="3"/>
  </r>
  <r>
    <x v="6"/>
  </r>
  <r>
    <x v="3"/>
  </r>
  <r>
    <x v="2"/>
  </r>
  <r>
    <x v="4"/>
  </r>
  <r>
    <x v="1"/>
  </r>
  <r>
    <x v="2"/>
  </r>
  <r>
    <x v="2"/>
  </r>
  <r>
    <x v="6"/>
  </r>
  <r>
    <x v="1"/>
  </r>
  <r>
    <x v="6"/>
  </r>
  <r>
    <x v="4"/>
  </r>
  <r>
    <x v="4"/>
  </r>
  <r>
    <x v="0"/>
  </r>
  <r>
    <x v="3"/>
  </r>
  <r>
    <x v="1"/>
  </r>
  <r>
    <x v="0"/>
  </r>
  <r>
    <x v="1"/>
  </r>
  <r>
    <x v="6"/>
  </r>
  <r>
    <x v="2"/>
  </r>
  <r>
    <x v="1"/>
  </r>
  <r>
    <x v="4"/>
  </r>
  <r>
    <x v="4"/>
  </r>
  <r>
    <x v="0"/>
  </r>
  <r>
    <x v="1"/>
  </r>
  <r>
    <x v="0"/>
  </r>
  <r>
    <x v="2"/>
  </r>
  <r>
    <x v="0"/>
  </r>
  <r>
    <x v="6"/>
  </r>
  <r>
    <x v="2"/>
  </r>
  <r>
    <x v="3"/>
  </r>
  <r>
    <x v="3"/>
  </r>
  <r>
    <x v="6"/>
  </r>
  <r>
    <x v="6"/>
  </r>
  <r>
    <x v="3"/>
  </r>
  <r>
    <x v="1"/>
  </r>
  <r>
    <x v="1"/>
  </r>
  <r>
    <x v="3"/>
  </r>
  <r>
    <x v="0"/>
  </r>
  <r>
    <x v="6"/>
  </r>
  <r>
    <x v="3"/>
  </r>
  <r>
    <x v="4"/>
  </r>
  <r>
    <x v="0"/>
  </r>
  <r>
    <x v="3"/>
  </r>
  <r>
    <x v="6"/>
  </r>
  <r>
    <x v="4"/>
  </r>
  <r>
    <x v="2"/>
  </r>
  <r>
    <x v="6"/>
  </r>
  <r>
    <x v="0"/>
  </r>
  <r>
    <x v="3"/>
  </r>
  <r>
    <x v="0"/>
  </r>
  <r>
    <x v="4"/>
  </r>
  <r>
    <x v="2"/>
  </r>
  <r>
    <x v="4"/>
  </r>
  <r>
    <x v="1"/>
  </r>
  <r>
    <x v="1"/>
  </r>
  <r>
    <x v="3"/>
  </r>
  <r>
    <x v="4"/>
  </r>
  <r>
    <x v="1"/>
  </r>
  <r>
    <x v="2"/>
  </r>
  <r>
    <x v="0"/>
  </r>
  <r>
    <x v="2"/>
  </r>
  <r>
    <x v="2"/>
  </r>
  <r>
    <x v="1"/>
  </r>
  <r>
    <x v="6"/>
  </r>
  <r>
    <x v="2"/>
  </r>
  <r>
    <x v="3"/>
  </r>
  <r>
    <x v="6"/>
  </r>
  <r>
    <x v="2"/>
  </r>
  <r>
    <x v="4"/>
  </r>
  <r>
    <x v="2"/>
  </r>
  <r>
    <x v="4"/>
  </r>
  <r>
    <x v="1"/>
  </r>
  <r>
    <x v="0"/>
  </r>
  <r>
    <x v="3"/>
  </r>
  <r>
    <x v="1"/>
  </r>
  <r>
    <x v="4"/>
  </r>
  <r>
    <x v="2"/>
  </r>
  <r>
    <x v="1"/>
  </r>
  <r>
    <x v="2"/>
  </r>
  <r>
    <x v="2"/>
  </r>
  <r>
    <x v="3"/>
  </r>
  <r>
    <x v="2"/>
  </r>
  <r>
    <x v="3"/>
  </r>
  <r>
    <x v="6"/>
  </r>
  <r>
    <x v="4"/>
  </r>
  <r>
    <x v="1"/>
  </r>
  <r>
    <x v="4"/>
  </r>
  <r>
    <x v="1"/>
  </r>
  <r>
    <x v="3"/>
  </r>
  <r>
    <x v="1"/>
  </r>
  <r>
    <x v="3"/>
  </r>
  <r>
    <x v="0"/>
  </r>
  <r>
    <x v="4"/>
  </r>
  <r>
    <x v="1"/>
  </r>
  <r>
    <x v="1"/>
  </r>
  <r>
    <x v="0"/>
  </r>
  <r>
    <x v="3"/>
  </r>
  <r>
    <x v="2"/>
  </r>
  <r>
    <x v="2"/>
  </r>
  <r>
    <x v="1"/>
  </r>
  <r>
    <x v="0"/>
  </r>
  <r>
    <x v="3"/>
  </r>
  <r>
    <x v="2"/>
  </r>
  <r>
    <x v="7"/>
  </r>
  <r>
    <x v="4"/>
  </r>
  <r>
    <x v="0"/>
  </r>
  <r>
    <x v="1"/>
  </r>
  <r>
    <x v="4"/>
  </r>
  <r>
    <x v="0"/>
  </r>
  <r>
    <x v="0"/>
  </r>
  <r>
    <x v="2"/>
  </r>
  <r>
    <x v="0"/>
  </r>
  <r>
    <x v="3"/>
  </r>
  <r>
    <x v="1"/>
  </r>
  <r>
    <x v="4"/>
  </r>
  <r>
    <x v="3"/>
  </r>
  <r>
    <x v="1"/>
  </r>
  <r>
    <x v="4"/>
  </r>
  <r>
    <x v="1"/>
  </r>
  <r>
    <x v="2"/>
  </r>
  <r>
    <x v="4"/>
  </r>
  <r>
    <x v="1"/>
  </r>
  <r>
    <x v="1"/>
  </r>
  <r>
    <x v="1"/>
  </r>
  <r>
    <x v="6"/>
  </r>
  <r>
    <x v="1"/>
  </r>
  <r>
    <x v="4"/>
  </r>
  <r>
    <x v="0"/>
  </r>
  <r>
    <x v="3"/>
  </r>
  <r>
    <x v="6"/>
  </r>
  <r>
    <x v="1"/>
  </r>
  <r>
    <x v="1"/>
  </r>
  <r>
    <x v="3"/>
  </r>
  <r>
    <x v="0"/>
  </r>
  <r>
    <x v="2"/>
  </r>
  <r>
    <x v="0"/>
  </r>
  <r>
    <x v="4"/>
  </r>
  <r>
    <x v="2"/>
  </r>
  <r>
    <x v="4"/>
  </r>
  <r>
    <x v="3"/>
  </r>
  <r>
    <x v="3"/>
  </r>
  <r>
    <x v="3"/>
  </r>
  <r>
    <x v="3"/>
  </r>
  <r>
    <x v="4"/>
  </r>
  <r>
    <x v="3"/>
  </r>
  <r>
    <x v="0"/>
  </r>
  <r>
    <x v="1"/>
  </r>
  <r>
    <x v="4"/>
  </r>
  <r>
    <x v="6"/>
  </r>
  <r>
    <x v="4"/>
  </r>
  <r>
    <x v="1"/>
  </r>
  <r>
    <x v="1"/>
  </r>
  <r>
    <x v="2"/>
  </r>
  <r>
    <x v="4"/>
  </r>
  <r>
    <x v="0"/>
  </r>
  <r>
    <x v="2"/>
  </r>
  <r>
    <x v="1"/>
  </r>
  <r>
    <x v="3"/>
  </r>
  <r>
    <x v="0"/>
  </r>
  <r>
    <x v="0"/>
  </r>
  <r>
    <x v="2"/>
  </r>
  <r>
    <x v="0"/>
  </r>
  <r>
    <x v="0"/>
  </r>
  <r>
    <x v="4"/>
  </r>
  <r>
    <x v="6"/>
  </r>
  <r>
    <x v="3"/>
  </r>
  <r>
    <x v="3"/>
  </r>
  <r>
    <x v="4"/>
  </r>
  <r>
    <x v="2"/>
  </r>
  <r>
    <x v="4"/>
  </r>
  <r>
    <x v="1"/>
  </r>
  <r>
    <x v="2"/>
  </r>
  <r>
    <x v="3"/>
  </r>
  <r>
    <x v="6"/>
  </r>
  <r>
    <x v="0"/>
  </r>
  <r>
    <x v="7"/>
  </r>
  <r>
    <x v="7"/>
  </r>
  <r>
    <x v="7"/>
  </r>
  <r>
    <x v="2"/>
  </r>
  <r>
    <x v="1"/>
  </r>
  <r>
    <x v="0"/>
  </r>
  <r>
    <x v="0"/>
  </r>
  <r>
    <x v="4"/>
  </r>
  <r>
    <x v="0"/>
  </r>
  <r>
    <x v="6"/>
  </r>
  <r>
    <x v="6"/>
  </r>
  <r>
    <x v="6"/>
  </r>
  <r>
    <x v="4"/>
  </r>
  <r>
    <x v="4"/>
  </r>
  <r>
    <x v="2"/>
  </r>
  <r>
    <x v="4"/>
  </r>
  <r>
    <x v="0"/>
  </r>
  <r>
    <x v="1"/>
  </r>
  <r>
    <x v="2"/>
  </r>
  <r>
    <x v="0"/>
  </r>
  <r>
    <x v="0"/>
  </r>
  <r>
    <x v="1"/>
  </r>
  <r>
    <x v="1"/>
  </r>
  <r>
    <x v="2"/>
  </r>
  <r>
    <x v="3"/>
  </r>
  <r>
    <x v="1"/>
  </r>
  <r>
    <x v="1"/>
  </r>
  <r>
    <x v="4"/>
  </r>
  <r>
    <x v="4"/>
  </r>
  <r>
    <x v="3"/>
  </r>
  <r>
    <x v="6"/>
  </r>
  <r>
    <x v="2"/>
  </r>
  <r>
    <x v="2"/>
  </r>
  <r>
    <x v="1"/>
  </r>
  <r>
    <x v="2"/>
  </r>
  <r>
    <x v="1"/>
  </r>
  <r>
    <x v="0"/>
  </r>
  <r>
    <x v="1"/>
  </r>
  <r>
    <x v="6"/>
  </r>
  <r>
    <x v="0"/>
  </r>
  <r>
    <x v="3"/>
  </r>
  <r>
    <x v="1"/>
  </r>
  <r>
    <x v="4"/>
  </r>
  <r>
    <x v="0"/>
  </r>
  <r>
    <x v="3"/>
  </r>
  <r>
    <x v="0"/>
  </r>
  <r>
    <x v="1"/>
  </r>
  <r>
    <x v="1"/>
  </r>
  <r>
    <x v="2"/>
  </r>
  <r>
    <x v="6"/>
  </r>
  <r>
    <x v="0"/>
  </r>
  <r>
    <x v="4"/>
  </r>
  <r>
    <x v="1"/>
  </r>
  <r>
    <x v="6"/>
  </r>
  <r>
    <x v="2"/>
  </r>
  <r>
    <x v="0"/>
  </r>
  <r>
    <x v="1"/>
  </r>
  <r>
    <x v="0"/>
  </r>
  <r>
    <x v="2"/>
  </r>
  <r>
    <x v="1"/>
  </r>
  <r>
    <x v="3"/>
  </r>
  <r>
    <x v="4"/>
  </r>
  <r>
    <x v="4"/>
  </r>
  <r>
    <x v="1"/>
  </r>
  <r>
    <x v="2"/>
  </r>
  <r>
    <x v="4"/>
  </r>
  <r>
    <x v="6"/>
  </r>
  <r>
    <x v="3"/>
  </r>
  <r>
    <x v="6"/>
  </r>
  <r>
    <x v="0"/>
  </r>
  <r>
    <x v="1"/>
  </r>
  <r>
    <x v="6"/>
  </r>
  <r>
    <x v="0"/>
  </r>
  <r>
    <x v="3"/>
  </r>
  <r>
    <x v="1"/>
  </r>
  <r>
    <x v="1"/>
  </r>
  <r>
    <x v="4"/>
  </r>
  <r>
    <x v="0"/>
  </r>
  <r>
    <x v="1"/>
  </r>
  <r>
    <x v="6"/>
  </r>
  <r>
    <x v="4"/>
  </r>
  <r>
    <x v="1"/>
  </r>
  <r>
    <x v="0"/>
  </r>
  <r>
    <x v="3"/>
  </r>
  <r>
    <x v="1"/>
  </r>
  <r>
    <x v="4"/>
  </r>
  <r>
    <x v="0"/>
  </r>
  <r>
    <x v="2"/>
  </r>
  <r>
    <x v="2"/>
  </r>
  <r>
    <x v="3"/>
  </r>
  <r>
    <x v="1"/>
  </r>
  <r>
    <x v="3"/>
  </r>
  <r>
    <x v="1"/>
  </r>
  <r>
    <x v="1"/>
  </r>
  <r>
    <x v="4"/>
  </r>
  <r>
    <x v="2"/>
  </r>
  <r>
    <x v="2"/>
  </r>
  <r>
    <x v="2"/>
  </r>
  <r>
    <x v="1"/>
  </r>
  <r>
    <x v="1"/>
  </r>
  <r>
    <x v="1"/>
  </r>
  <r>
    <x v="4"/>
  </r>
  <r>
    <x v="2"/>
  </r>
  <r>
    <x v="3"/>
  </r>
  <r>
    <x v="2"/>
  </r>
  <r>
    <x v="0"/>
  </r>
  <r>
    <x v="6"/>
  </r>
  <r>
    <x v="0"/>
  </r>
  <r>
    <x v="4"/>
  </r>
  <r>
    <x v="0"/>
  </r>
  <r>
    <x v="4"/>
  </r>
  <r>
    <x v="6"/>
  </r>
  <r>
    <x v="6"/>
  </r>
  <r>
    <x v="2"/>
  </r>
  <r>
    <x v="1"/>
  </r>
  <r>
    <x v="1"/>
  </r>
  <r>
    <x v="2"/>
  </r>
  <r>
    <x v="6"/>
  </r>
  <r>
    <x v="6"/>
  </r>
  <r>
    <x v="1"/>
  </r>
  <r>
    <x v="2"/>
  </r>
  <r>
    <x v="4"/>
  </r>
  <r>
    <x v="0"/>
  </r>
  <r>
    <x v="6"/>
  </r>
  <r>
    <x v="1"/>
  </r>
  <r>
    <x v="0"/>
  </r>
  <r>
    <x v="1"/>
  </r>
  <r>
    <x v="3"/>
  </r>
  <r>
    <x v="2"/>
  </r>
  <r>
    <x v="0"/>
  </r>
  <r>
    <x v="6"/>
  </r>
  <r>
    <x v="0"/>
  </r>
  <r>
    <x v="2"/>
  </r>
  <r>
    <x v="0"/>
  </r>
  <r>
    <x v="1"/>
  </r>
  <r>
    <x v="4"/>
  </r>
  <r>
    <x v="0"/>
  </r>
  <r>
    <x v="0"/>
  </r>
  <r>
    <x v="6"/>
  </r>
  <r>
    <x v="3"/>
  </r>
  <r>
    <x v="4"/>
  </r>
  <r>
    <x v="0"/>
  </r>
  <r>
    <x v="1"/>
  </r>
  <r>
    <x v="4"/>
  </r>
  <r>
    <x v="4"/>
  </r>
  <r>
    <x v="4"/>
  </r>
  <r>
    <x v="4"/>
  </r>
  <r>
    <x v="4"/>
  </r>
  <r>
    <x v="1"/>
  </r>
  <r>
    <x v="6"/>
  </r>
  <r>
    <x v="3"/>
  </r>
  <r>
    <x v="0"/>
  </r>
  <r>
    <x v="3"/>
  </r>
  <r>
    <x v="1"/>
  </r>
  <r>
    <x v="0"/>
  </r>
  <r>
    <x v="2"/>
  </r>
  <r>
    <x v="1"/>
  </r>
  <r>
    <x v="1"/>
  </r>
  <r>
    <x v="2"/>
  </r>
  <r>
    <x v="0"/>
  </r>
  <r>
    <x v="4"/>
  </r>
  <r>
    <x v="3"/>
  </r>
  <r>
    <x v="2"/>
  </r>
  <r>
    <x v="2"/>
  </r>
  <r>
    <x v="0"/>
  </r>
  <r>
    <x v="3"/>
  </r>
  <r>
    <x v="1"/>
  </r>
  <r>
    <x v="4"/>
  </r>
  <r>
    <x v="0"/>
  </r>
  <r>
    <x v="3"/>
  </r>
  <r>
    <x v="1"/>
  </r>
  <r>
    <x v="4"/>
  </r>
  <r>
    <x v="1"/>
  </r>
  <r>
    <x v="4"/>
  </r>
  <r>
    <x v="4"/>
  </r>
  <r>
    <x v="6"/>
  </r>
  <r>
    <x v="1"/>
  </r>
  <r>
    <x v="4"/>
  </r>
  <r>
    <x v="4"/>
  </r>
  <r>
    <x v="3"/>
  </r>
  <r>
    <x v="1"/>
  </r>
  <r>
    <x v="1"/>
  </r>
  <r>
    <x v="4"/>
  </r>
  <r>
    <x v="6"/>
  </r>
  <r>
    <x v="0"/>
  </r>
  <r>
    <x v="6"/>
  </r>
  <r>
    <x v="4"/>
  </r>
  <r>
    <x v="1"/>
  </r>
  <r>
    <x v="6"/>
  </r>
  <r>
    <x v="4"/>
  </r>
  <r>
    <x v="1"/>
  </r>
  <r>
    <x v="0"/>
  </r>
  <r>
    <x v="0"/>
  </r>
  <r>
    <x v="0"/>
  </r>
  <r>
    <x v="3"/>
  </r>
  <r>
    <x v="0"/>
  </r>
  <r>
    <x v="0"/>
  </r>
  <r>
    <x v="2"/>
  </r>
  <r>
    <x v="1"/>
  </r>
  <r>
    <x v="1"/>
  </r>
  <r>
    <x v="2"/>
  </r>
  <r>
    <x v="0"/>
  </r>
  <r>
    <x v="2"/>
  </r>
  <r>
    <x v="4"/>
  </r>
  <r>
    <x v="1"/>
  </r>
  <r>
    <x v="1"/>
  </r>
  <r>
    <x v="4"/>
  </r>
  <r>
    <x v="0"/>
  </r>
  <r>
    <x v="6"/>
  </r>
  <r>
    <x v="0"/>
  </r>
  <r>
    <x v="2"/>
  </r>
  <r>
    <x v="0"/>
  </r>
  <r>
    <x v="6"/>
  </r>
  <r>
    <x v="0"/>
  </r>
  <r>
    <x v="1"/>
  </r>
  <r>
    <x v="1"/>
  </r>
  <r>
    <x v="0"/>
  </r>
  <r>
    <x v="6"/>
  </r>
  <r>
    <x v="3"/>
  </r>
  <r>
    <x v="1"/>
  </r>
  <r>
    <x v="3"/>
  </r>
  <r>
    <x v="1"/>
  </r>
  <r>
    <x v="6"/>
  </r>
  <r>
    <x v="2"/>
  </r>
  <r>
    <x v="1"/>
  </r>
  <r>
    <x v="2"/>
  </r>
  <r>
    <x v="1"/>
  </r>
  <r>
    <x v="1"/>
  </r>
  <r>
    <x v="0"/>
  </r>
  <r>
    <x v="2"/>
  </r>
  <r>
    <x v="0"/>
  </r>
  <r>
    <x v="0"/>
  </r>
  <r>
    <x v="0"/>
  </r>
  <r>
    <x v="2"/>
  </r>
  <r>
    <x v="0"/>
  </r>
  <r>
    <x v="1"/>
  </r>
  <r>
    <x v="2"/>
  </r>
  <r>
    <x v="3"/>
  </r>
  <r>
    <x v="6"/>
  </r>
  <r>
    <x v="1"/>
  </r>
  <r>
    <x v="2"/>
  </r>
  <r>
    <x v="1"/>
  </r>
  <r>
    <x v="4"/>
  </r>
  <r>
    <x v="0"/>
  </r>
  <r>
    <x v="3"/>
  </r>
  <r>
    <x v="1"/>
  </r>
  <r>
    <x v="2"/>
  </r>
  <r>
    <x v="1"/>
  </r>
  <r>
    <x v="6"/>
  </r>
  <r>
    <x v="2"/>
  </r>
  <r>
    <x v="2"/>
  </r>
  <r>
    <x v="3"/>
  </r>
  <r>
    <x v="1"/>
  </r>
  <r>
    <x v="3"/>
  </r>
  <r>
    <x v="2"/>
  </r>
  <r>
    <x v="3"/>
  </r>
  <r>
    <x v="0"/>
  </r>
  <r>
    <x v="0"/>
  </r>
  <r>
    <x v="3"/>
  </r>
  <r>
    <x v="3"/>
  </r>
  <r>
    <x v="4"/>
  </r>
  <r>
    <x v="3"/>
  </r>
  <r>
    <x v="1"/>
  </r>
  <r>
    <x v="2"/>
  </r>
  <r>
    <x v="0"/>
  </r>
  <r>
    <x v="3"/>
  </r>
  <r>
    <x v="0"/>
  </r>
  <r>
    <x v="4"/>
  </r>
  <r>
    <x v="4"/>
  </r>
  <r>
    <x v="0"/>
  </r>
  <r>
    <x v="1"/>
  </r>
  <r>
    <x v="4"/>
  </r>
  <r>
    <x v="6"/>
  </r>
  <r>
    <x v="1"/>
  </r>
  <r>
    <x v="4"/>
  </r>
  <r>
    <x v="3"/>
  </r>
  <r>
    <x v="2"/>
  </r>
  <r>
    <x v="3"/>
  </r>
  <r>
    <x v="1"/>
  </r>
  <r>
    <x v="4"/>
  </r>
  <r>
    <x v="4"/>
  </r>
  <r>
    <x v="6"/>
  </r>
  <r>
    <x v="3"/>
  </r>
  <r>
    <x v="1"/>
  </r>
  <r>
    <x v="0"/>
  </r>
  <r>
    <x v="4"/>
  </r>
  <r>
    <x v="2"/>
  </r>
  <r>
    <x v="1"/>
  </r>
  <r>
    <x v="3"/>
  </r>
  <r>
    <x v="2"/>
  </r>
  <r>
    <x v="2"/>
  </r>
  <r>
    <x v="4"/>
  </r>
  <r>
    <x v="0"/>
  </r>
  <r>
    <x v="1"/>
  </r>
  <r>
    <x v="0"/>
  </r>
  <r>
    <x v="0"/>
  </r>
  <r>
    <x v="2"/>
  </r>
  <r>
    <x v="3"/>
  </r>
  <r>
    <x v="1"/>
  </r>
  <r>
    <x v="3"/>
  </r>
  <r>
    <x v="0"/>
  </r>
  <r>
    <x v="3"/>
  </r>
  <r>
    <x v="3"/>
  </r>
  <r>
    <x v="1"/>
  </r>
  <r>
    <x v="3"/>
  </r>
  <r>
    <x v="1"/>
  </r>
  <r>
    <x v="1"/>
  </r>
  <r>
    <x v="2"/>
  </r>
  <r>
    <x v="1"/>
  </r>
  <r>
    <x v="3"/>
  </r>
  <r>
    <x v="0"/>
  </r>
  <r>
    <x v="0"/>
  </r>
  <r>
    <x v="0"/>
  </r>
  <r>
    <x v="11"/>
  </r>
  <r>
    <x v="0"/>
  </r>
  <r>
    <x v="3"/>
  </r>
  <r>
    <x v="0"/>
  </r>
  <r>
    <x v="2"/>
  </r>
  <r>
    <x v="0"/>
  </r>
  <r>
    <x v="0"/>
  </r>
  <r>
    <x v="0"/>
  </r>
  <r>
    <x v="6"/>
  </r>
  <r>
    <x v="4"/>
  </r>
  <r>
    <x v="4"/>
  </r>
  <r>
    <x v="2"/>
  </r>
  <r>
    <x v="4"/>
  </r>
  <r>
    <x v="4"/>
  </r>
  <r>
    <x v="6"/>
  </r>
  <r>
    <x v="2"/>
  </r>
  <r>
    <x v="0"/>
  </r>
  <r>
    <x v="2"/>
  </r>
  <r>
    <x v="6"/>
  </r>
  <r>
    <x v="6"/>
  </r>
  <r>
    <x v="6"/>
  </r>
  <r>
    <x v="1"/>
  </r>
  <r>
    <x v="0"/>
  </r>
  <r>
    <x v="3"/>
  </r>
  <r>
    <x v="3"/>
  </r>
  <r>
    <x v="0"/>
  </r>
  <r>
    <x v="0"/>
  </r>
  <r>
    <x v="1"/>
  </r>
  <r>
    <x v="2"/>
  </r>
  <r>
    <x v="0"/>
  </r>
  <r>
    <x v="4"/>
  </r>
  <r>
    <x v="2"/>
  </r>
  <r>
    <x v="3"/>
  </r>
  <r>
    <x v="4"/>
  </r>
  <r>
    <x v="0"/>
  </r>
  <r>
    <x v="3"/>
  </r>
  <r>
    <x v="0"/>
  </r>
  <r>
    <x v="3"/>
  </r>
  <r>
    <x v="6"/>
  </r>
  <r>
    <x v="6"/>
  </r>
  <r>
    <x v="6"/>
  </r>
  <r>
    <x v="6"/>
  </r>
  <r>
    <x v="1"/>
  </r>
  <r>
    <x v="4"/>
  </r>
  <r>
    <x v="3"/>
  </r>
  <r>
    <x v="6"/>
  </r>
  <r>
    <x v="0"/>
  </r>
  <r>
    <x v="0"/>
  </r>
  <r>
    <x v="6"/>
  </r>
  <r>
    <x v="0"/>
  </r>
  <r>
    <x v="0"/>
  </r>
  <r>
    <x v="1"/>
  </r>
  <r>
    <x v="1"/>
  </r>
  <r>
    <x v="2"/>
  </r>
  <r>
    <x v="1"/>
  </r>
  <r>
    <x v="3"/>
  </r>
  <r>
    <x v="0"/>
  </r>
  <r>
    <x v="3"/>
  </r>
  <r>
    <x v="11"/>
  </r>
  <r>
    <x v="11"/>
  </r>
  <r>
    <x v="2"/>
  </r>
  <r>
    <x v="2"/>
  </r>
  <r>
    <x v="0"/>
  </r>
  <r>
    <x v="4"/>
  </r>
  <r>
    <x v="4"/>
  </r>
  <r>
    <x v="1"/>
  </r>
  <r>
    <x v="4"/>
  </r>
  <r>
    <x v="3"/>
  </r>
  <r>
    <x v="1"/>
  </r>
  <r>
    <x v="1"/>
  </r>
  <r>
    <x v="0"/>
  </r>
  <r>
    <x v="0"/>
  </r>
  <r>
    <x v="2"/>
  </r>
  <r>
    <x v="4"/>
  </r>
  <r>
    <x v="0"/>
  </r>
  <r>
    <x v="2"/>
  </r>
  <r>
    <x v="2"/>
  </r>
  <r>
    <x v="11"/>
  </r>
  <r>
    <x v="3"/>
  </r>
  <r>
    <x v="4"/>
  </r>
  <r>
    <x v="2"/>
  </r>
  <r>
    <x v="1"/>
  </r>
  <r>
    <x v="2"/>
  </r>
  <r>
    <x v="1"/>
  </r>
  <r>
    <x v="4"/>
  </r>
  <r>
    <x v="4"/>
  </r>
  <r>
    <x v="11"/>
  </r>
  <r>
    <x v="0"/>
  </r>
  <r>
    <x v="6"/>
  </r>
  <r>
    <x v="1"/>
  </r>
  <r>
    <x v="4"/>
  </r>
  <r>
    <x v="2"/>
  </r>
  <r>
    <x v="2"/>
  </r>
  <r>
    <x v="1"/>
  </r>
  <r>
    <x v="6"/>
  </r>
  <r>
    <x v="0"/>
  </r>
  <r>
    <x v="2"/>
  </r>
  <r>
    <x v="3"/>
  </r>
  <r>
    <x v="3"/>
  </r>
  <r>
    <x v="3"/>
  </r>
  <r>
    <x v="1"/>
  </r>
  <r>
    <x v="1"/>
  </r>
  <r>
    <x v="1"/>
  </r>
  <r>
    <x v="0"/>
  </r>
  <r>
    <x v="0"/>
  </r>
  <r>
    <x v="0"/>
  </r>
  <r>
    <x v="6"/>
  </r>
  <r>
    <x v="3"/>
  </r>
  <r>
    <x v="6"/>
  </r>
  <r>
    <x v="0"/>
  </r>
  <r>
    <x v="0"/>
  </r>
  <r>
    <x v="1"/>
  </r>
  <r>
    <x v="6"/>
  </r>
  <r>
    <x v="1"/>
  </r>
  <r>
    <x v="1"/>
  </r>
  <r>
    <x v="0"/>
  </r>
  <r>
    <x v="6"/>
  </r>
  <r>
    <x v="1"/>
  </r>
  <r>
    <x v="4"/>
  </r>
  <r>
    <x v="3"/>
  </r>
  <r>
    <x v="1"/>
  </r>
  <r>
    <x v="1"/>
  </r>
  <r>
    <x v="1"/>
  </r>
  <r>
    <x v="2"/>
  </r>
  <r>
    <x v="2"/>
  </r>
  <r>
    <x v="3"/>
  </r>
  <r>
    <x v="4"/>
  </r>
  <r>
    <x v="4"/>
  </r>
  <r>
    <x v="4"/>
  </r>
  <r>
    <x v="2"/>
  </r>
  <r>
    <x v="6"/>
  </r>
  <r>
    <x v="1"/>
  </r>
  <r>
    <x v="0"/>
  </r>
  <r>
    <x v="1"/>
  </r>
  <r>
    <x v="2"/>
  </r>
  <r>
    <x v="0"/>
  </r>
  <r>
    <x v="2"/>
  </r>
  <r>
    <x v="0"/>
  </r>
  <r>
    <x v="4"/>
  </r>
  <r>
    <x v="1"/>
  </r>
  <r>
    <x v="1"/>
  </r>
  <r>
    <x v="2"/>
  </r>
  <r>
    <x v="3"/>
  </r>
  <r>
    <x v="2"/>
  </r>
  <r>
    <x v="0"/>
  </r>
  <r>
    <x v="6"/>
  </r>
  <r>
    <x v="0"/>
  </r>
  <r>
    <x v="3"/>
  </r>
  <r>
    <x v="1"/>
  </r>
  <r>
    <x v="3"/>
  </r>
  <r>
    <x v="2"/>
  </r>
  <r>
    <x v="2"/>
  </r>
  <r>
    <x v="4"/>
  </r>
  <r>
    <x v="1"/>
  </r>
  <r>
    <x v="6"/>
  </r>
  <r>
    <x v="3"/>
  </r>
  <r>
    <x v="1"/>
  </r>
  <r>
    <x v="6"/>
  </r>
  <r>
    <x v="4"/>
  </r>
  <r>
    <x v="0"/>
  </r>
  <r>
    <x v="1"/>
  </r>
  <r>
    <x v="2"/>
  </r>
  <r>
    <x v="4"/>
  </r>
  <r>
    <x v="0"/>
  </r>
  <r>
    <x v="2"/>
  </r>
  <r>
    <x v="0"/>
  </r>
  <r>
    <x v="2"/>
  </r>
  <r>
    <x v="6"/>
  </r>
  <r>
    <x v="4"/>
  </r>
  <r>
    <x v="4"/>
  </r>
  <r>
    <x v="2"/>
  </r>
  <r>
    <x v="2"/>
  </r>
  <r>
    <x v="6"/>
  </r>
  <r>
    <x v="11"/>
  </r>
  <r>
    <x v="0"/>
  </r>
  <r>
    <x v="10"/>
  </r>
  <r>
    <x v="4"/>
  </r>
  <r>
    <x v="4"/>
  </r>
  <r>
    <x v="0"/>
  </r>
  <r>
    <x v="1"/>
  </r>
  <r>
    <x v="0"/>
  </r>
  <r>
    <x v="1"/>
  </r>
  <r>
    <x v="3"/>
  </r>
  <r>
    <x v="1"/>
  </r>
  <r>
    <x v="4"/>
  </r>
  <r>
    <x v="6"/>
  </r>
  <r>
    <x v="4"/>
  </r>
  <r>
    <x v="0"/>
  </r>
  <r>
    <x v="2"/>
  </r>
  <r>
    <x v="0"/>
  </r>
  <r>
    <x v="2"/>
  </r>
  <r>
    <x v="2"/>
  </r>
  <r>
    <x v="0"/>
  </r>
  <r>
    <x v="0"/>
  </r>
  <r>
    <x v="6"/>
  </r>
  <r>
    <x v="1"/>
  </r>
  <r>
    <x v="1"/>
  </r>
  <r>
    <x v="0"/>
  </r>
  <r>
    <x v="0"/>
  </r>
  <r>
    <x v="4"/>
  </r>
  <r>
    <x v="4"/>
  </r>
  <r>
    <x v="1"/>
  </r>
  <r>
    <x v="2"/>
  </r>
  <r>
    <x v="3"/>
  </r>
  <r>
    <x v="3"/>
  </r>
  <r>
    <x v="3"/>
  </r>
  <r>
    <x v="1"/>
  </r>
  <r>
    <x v="0"/>
  </r>
  <r>
    <x v="1"/>
  </r>
  <r>
    <x v="6"/>
  </r>
  <r>
    <x v="2"/>
  </r>
  <r>
    <x v="1"/>
  </r>
  <r>
    <x v="0"/>
  </r>
  <r>
    <x v="0"/>
  </r>
  <r>
    <x v="1"/>
  </r>
  <r>
    <x v="2"/>
  </r>
  <r>
    <x v="1"/>
  </r>
  <r>
    <x v="1"/>
  </r>
  <r>
    <x v="0"/>
  </r>
  <r>
    <x v="1"/>
  </r>
  <r>
    <x v="1"/>
  </r>
  <r>
    <x v="0"/>
  </r>
  <r>
    <x v="4"/>
  </r>
  <r>
    <x v="2"/>
  </r>
  <r>
    <x v="1"/>
  </r>
  <r>
    <x v="0"/>
  </r>
  <r>
    <x v="0"/>
  </r>
  <r>
    <x v="2"/>
  </r>
  <r>
    <x v="2"/>
  </r>
  <r>
    <x v="1"/>
  </r>
  <r>
    <x v="1"/>
  </r>
  <r>
    <x v="1"/>
  </r>
  <r>
    <x v="1"/>
  </r>
  <r>
    <x v="4"/>
  </r>
  <r>
    <x v="4"/>
  </r>
  <r>
    <x v="4"/>
  </r>
  <r>
    <x v="3"/>
  </r>
  <r>
    <x v="0"/>
  </r>
  <r>
    <x v="10"/>
  </r>
  <r>
    <x v="6"/>
  </r>
  <r>
    <x v="2"/>
  </r>
  <r>
    <x v="1"/>
  </r>
  <r>
    <x v="2"/>
  </r>
  <r>
    <x v="10"/>
  </r>
  <r>
    <x v="1"/>
  </r>
  <r>
    <x v="6"/>
  </r>
  <r>
    <x v="4"/>
  </r>
  <r>
    <x v="6"/>
  </r>
  <r>
    <x v="1"/>
  </r>
  <r>
    <x v="1"/>
  </r>
  <r>
    <x v="2"/>
  </r>
  <r>
    <x v="1"/>
  </r>
  <r>
    <x v="0"/>
  </r>
  <r>
    <x v="0"/>
  </r>
  <r>
    <x v="8"/>
  </r>
  <r>
    <x v="7"/>
  </r>
  <r>
    <x v="7"/>
  </r>
  <r>
    <x v="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3">
  <r>
    <x v="0"/>
  </r>
  <r>
    <x v="1"/>
  </r>
  <r>
    <x v="2"/>
  </r>
  <r>
    <x v="3"/>
  </r>
  <r>
    <x v="3"/>
  </r>
  <r>
    <x v="4"/>
  </r>
  <r>
    <x v="0"/>
  </r>
  <r>
    <x v="0"/>
  </r>
  <r>
    <x v="1"/>
  </r>
  <r>
    <x v="1"/>
  </r>
  <r>
    <x v="3"/>
  </r>
  <r>
    <x v="5"/>
  </r>
  <r>
    <x v="2"/>
  </r>
  <r>
    <x v="1"/>
  </r>
  <r>
    <x v="0"/>
  </r>
  <r>
    <x v="1"/>
  </r>
  <r>
    <x v="3"/>
  </r>
  <r>
    <x v="1"/>
  </r>
  <r>
    <x v="5"/>
  </r>
  <r>
    <x v="0"/>
  </r>
  <r>
    <x v="0"/>
  </r>
  <r>
    <x v="2"/>
  </r>
  <r>
    <x v="0"/>
  </r>
  <r>
    <x v="3"/>
  </r>
  <r>
    <x v="6"/>
  </r>
  <r>
    <x v="0"/>
  </r>
  <r>
    <x v="3"/>
  </r>
  <r>
    <x v="6"/>
  </r>
  <r>
    <x v="7"/>
  </r>
  <r>
    <x v="7"/>
  </r>
  <r>
    <x v="3"/>
  </r>
  <r>
    <x v="7"/>
  </r>
  <r>
    <x v="6"/>
  </r>
  <r>
    <x v="1"/>
  </r>
  <r>
    <x v="1"/>
  </r>
  <r>
    <x v="1"/>
  </r>
  <r>
    <x v="3"/>
  </r>
  <r>
    <x v="3"/>
  </r>
  <r>
    <x v="6"/>
  </r>
  <r>
    <x v="1"/>
  </r>
  <r>
    <x v="3"/>
  </r>
  <r>
    <x v="3"/>
  </r>
  <r>
    <x v="3"/>
  </r>
  <r>
    <x v="3"/>
  </r>
  <r>
    <x v="0"/>
  </r>
  <r>
    <x v="1"/>
  </r>
  <r>
    <x v="1"/>
  </r>
  <r>
    <x v="3"/>
  </r>
  <r>
    <x v="1"/>
  </r>
  <r>
    <x v="1"/>
  </r>
  <r>
    <x v="2"/>
  </r>
  <r>
    <x v="7"/>
  </r>
  <r>
    <x v="2"/>
  </r>
  <r>
    <x v="1"/>
  </r>
  <r>
    <x v="3"/>
  </r>
  <r>
    <x v="1"/>
  </r>
  <r>
    <x v="0"/>
  </r>
  <r>
    <x v="1"/>
  </r>
  <r>
    <x v="0"/>
  </r>
  <r>
    <x v="0"/>
  </r>
  <r>
    <x v="2"/>
  </r>
  <r>
    <x v="0"/>
  </r>
  <r>
    <x v="3"/>
  </r>
  <r>
    <x v="0"/>
  </r>
  <r>
    <x v="6"/>
  </r>
  <r>
    <x v="1"/>
  </r>
  <r>
    <x v="1"/>
  </r>
  <r>
    <x v="0"/>
  </r>
  <r>
    <x v="0"/>
  </r>
  <r>
    <x v="1"/>
  </r>
  <r>
    <x v="6"/>
  </r>
  <r>
    <x v="2"/>
  </r>
  <r>
    <x v="6"/>
  </r>
  <r>
    <x v="1"/>
  </r>
  <r>
    <x v="0"/>
  </r>
  <r>
    <x v="7"/>
  </r>
  <r>
    <x v="2"/>
  </r>
  <r>
    <x v="2"/>
  </r>
  <r>
    <x v="6"/>
  </r>
  <r>
    <x v="6"/>
  </r>
  <r>
    <x v="0"/>
  </r>
  <r>
    <x v="6"/>
  </r>
  <r>
    <x v="7"/>
  </r>
  <r>
    <x v="0"/>
  </r>
  <r>
    <x v="6"/>
  </r>
  <r>
    <x v="1"/>
  </r>
  <r>
    <x v="1"/>
  </r>
  <r>
    <x v="1"/>
  </r>
  <r>
    <x v="2"/>
  </r>
  <r>
    <x v="2"/>
  </r>
  <r>
    <x v="6"/>
  </r>
  <r>
    <x v="1"/>
  </r>
  <r>
    <x v="8"/>
  </r>
  <r>
    <x v="6"/>
  </r>
  <r>
    <x v="6"/>
  </r>
  <r>
    <x v="7"/>
  </r>
  <r>
    <x v="1"/>
  </r>
  <r>
    <x v="2"/>
  </r>
  <r>
    <x v="7"/>
  </r>
  <r>
    <x v="7"/>
  </r>
  <r>
    <x v="6"/>
  </r>
  <r>
    <x v="2"/>
  </r>
  <r>
    <x v="6"/>
  </r>
  <r>
    <x v="0"/>
  </r>
  <r>
    <x v="2"/>
  </r>
  <r>
    <x v="2"/>
  </r>
  <r>
    <x v="1"/>
  </r>
  <r>
    <x v="0"/>
  </r>
  <r>
    <x v="2"/>
  </r>
  <r>
    <x v="3"/>
  </r>
  <r>
    <x v="2"/>
  </r>
  <r>
    <x v="2"/>
  </r>
  <r>
    <x v="1"/>
  </r>
  <r>
    <x v="3"/>
  </r>
  <r>
    <x v="3"/>
  </r>
  <r>
    <x v="2"/>
  </r>
  <r>
    <x v="0"/>
  </r>
  <r>
    <x v="7"/>
  </r>
  <r>
    <x v="6"/>
  </r>
  <r>
    <x v="6"/>
  </r>
  <r>
    <x v="6"/>
  </r>
  <r>
    <x v="6"/>
  </r>
  <r>
    <x v="3"/>
  </r>
  <r>
    <x v="0"/>
  </r>
  <r>
    <x v="2"/>
  </r>
  <r>
    <x v="6"/>
  </r>
  <r>
    <x v="6"/>
  </r>
  <r>
    <x v="0"/>
  </r>
  <r>
    <x v="7"/>
  </r>
  <r>
    <x v="1"/>
  </r>
  <r>
    <x v="0"/>
  </r>
  <r>
    <x v="7"/>
  </r>
  <r>
    <x v="7"/>
  </r>
  <r>
    <x v="5"/>
  </r>
  <r>
    <x v="6"/>
  </r>
  <r>
    <x v="0"/>
  </r>
  <r>
    <x v="1"/>
  </r>
  <r>
    <x v="7"/>
  </r>
  <r>
    <x v="0"/>
  </r>
  <r>
    <x v="2"/>
  </r>
  <r>
    <x v="7"/>
  </r>
  <r>
    <x v="3"/>
  </r>
  <r>
    <x v="2"/>
  </r>
  <r>
    <x v="6"/>
  </r>
  <r>
    <x v="3"/>
  </r>
  <r>
    <x v="1"/>
  </r>
  <r>
    <x v="6"/>
  </r>
  <r>
    <x v="9"/>
  </r>
  <r>
    <x v="0"/>
  </r>
  <r>
    <x v="3"/>
  </r>
  <r>
    <x v="2"/>
  </r>
  <r>
    <x v="1"/>
  </r>
  <r>
    <x v="0"/>
  </r>
  <r>
    <x v="7"/>
  </r>
  <r>
    <x v="0"/>
  </r>
  <r>
    <x v="1"/>
  </r>
  <r>
    <x v="3"/>
  </r>
  <r>
    <x v="2"/>
  </r>
  <r>
    <x v="0"/>
  </r>
  <r>
    <x v="3"/>
  </r>
  <r>
    <x v="1"/>
  </r>
  <r>
    <x v="7"/>
  </r>
  <r>
    <x v="3"/>
  </r>
  <r>
    <x v="6"/>
  </r>
  <r>
    <x v="7"/>
  </r>
  <r>
    <x v="7"/>
  </r>
  <r>
    <x v="0"/>
  </r>
  <r>
    <x v="1"/>
  </r>
  <r>
    <x v="1"/>
  </r>
  <r>
    <x v="1"/>
  </r>
  <r>
    <x v="1"/>
  </r>
  <r>
    <x v="2"/>
  </r>
  <r>
    <x v="3"/>
  </r>
  <r>
    <x v="3"/>
  </r>
  <r>
    <x v="6"/>
  </r>
  <r>
    <x v="1"/>
  </r>
  <r>
    <x v="1"/>
  </r>
  <r>
    <x v="1"/>
  </r>
  <r>
    <x v="6"/>
  </r>
  <r>
    <x v="6"/>
  </r>
  <r>
    <x v="1"/>
  </r>
  <r>
    <x v="0"/>
  </r>
  <r>
    <x v="6"/>
  </r>
  <r>
    <x v="2"/>
  </r>
  <r>
    <x v="1"/>
  </r>
  <r>
    <x v="3"/>
  </r>
  <r>
    <x v="0"/>
  </r>
  <r>
    <x v="1"/>
  </r>
  <r>
    <x v="6"/>
  </r>
  <r>
    <x v="2"/>
  </r>
  <r>
    <x v="6"/>
  </r>
  <r>
    <x v="2"/>
  </r>
  <r>
    <x v="0"/>
  </r>
  <r>
    <x v="7"/>
  </r>
  <r>
    <x v="0"/>
  </r>
  <r>
    <x v="3"/>
  </r>
  <r>
    <x v="7"/>
  </r>
  <r>
    <x v="0"/>
  </r>
  <r>
    <x v="2"/>
  </r>
  <r>
    <x v="1"/>
  </r>
  <r>
    <x v="1"/>
  </r>
  <r>
    <x v="7"/>
  </r>
  <r>
    <x v="3"/>
  </r>
  <r>
    <x v="6"/>
  </r>
  <r>
    <x v="1"/>
  </r>
  <r>
    <x v="6"/>
  </r>
  <r>
    <x v="6"/>
  </r>
  <r>
    <x v="2"/>
  </r>
  <r>
    <x v="6"/>
  </r>
  <r>
    <x v="1"/>
  </r>
  <r>
    <x v="1"/>
  </r>
  <r>
    <x v="3"/>
  </r>
  <r>
    <x v="3"/>
  </r>
  <r>
    <x v="0"/>
  </r>
  <r>
    <x v="2"/>
  </r>
  <r>
    <x v="6"/>
  </r>
  <r>
    <x v="1"/>
  </r>
  <r>
    <x v="7"/>
  </r>
  <r>
    <x v="1"/>
  </r>
  <r>
    <x v="0"/>
  </r>
  <r>
    <x v="3"/>
  </r>
  <r>
    <x v="0"/>
  </r>
  <r>
    <x v="1"/>
  </r>
  <r>
    <x v="2"/>
  </r>
  <r>
    <x v="1"/>
  </r>
  <r>
    <x v="6"/>
  </r>
  <r>
    <x v="0"/>
  </r>
  <r>
    <x v="1"/>
  </r>
  <r>
    <x v="2"/>
  </r>
  <r>
    <x v="6"/>
  </r>
  <r>
    <x v="0"/>
  </r>
  <r>
    <x v="1"/>
  </r>
  <r>
    <x v="0"/>
  </r>
  <r>
    <x v="2"/>
  </r>
  <r>
    <x v="2"/>
  </r>
  <r>
    <x v="7"/>
  </r>
  <r>
    <x v="0"/>
  </r>
  <r>
    <x v="7"/>
  </r>
  <r>
    <x v="0"/>
  </r>
  <r>
    <x v="2"/>
  </r>
  <r>
    <x v="6"/>
  </r>
  <r>
    <x v="7"/>
  </r>
  <r>
    <x v="0"/>
  </r>
  <r>
    <x v="6"/>
  </r>
  <r>
    <x v="1"/>
  </r>
  <r>
    <x v="6"/>
  </r>
  <r>
    <x v="2"/>
  </r>
  <r>
    <x v="7"/>
  </r>
  <r>
    <x v="6"/>
  </r>
  <r>
    <x v="0"/>
  </r>
  <r>
    <x v="0"/>
  </r>
  <r>
    <x v="0"/>
  </r>
  <r>
    <x v="6"/>
  </r>
  <r>
    <x v="3"/>
  </r>
  <r>
    <x v="6"/>
  </r>
  <r>
    <x v="7"/>
  </r>
  <r>
    <x v="1"/>
  </r>
  <r>
    <x v="0"/>
  </r>
  <r>
    <x v="7"/>
  </r>
  <r>
    <x v="0"/>
  </r>
  <r>
    <x v="2"/>
  </r>
  <r>
    <x v="1"/>
  </r>
  <r>
    <x v="0"/>
  </r>
  <r>
    <x v="6"/>
  </r>
  <r>
    <x v="0"/>
  </r>
  <r>
    <x v="1"/>
  </r>
  <r>
    <x v="0"/>
  </r>
  <r>
    <x v="7"/>
  </r>
  <r>
    <x v="2"/>
  </r>
  <r>
    <x v="6"/>
  </r>
  <r>
    <x v="0"/>
  </r>
  <r>
    <x v="1"/>
  </r>
  <r>
    <x v="7"/>
  </r>
  <r>
    <x v="0"/>
  </r>
  <r>
    <x v="3"/>
  </r>
  <r>
    <x v="7"/>
  </r>
  <r>
    <x v="0"/>
  </r>
  <r>
    <x v="2"/>
  </r>
  <r>
    <x v="3"/>
  </r>
  <r>
    <x v="6"/>
  </r>
  <r>
    <x v="3"/>
  </r>
  <r>
    <x v="0"/>
  </r>
  <r>
    <x v="2"/>
  </r>
  <r>
    <x v="3"/>
  </r>
  <r>
    <x v="6"/>
  </r>
  <r>
    <x v="0"/>
  </r>
  <r>
    <x v="1"/>
  </r>
  <r>
    <x v="10"/>
  </r>
  <r>
    <x v="0"/>
  </r>
  <r>
    <x v="2"/>
  </r>
  <r>
    <x v="1"/>
  </r>
  <r>
    <x v="3"/>
  </r>
  <r>
    <x v="0"/>
  </r>
  <r>
    <x v="2"/>
  </r>
  <r>
    <x v="7"/>
  </r>
  <r>
    <x v="1"/>
  </r>
  <r>
    <x v="1"/>
  </r>
  <r>
    <x v="2"/>
  </r>
  <r>
    <x v="2"/>
  </r>
  <r>
    <x v="0"/>
  </r>
  <r>
    <x v="0"/>
  </r>
  <r>
    <x v="1"/>
  </r>
  <r>
    <x v="6"/>
  </r>
  <r>
    <x v="3"/>
  </r>
  <r>
    <x v="3"/>
  </r>
  <r>
    <x v="7"/>
  </r>
  <r>
    <x v="2"/>
  </r>
  <r>
    <x v="7"/>
  </r>
  <r>
    <x v="6"/>
  </r>
  <r>
    <x v="7"/>
  </r>
  <r>
    <x v="0"/>
  </r>
  <r>
    <x v="7"/>
  </r>
  <r>
    <x v="6"/>
  </r>
  <r>
    <x v="1"/>
  </r>
  <r>
    <x v="0"/>
  </r>
  <r>
    <x v="6"/>
  </r>
  <r>
    <x v="1"/>
  </r>
  <r>
    <x v="2"/>
  </r>
  <r>
    <x v="6"/>
  </r>
  <r>
    <x v="0"/>
  </r>
  <r>
    <x v="6"/>
  </r>
  <r>
    <x v="1"/>
  </r>
  <r>
    <x v="0"/>
  </r>
  <r>
    <x v="0"/>
  </r>
  <r>
    <x v="6"/>
  </r>
  <r>
    <x v="0"/>
  </r>
  <r>
    <x v="1"/>
  </r>
  <r>
    <x v="2"/>
  </r>
  <r>
    <x v="1"/>
  </r>
  <r>
    <x v="6"/>
  </r>
  <r>
    <x v="2"/>
  </r>
  <r>
    <x v="6"/>
  </r>
  <r>
    <x v="6"/>
  </r>
  <r>
    <x v="2"/>
  </r>
  <r>
    <x v="0"/>
  </r>
  <r>
    <x v="6"/>
  </r>
  <r>
    <x v="0"/>
  </r>
  <r>
    <x v="1"/>
  </r>
  <r>
    <x v="3"/>
  </r>
  <r>
    <x v="2"/>
  </r>
  <r>
    <x v="6"/>
  </r>
  <r>
    <x v="1"/>
  </r>
  <r>
    <x v="1"/>
  </r>
  <r>
    <x v="6"/>
  </r>
  <r>
    <x v="1"/>
  </r>
  <r>
    <x v="6"/>
  </r>
  <r>
    <x v="3"/>
  </r>
  <r>
    <x v="1"/>
  </r>
  <r>
    <x v="0"/>
  </r>
  <r>
    <x v="6"/>
  </r>
  <r>
    <x v="1"/>
  </r>
  <r>
    <x v="0"/>
  </r>
  <r>
    <x v="2"/>
  </r>
  <r>
    <x v="6"/>
  </r>
  <r>
    <x v="1"/>
  </r>
  <r>
    <x v="3"/>
  </r>
  <r>
    <x v="1"/>
  </r>
  <r>
    <x v="2"/>
  </r>
  <r>
    <x v="2"/>
  </r>
  <r>
    <x v="6"/>
  </r>
  <r>
    <x v="2"/>
  </r>
  <r>
    <x v="3"/>
  </r>
  <r>
    <x v="1"/>
  </r>
  <r>
    <x v="6"/>
  </r>
  <r>
    <x v="1"/>
  </r>
  <r>
    <x v="1"/>
  </r>
  <r>
    <x v="2"/>
  </r>
  <r>
    <x v="3"/>
  </r>
  <r>
    <x v="0"/>
  </r>
  <r>
    <x v="6"/>
  </r>
  <r>
    <x v="1"/>
  </r>
  <r>
    <x v="0"/>
  </r>
  <r>
    <x v="1"/>
  </r>
  <r>
    <x v="3"/>
  </r>
  <r>
    <x v="7"/>
  </r>
  <r>
    <x v="0"/>
  </r>
  <r>
    <x v="0"/>
  </r>
  <r>
    <x v="3"/>
  </r>
  <r>
    <x v="2"/>
  </r>
  <r>
    <x v="0"/>
  </r>
  <r>
    <x v="0"/>
  </r>
  <r>
    <x v="2"/>
  </r>
  <r>
    <x v="2"/>
  </r>
  <r>
    <x v="1"/>
  </r>
  <r>
    <x v="1"/>
  </r>
  <r>
    <x v="1"/>
  </r>
  <r>
    <x v="6"/>
  </r>
  <r>
    <x v="1"/>
  </r>
  <r>
    <x v="3"/>
  </r>
  <r>
    <x v="1"/>
  </r>
  <r>
    <x v="6"/>
  </r>
  <r>
    <x v="0"/>
  </r>
  <r>
    <x v="2"/>
  </r>
  <r>
    <x v="1"/>
  </r>
  <r>
    <x v="3"/>
  </r>
  <r>
    <x v="7"/>
  </r>
  <r>
    <x v="0"/>
  </r>
  <r>
    <x v="2"/>
  </r>
  <r>
    <x v="2"/>
  </r>
  <r>
    <x v="6"/>
  </r>
  <r>
    <x v="6"/>
  </r>
  <r>
    <x v="6"/>
  </r>
  <r>
    <x v="6"/>
  </r>
  <r>
    <x v="0"/>
  </r>
  <r>
    <x v="0"/>
  </r>
  <r>
    <x v="6"/>
  </r>
  <r>
    <x v="6"/>
  </r>
  <r>
    <x v="7"/>
  </r>
  <r>
    <x v="0"/>
  </r>
  <r>
    <x v="3"/>
  </r>
  <r>
    <x v="7"/>
  </r>
  <r>
    <x v="2"/>
  </r>
  <r>
    <x v="1"/>
  </r>
  <r>
    <x v="1"/>
  </r>
  <r>
    <x v="7"/>
  </r>
  <r>
    <x v="1"/>
  </r>
  <r>
    <x v="0"/>
  </r>
  <r>
    <x v="0"/>
  </r>
  <r>
    <x v="1"/>
  </r>
  <r>
    <x v="3"/>
  </r>
  <r>
    <x v="0"/>
  </r>
  <r>
    <x v="1"/>
  </r>
  <r>
    <x v="1"/>
  </r>
  <r>
    <x v="6"/>
  </r>
  <r>
    <x v="6"/>
  </r>
  <r>
    <x v="1"/>
  </r>
  <r>
    <x v="6"/>
  </r>
  <r>
    <x v="2"/>
  </r>
  <r>
    <x v="0"/>
  </r>
  <r>
    <x v="3"/>
  </r>
  <r>
    <x v="6"/>
  </r>
  <r>
    <x v="0"/>
  </r>
  <r>
    <x v="7"/>
  </r>
  <r>
    <x v="2"/>
  </r>
  <r>
    <x v="7"/>
  </r>
  <r>
    <x v="1"/>
  </r>
  <r>
    <x v="2"/>
  </r>
  <r>
    <x v="3"/>
  </r>
  <r>
    <x v="6"/>
  </r>
  <r>
    <x v="6"/>
  </r>
  <r>
    <x v="0"/>
  </r>
  <r>
    <x v="6"/>
  </r>
  <r>
    <x v="1"/>
  </r>
  <r>
    <x v="0"/>
  </r>
  <r>
    <x v="0"/>
  </r>
  <r>
    <x v="1"/>
  </r>
  <r>
    <x v="1"/>
  </r>
  <r>
    <x v="6"/>
  </r>
  <r>
    <x v="1"/>
  </r>
  <r>
    <x v="6"/>
  </r>
  <r>
    <x v="7"/>
  </r>
  <r>
    <x v="1"/>
  </r>
  <r>
    <x v="7"/>
  </r>
  <r>
    <x v="6"/>
  </r>
  <r>
    <x v="6"/>
  </r>
  <r>
    <x v="2"/>
  </r>
  <r>
    <x v="3"/>
  </r>
  <r>
    <x v="1"/>
  </r>
  <r>
    <x v="2"/>
  </r>
  <r>
    <x v="0"/>
  </r>
  <r>
    <x v="1"/>
  </r>
  <r>
    <x v="2"/>
  </r>
  <r>
    <x v="6"/>
  </r>
  <r>
    <x v="6"/>
  </r>
  <r>
    <x v="1"/>
  </r>
  <r>
    <x v="1"/>
  </r>
  <r>
    <x v="6"/>
  </r>
  <r>
    <x v="6"/>
  </r>
  <r>
    <x v="2"/>
  </r>
  <r>
    <x v="6"/>
  </r>
  <r>
    <x v="1"/>
  </r>
  <r>
    <x v="2"/>
  </r>
  <r>
    <x v="0"/>
  </r>
  <r>
    <x v="0"/>
  </r>
  <r>
    <x v="0"/>
  </r>
  <r>
    <x v="0"/>
  </r>
  <r>
    <x v="1"/>
  </r>
  <r>
    <x v="1"/>
  </r>
  <r>
    <x v="3"/>
  </r>
  <r>
    <x v="6"/>
  </r>
  <r>
    <x v="2"/>
  </r>
  <r>
    <x v="7"/>
  </r>
  <r>
    <x v="1"/>
  </r>
  <r>
    <x v="2"/>
  </r>
  <r>
    <x v="0"/>
  </r>
  <r>
    <x v="1"/>
  </r>
  <r>
    <x v="1"/>
  </r>
  <r>
    <x v="0"/>
  </r>
  <r>
    <x v="0"/>
  </r>
  <r>
    <x v="1"/>
  </r>
  <r>
    <x v="1"/>
  </r>
  <r>
    <x v="1"/>
  </r>
  <r>
    <x v="2"/>
  </r>
  <r>
    <x v="3"/>
  </r>
  <r>
    <x v="3"/>
  </r>
  <r>
    <x v="0"/>
  </r>
  <r>
    <x v="0"/>
  </r>
  <r>
    <x v="1"/>
  </r>
  <r>
    <x v="6"/>
  </r>
  <r>
    <x v="2"/>
  </r>
  <r>
    <x v="7"/>
  </r>
  <r>
    <x v="2"/>
  </r>
  <r>
    <x v="6"/>
  </r>
  <r>
    <x v="3"/>
  </r>
  <r>
    <x v="7"/>
  </r>
  <r>
    <x v="1"/>
  </r>
  <r>
    <x v="1"/>
  </r>
  <r>
    <x v="6"/>
  </r>
  <r>
    <x v="1"/>
  </r>
  <r>
    <x v="2"/>
  </r>
  <r>
    <x v="0"/>
  </r>
  <r>
    <x v="0"/>
  </r>
  <r>
    <x v="0"/>
  </r>
  <r>
    <x v="3"/>
  </r>
  <r>
    <x v="3"/>
  </r>
  <r>
    <x v="6"/>
  </r>
  <r>
    <x v="6"/>
  </r>
  <r>
    <x v="2"/>
  </r>
  <r>
    <x v="3"/>
  </r>
  <r>
    <x v="1"/>
  </r>
  <r>
    <x v="2"/>
  </r>
  <r>
    <x v="6"/>
  </r>
  <r>
    <x v="1"/>
  </r>
  <r>
    <x v="2"/>
  </r>
  <r>
    <x v="2"/>
  </r>
  <r>
    <x v="6"/>
  </r>
  <r>
    <x v="0"/>
  </r>
  <r>
    <x v="1"/>
  </r>
  <r>
    <x v="3"/>
  </r>
  <r>
    <x v="1"/>
  </r>
  <r>
    <x v="1"/>
  </r>
  <r>
    <x v="2"/>
  </r>
  <r>
    <x v="2"/>
  </r>
  <r>
    <x v="0"/>
  </r>
  <r>
    <x v="2"/>
  </r>
  <r>
    <x v="2"/>
  </r>
  <r>
    <x v="0"/>
  </r>
  <r>
    <x v="0"/>
  </r>
  <r>
    <x v="7"/>
  </r>
  <r>
    <x v="6"/>
  </r>
  <r>
    <x v="7"/>
  </r>
  <r>
    <x v="0"/>
  </r>
  <r>
    <x v="0"/>
  </r>
  <r>
    <x v="3"/>
  </r>
  <r>
    <x v="6"/>
  </r>
  <r>
    <x v="2"/>
  </r>
  <r>
    <x v="7"/>
  </r>
  <r>
    <x v="3"/>
  </r>
  <r>
    <x v="0"/>
  </r>
  <r>
    <x v="7"/>
  </r>
  <r>
    <x v="2"/>
  </r>
  <r>
    <x v="6"/>
  </r>
  <r>
    <x v="2"/>
  </r>
  <r>
    <x v="7"/>
  </r>
  <r>
    <x v="7"/>
  </r>
  <r>
    <x v="6"/>
  </r>
  <r>
    <x v="7"/>
  </r>
  <r>
    <x v="2"/>
  </r>
  <r>
    <x v="1"/>
  </r>
  <r>
    <x v="1"/>
  </r>
  <r>
    <x v="2"/>
  </r>
  <r>
    <x v="0"/>
  </r>
  <r>
    <x v="7"/>
  </r>
  <r>
    <x v="2"/>
  </r>
  <r>
    <x v="7"/>
  </r>
  <r>
    <x v="6"/>
  </r>
  <r>
    <x v="1"/>
  </r>
  <r>
    <x v="6"/>
  </r>
  <r>
    <x v="6"/>
  </r>
  <r>
    <x v="0"/>
  </r>
  <r>
    <x v="6"/>
  </r>
  <r>
    <x v="1"/>
  </r>
  <r>
    <x v="3"/>
  </r>
  <r>
    <x v="1"/>
  </r>
  <r>
    <x v="1"/>
  </r>
  <r>
    <x v="0"/>
  </r>
  <r>
    <x v="3"/>
  </r>
  <r>
    <x v="2"/>
  </r>
  <r>
    <x v="0"/>
  </r>
  <r>
    <x v="7"/>
  </r>
  <r>
    <x v="6"/>
  </r>
  <r>
    <x v="2"/>
  </r>
  <r>
    <x v="1"/>
  </r>
  <r>
    <x v="1"/>
  </r>
  <r>
    <x v="1"/>
  </r>
  <r>
    <x v="1"/>
  </r>
  <r>
    <x v="7"/>
  </r>
  <r>
    <x v="0"/>
  </r>
  <r>
    <x v="6"/>
  </r>
  <r>
    <x v="7"/>
  </r>
  <r>
    <x v="2"/>
  </r>
  <r>
    <x v="0"/>
  </r>
  <r>
    <x v="1"/>
  </r>
  <r>
    <x v="0"/>
  </r>
  <r>
    <x v="1"/>
  </r>
  <r>
    <x v="3"/>
  </r>
  <r>
    <x v="3"/>
  </r>
  <r>
    <x v="3"/>
  </r>
  <r>
    <x v="3"/>
  </r>
  <r>
    <x v="2"/>
  </r>
  <r>
    <x v="2"/>
  </r>
  <r>
    <x v="3"/>
  </r>
  <r>
    <x v="0"/>
  </r>
  <r>
    <x v="2"/>
  </r>
  <r>
    <x v="7"/>
  </r>
  <r>
    <x v="3"/>
  </r>
  <r>
    <x v="7"/>
  </r>
  <r>
    <x v="3"/>
  </r>
  <r>
    <x v="1"/>
  </r>
  <r>
    <x v="1"/>
  </r>
  <r>
    <x v="0"/>
  </r>
  <r>
    <x v="2"/>
  </r>
  <r>
    <x v="1"/>
  </r>
  <r>
    <x v="7"/>
  </r>
  <r>
    <x v="0"/>
  </r>
  <r>
    <x v="7"/>
  </r>
  <r>
    <x v="7"/>
  </r>
  <r>
    <x v="3"/>
  </r>
  <r>
    <x v="2"/>
  </r>
  <r>
    <x v="7"/>
  </r>
  <r>
    <x v="1"/>
  </r>
  <r>
    <x v="7"/>
  </r>
  <r>
    <x v="0"/>
  </r>
  <r>
    <x v="2"/>
  </r>
  <r>
    <x v="1"/>
  </r>
  <r>
    <x v="7"/>
  </r>
  <r>
    <x v="6"/>
  </r>
  <r>
    <x v="1"/>
  </r>
  <r>
    <x v="3"/>
  </r>
  <r>
    <x v="0"/>
  </r>
  <r>
    <x v="0"/>
  </r>
  <r>
    <x v="3"/>
  </r>
  <r>
    <x v="7"/>
  </r>
  <r>
    <x v="2"/>
  </r>
  <r>
    <x v="2"/>
  </r>
  <r>
    <x v="0"/>
  </r>
  <r>
    <x v="1"/>
  </r>
  <r>
    <x v="3"/>
  </r>
  <r>
    <x v="2"/>
  </r>
  <r>
    <x v="2"/>
  </r>
  <r>
    <x v="2"/>
  </r>
  <r>
    <x v="0"/>
  </r>
  <r>
    <x v="1"/>
  </r>
  <r>
    <x v="3"/>
  </r>
  <r>
    <x v="3"/>
  </r>
  <r>
    <x v="0"/>
  </r>
  <r>
    <x v="1"/>
  </r>
  <r>
    <x v="3"/>
  </r>
  <r>
    <x v="0"/>
  </r>
  <r>
    <x v="2"/>
  </r>
  <r>
    <x v="3"/>
  </r>
  <r>
    <x v="1"/>
  </r>
  <r>
    <x v="3"/>
  </r>
  <r>
    <x v="6"/>
  </r>
  <r>
    <x v="1"/>
  </r>
  <r>
    <x v="2"/>
  </r>
  <r>
    <x v="1"/>
  </r>
  <r>
    <x v="0"/>
  </r>
  <r>
    <x v="3"/>
  </r>
  <r>
    <x v="3"/>
  </r>
  <r>
    <x v="1"/>
  </r>
  <r>
    <x v="6"/>
  </r>
  <r>
    <x v="1"/>
  </r>
  <r>
    <x v="1"/>
  </r>
  <r>
    <x v="6"/>
  </r>
  <r>
    <x v="7"/>
  </r>
  <r>
    <x v="1"/>
  </r>
  <r>
    <x v="3"/>
  </r>
  <r>
    <x v="2"/>
  </r>
  <r>
    <x v="1"/>
  </r>
  <r>
    <x v="2"/>
  </r>
  <r>
    <x v="6"/>
  </r>
  <r>
    <x v="6"/>
  </r>
  <r>
    <x v="0"/>
  </r>
  <r>
    <x v="0"/>
  </r>
  <r>
    <x v="2"/>
  </r>
  <r>
    <x v="1"/>
  </r>
  <r>
    <x v="6"/>
  </r>
  <r>
    <x v="7"/>
  </r>
  <r>
    <x v="6"/>
  </r>
  <r>
    <x v="0"/>
  </r>
  <r>
    <x v="7"/>
  </r>
  <r>
    <x v="3"/>
  </r>
  <r>
    <x v="1"/>
  </r>
  <r>
    <x v="2"/>
  </r>
  <r>
    <x v="0"/>
  </r>
  <r>
    <x v="1"/>
  </r>
  <r>
    <x v="0"/>
  </r>
  <r>
    <x v="2"/>
  </r>
  <r>
    <x v="2"/>
  </r>
  <r>
    <x v="1"/>
  </r>
  <r>
    <x v="1"/>
  </r>
  <r>
    <x v="2"/>
  </r>
  <r>
    <x v="6"/>
  </r>
  <r>
    <x v="0"/>
  </r>
  <r>
    <x v="1"/>
  </r>
  <r>
    <x v="0"/>
  </r>
  <r>
    <x v="7"/>
  </r>
  <r>
    <x v="7"/>
  </r>
  <r>
    <x v="2"/>
  </r>
  <r>
    <x v="1"/>
  </r>
  <r>
    <x v="6"/>
  </r>
  <r>
    <x v="7"/>
  </r>
  <r>
    <x v="7"/>
  </r>
  <r>
    <x v="2"/>
  </r>
  <r>
    <x v="2"/>
  </r>
  <r>
    <x v="1"/>
  </r>
  <r>
    <x v="2"/>
  </r>
  <r>
    <x v="6"/>
  </r>
  <r>
    <x v="3"/>
  </r>
  <r>
    <x v="6"/>
  </r>
  <r>
    <x v="0"/>
  </r>
  <r>
    <x v="1"/>
  </r>
  <r>
    <x v="1"/>
  </r>
  <r>
    <x v="1"/>
  </r>
  <r>
    <x v="1"/>
  </r>
  <r>
    <x v="2"/>
  </r>
  <r>
    <x v="0"/>
  </r>
  <r>
    <x v="2"/>
  </r>
  <r>
    <x v="3"/>
  </r>
  <r>
    <x v="6"/>
  </r>
  <r>
    <x v="3"/>
  </r>
  <r>
    <x v="7"/>
  </r>
  <r>
    <x v="7"/>
  </r>
  <r>
    <x v="0"/>
  </r>
  <r>
    <x v="6"/>
  </r>
  <r>
    <x v="2"/>
  </r>
  <r>
    <x v="1"/>
  </r>
  <r>
    <x v="0"/>
  </r>
  <r>
    <x v="6"/>
  </r>
  <r>
    <x v="2"/>
  </r>
  <r>
    <x v="1"/>
  </r>
  <r>
    <x v="2"/>
  </r>
  <r>
    <x v="7"/>
  </r>
  <r>
    <x v="6"/>
  </r>
  <r>
    <x v="3"/>
  </r>
  <r>
    <x v="0"/>
  </r>
  <r>
    <x v="1"/>
  </r>
  <r>
    <x v="3"/>
  </r>
  <r>
    <x v="2"/>
  </r>
  <r>
    <x v="6"/>
  </r>
  <r>
    <x v="7"/>
  </r>
  <r>
    <x v="2"/>
  </r>
  <r>
    <x v="0"/>
  </r>
  <r>
    <x v="0"/>
  </r>
  <r>
    <x v="1"/>
  </r>
  <r>
    <x v="3"/>
  </r>
  <r>
    <x v="6"/>
  </r>
  <r>
    <x v="3"/>
  </r>
  <r>
    <x v="3"/>
  </r>
  <r>
    <x v="2"/>
  </r>
  <r>
    <x v="6"/>
  </r>
  <r>
    <x v="0"/>
  </r>
  <r>
    <x v="2"/>
  </r>
  <r>
    <x v="7"/>
  </r>
  <r>
    <x v="7"/>
  </r>
  <r>
    <x v="3"/>
  </r>
  <r>
    <x v="2"/>
  </r>
  <r>
    <x v="3"/>
  </r>
  <r>
    <x v="3"/>
  </r>
  <r>
    <x v="6"/>
  </r>
  <r>
    <x v="1"/>
  </r>
  <r>
    <x v="1"/>
  </r>
  <r>
    <x v="1"/>
  </r>
  <r>
    <x v="3"/>
  </r>
  <r>
    <x v="3"/>
  </r>
  <r>
    <x v="11"/>
  </r>
  <r>
    <x v="3"/>
  </r>
  <r>
    <x v="2"/>
  </r>
  <r>
    <x v="1"/>
  </r>
  <r>
    <x v="0"/>
  </r>
  <r>
    <x v="0"/>
  </r>
  <r>
    <x v="2"/>
  </r>
  <r>
    <x v="2"/>
  </r>
  <r>
    <x v="6"/>
  </r>
  <r>
    <x v="1"/>
  </r>
  <r>
    <x v="3"/>
  </r>
  <r>
    <x v="2"/>
  </r>
  <r>
    <x v="2"/>
  </r>
  <r>
    <x v="2"/>
  </r>
  <r>
    <x v="3"/>
  </r>
  <r>
    <x v="1"/>
  </r>
  <r>
    <x v="2"/>
  </r>
  <r>
    <x v="0"/>
  </r>
  <r>
    <x v="1"/>
  </r>
  <r>
    <x v="1"/>
  </r>
  <r>
    <x v="1"/>
  </r>
  <r>
    <x v="7"/>
  </r>
  <r>
    <x v="3"/>
  </r>
  <r>
    <x v="0"/>
  </r>
  <r>
    <x v="6"/>
  </r>
  <r>
    <x v="1"/>
  </r>
  <r>
    <x v="0"/>
  </r>
  <r>
    <x v="0"/>
  </r>
  <r>
    <x v="2"/>
  </r>
  <r>
    <x v="2"/>
  </r>
  <r>
    <x v="3"/>
  </r>
  <r>
    <x v="6"/>
  </r>
  <r>
    <x v="0"/>
  </r>
  <r>
    <x v="2"/>
  </r>
  <r>
    <x v="1"/>
  </r>
  <r>
    <x v="2"/>
  </r>
  <r>
    <x v="0"/>
  </r>
  <r>
    <x v="1"/>
  </r>
  <r>
    <x v="0"/>
  </r>
  <r>
    <x v="3"/>
  </r>
  <r>
    <x v="6"/>
  </r>
  <r>
    <x v="6"/>
  </r>
  <r>
    <x v="2"/>
  </r>
  <r>
    <x v="1"/>
  </r>
  <r>
    <x v="6"/>
  </r>
  <r>
    <x v="0"/>
  </r>
  <r>
    <x v="6"/>
  </r>
  <r>
    <x v="1"/>
  </r>
  <r>
    <x v="0"/>
  </r>
  <r>
    <x v="2"/>
  </r>
  <r>
    <x v="1"/>
  </r>
  <r>
    <x v="2"/>
  </r>
  <r>
    <x v="3"/>
  </r>
  <r>
    <x v="7"/>
  </r>
  <r>
    <x v="1"/>
  </r>
  <r>
    <x v="6"/>
  </r>
  <r>
    <x v="1"/>
  </r>
  <r>
    <x v="6"/>
  </r>
  <r>
    <x v="0"/>
  </r>
  <r>
    <x v="1"/>
  </r>
  <r>
    <x v="2"/>
  </r>
  <r>
    <x v="0"/>
  </r>
  <r>
    <x v="0"/>
  </r>
  <r>
    <x v="1"/>
  </r>
  <r>
    <x v="1"/>
  </r>
  <r>
    <x v="1"/>
  </r>
  <r>
    <x v="7"/>
  </r>
  <r>
    <x v="1"/>
  </r>
  <r>
    <x v="2"/>
  </r>
  <r>
    <x v="6"/>
  </r>
  <r>
    <x v="0"/>
  </r>
  <r>
    <x v="3"/>
  </r>
  <r>
    <x v="9"/>
  </r>
  <r>
    <x v="0"/>
  </r>
  <r>
    <x v="1"/>
  </r>
  <r>
    <x v="6"/>
  </r>
  <r>
    <x v="0"/>
  </r>
  <r>
    <x v="3"/>
  </r>
  <r>
    <x v="2"/>
  </r>
  <r>
    <x v="1"/>
  </r>
  <r>
    <x v="2"/>
  </r>
  <r>
    <x v="7"/>
  </r>
  <r>
    <x v="0"/>
  </r>
  <r>
    <x v="7"/>
  </r>
  <r>
    <x v="7"/>
  </r>
  <r>
    <x v="0"/>
  </r>
  <r>
    <x v="1"/>
  </r>
  <r>
    <x v="3"/>
  </r>
  <r>
    <x v="0"/>
  </r>
  <r>
    <x v="0"/>
  </r>
  <r>
    <x v="7"/>
  </r>
  <r>
    <x v="6"/>
  </r>
  <r>
    <x v="2"/>
  </r>
  <r>
    <x v="1"/>
  </r>
  <r>
    <x v="3"/>
  </r>
  <r>
    <x v="6"/>
  </r>
  <r>
    <x v="3"/>
  </r>
  <r>
    <x v="7"/>
  </r>
  <r>
    <x v="3"/>
  </r>
  <r>
    <x v="3"/>
  </r>
  <r>
    <x v="2"/>
  </r>
  <r>
    <x v="6"/>
  </r>
  <r>
    <x v="0"/>
  </r>
  <r>
    <x v="0"/>
  </r>
  <r>
    <x v="2"/>
  </r>
  <r>
    <x v="3"/>
  </r>
  <r>
    <x v="1"/>
  </r>
  <r>
    <x v="6"/>
  </r>
  <r>
    <x v="6"/>
  </r>
  <r>
    <x v="7"/>
  </r>
  <r>
    <x v="3"/>
  </r>
  <r>
    <x v="3"/>
  </r>
  <r>
    <x v="1"/>
  </r>
  <r>
    <x v="1"/>
  </r>
  <r>
    <x v="6"/>
  </r>
  <r>
    <x v="7"/>
  </r>
  <r>
    <x v="10"/>
  </r>
  <r>
    <x v="1"/>
  </r>
  <r>
    <x v="1"/>
  </r>
  <r>
    <x v="6"/>
  </r>
  <r>
    <x v="6"/>
  </r>
  <r>
    <x v="7"/>
  </r>
  <r>
    <x v="6"/>
  </r>
  <r>
    <x v="7"/>
  </r>
  <r>
    <x v="8"/>
  </r>
  <r>
    <x v="0"/>
  </r>
  <r>
    <x v="6"/>
  </r>
  <r>
    <x v="0"/>
  </r>
  <r>
    <x v="1"/>
  </r>
  <r>
    <x v="0"/>
  </r>
  <r>
    <x v="6"/>
  </r>
  <r>
    <x v="6"/>
  </r>
  <r>
    <x v="0"/>
  </r>
  <r>
    <x v="1"/>
  </r>
  <r>
    <x v="1"/>
  </r>
  <r>
    <x v="0"/>
  </r>
  <r>
    <x v="0"/>
  </r>
  <r>
    <x v="7"/>
  </r>
  <r>
    <x v="6"/>
  </r>
  <r>
    <x v="3"/>
  </r>
  <r>
    <x v="0"/>
  </r>
  <r>
    <x v="6"/>
  </r>
  <r>
    <x v="1"/>
  </r>
  <r>
    <x v="6"/>
  </r>
  <r>
    <x v="6"/>
  </r>
  <r>
    <x v="1"/>
  </r>
  <r>
    <x v="6"/>
  </r>
  <r>
    <x v="0"/>
  </r>
  <r>
    <x v="6"/>
  </r>
  <r>
    <x v="6"/>
  </r>
  <r>
    <x v="3"/>
  </r>
  <r>
    <x v="0"/>
  </r>
  <r>
    <x v="0"/>
  </r>
  <r>
    <x v="3"/>
  </r>
  <r>
    <x v="7"/>
  </r>
  <r>
    <x v="1"/>
  </r>
  <r>
    <x v="7"/>
  </r>
  <r>
    <x v="0"/>
  </r>
  <r>
    <x v="0"/>
  </r>
  <r>
    <x v="1"/>
  </r>
  <r>
    <x v="6"/>
  </r>
  <r>
    <x v="1"/>
  </r>
  <r>
    <x v="1"/>
  </r>
  <r>
    <x v="0"/>
  </r>
  <r>
    <x v="2"/>
  </r>
  <r>
    <x v="0"/>
  </r>
  <r>
    <x v="7"/>
  </r>
  <r>
    <x v="6"/>
  </r>
  <r>
    <x v="2"/>
  </r>
  <r>
    <x v="0"/>
  </r>
  <r>
    <x v="7"/>
  </r>
  <r>
    <x v="1"/>
  </r>
  <r>
    <x v="3"/>
  </r>
  <r>
    <x v="1"/>
  </r>
  <r>
    <x v="6"/>
  </r>
  <r>
    <x v="2"/>
  </r>
  <r>
    <x v="2"/>
  </r>
  <r>
    <x v="3"/>
  </r>
  <r>
    <x v="6"/>
  </r>
  <r>
    <x v="6"/>
  </r>
  <r>
    <x v="7"/>
  </r>
  <r>
    <x v="1"/>
  </r>
  <r>
    <x v="1"/>
  </r>
  <r>
    <x v="4"/>
  </r>
  <r>
    <x v="1"/>
  </r>
  <r>
    <x v="7"/>
  </r>
  <r>
    <x v="1"/>
  </r>
  <r>
    <x v="3"/>
  </r>
  <r>
    <x v="0"/>
  </r>
  <r>
    <x v="3"/>
  </r>
  <r>
    <x v="2"/>
  </r>
  <r>
    <x v="0"/>
  </r>
  <r>
    <x v="1"/>
  </r>
  <r>
    <x v="7"/>
  </r>
  <r>
    <x v="3"/>
  </r>
  <r>
    <x v="1"/>
  </r>
  <r>
    <x v="2"/>
  </r>
  <r>
    <x v="0"/>
  </r>
  <r>
    <x v="0"/>
  </r>
  <r>
    <x v="1"/>
  </r>
  <r>
    <x v="1"/>
  </r>
  <r>
    <x v="6"/>
  </r>
  <r>
    <x v="3"/>
  </r>
  <r>
    <x v="3"/>
  </r>
  <r>
    <x v="2"/>
  </r>
  <r>
    <x v="6"/>
  </r>
  <r>
    <x v="0"/>
  </r>
  <r>
    <x v="1"/>
  </r>
  <r>
    <x v="6"/>
  </r>
  <r>
    <x v="2"/>
  </r>
  <r>
    <x v="0"/>
  </r>
  <r>
    <x v="3"/>
  </r>
  <r>
    <x v="7"/>
  </r>
  <r>
    <x v="2"/>
  </r>
  <r>
    <x v="6"/>
  </r>
  <r>
    <x v="2"/>
  </r>
  <r>
    <x v="2"/>
  </r>
  <r>
    <x v="1"/>
  </r>
  <r>
    <x v="7"/>
  </r>
  <r>
    <x v="2"/>
  </r>
  <r>
    <x v="6"/>
  </r>
  <r>
    <x v="1"/>
  </r>
  <r>
    <x v="1"/>
  </r>
  <r>
    <x v="1"/>
  </r>
  <r>
    <x v="0"/>
  </r>
  <r>
    <x v="1"/>
  </r>
  <r>
    <x v="0"/>
  </r>
  <r>
    <x v="0"/>
  </r>
  <r>
    <x v="2"/>
  </r>
  <r>
    <x v="6"/>
  </r>
  <r>
    <x v="3"/>
  </r>
  <r>
    <x v="3"/>
  </r>
  <r>
    <x v="7"/>
  </r>
  <r>
    <x v="7"/>
  </r>
  <r>
    <x v="0"/>
  </r>
  <r>
    <x v="0"/>
  </r>
  <r>
    <x v="3"/>
  </r>
  <r>
    <x v="7"/>
  </r>
  <r>
    <x v="0"/>
  </r>
  <r>
    <x v="2"/>
  </r>
  <r>
    <x v="0"/>
  </r>
  <r>
    <x v="1"/>
  </r>
  <r>
    <x v="3"/>
  </r>
  <r>
    <x v="2"/>
  </r>
  <r>
    <x v="1"/>
  </r>
  <r>
    <x v="1"/>
  </r>
  <r>
    <x v="1"/>
  </r>
  <r>
    <x v="1"/>
  </r>
  <r>
    <x v="2"/>
  </r>
  <r>
    <x v="3"/>
  </r>
  <r>
    <x v="0"/>
  </r>
  <r>
    <x v="0"/>
  </r>
  <r>
    <x v="1"/>
  </r>
  <r>
    <x v="3"/>
  </r>
  <r>
    <x v="0"/>
  </r>
  <r>
    <x v="2"/>
  </r>
  <r>
    <x v="0"/>
  </r>
  <r>
    <x v="0"/>
  </r>
  <r>
    <x v="3"/>
  </r>
  <r>
    <x v="0"/>
  </r>
  <r>
    <x v="3"/>
  </r>
  <r>
    <x v="6"/>
  </r>
  <r>
    <x v="2"/>
  </r>
  <r>
    <x v="7"/>
  </r>
  <r>
    <x v="6"/>
  </r>
  <r>
    <x v="0"/>
  </r>
  <r>
    <x v="1"/>
  </r>
  <r>
    <x v="0"/>
  </r>
  <r>
    <x v="2"/>
  </r>
  <r>
    <x v="1"/>
  </r>
  <r>
    <x v="7"/>
  </r>
  <r>
    <x v="1"/>
  </r>
  <r>
    <x v="6"/>
  </r>
  <r>
    <x v="2"/>
  </r>
  <r>
    <x v="0"/>
  </r>
  <r>
    <x v="3"/>
  </r>
  <r>
    <x v="0"/>
  </r>
  <r>
    <x v="2"/>
  </r>
  <r>
    <x v="0"/>
  </r>
  <r>
    <x v="0"/>
  </r>
  <r>
    <x v="0"/>
  </r>
  <r>
    <x v="7"/>
  </r>
  <r>
    <x v="2"/>
  </r>
  <r>
    <x v="1"/>
  </r>
  <r>
    <x v="3"/>
  </r>
  <r>
    <x v="1"/>
  </r>
  <r>
    <x v="1"/>
  </r>
  <r>
    <x v="7"/>
  </r>
  <r>
    <x v="0"/>
  </r>
  <r>
    <x v="3"/>
  </r>
  <r>
    <x v="6"/>
  </r>
  <r>
    <x v="6"/>
  </r>
  <r>
    <x v="3"/>
  </r>
  <r>
    <x v="2"/>
  </r>
  <r>
    <x v="3"/>
  </r>
  <r>
    <x v="6"/>
  </r>
  <r>
    <x v="0"/>
  </r>
  <r>
    <x v="1"/>
  </r>
  <r>
    <x v="6"/>
  </r>
  <r>
    <x v="3"/>
  </r>
  <r>
    <x v="3"/>
  </r>
  <r>
    <x v="0"/>
  </r>
  <r>
    <x v="6"/>
  </r>
  <r>
    <x v="0"/>
  </r>
  <r>
    <x v="1"/>
  </r>
  <r>
    <x v="2"/>
  </r>
  <r>
    <x v="0"/>
  </r>
  <r>
    <x v="6"/>
  </r>
  <r>
    <x v="1"/>
  </r>
  <r>
    <x v="2"/>
  </r>
  <r>
    <x v="7"/>
  </r>
  <r>
    <x v="2"/>
  </r>
  <r>
    <x v="2"/>
  </r>
  <r>
    <x v="1"/>
  </r>
  <r>
    <x v="1"/>
  </r>
  <r>
    <x v="7"/>
  </r>
  <r>
    <x v="6"/>
  </r>
  <r>
    <x v="7"/>
  </r>
  <r>
    <x v="7"/>
  </r>
  <r>
    <x v="1"/>
  </r>
  <r>
    <x v="0"/>
  </r>
  <r>
    <x v="0"/>
  </r>
  <r>
    <x v="7"/>
  </r>
  <r>
    <x v="2"/>
  </r>
  <r>
    <x v="6"/>
  </r>
  <r>
    <x v="6"/>
  </r>
  <r>
    <x v="1"/>
  </r>
  <r>
    <x v="1"/>
  </r>
  <r>
    <x v="2"/>
  </r>
  <r>
    <x v="0"/>
  </r>
  <r>
    <x v="0"/>
  </r>
  <r>
    <x v="1"/>
  </r>
  <r>
    <x v="2"/>
  </r>
  <r>
    <x v="6"/>
  </r>
  <r>
    <x v="2"/>
  </r>
  <r>
    <x v="0"/>
  </r>
  <r>
    <x v="3"/>
  </r>
  <r>
    <x v="2"/>
  </r>
  <r>
    <x v="0"/>
  </r>
  <r>
    <x v="1"/>
  </r>
  <r>
    <x v="1"/>
  </r>
  <r>
    <x v="7"/>
  </r>
  <r>
    <x v="2"/>
  </r>
  <r>
    <x v="2"/>
  </r>
  <r>
    <x v="7"/>
  </r>
  <r>
    <x v="0"/>
  </r>
  <r>
    <x v="1"/>
  </r>
  <r>
    <x v="0"/>
  </r>
  <r>
    <x v="0"/>
  </r>
  <r>
    <x v="7"/>
  </r>
  <r>
    <x v="3"/>
  </r>
  <r>
    <x v="6"/>
  </r>
  <r>
    <x v="1"/>
  </r>
  <r>
    <x v="1"/>
  </r>
  <r>
    <x v="0"/>
  </r>
  <r>
    <x v="6"/>
  </r>
  <r>
    <x v="7"/>
  </r>
  <r>
    <x v="3"/>
  </r>
  <r>
    <x v="7"/>
  </r>
  <r>
    <x v="0"/>
  </r>
  <r>
    <x v="0"/>
  </r>
  <r>
    <x v="2"/>
  </r>
  <r>
    <x v="2"/>
  </r>
  <r>
    <x v="3"/>
  </r>
  <r>
    <x v="7"/>
  </r>
  <r>
    <x v="2"/>
  </r>
  <r>
    <x v="6"/>
  </r>
  <r>
    <x v="6"/>
  </r>
  <r>
    <x v="1"/>
  </r>
  <r>
    <x v="7"/>
  </r>
  <r>
    <x v="1"/>
  </r>
  <r>
    <x v="0"/>
  </r>
  <r>
    <x v="2"/>
  </r>
  <r>
    <x v="3"/>
  </r>
  <r>
    <x v="3"/>
  </r>
  <r>
    <x v="7"/>
  </r>
  <r>
    <x v="3"/>
  </r>
  <r>
    <x v="1"/>
  </r>
  <r>
    <x v="1"/>
  </r>
  <r>
    <x v="6"/>
  </r>
  <r>
    <x v="1"/>
  </r>
  <r>
    <x v="2"/>
  </r>
  <r>
    <x v="6"/>
  </r>
  <r>
    <x v="0"/>
  </r>
  <r>
    <x v="0"/>
  </r>
  <r>
    <x v="1"/>
  </r>
  <r>
    <x v="0"/>
  </r>
  <r>
    <x v="3"/>
  </r>
  <r>
    <x v="1"/>
  </r>
  <r>
    <x v="1"/>
  </r>
  <r>
    <x v="3"/>
  </r>
  <r>
    <x v="0"/>
  </r>
  <r>
    <x v="0"/>
  </r>
  <r>
    <x v="1"/>
  </r>
  <r>
    <x v="6"/>
  </r>
  <r>
    <x v="2"/>
  </r>
  <r>
    <x v="7"/>
  </r>
  <r>
    <x v="1"/>
  </r>
  <r>
    <x v="1"/>
  </r>
  <r>
    <x v="7"/>
  </r>
  <r>
    <x v="1"/>
  </r>
  <r>
    <x v="1"/>
  </r>
  <r>
    <x v="6"/>
  </r>
  <r>
    <x v="6"/>
  </r>
  <r>
    <x v="1"/>
  </r>
  <r>
    <x v="1"/>
  </r>
  <r>
    <x v="7"/>
  </r>
  <r>
    <x v="3"/>
  </r>
  <r>
    <x v="0"/>
  </r>
  <r>
    <x v="1"/>
  </r>
  <r>
    <x v="0"/>
  </r>
  <r>
    <x v="0"/>
  </r>
  <r>
    <x v="1"/>
  </r>
  <r>
    <x v="1"/>
  </r>
  <r>
    <x v="2"/>
  </r>
  <r>
    <x v="2"/>
  </r>
  <r>
    <x v="1"/>
  </r>
  <r>
    <x v="2"/>
  </r>
  <r>
    <x v="6"/>
  </r>
  <r>
    <x v="1"/>
  </r>
  <r>
    <x v="1"/>
  </r>
  <r>
    <x v="3"/>
  </r>
  <r>
    <x v="1"/>
  </r>
  <r>
    <x v="6"/>
  </r>
  <r>
    <x v="1"/>
  </r>
  <r>
    <x v="6"/>
  </r>
  <r>
    <x v="0"/>
  </r>
  <r>
    <x v="0"/>
  </r>
  <r>
    <x v="1"/>
  </r>
  <r>
    <x v="3"/>
  </r>
  <r>
    <x v="6"/>
  </r>
  <r>
    <x v="7"/>
  </r>
  <r>
    <x v="1"/>
  </r>
  <r>
    <x v="3"/>
  </r>
  <r>
    <x v="1"/>
  </r>
  <r>
    <x v="7"/>
  </r>
  <r>
    <x v="6"/>
  </r>
  <r>
    <x v="3"/>
  </r>
  <r>
    <x v="6"/>
  </r>
  <r>
    <x v="0"/>
  </r>
  <r>
    <x v="3"/>
  </r>
  <r>
    <x v="1"/>
  </r>
  <r>
    <x v="2"/>
  </r>
  <r>
    <x v="3"/>
  </r>
  <r>
    <x v="0"/>
  </r>
  <r>
    <x v="0"/>
  </r>
  <r>
    <x v="6"/>
  </r>
  <r>
    <x v="0"/>
  </r>
  <r>
    <x v="3"/>
  </r>
  <r>
    <x v="2"/>
  </r>
  <r>
    <x v="7"/>
  </r>
  <r>
    <x v="3"/>
  </r>
  <r>
    <x v="1"/>
  </r>
  <r>
    <x v="7"/>
  </r>
  <r>
    <x v="0"/>
  </r>
  <r>
    <x v="1"/>
  </r>
  <r>
    <x v="2"/>
  </r>
  <r>
    <x v="1"/>
  </r>
  <r>
    <x v="2"/>
  </r>
  <r>
    <x v="1"/>
  </r>
  <r>
    <x v="6"/>
  </r>
  <r>
    <x v="7"/>
  </r>
  <r>
    <x v="1"/>
  </r>
  <r>
    <x v="6"/>
  </r>
  <r>
    <x v="3"/>
  </r>
  <r>
    <x v="2"/>
  </r>
  <r>
    <x v="6"/>
  </r>
  <r>
    <x v="3"/>
  </r>
  <r>
    <x v="0"/>
  </r>
  <r>
    <x v="0"/>
  </r>
  <r>
    <x v="1"/>
  </r>
  <r>
    <x v="1"/>
  </r>
  <r>
    <x v="6"/>
  </r>
  <r>
    <x v="0"/>
  </r>
  <r>
    <x v="0"/>
  </r>
  <r>
    <x v="0"/>
  </r>
  <r>
    <x v="6"/>
  </r>
  <r>
    <x v="3"/>
  </r>
  <r>
    <x v="6"/>
  </r>
  <r>
    <x v="1"/>
  </r>
  <r>
    <x v="3"/>
  </r>
  <r>
    <x v="2"/>
  </r>
  <r>
    <x v="7"/>
  </r>
  <r>
    <x v="6"/>
  </r>
  <r>
    <x v="7"/>
  </r>
  <r>
    <x v="3"/>
  </r>
  <r>
    <x v="2"/>
  </r>
  <r>
    <x v="1"/>
  </r>
  <r>
    <x v="0"/>
  </r>
  <r>
    <x v="2"/>
  </r>
  <r>
    <x v="1"/>
  </r>
  <r>
    <x v="1"/>
  </r>
  <r>
    <x v="1"/>
  </r>
  <r>
    <x v="2"/>
  </r>
  <r>
    <x v="0"/>
  </r>
  <r>
    <x v="0"/>
  </r>
  <r>
    <x v="1"/>
  </r>
  <r>
    <x v="1"/>
  </r>
  <r>
    <x v="1"/>
  </r>
  <r>
    <x v="7"/>
  </r>
  <r>
    <x v="0"/>
  </r>
  <r>
    <x v="2"/>
  </r>
  <r>
    <x v="3"/>
  </r>
  <r>
    <x v="1"/>
  </r>
  <r>
    <x v="1"/>
  </r>
  <r>
    <x v="0"/>
  </r>
  <r>
    <x v="1"/>
  </r>
  <r>
    <x v="0"/>
  </r>
  <r>
    <x v="6"/>
  </r>
  <r>
    <x v="6"/>
  </r>
  <r>
    <x v="0"/>
  </r>
  <r>
    <x v="0"/>
  </r>
  <r>
    <x v="2"/>
  </r>
  <r>
    <x v="2"/>
  </r>
  <r>
    <x v="1"/>
  </r>
  <r>
    <x v="6"/>
  </r>
  <r>
    <x v="3"/>
  </r>
  <r>
    <x v="2"/>
  </r>
  <r>
    <x v="6"/>
  </r>
  <r>
    <x v="2"/>
  </r>
  <r>
    <x v="6"/>
  </r>
  <r>
    <x v="0"/>
  </r>
  <r>
    <x v="1"/>
  </r>
  <r>
    <x v="7"/>
  </r>
  <r>
    <x v="3"/>
  </r>
  <r>
    <x v="3"/>
  </r>
  <r>
    <x v="2"/>
  </r>
  <r>
    <x v="2"/>
  </r>
  <r>
    <x v="7"/>
  </r>
  <r>
    <x v="3"/>
  </r>
  <r>
    <x v="0"/>
  </r>
  <r>
    <x v="6"/>
  </r>
  <r>
    <x v="2"/>
  </r>
  <r>
    <x v="2"/>
  </r>
  <r>
    <x v="2"/>
  </r>
  <r>
    <x v="1"/>
  </r>
  <r>
    <x v="3"/>
  </r>
  <r>
    <x v="1"/>
  </r>
  <r>
    <x v="7"/>
  </r>
  <r>
    <x v="6"/>
  </r>
  <r>
    <x v="1"/>
  </r>
  <r>
    <x v="3"/>
  </r>
  <r>
    <x v="6"/>
  </r>
  <r>
    <x v="1"/>
  </r>
  <r>
    <x v="6"/>
  </r>
  <r>
    <x v="2"/>
  </r>
  <r>
    <x v="1"/>
  </r>
  <r>
    <x v="6"/>
  </r>
  <r>
    <x v="3"/>
  </r>
  <r>
    <x v="7"/>
  </r>
  <r>
    <x v="1"/>
  </r>
  <r>
    <x v="2"/>
  </r>
  <r>
    <x v="0"/>
  </r>
  <r>
    <x v="1"/>
  </r>
  <r>
    <x v="0"/>
  </r>
  <r>
    <x v="7"/>
  </r>
  <r>
    <x v="1"/>
  </r>
  <r>
    <x v="0"/>
  </r>
  <r>
    <x v="3"/>
  </r>
  <r>
    <x v="1"/>
  </r>
  <r>
    <x v="1"/>
  </r>
  <r>
    <x v="0"/>
  </r>
  <r>
    <x v="0"/>
  </r>
  <r>
    <x v="6"/>
  </r>
  <r>
    <x v="6"/>
  </r>
  <r>
    <x v="6"/>
  </r>
  <r>
    <x v="6"/>
  </r>
  <r>
    <x v="2"/>
  </r>
  <r>
    <x v="1"/>
  </r>
  <r>
    <x v="0"/>
  </r>
  <r>
    <x v="0"/>
  </r>
  <r>
    <x v="0"/>
  </r>
  <r>
    <x v="6"/>
  </r>
  <r>
    <x v="6"/>
  </r>
  <r>
    <x v="7"/>
  </r>
  <r>
    <x v="2"/>
  </r>
  <r>
    <x v="1"/>
  </r>
  <r>
    <x v="1"/>
  </r>
  <r>
    <x v="3"/>
  </r>
  <r>
    <x v="1"/>
  </r>
  <r>
    <x v="6"/>
  </r>
  <r>
    <x v="0"/>
  </r>
  <r>
    <x v="1"/>
  </r>
  <r>
    <x v="1"/>
  </r>
  <r>
    <x v="1"/>
  </r>
  <r>
    <x v="6"/>
  </r>
  <r>
    <x v="1"/>
  </r>
  <r>
    <x v="1"/>
  </r>
  <r>
    <x v="6"/>
  </r>
  <r>
    <x v="0"/>
  </r>
  <r>
    <x v="1"/>
  </r>
  <r>
    <x v="3"/>
  </r>
  <r>
    <x v="3"/>
  </r>
  <r>
    <x v="0"/>
  </r>
  <r>
    <x v="0"/>
  </r>
  <r>
    <x v="1"/>
  </r>
  <r>
    <x v="3"/>
  </r>
  <r>
    <x v="0"/>
  </r>
  <r>
    <x v="0"/>
  </r>
  <r>
    <x v="0"/>
  </r>
  <r>
    <x v="7"/>
  </r>
  <r>
    <x v="1"/>
  </r>
  <r>
    <x v="1"/>
  </r>
  <r>
    <x v="3"/>
  </r>
  <r>
    <x v="2"/>
  </r>
  <r>
    <x v="6"/>
  </r>
  <r>
    <x v="1"/>
  </r>
  <r>
    <x v="6"/>
  </r>
  <r>
    <x v="1"/>
  </r>
  <r>
    <x v="1"/>
  </r>
  <r>
    <x v="0"/>
  </r>
  <r>
    <x v="2"/>
  </r>
  <r>
    <x v="7"/>
  </r>
  <r>
    <x v="6"/>
  </r>
  <r>
    <x v="6"/>
  </r>
  <r>
    <x v="6"/>
  </r>
  <r>
    <x v="3"/>
  </r>
  <r>
    <x v="6"/>
  </r>
  <r>
    <x v="2"/>
  </r>
  <r>
    <x v="0"/>
  </r>
  <r>
    <x v="3"/>
  </r>
  <r>
    <x v="6"/>
  </r>
  <r>
    <x v="2"/>
  </r>
  <r>
    <x v="6"/>
  </r>
  <r>
    <x v="0"/>
  </r>
  <r>
    <x v="2"/>
  </r>
  <r>
    <x v="2"/>
  </r>
  <r>
    <x v="3"/>
  </r>
  <r>
    <x v="1"/>
  </r>
  <r>
    <x v="2"/>
  </r>
  <r>
    <x v="2"/>
  </r>
  <r>
    <x v="7"/>
  </r>
  <r>
    <x v="3"/>
  </r>
  <r>
    <x v="3"/>
  </r>
  <r>
    <x v="3"/>
  </r>
  <r>
    <x v="6"/>
  </r>
  <r>
    <x v="2"/>
  </r>
  <r>
    <x v="1"/>
  </r>
  <r>
    <x v="2"/>
  </r>
  <r>
    <x v="0"/>
  </r>
  <r>
    <x v="2"/>
  </r>
  <r>
    <x v="7"/>
  </r>
  <r>
    <x v="0"/>
  </r>
  <r>
    <x v="0"/>
  </r>
  <r>
    <x v="3"/>
  </r>
  <r>
    <x v="2"/>
  </r>
  <r>
    <x v="1"/>
  </r>
  <r>
    <x v="3"/>
  </r>
  <r>
    <x v="1"/>
  </r>
  <r>
    <x v="2"/>
  </r>
  <r>
    <x v="6"/>
  </r>
  <r>
    <x v="6"/>
  </r>
  <r>
    <x v="1"/>
  </r>
  <r>
    <x v="0"/>
  </r>
  <r>
    <x v="2"/>
  </r>
  <r>
    <x v="1"/>
  </r>
  <r>
    <x v="2"/>
  </r>
  <r>
    <x v="1"/>
  </r>
  <r>
    <x v="0"/>
  </r>
  <r>
    <x v="2"/>
  </r>
  <r>
    <x v="0"/>
  </r>
  <r>
    <x v="6"/>
  </r>
  <r>
    <x v="2"/>
  </r>
  <r>
    <x v="6"/>
  </r>
  <r>
    <x v="0"/>
  </r>
  <r>
    <x v="7"/>
  </r>
  <r>
    <x v="2"/>
  </r>
  <r>
    <x v="1"/>
  </r>
  <r>
    <x v="6"/>
  </r>
  <r>
    <x v="0"/>
  </r>
  <r>
    <x v="3"/>
  </r>
  <r>
    <x v="1"/>
  </r>
  <r>
    <x v="7"/>
  </r>
  <r>
    <x v="7"/>
  </r>
  <r>
    <x v="0"/>
  </r>
  <r>
    <x v="1"/>
  </r>
  <r>
    <x v="2"/>
  </r>
  <r>
    <x v="6"/>
  </r>
  <r>
    <x v="2"/>
  </r>
  <r>
    <x v="6"/>
  </r>
  <r>
    <x v="2"/>
  </r>
  <r>
    <x v="6"/>
  </r>
  <r>
    <x v="2"/>
  </r>
  <r>
    <x v="1"/>
  </r>
  <r>
    <x v="6"/>
  </r>
  <r>
    <x v="6"/>
  </r>
  <r>
    <x v="6"/>
  </r>
  <r>
    <x v="0"/>
  </r>
  <r>
    <x v="0"/>
  </r>
  <r>
    <x v="2"/>
  </r>
  <r>
    <x v="7"/>
  </r>
  <r>
    <x v="2"/>
  </r>
  <r>
    <x v="6"/>
  </r>
  <r>
    <x v="2"/>
  </r>
  <r>
    <x v="3"/>
  </r>
  <r>
    <x v="2"/>
  </r>
  <r>
    <x v="7"/>
  </r>
  <r>
    <x v="0"/>
  </r>
  <r>
    <x v="0"/>
  </r>
  <r>
    <x v="3"/>
  </r>
  <r>
    <x v="7"/>
  </r>
  <r>
    <x v="3"/>
  </r>
  <r>
    <x v="1"/>
  </r>
  <r>
    <x v="1"/>
  </r>
  <r>
    <x v="1"/>
  </r>
  <r>
    <x v="3"/>
  </r>
  <r>
    <x v="2"/>
  </r>
  <r>
    <x v="3"/>
  </r>
  <r>
    <x v="6"/>
  </r>
  <r>
    <x v="7"/>
  </r>
  <r>
    <x v="1"/>
  </r>
  <r>
    <x v="1"/>
  </r>
  <r>
    <x v="2"/>
  </r>
  <r>
    <x v="2"/>
  </r>
  <r>
    <x v="1"/>
  </r>
  <r>
    <x v="7"/>
  </r>
  <r>
    <x v="7"/>
  </r>
  <r>
    <x v="0"/>
  </r>
  <r>
    <x v="3"/>
  </r>
  <r>
    <x v="6"/>
  </r>
  <r>
    <x v="0"/>
  </r>
  <r>
    <x v="7"/>
  </r>
  <r>
    <x v="0"/>
  </r>
  <r>
    <x v="0"/>
  </r>
  <r>
    <x v="0"/>
  </r>
  <r>
    <x v="6"/>
  </r>
  <r>
    <x v="0"/>
  </r>
  <r>
    <x v="0"/>
  </r>
  <r>
    <x v="7"/>
  </r>
  <r>
    <x v="0"/>
  </r>
  <r>
    <x v="6"/>
  </r>
  <r>
    <x v="6"/>
  </r>
  <r>
    <x v="2"/>
  </r>
  <r>
    <x v="7"/>
  </r>
  <r>
    <x v="6"/>
  </r>
  <r>
    <x v="1"/>
  </r>
  <r>
    <x v="0"/>
  </r>
  <r>
    <x v="3"/>
  </r>
  <r>
    <x v="1"/>
  </r>
  <r>
    <x v="7"/>
  </r>
  <r>
    <x v="0"/>
  </r>
  <r>
    <x v="2"/>
  </r>
  <r>
    <x v="3"/>
  </r>
  <r>
    <x v="3"/>
  </r>
  <r>
    <x v="7"/>
  </r>
  <r>
    <x v="6"/>
  </r>
  <r>
    <x v="7"/>
  </r>
  <r>
    <x v="0"/>
  </r>
  <r>
    <x v="0"/>
  </r>
  <r>
    <x v="3"/>
  </r>
  <r>
    <x v="0"/>
  </r>
  <r>
    <x v="2"/>
  </r>
  <r>
    <x v="0"/>
  </r>
  <r>
    <x v="2"/>
  </r>
  <r>
    <x v="6"/>
  </r>
  <r>
    <x v="1"/>
  </r>
  <r>
    <x v="6"/>
  </r>
  <r>
    <x v="7"/>
  </r>
  <r>
    <x v="7"/>
  </r>
  <r>
    <x v="0"/>
  </r>
  <r>
    <x v="2"/>
  </r>
  <r>
    <x v="2"/>
  </r>
  <r>
    <x v="3"/>
  </r>
  <r>
    <x v="0"/>
  </r>
  <r>
    <x v="1"/>
  </r>
  <r>
    <x v="2"/>
  </r>
  <r>
    <x v="0"/>
  </r>
  <r>
    <x v="6"/>
  </r>
  <r>
    <x v="1"/>
  </r>
  <r>
    <x v="0"/>
  </r>
  <r>
    <x v="2"/>
  </r>
  <r>
    <x v="2"/>
  </r>
  <r>
    <x v="7"/>
  </r>
  <r>
    <x v="6"/>
  </r>
  <r>
    <x v="6"/>
  </r>
  <r>
    <x v="2"/>
  </r>
  <r>
    <x v="6"/>
  </r>
  <r>
    <x v="3"/>
  </r>
  <r>
    <x v="3"/>
  </r>
  <r>
    <x v="6"/>
  </r>
  <r>
    <x v="7"/>
  </r>
  <r>
    <x v="6"/>
  </r>
  <r>
    <x v="2"/>
  </r>
  <r>
    <x v="7"/>
  </r>
  <r>
    <x v="0"/>
  </r>
  <r>
    <x v="1"/>
  </r>
  <r>
    <x v="7"/>
  </r>
  <r>
    <x v="2"/>
  </r>
  <r>
    <x v="3"/>
  </r>
  <r>
    <x v="7"/>
  </r>
  <r>
    <x v="1"/>
  </r>
  <r>
    <x v="6"/>
  </r>
  <r>
    <x v="1"/>
  </r>
  <r>
    <x v="2"/>
  </r>
  <r>
    <x v="3"/>
  </r>
  <r>
    <x v="3"/>
  </r>
  <r>
    <x v="6"/>
  </r>
  <r>
    <x v="1"/>
  </r>
  <r>
    <x v="3"/>
  </r>
  <r>
    <x v="3"/>
  </r>
  <r>
    <x v="3"/>
  </r>
  <r>
    <x v="1"/>
  </r>
  <r>
    <x v="1"/>
  </r>
  <r>
    <x v="0"/>
  </r>
  <r>
    <x v="6"/>
  </r>
  <r>
    <x v="3"/>
  </r>
  <r>
    <x v="1"/>
  </r>
  <r>
    <x v="2"/>
  </r>
  <r>
    <x v="1"/>
  </r>
  <r>
    <x v="1"/>
  </r>
  <r>
    <x v="0"/>
  </r>
  <r>
    <x v="2"/>
  </r>
  <r>
    <x v="6"/>
  </r>
  <r>
    <x v="6"/>
  </r>
  <r>
    <x v="3"/>
  </r>
  <r>
    <x v="2"/>
  </r>
  <r>
    <x v="3"/>
  </r>
  <r>
    <x v="2"/>
  </r>
  <r>
    <x v="1"/>
  </r>
  <r>
    <x v="6"/>
  </r>
  <r>
    <x v="6"/>
  </r>
  <r>
    <x v="0"/>
  </r>
  <r>
    <x v="1"/>
  </r>
  <r>
    <x v="7"/>
  </r>
  <r>
    <x v="2"/>
  </r>
  <r>
    <x v="0"/>
  </r>
  <r>
    <x v="3"/>
  </r>
  <r>
    <x v="6"/>
  </r>
  <r>
    <x v="6"/>
  </r>
  <r>
    <x v="0"/>
  </r>
  <r>
    <x v="1"/>
  </r>
  <r>
    <x v="0"/>
  </r>
  <r>
    <x v="2"/>
  </r>
  <r>
    <x v="1"/>
  </r>
  <r>
    <x v="2"/>
  </r>
  <r>
    <x v="3"/>
  </r>
  <r>
    <x v="6"/>
  </r>
  <r>
    <x v="2"/>
  </r>
  <r>
    <x v="6"/>
  </r>
  <r>
    <x v="6"/>
  </r>
  <r>
    <x v="3"/>
  </r>
  <r>
    <x v="1"/>
  </r>
  <r>
    <x v="0"/>
  </r>
  <r>
    <x v="1"/>
  </r>
  <r>
    <x v="3"/>
  </r>
  <r>
    <x v="1"/>
  </r>
  <r>
    <x v="2"/>
  </r>
  <r>
    <x v="3"/>
  </r>
  <r>
    <x v="3"/>
  </r>
  <r>
    <x v="7"/>
  </r>
  <r>
    <x v="0"/>
  </r>
  <r>
    <x v="2"/>
  </r>
  <r>
    <x v="6"/>
  </r>
  <r>
    <x v="7"/>
  </r>
  <r>
    <x v="1"/>
  </r>
  <r>
    <x v="1"/>
  </r>
  <r>
    <x v="6"/>
  </r>
  <r>
    <x v="0"/>
  </r>
  <r>
    <x v="2"/>
  </r>
  <r>
    <x v="2"/>
  </r>
  <r>
    <x v="1"/>
  </r>
  <r>
    <x v="1"/>
  </r>
  <r>
    <x v="2"/>
  </r>
  <r>
    <x v="2"/>
  </r>
  <r>
    <x v="7"/>
  </r>
  <r>
    <x v="6"/>
  </r>
  <r>
    <x v="1"/>
  </r>
  <r>
    <x v="6"/>
  </r>
  <r>
    <x v="1"/>
  </r>
  <r>
    <x v="0"/>
  </r>
  <r>
    <x v="0"/>
  </r>
  <r>
    <x v="2"/>
  </r>
  <r>
    <x v="0"/>
  </r>
  <r>
    <x v="7"/>
  </r>
  <r>
    <x v="0"/>
  </r>
  <r>
    <x v="6"/>
  </r>
  <r>
    <x v="0"/>
  </r>
  <r>
    <x v="2"/>
  </r>
  <r>
    <x v="7"/>
  </r>
  <r>
    <x v="0"/>
  </r>
  <r>
    <x v="7"/>
  </r>
  <r>
    <x v="1"/>
  </r>
  <r>
    <x v="1"/>
  </r>
  <r>
    <x v="2"/>
  </r>
  <r>
    <x v="2"/>
  </r>
  <r>
    <x v="6"/>
  </r>
  <r>
    <x v="1"/>
  </r>
  <r>
    <x v="3"/>
  </r>
  <r>
    <x v="0"/>
  </r>
  <r>
    <x v="2"/>
  </r>
  <r>
    <x v="1"/>
  </r>
  <r>
    <x v="7"/>
  </r>
  <r>
    <x v="7"/>
  </r>
  <r>
    <x v="7"/>
  </r>
  <r>
    <x v="2"/>
  </r>
  <r>
    <x v="0"/>
  </r>
  <r>
    <x v="1"/>
  </r>
  <r>
    <x v="1"/>
  </r>
  <r>
    <x v="2"/>
  </r>
  <r>
    <x v="2"/>
  </r>
  <r>
    <x v="3"/>
  </r>
  <r>
    <x v="3"/>
  </r>
  <r>
    <x v="6"/>
  </r>
  <r>
    <x v="6"/>
  </r>
  <r>
    <x v="3"/>
  </r>
  <r>
    <x v="7"/>
  </r>
  <r>
    <x v="0"/>
  </r>
  <r>
    <x v="3"/>
  </r>
  <r>
    <x v="1"/>
  </r>
  <r>
    <x v="2"/>
  </r>
  <r>
    <x v="7"/>
  </r>
  <r>
    <x v="7"/>
  </r>
  <r>
    <x v="6"/>
  </r>
  <r>
    <x v="1"/>
  </r>
  <r>
    <x v="6"/>
  </r>
  <r>
    <x v="2"/>
  </r>
  <r>
    <x v="3"/>
  </r>
  <r>
    <x v="0"/>
  </r>
  <r>
    <x v="6"/>
  </r>
  <r>
    <x v="0"/>
  </r>
  <r>
    <x v="6"/>
  </r>
  <r>
    <x v="0"/>
  </r>
  <r>
    <x v="1"/>
  </r>
  <r>
    <x v="3"/>
  </r>
  <r>
    <x v="1"/>
  </r>
  <r>
    <x v="3"/>
  </r>
  <r>
    <x v="2"/>
  </r>
  <r>
    <x v="1"/>
  </r>
  <r>
    <x v="6"/>
  </r>
  <r>
    <x v="2"/>
  </r>
  <r>
    <x v="1"/>
  </r>
  <r>
    <x v="2"/>
  </r>
  <r>
    <x v="6"/>
  </r>
  <r>
    <x v="2"/>
  </r>
  <r>
    <x v="0"/>
  </r>
  <r>
    <x v="1"/>
  </r>
  <r>
    <x v="1"/>
  </r>
  <r>
    <x v="1"/>
  </r>
  <r>
    <x v="0"/>
  </r>
  <r>
    <x v="6"/>
  </r>
  <r>
    <x v="3"/>
  </r>
  <r>
    <x v="6"/>
  </r>
  <r>
    <x v="2"/>
  </r>
  <r>
    <x v="3"/>
  </r>
  <r>
    <x v="1"/>
  </r>
  <r>
    <x v="6"/>
  </r>
  <r>
    <x v="0"/>
  </r>
  <r>
    <x v="7"/>
  </r>
  <r>
    <x v="1"/>
  </r>
  <r>
    <x v="2"/>
  </r>
  <r>
    <x v="6"/>
  </r>
  <r>
    <x v="6"/>
  </r>
  <r>
    <x v="0"/>
  </r>
  <r>
    <x v="1"/>
  </r>
  <r>
    <x v="6"/>
  </r>
  <r>
    <x v="6"/>
  </r>
  <r>
    <x v="1"/>
  </r>
  <r>
    <x v="1"/>
  </r>
  <r>
    <x v="3"/>
  </r>
  <r>
    <x v="2"/>
  </r>
  <r>
    <x v="6"/>
  </r>
  <r>
    <x v="0"/>
  </r>
  <r>
    <x v="0"/>
  </r>
  <r>
    <x v="1"/>
  </r>
  <r>
    <x v="7"/>
  </r>
  <r>
    <x v="0"/>
  </r>
  <r>
    <x v="2"/>
  </r>
  <r>
    <x v="2"/>
  </r>
  <r>
    <x v="1"/>
  </r>
  <r>
    <x v="3"/>
  </r>
  <r>
    <x v="1"/>
  </r>
  <r>
    <x v="0"/>
  </r>
  <r>
    <x v="6"/>
  </r>
  <r>
    <x v="0"/>
  </r>
  <r>
    <x v="2"/>
  </r>
  <r>
    <x v="3"/>
  </r>
  <r>
    <x v="3"/>
  </r>
  <r>
    <x v="6"/>
  </r>
  <r>
    <x v="1"/>
  </r>
  <r>
    <x v="3"/>
  </r>
  <r>
    <x v="2"/>
  </r>
  <r>
    <x v="7"/>
  </r>
  <r>
    <x v="7"/>
  </r>
  <r>
    <x v="2"/>
  </r>
  <r>
    <x v="6"/>
  </r>
  <r>
    <x v="2"/>
  </r>
  <r>
    <x v="7"/>
  </r>
  <r>
    <x v="3"/>
  </r>
  <r>
    <x v="7"/>
  </r>
  <r>
    <x v="6"/>
  </r>
  <r>
    <x v="0"/>
  </r>
  <r>
    <x v="6"/>
  </r>
  <r>
    <x v="1"/>
  </r>
  <r>
    <x v="2"/>
  </r>
  <r>
    <x v="3"/>
  </r>
  <r>
    <x v="2"/>
  </r>
  <r>
    <x v="0"/>
  </r>
  <r>
    <x v="6"/>
  </r>
  <r>
    <x v="1"/>
  </r>
  <r>
    <x v="1"/>
  </r>
  <r>
    <x v="1"/>
  </r>
  <r>
    <x v="1"/>
  </r>
  <r>
    <x v="0"/>
  </r>
  <r>
    <x v="6"/>
  </r>
  <r>
    <x v="7"/>
  </r>
  <r>
    <x v="7"/>
  </r>
  <r>
    <x v="1"/>
  </r>
  <r>
    <x v="1"/>
  </r>
  <r>
    <x v="0"/>
  </r>
  <r>
    <x v="6"/>
  </r>
  <r>
    <x v="6"/>
  </r>
  <r>
    <x v="3"/>
  </r>
  <r>
    <x v="7"/>
  </r>
  <r>
    <x v="6"/>
  </r>
  <r>
    <x v="0"/>
  </r>
  <r>
    <x v="7"/>
  </r>
  <r>
    <x v="2"/>
  </r>
  <r>
    <x v="2"/>
  </r>
  <r>
    <x v="1"/>
  </r>
  <r>
    <x v="6"/>
  </r>
  <r>
    <x v="3"/>
  </r>
  <r>
    <x v="2"/>
  </r>
  <r>
    <x v="1"/>
  </r>
  <r>
    <x v="6"/>
  </r>
  <r>
    <x v="6"/>
  </r>
  <r>
    <x v="7"/>
  </r>
  <r>
    <x v="0"/>
  </r>
  <r>
    <x v="0"/>
  </r>
  <r>
    <x v="6"/>
  </r>
  <r>
    <x v="3"/>
  </r>
  <r>
    <x v="6"/>
  </r>
  <r>
    <x v="0"/>
  </r>
  <r>
    <x v="1"/>
  </r>
  <r>
    <x v="7"/>
  </r>
  <r>
    <x v="7"/>
  </r>
  <r>
    <x v="2"/>
  </r>
  <r>
    <x v="2"/>
  </r>
  <r>
    <x v="1"/>
  </r>
  <r>
    <x v="3"/>
  </r>
  <r>
    <x v="6"/>
  </r>
  <r>
    <x v="2"/>
  </r>
  <r>
    <x v="2"/>
  </r>
  <r>
    <x v="0"/>
  </r>
  <r>
    <x v="6"/>
  </r>
  <r>
    <x v="2"/>
  </r>
  <r>
    <x v="0"/>
  </r>
  <r>
    <x v="2"/>
  </r>
  <r>
    <x v="6"/>
  </r>
  <r>
    <x v="1"/>
  </r>
  <r>
    <x v="1"/>
  </r>
  <r>
    <x v="3"/>
  </r>
  <r>
    <x v="0"/>
  </r>
  <r>
    <x v="3"/>
  </r>
  <r>
    <x v="1"/>
  </r>
  <r>
    <x v="6"/>
  </r>
  <r>
    <x v="0"/>
  </r>
  <r>
    <x v="2"/>
  </r>
  <r>
    <x v="7"/>
  </r>
  <r>
    <x v="1"/>
  </r>
  <r>
    <x v="1"/>
  </r>
  <r>
    <x v="0"/>
  </r>
  <r>
    <x v="1"/>
  </r>
  <r>
    <x v="2"/>
  </r>
  <r>
    <x v="1"/>
  </r>
  <r>
    <x v="7"/>
  </r>
  <r>
    <x v="1"/>
  </r>
  <r>
    <x v="6"/>
  </r>
  <r>
    <x v="0"/>
  </r>
  <r>
    <x v="1"/>
  </r>
  <r>
    <x v="2"/>
  </r>
  <r>
    <x v="1"/>
  </r>
  <r>
    <x v="2"/>
  </r>
  <r>
    <x v="0"/>
  </r>
  <r>
    <x v="0"/>
  </r>
  <r>
    <x v="3"/>
  </r>
  <r>
    <x v="2"/>
  </r>
  <r>
    <x v="7"/>
  </r>
  <r>
    <x v="3"/>
  </r>
  <r>
    <x v="6"/>
  </r>
  <r>
    <x v="7"/>
  </r>
  <r>
    <x v="6"/>
  </r>
  <r>
    <x v="6"/>
  </r>
  <r>
    <x v="6"/>
  </r>
  <r>
    <x v="7"/>
  </r>
  <r>
    <x v="0"/>
  </r>
  <r>
    <x v="2"/>
  </r>
  <r>
    <x v="7"/>
  </r>
  <r>
    <x v="6"/>
  </r>
  <r>
    <x v="6"/>
  </r>
  <r>
    <x v="1"/>
  </r>
  <r>
    <x v="0"/>
  </r>
  <r>
    <x v="1"/>
  </r>
  <r>
    <x v="0"/>
  </r>
  <r>
    <x v="6"/>
  </r>
  <r>
    <x v="6"/>
  </r>
  <r>
    <x v="1"/>
  </r>
  <r>
    <x v="1"/>
  </r>
  <r>
    <x v="7"/>
  </r>
  <r>
    <x v="1"/>
  </r>
  <r>
    <x v="0"/>
  </r>
  <r>
    <x v="2"/>
  </r>
  <r>
    <x v="6"/>
  </r>
  <r>
    <x v="7"/>
  </r>
  <r>
    <x v="0"/>
  </r>
  <r>
    <x v="2"/>
  </r>
  <r>
    <x v="1"/>
  </r>
  <r>
    <x v="2"/>
  </r>
  <r>
    <x v="6"/>
  </r>
  <r>
    <x v="1"/>
  </r>
  <r>
    <x v="1"/>
  </r>
  <r>
    <x v="3"/>
  </r>
  <r>
    <x v="1"/>
  </r>
  <r>
    <x v="1"/>
  </r>
  <r>
    <x v="6"/>
  </r>
  <r>
    <x v="2"/>
  </r>
  <r>
    <x v="0"/>
  </r>
  <r>
    <x v="6"/>
  </r>
  <r>
    <x v="3"/>
  </r>
  <r>
    <x v="1"/>
  </r>
  <r>
    <x v="2"/>
  </r>
  <r>
    <x v="1"/>
  </r>
  <r>
    <x v="6"/>
  </r>
  <r>
    <x v="6"/>
  </r>
  <r>
    <x v="2"/>
  </r>
  <r>
    <x v="2"/>
  </r>
  <r>
    <x v="2"/>
  </r>
  <r>
    <x v="2"/>
  </r>
  <r>
    <x v="6"/>
  </r>
  <r>
    <x v="6"/>
  </r>
  <r>
    <x v="6"/>
  </r>
  <r>
    <x v="7"/>
  </r>
  <r>
    <x v="0"/>
  </r>
  <r>
    <x v="0"/>
  </r>
  <r>
    <x v="0"/>
  </r>
  <r>
    <x v="6"/>
  </r>
  <r>
    <x v="1"/>
  </r>
  <r>
    <x v="2"/>
  </r>
  <r>
    <x v="3"/>
  </r>
  <r>
    <x v="8"/>
  </r>
  <r>
    <x v="2"/>
  </r>
  <r>
    <x v="1"/>
  </r>
  <r>
    <x v="7"/>
  </r>
  <r>
    <x v="6"/>
  </r>
  <r>
    <x v="6"/>
  </r>
  <r>
    <x v="6"/>
  </r>
  <r>
    <x v="2"/>
  </r>
  <r>
    <x v="1"/>
  </r>
  <r>
    <x v="6"/>
  </r>
  <r>
    <x v="0"/>
  </r>
  <r>
    <x v="3"/>
  </r>
  <r>
    <x v="1"/>
  </r>
  <r>
    <x v="0"/>
  </r>
  <r>
    <x v="0"/>
  </r>
  <r>
    <x v="3"/>
  </r>
  <r>
    <x v="1"/>
  </r>
  <r>
    <x v="0"/>
  </r>
  <r>
    <x v="1"/>
  </r>
  <r>
    <x v="7"/>
  </r>
  <r>
    <x v="1"/>
  </r>
  <r>
    <x v="3"/>
  </r>
  <r>
    <x v="1"/>
  </r>
  <r>
    <x v="3"/>
  </r>
  <r>
    <x v="3"/>
  </r>
  <r>
    <x v="3"/>
  </r>
  <r>
    <x v="2"/>
  </r>
  <r>
    <x v="1"/>
  </r>
  <r>
    <x v="2"/>
  </r>
  <r>
    <x v="0"/>
  </r>
  <r>
    <x v="3"/>
  </r>
  <r>
    <x v="7"/>
  </r>
  <r>
    <x v="3"/>
  </r>
  <r>
    <x v="1"/>
  </r>
  <r>
    <x v="2"/>
  </r>
  <r>
    <x v="7"/>
  </r>
  <r>
    <x v="1"/>
  </r>
  <r>
    <x v="6"/>
  </r>
  <r>
    <x v="1"/>
  </r>
  <r>
    <x v="1"/>
  </r>
  <r>
    <x v="1"/>
  </r>
  <r>
    <x v="2"/>
  </r>
  <r>
    <x v="0"/>
  </r>
  <r>
    <x v="6"/>
  </r>
  <r>
    <x v="2"/>
  </r>
  <r>
    <x v="7"/>
  </r>
  <r>
    <x v="0"/>
  </r>
  <r>
    <x v="7"/>
  </r>
  <r>
    <x v="2"/>
  </r>
  <r>
    <x v="2"/>
  </r>
  <r>
    <x v="2"/>
  </r>
  <r>
    <x v="7"/>
  </r>
  <r>
    <x v="1"/>
  </r>
  <r>
    <x v="2"/>
  </r>
  <r>
    <x v="2"/>
  </r>
  <r>
    <x v="0"/>
  </r>
  <r>
    <x v="2"/>
  </r>
  <r>
    <x v="1"/>
  </r>
  <r>
    <x v="7"/>
  </r>
  <r>
    <x v="7"/>
  </r>
  <r>
    <x v="1"/>
  </r>
  <r>
    <x v="6"/>
  </r>
  <r>
    <x v="1"/>
  </r>
  <r>
    <x v="1"/>
  </r>
  <r>
    <x v="0"/>
  </r>
  <r>
    <x v="2"/>
  </r>
  <r>
    <x v="2"/>
  </r>
  <r>
    <x v="6"/>
  </r>
  <r>
    <x v="1"/>
  </r>
  <r>
    <x v="0"/>
  </r>
  <r>
    <x v="6"/>
  </r>
  <r>
    <x v="0"/>
  </r>
  <r>
    <x v="1"/>
  </r>
  <r>
    <x v="3"/>
  </r>
  <r>
    <x v="1"/>
  </r>
  <r>
    <x v="6"/>
  </r>
  <r>
    <x v="1"/>
  </r>
  <r>
    <x v="6"/>
  </r>
  <r>
    <x v="2"/>
  </r>
  <r>
    <x v="0"/>
  </r>
  <r>
    <x v="6"/>
  </r>
  <r>
    <x v="6"/>
  </r>
  <r>
    <x v="1"/>
  </r>
  <r>
    <x v="3"/>
  </r>
  <r>
    <x v="2"/>
  </r>
  <r>
    <x v="7"/>
  </r>
  <r>
    <x v="1"/>
  </r>
  <r>
    <x v="6"/>
  </r>
  <r>
    <x v="7"/>
  </r>
  <r>
    <x v="7"/>
  </r>
  <r>
    <x v="3"/>
  </r>
  <r>
    <x v="6"/>
  </r>
  <r>
    <x v="2"/>
  </r>
  <r>
    <x v="1"/>
  </r>
  <r>
    <x v="6"/>
  </r>
  <r>
    <x v="6"/>
  </r>
  <r>
    <x v="1"/>
  </r>
  <r>
    <x v="2"/>
  </r>
  <r>
    <x v="0"/>
  </r>
  <r>
    <x v="1"/>
  </r>
  <r>
    <x v="7"/>
  </r>
  <r>
    <x v="2"/>
  </r>
  <r>
    <x v="1"/>
  </r>
  <r>
    <x v="2"/>
  </r>
  <r>
    <x v="2"/>
  </r>
  <r>
    <x v="2"/>
  </r>
  <r>
    <x v="0"/>
  </r>
  <r>
    <x v="1"/>
  </r>
  <r>
    <x v="0"/>
  </r>
  <r>
    <x v="2"/>
  </r>
  <r>
    <x v="1"/>
  </r>
  <r>
    <x v="3"/>
  </r>
  <r>
    <x v="2"/>
  </r>
  <r>
    <x v="6"/>
  </r>
  <r>
    <x v="7"/>
  </r>
  <r>
    <x v="1"/>
  </r>
  <r>
    <x v="2"/>
  </r>
  <r>
    <x v="1"/>
  </r>
  <r>
    <x v="6"/>
  </r>
  <r>
    <x v="0"/>
  </r>
  <r>
    <x v="7"/>
  </r>
  <r>
    <x v="6"/>
  </r>
  <r>
    <x v="3"/>
  </r>
  <r>
    <x v="2"/>
  </r>
  <r>
    <x v="0"/>
  </r>
  <r>
    <x v="2"/>
  </r>
  <r>
    <x v="0"/>
  </r>
  <r>
    <x v="0"/>
  </r>
  <r>
    <x v="1"/>
  </r>
  <r>
    <x v="2"/>
  </r>
  <r>
    <x v="1"/>
  </r>
  <r>
    <x v="1"/>
  </r>
  <r>
    <x v="2"/>
  </r>
  <r>
    <x v="0"/>
  </r>
  <r>
    <x v="1"/>
  </r>
  <r>
    <x v="1"/>
  </r>
  <r>
    <x v="3"/>
  </r>
  <r>
    <x v="1"/>
  </r>
  <r>
    <x v="1"/>
  </r>
  <r>
    <x v="1"/>
  </r>
  <r>
    <x v="0"/>
  </r>
  <r>
    <x v="2"/>
  </r>
  <r>
    <x v="0"/>
  </r>
  <r>
    <x v="3"/>
  </r>
  <r>
    <x v="1"/>
  </r>
  <r>
    <x v="0"/>
  </r>
  <r>
    <x v="2"/>
  </r>
  <r>
    <x v="3"/>
  </r>
  <r>
    <x v="7"/>
  </r>
  <r>
    <x v="7"/>
  </r>
  <r>
    <x v="2"/>
  </r>
  <r>
    <x v="6"/>
  </r>
  <r>
    <x v="0"/>
  </r>
  <r>
    <x v="1"/>
  </r>
  <r>
    <x v="0"/>
  </r>
  <r>
    <x v="6"/>
  </r>
  <r>
    <x v="2"/>
  </r>
  <r>
    <x v="2"/>
  </r>
  <r>
    <x v="7"/>
  </r>
  <r>
    <x v="3"/>
  </r>
  <r>
    <x v="1"/>
  </r>
  <r>
    <x v="7"/>
  </r>
  <r>
    <x v="6"/>
  </r>
  <r>
    <x v="7"/>
  </r>
  <r>
    <x v="7"/>
  </r>
  <r>
    <x v="6"/>
  </r>
  <r>
    <x v="1"/>
  </r>
  <r>
    <x v="1"/>
  </r>
  <r>
    <x v="6"/>
  </r>
  <r>
    <x v="7"/>
  </r>
  <r>
    <x v="1"/>
  </r>
  <r>
    <x v="1"/>
  </r>
  <r>
    <x v="0"/>
  </r>
  <r>
    <x v="1"/>
  </r>
  <r>
    <x v="7"/>
  </r>
  <r>
    <x v="7"/>
  </r>
  <r>
    <x v="1"/>
  </r>
  <r>
    <x v="6"/>
  </r>
  <r>
    <x v="0"/>
  </r>
  <r>
    <x v="1"/>
  </r>
  <r>
    <x v="0"/>
  </r>
  <r>
    <x v="1"/>
  </r>
  <r>
    <x v="1"/>
  </r>
  <r>
    <x v="2"/>
  </r>
  <r>
    <x v="6"/>
  </r>
  <r>
    <x v="7"/>
  </r>
  <r>
    <x v="3"/>
  </r>
  <r>
    <x v="2"/>
  </r>
  <r>
    <x v="6"/>
  </r>
  <r>
    <x v="3"/>
  </r>
  <r>
    <x v="6"/>
  </r>
  <r>
    <x v="7"/>
  </r>
  <r>
    <x v="1"/>
  </r>
  <r>
    <x v="6"/>
  </r>
  <r>
    <x v="3"/>
  </r>
  <r>
    <x v="6"/>
  </r>
  <r>
    <x v="7"/>
  </r>
  <r>
    <x v="1"/>
  </r>
  <r>
    <x v="6"/>
  </r>
  <r>
    <x v="6"/>
  </r>
  <r>
    <x v="0"/>
  </r>
  <r>
    <x v="2"/>
  </r>
  <r>
    <x v="6"/>
  </r>
  <r>
    <x v="6"/>
  </r>
  <r>
    <x v="1"/>
  </r>
  <r>
    <x v="3"/>
  </r>
  <r>
    <x v="2"/>
  </r>
  <r>
    <x v="0"/>
  </r>
  <r>
    <x v="2"/>
  </r>
  <r>
    <x v="0"/>
  </r>
  <r>
    <x v="0"/>
  </r>
  <r>
    <x v="0"/>
  </r>
  <r>
    <x v="1"/>
  </r>
  <r>
    <x v="1"/>
  </r>
  <r>
    <x v="1"/>
  </r>
  <r>
    <x v="1"/>
  </r>
  <r>
    <x v="1"/>
  </r>
  <r>
    <x v="0"/>
  </r>
  <r>
    <x v="6"/>
  </r>
  <r>
    <x v="7"/>
  </r>
  <r>
    <x v="7"/>
  </r>
  <r>
    <x v="1"/>
  </r>
  <r>
    <x v="0"/>
  </r>
  <r>
    <x v="1"/>
  </r>
  <r>
    <x v="6"/>
  </r>
  <r>
    <x v="1"/>
  </r>
  <r>
    <x v="1"/>
  </r>
  <r>
    <x v="3"/>
  </r>
  <r>
    <x v="0"/>
  </r>
  <r>
    <x v="1"/>
  </r>
  <r>
    <x v="6"/>
  </r>
  <r>
    <x v="6"/>
  </r>
  <r>
    <x v="7"/>
  </r>
  <r>
    <x v="6"/>
  </r>
  <r>
    <x v="6"/>
  </r>
  <r>
    <x v="6"/>
  </r>
  <r>
    <x v="1"/>
  </r>
  <r>
    <x v="7"/>
  </r>
  <r>
    <x v="2"/>
  </r>
  <r>
    <x v="3"/>
  </r>
  <r>
    <x v="2"/>
  </r>
  <r>
    <x v="6"/>
  </r>
  <r>
    <x v="6"/>
  </r>
  <r>
    <x v="3"/>
  </r>
  <r>
    <x v="0"/>
  </r>
  <r>
    <x v="6"/>
  </r>
  <r>
    <x v="1"/>
  </r>
  <r>
    <x v="3"/>
  </r>
  <r>
    <x v="1"/>
  </r>
  <r>
    <x v="6"/>
  </r>
  <r>
    <x v="6"/>
  </r>
  <r>
    <x v="0"/>
  </r>
  <r>
    <x v="0"/>
  </r>
  <r>
    <x v="2"/>
  </r>
  <r>
    <x v="1"/>
  </r>
  <r>
    <x v="7"/>
  </r>
  <r>
    <x v="2"/>
  </r>
  <r>
    <x v="6"/>
  </r>
  <r>
    <x v="3"/>
  </r>
  <r>
    <x v="3"/>
  </r>
  <r>
    <x v="7"/>
  </r>
  <r>
    <x v="0"/>
  </r>
  <r>
    <x v="0"/>
  </r>
  <r>
    <x v="6"/>
  </r>
  <r>
    <x v="0"/>
  </r>
  <r>
    <x v="6"/>
  </r>
  <r>
    <x v="1"/>
  </r>
  <r>
    <x v="6"/>
  </r>
  <r>
    <x v="0"/>
  </r>
  <r>
    <x v="1"/>
  </r>
  <r>
    <x v="0"/>
  </r>
  <r>
    <x v="0"/>
  </r>
  <r>
    <x v="1"/>
  </r>
  <r>
    <x v="1"/>
  </r>
  <r>
    <x v="6"/>
  </r>
  <r>
    <x v="6"/>
  </r>
  <r>
    <x v="2"/>
  </r>
  <r>
    <x v="7"/>
  </r>
  <r>
    <x v="6"/>
  </r>
  <r>
    <x v="6"/>
  </r>
  <r>
    <x v="3"/>
  </r>
  <r>
    <x v="6"/>
  </r>
  <r>
    <x v="1"/>
  </r>
  <r>
    <x v="3"/>
  </r>
  <r>
    <x v="7"/>
  </r>
  <r>
    <x v="7"/>
  </r>
  <r>
    <x v="6"/>
  </r>
  <r>
    <x v="1"/>
  </r>
  <r>
    <x v="1"/>
  </r>
  <r>
    <x v="6"/>
  </r>
  <r>
    <x v="7"/>
  </r>
  <r>
    <x v="0"/>
  </r>
  <r>
    <x v="1"/>
  </r>
  <r>
    <x v="2"/>
  </r>
  <r>
    <x v="6"/>
  </r>
  <r>
    <x v="6"/>
  </r>
  <r>
    <x v="6"/>
  </r>
  <r>
    <x v="1"/>
  </r>
  <r>
    <x v="1"/>
  </r>
  <r>
    <x v="2"/>
  </r>
  <r>
    <x v="7"/>
  </r>
  <r>
    <x v="6"/>
  </r>
  <r>
    <x v="6"/>
  </r>
  <r>
    <x v="7"/>
  </r>
  <r>
    <x v="1"/>
  </r>
  <r>
    <x v="2"/>
  </r>
  <r>
    <x v="7"/>
  </r>
  <r>
    <x v="6"/>
  </r>
  <r>
    <x v="9"/>
  </r>
  <r>
    <x v="2"/>
  </r>
  <r>
    <x v="6"/>
  </r>
  <r>
    <x v="0"/>
  </r>
  <r>
    <x v="7"/>
  </r>
  <r>
    <x v="4"/>
  </r>
  <r>
    <x v="1"/>
  </r>
  <r>
    <x v="1"/>
  </r>
  <r>
    <x v="3"/>
  </r>
  <r>
    <x v="6"/>
  </r>
  <r>
    <x v="7"/>
  </r>
  <r>
    <x v="3"/>
  </r>
  <r>
    <x v="7"/>
  </r>
  <r>
    <x v="0"/>
  </r>
  <r>
    <x v="0"/>
  </r>
  <r>
    <x v="2"/>
  </r>
  <r>
    <x v="2"/>
  </r>
  <r>
    <x v="3"/>
  </r>
  <r>
    <x v="6"/>
  </r>
  <r>
    <x v="6"/>
  </r>
  <r>
    <x v="0"/>
  </r>
  <r>
    <x v="6"/>
  </r>
  <r>
    <x v="2"/>
  </r>
  <r>
    <x v="1"/>
  </r>
  <r>
    <x v="2"/>
  </r>
  <r>
    <x v="3"/>
  </r>
  <r>
    <x v="6"/>
  </r>
  <r>
    <x v="3"/>
  </r>
  <r>
    <x v="1"/>
  </r>
  <r>
    <x v="2"/>
  </r>
  <r>
    <x v="3"/>
  </r>
  <r>
    <x v="0"/>
  </r>
  <r>
    <x v="0"/>
  </r>
  <r>
    <x v="6"/>
  </r>
  <r>
    <x v="7"/>
  </r>
  <r>
    <x v="0"/>
  </r>
  <r>
    <x v="0"/>
  </r>
  <r>
    <x v="1"/>
  </r>
  <r>
    <x v="1"/>
  </r>
  <r>
    <x v="6"/>
  </r>
  <r>
    <x v="6"/>
  </r>
  <r>
    <x v="0"/>
  </r>
  <r>
    <x v="1"/>
  </r>
  <r>
    <x v="3"/>
  </r>
  <r>
    <x v="3"/>
  </r>
  <r>
    <x v="7"/>
  </r>
  <r>
    <x v="3"/>
  </r>
  <r>
    <x v="2"/>
  </r>
  <r>
    <x v="6"/>
  </r>
  <r>
    <x v="1"/>
  </r>
  <r>
    <x v="2"/>
  </r>
  <r>
    <x v="2"/>
  </r>
  <r>
    <x v="7"/>
  </r>
  <r>
    <x v="1"/>
  </r>
  <r>
    <x v="7"/>
  </r>
  <r>
    <x v="6"/>
  </r>
  <r>
    <x v="6"/>
  </r>
  <r>
    <x v="10"/>
  </r>
  <r>
    <x v="3"/>
  </r>
  <r>
    <x v="1"/>
  </r>
  <r>
    <x v="0"/>
  </r>
  <r>
    <x v="1"/>
  </r>
  <r>
    <x v="7"/>
  </r>
  <r>
    <x v="2"/>
  </r>
  <r>
    <x v="1"/>
  </r>
  <r>
    <x v="6"/>
  </r>
  <r>
    <x v="6"/>
  </r>
  <r>
    <x v="0"/>
  </r>
  <r>
    <x v="1"/>
  </r>
  <r>
    <x v="0"/>
  </r>
  <r>
    <x v="2"/>
  </r>
  <r>
    <x v="0"/>
  </r>
  <r>
    <x v="7"/>
  </r>
  <r>
    <x v="2"/>
  </r>
  <r>
    <x v="3"/>
  </r>
  <r>
    <x v="3"/>
  </r>
  <r>
    <x v="7"/>
  </r>
  <r>
    <x v="7"/>
  </r>
  <r>
    <x v="8"/>
  </r>
  <r>
    <x v="1"/>
  </r>
  <r>
    <x v="1"/>
  </r>
  <r>
    <x v="3"/>
  </r>
  <r>
    <x v="0"/>
  </r>
  <r>
    <x v="7"/>
  </r>
  <r>
    <x v="3"/>
  </r>
  <r>
    <x v="6"/>
  </r>
  <r>
    <x v="0"/>
  </r>
  <r>
    <x v="3"/>
  </r>
  <r>
    <x v="7"/>
  </r>
  <r>
    <x v="6"/>
  </r>
  <r>
    <x v="2"/>
  </r>
  <r>
    <x v="7"/>
  </r>
  <r>
    <x v="0"/>
  </r>
  <r>
    <x v="3"/>
  </r>
  <r>
    <x v="0"/>
  </r>
  <r>
    <x v="6"/>
  </r>
  <r>
    <x v="2"/>
  </r>
  <r>
    <x v="6"/>
  </r>
  <r>
    <x v="1"/>
  </r>
  <r>
    <x v="1"/>
  </r>
  <r>
    <x v="3"/>
  </r>
  <r>
    <x v="6"/>
  </r>
  <r>
    <x v="1"/>
  </r>
  <r>
    <x v="2"/>
  </r>
  <r>
    <x v="0"/>
  </r>
  <r>
    <x v="2"/>
  </r>
  <r>
    <x v="2"/>
  </r>
  <r>
    <x v="1"/>
  </r>
  <r>
    <x v="7"/>
  </r>
  <r>
    <x v="2"/>
  </r>
  <r>
    <x v="3"/>
  </r>
  <r>
    <x v="7"/>
  </r>
  <r>
    <x v="2"/>
  </r>
  <r>
    <x v="6"/>
  </r>
  <r>
    <x v="2"/>
  </r>
  <r>
    <x v="6"/>
  </r>
  <r>
    <x v="1"/>
  </r>
  <r>
    <x v="0"/>
  </r>
  <r>
    <x v="3"/>
  </r>
  <r>
    <x v="1"/>
  </r>
  <r>
    <x v="6"/>
  </r>
  <r>
    <x v="2"/>
  </r>
  <r>
    <x v="1"/>
  </r>
  <r>
    <x v="2"/>
  </r>
  <r>
    <x v="2"/>
  </r>
  <r>
    <x v="3"/>
  </r>
  <r>
    <x v="9"/>
  </r>
  <r>
    <x v="3"/>
  </r>
  <r>
    <x v="7"/>
  </r>
  <r>
    <x v="5"/>
  </r>
  <r>
    <x v="1"/>
  </r>
  <r>
    <x v="6"/>
  </r>
  <r>
    <x v="1"/>
  </r>
  <r>
    <x v="3"/>
  </r>
  <r>
    <x v="1"/>
  </r>
  <r>
    <x v="3"/>
  </r>
  <r>
    <x v="0"/>
  </r>
  <r>
    <x v="6"/>
  </r>
  <r>
    <x v="1"/>
  </r>
  <r>
    <x v="1"/>
  </r>
  <r>
    <x v="0"/>
  </r>
  <r>
    <x v="3"/>
  </r>
  <r>
    <x v="2"/>
  </r>
  <r>
    <x v="2"/>
  </r>
  <r>
    <x v="1"/>
  </r>
  <r>
    <x v="0"/>
  </r>
  <r>
    <x v="3"/>
  </r>
  <r>
    <x v="2"/>
  </r>
  <r>
    <x v="2"/>
  </r>
  <r>
    <x v="6"/>
  </r>
  <r>
    <x v="0"/>
  </r>
  <r>
    <x v="1"/>
  </r>
  <r>
    <x v="6"/>
  </r>
  <r>
    <x v="0"/>
  </r>
  <r>
    <x v="0"/>
  </r>
  <r>
    <x v="2"/>
  </r>
  <r>
    <x v="0"/>
  </r>
  <r>
    <x v="3"/>
  </r>
  <r>
    <x v="1"/>
  </r>
  <r>
    <x v="6"/>
  </r>
  <r>
    <x v="3"/>
  </r>
  <r>
    <x v="1"/>
  </r>
  <r>
    <x v="6"/>
  </r>
  <r>
    <x v="1"/>
  </r>
  <r>
    <x v="2"/>
  </r>
  <r>
    <x v="6"/>
  </r>
  <r>
    <x v="1"/>
  </r>
  <r>
    <x v="1"/>
  </r>
  <r>
    <x v="1"/>
  </r>
  <r>
    <x v="7"/>
  </r>
  <r>
    <x v="1"/>
  </r>
  <r>
    <x v="6"/>
  </r>
  <r>
    <x v="0"/>
  </r>
  <r>
    <x v="3"/>
  </r>
  <r>
    <x v="7"/>
  </r>
  <r>
    <x v="1"/>
  </r>
  <r>
    <x v="1"/>
  </r>
  <r>
    <x v="3"/>
  </r>
  <r>
    <x v="0"/>
  </r>
  <r>
    <x v="2"/>
  </r>
  <r>
    <x v="0"/>
  </r>
  <r>
    <x v="6"/>
  </r>
  <r>
    <x v="2"/>
  </r>
  <r>
    <x v="6"/>
  </r>
  <r>
    <x v="3"/>
  </r>
  <r>
    <x v="3"/>
  </r>
  <r>
    <x v="3"/>
  </r>
  <r>
    <x v="3"/>
  </r>
  <r>
    <x v="6"/>
  </r>
  <r>
    <x v="3"/>
  </r>
  <r>
    <x v="0"/>
  </r>
  <r>
    <x v="1"/>
  </r>
  <r>
    <x v="6"/>
  </r>
  <r>
    <x v="7"/>
  </r>
  <r>
    <x v="6"/>
  </r>
  <r>
    <x v="1"/>
  </r>
  <r>
    <x v="1"/>
  </r>
  <r>
    <x v="2"/>
  </r>
  <r>
    <x v="6"/>
  </r>
  <r>
    <x v="0"/>
  </r>
  <r>
    <x v="2"/>
  </r>
  <r>
    <x v="1"/>
  </r>
  <r>
    <x v="3"/>
  </r>
  <r>
    <x v="0"/>
  </r>
  <r>
    <x v="0"/>
  </r>
  <r>
    <x v="2"/>
  </r>
  <r>
    <x v="0"/>
  </r>
  <r>
    <x v="0"/>
  </r>
  <r>
    <x v="6"/>
  </r>
  <r>
    <x v="7"/>
  </r>
  <r>
    <x v="3"/>
  </r>
  <r>
    <x v="3"/>
  </r>
  <r>
    <x v="6"/>
  </r>
  <r>
    <x v="2"/>
  </r>
  <r>
    <x v="6"/>
  </r>
  <r>
    <x v="1"/>
  </r>
  <r>
    <x v="2"/>
  </r>
  <r>
    <x v="3"/>
  </r>
  <r>
    <x v="7"/>
  </r>
  <r>
    <x v="0"/>
  </r>
  <r>
    <x v="1"/>
  </r>
  <r>
    <x v="7"/>
  </r>
  <r>
    <x v="3"/>
  </r>
  <r>
    <x v="2"/>
  </r>
  <r>
    <x v="1"/>
  </r>
  <r>
    <x v="0"/>
  </r>
  <r>
    <x v="0"/>
  </r>
  <r>
    <x v="6"/>
  </r>
  <r>
    <x v="0"/>
  </r>
  <r>
    <x v="7"/>
  </r>
  <r>
    <x v="7"/>
  </r>
  <r>
    <x v="7"/>
  </r>
  <r>
    <x v="6"/>
  </r>
  <r>
    <x v="6"/>
  </r>
  <r>
    <x v="2"/>
  </r>
  <r>
    <x v="6"/>
  </r>
  <r>
    <x v="0"/>
  </r>
  <r>
    <x v="1"/>
  </r>
  <r>
    <x v="2"/>
  </r>
  <r>
    <x v="0"/>
  </r>
  <r>
    <x v="0"/>
  </r>
  <r>
    <x v="1"/>
  </r>
  <r>
    <x v="1"/>
  </r>
  <r>
    <x v="2"/>
  </r>
  <r>
    <x v="3"/>
  </r>
  <r>
    <x v="1"/>
  </r>
  <r>
    <x v="1"/>
  </r>
  <r>
    <x v="6"/>
  </r>
  <r>
    <x v="6"/>
  </r>
  <r>
    <x v="3"/>
  </r>
  <r>
    <x v="7"/>
  </r>
  <r>
    <x v="2"/>
  </r>
  <r>
    <x v="2"/>
  </r>
  <r>
    <x v="1"/>
  </r>
  <r>
    <x v="2"/>
  </r>
  <r>
    <x v="1"/>
  </r>
  <r>
    <x v="0"/>
  </r>
  <r>
    <x v="1"/>
  </r>
  <r>
    <x v="7"/>
  </r>
  <r>
    <x v="0"/>
  </r>
  <r>
    <x v="3"/>
  </r>
  <r>
    <x v="1"/>
  </r>
  <r>
    <x v="6"/>
  </r>
  <r>
    <x v="0"/>
  </r>
  <r>
    <x v="3"/>
  </r>
  <r>
    <x v="0"/>
  </r>
  <r>
    <x v="1"/>
  </r>
  <r>
    <x v="1"/>
  </r>
  <r>
    <x v="2"/>
  </r>
  <r>
    <x v="7"/>
  </r>
  <r>
    <x v="0"/>
  </r>
  <r>
    <x v="6"/>
  </r>
  <r>
    <x v="1"/>
  </r>
  <r>
    <x v="7"/>
  </r>
  <r>
    <x v="2"/>
  </r>
  <r>
    <x v="0"/>
  </r>
  <r>
    <x v="1"/>
  </r>
  <r>
    <x v="0"/>
  </r>
  <r>
    <x v="2"/>
  </r>
  <r>
    <x v="1"/>
  </r>
  <r>
    <x v="3"/>
  </r>
  <r>
    <x v="6"/>
  </r>
  <r>
    <x v="6"/>
  </r>
  <r>
    <x v="1"/>
  </r>
  <r>
    <x v="2"/>
  </r>
  <r>
    <x v="6"/>
  </r>
  <r>
    <x v="7"/>
  </r>
  <r>
    <x v="3"/>
  </r>
  <r>
    <x v="7"/>
  </r>
  <r>
    <x v="0"/>
  </r>
  <r>
    <x v="1"/>
  </r>
  <r>
    <x v="7"/>
  </r>
  <r>
    <x v="0"/>
  </r>
  <r>
    <x v="3"/>
  </r>
  <r>
    <x v="1"/>
  </r>
  <r>
    <x v="1"/>
  </r>
  <r>
    <x v="6"/>
  </r>
  <r>
    <x v="0"/>
  </r>
  <r>
    <x v="1"/>
  </r>
  <r>
    <x v="7"/>
  </r>
  <r>
    <x v="6"/>
  </r>
  <r>
    <x v="1"/>
  </r>
  <r>
    <x v="0"/>
  </r>
  <r>
    <x v="3"/>
  </r>
  <r>
    <x v="1"/>
  </r>
  <r>
    <x v="6"/>
  </r>
  <r>
    <x v="0"/>
  </r>
  <r>
    <x v="2"/>
  </r>
  <r>
    <x v="2"/>
  </r>
  <r>
    <x v="3"/>
  </r>
  <r>
    <x v="1"/>
  </r>
  <r>
    <x v="3"/>
  </r>
  <r>
    <x v="1"/>
  </r>
  <r>
    <x v="1"/>
  </r>
  <r>
    <x v="6"/>
  </r>
  <r>
    <x v="2"/>
  </r>
  <r>
    <x v="2"/>
  </r>
  <r>
    <x v="2"/>
  </r>
  <r>
    <x v="1"/>
  </r>
  <r>
    <x v="1"/>
  </r>
  <r>
    <x v="1"/>
  </r>
  <r>
    <x v="6"/>
  </r>
  <r>
    <x v="2"/>
  </r>
  <r>
    <x v="3"/>
  </r>
  <r>
    <x v="2"/>
  </r>
  <r>
    <x v="0"/>
  </r>
  <r>
    <x v="7"/>
  </r>
  <r>
    <x v="0"/>
  </r>
  <r>
    <x v="6"/>
  </r>
  <r>
    <x v="0"/>
  </r>
  <r>
    <x v="6"/>
  </r>
  <r>
    <x v="7"/>
  </r>
  <r>
    <x v="7"/>
  </r>
  <r>
    <x v="2"/>
  </r>
  <r>
    <x v="1"/>
  </r>
  <r>
    <x v="1"/>
  </r>
  <r>
    <x v="2"/>
  </r>
  <r>
    <x v="7"/>
  </r>
  <r>
    <x v="7"/>
  </r>
  <r>
    <x v="1"/>
  </r>
  <r>
    <x v="2"/>
  </r>
  <r>
    <x v="6"/>
  </r>
  <r>
    <x v="0"/>
  </r>
  <r>
    <x v="7"/>
  </r>
  <r>
    <x v="1"/>
  </r>
  <r>
    <x v="0"/>
  </r>
  <r>
    <x v="1"/>
  </r>
  <r>
    <x v="3"/>
  </r>
  <r>
    <x v="2"/>
  </r>
  <r>
    <x v="0"/>
  </r>
  <r>
    <x v="7"/>
  </r>
  <r>
    <x v="0"/>
  </r>
  <r>
    <x v="2"/>
  </r>
  <r>
    <x v="0"/>
  </r>
  <r>
    <x v="1"/>
  </r>
  <r>
    <x v="6"/>
  </r>
  <r>
    <x v="0"/>
  </r>
  <r>
    <x v="0"/>
  </r>
  <r>
    <x v="7"/>
  </r>
  <r>
    <x v="3"/>
  </r>
  <r>
    <x v="6"/>
  </r>
  <r>
    <x v="0"/>
  </r>
  <r>
    <x v="1"/>
  </r>
  <r>
    <x v="6"/>
  </r>
  <r>
    <x v="6"/>
  </r>
  <r>
    <x v="6"/>
  </r>
  <r>
    <x v="6"/>
  </r>
  <r>
    <x v="6"/>
  </r>
  <r>
    <x v="1"/>
  </r>
  <r>
    <x v="7"/>
  </r>
  <r>
    <x v="3"/>
  </r>
  <r>
    <x v="0"/>
  </r>
  <r>
    <x v="3"/>
  </r>
  <r>
    <x v="1"/>
  </r>
  <r>
    <x v="0"/>
  </r>
  <r>
    <x v="2"/>
  </r>
  <r>
    <x v="1"/>
  </r>
  <r>
    <x v="1"/>
  </r>
  <r>
    <x v="2"/>
  </r>
  <r>
    <x v="0"/>
  </r>
  <r>
    <x v="6"/>
  </r>
  <r>
    <x v="3"/>
  </r>
  <r>
    <x v="2"/>
  </r>
  <r>
    <x v="2"/>
  </r>
  <r>
    <x v="0"/>
  </r>
  <r>
    <x v="3"/>
  </r>
  <r>
    <x v="1"/>
  </r>
  <r>
    <x v="6"/>
  </r>
  <r>
    <x v="0"/>
  </r>
  <r>
    <x v="3"/>
  </r>
  <r>
    <x v="1"/>
  </r>
  <r>
    <x v="6"/>
  </r>
  <r>
    <x v="1"/>
  </r>
  <r>
    <x v="6"/>
  </r>
  <r>
    <x v="6"/>
  </r>
  <r>
    <x v="7"/>
  </r>
  <r>
    <x v="1"/>
  </r>
  <r>
    <x v="6"/>
  </r>
  <r>
    <x v="6"/>
  </r>
  <r>
    <x v="3"/>
  </r>
  <r>
    <x v="1"/>
  </r>
  <r>
    <x v="1"/>
  </r>
  <r>
    <x v="6"/>
  </r>
  <r>
    <x v="7"/>
  </r>
  <r>
    <x v="0"/>
  </r>
  <r>
    <x v="7"/>
  </r>
  <r>
    <x v="6"/>
  </r>
  <r>
    <x v="1"/>
  </r>
  <r>
    <x v="7"/>
  </r>
  <r>
    <x v="6"/>
  </r>
  <r>
    <x v="1"/>
  </r>
  <r>
    <x v="0"/>
  </r>
  <r>
    <x v="0"/>
  </r>
  <r>
    <x v="0"/>
  </r>
  <r>
    <x v="3"/>
  </r>
  <r>
    <x v="0"/>
  </r>
  <r>
    <x v="0"/>
  </r>
  <r>
    <x v="2"/>
  </r>
  <r>
    <x v="1"/>
  </r>
  <r>
    <x v="1"/>
  </r>
  <r>
    <x v="2"/>
  </r>
  <r>
    <x v="0"/>
  </r>
  <r>
    <x v="2"/>
  </r>
  <r>
    <x v="6"/>
  </r>
  <r>
    <x v="1"/>
  </r>
  <r>
    <x v="1"/>
  </r>
  <r>
    <x v="6"/>
  </r>
  <r>
    <x v="0"/>
  </r>
  <r>
    <x v="7"/>
  </r>
  <r>
    <x v="0"/>
  </r>
  <r>
    <x v="2"/>
  </r>
  <r>
    <x v="0"/>
  </r>
  <r>
    <x v="7"/>
  </r>
  <r>
    <x v="0"/>
  </r>
  <r>
    <x v="1"/>
  </r>
  <r>
    <x v="1"/>
  </r>
  <r>
    <x v="0"/>
  </r>
  <r>
    <x v="7"/>
  </r>
  <r>
    <x v="3"/>
  </r>
  <r>
    <x v="1"/>
  </r>
  <r>
    <x v="3"/>
  </r>
  <r>
    <x v="1"/>
  </r>
  <r>
    <x v="7"/>
  </r>
  <r>
    <x v="2"/>
  </r>
  <r>
    <x v="1"/>
  </r>
  <r>
    <x v="2"/>
  </r>
  <r>
    <x v="1"/>
  </r>
  <r>
    <x v="1"/>
  </r>
  <r>
    <x v="0"/>
  </r>
  <r>
    <x v="2"/>
  </r>
  <r>
    <x v="0"/>
  </r>
  <r>
    <x v="0"/>
  </r>
  <r>
    <x v="0"/>
  </r>
  <r>
    <x v="2"/>
  </r>
  <r>
    <x v="0"/>
  </r>
  <r>
    <x v="1"/>
  </r>
  <r>
    <x v="2"/>
  </r>
  <r>
    <x v="3"/>
  </r>
  <r>
    <x v="11"/>
  </r>
  <r>
    <x v="1"/>
  </r>
  <r>
    <x v="2"/>
  </r>
  <r>
    <x v="1"/>
  </r>
  <r>
    <x v="6"/>
  </r>
  <r>
    <x v="0"/>
  </r>
  <r>
    <x v="3"/>
  </r>
  <r>
    <x v="1"/>
  </r>
  <r>
    <x v="2"/>
  </r>
  <r>
    <x v="1"/>
  </r>
  <r>
    <x v="7"/>
  </r>
  <r>
    <x v="2"/>
  </r>
  <r>
    <x v="2"/>
  </r>
  <r>
    <x v="3"/>
  </r>
  <r>
    <x v="1"/>
  </r>
  <r>
    <x v="3"/>
  </r>
  <r>
    <x v="2"/>
  </r>
  <r>
    <x v="3"/>
  </r>
  <r>
    <x v="0"/>
  </r>
  <r>
    <x v="0"/>
  </r>
  <r>
    <x v="3"/>
  </r>
  <r>
    <x v="3"/>
  </r>
  <r>
    <x v="6"/>
  </r>
  <r>
    <x v="3"/>
  </r>
  <r>
    <x v="1"/>
  </r>
  <r>
    <x v="2"/>
  </r>
  <r>
    <x v="0"/>
  </r>
  <r>
    <x v="3"/>
  </r>
  <r>
    <x v="0"/>
  </r>
  <r>
    <x v="6"/>
  </r>
  <r>
    <x v="6"/>
  </r>
  <r>
    <x v="0"/>
  </r>
  <r>
    <x v="1"/>
  </r>
  <r>
    <x v="6"/>
  </r>
  <r>
    <x v="7"/>
  </r>
  <r>
    <x v="1"/>
  </r>
  <r>
    <x v="6"/>
  </r>
  <r>
    <x v="3"/>
  </r>
  <r>
    <x v="2"/>
  </r>
  <r>
    <x v="3"/>
  </r>
  <r>
    <x v="1"/>
  </r>
  <r>
    <x v="6"/>
  </r>
  <r>
    <x v="6"/>
  </r>
  <r>
    <x v="7"/>
  </r>
  <r>
    <x v="3"/>
  </r>
  <r>
    <x v="1"/>
  </r>
  <r>
    <x v="0"/>
  </r>
  <r>
    <x v="6"/>
  </r>
  <r>
    <x v="2"/>
  </r>
  <r>
    <x v="1"/>
  </r>
  <r>
    <x v="3"/>
  </r>
  <r>
    <x v="2"/>
  </r>
  <r>
    <x v="2"/>
  </r>
  <r>
    <x v="6"/>
  </r>
  <r>
    <x v="0"/>
  </r>
  <r>
    <x v="1"/>
  </r>
  <r>
    <x v="0"/>
  </r>
  <r>
    <x v="0"/>
  </r>
  <r>
    <x v="2"/>
  </r>
  <r>
    <x v="3"/>
  </r>
  <r>
    <x v="1"/>
  </r>
  <r>
    <x v="3"/>
  </r>
  <r>
    <x v="0"/>
  </r>
  <r>
    <x v="3"/>
  </r>
  <r>
    <x v="3"/>
  </r>
  <r>
    <x v="1"/>
  </r>
  <r>
    <x v="3"/>
  </r>
  <r>
    <x v="1"/>
  </r>
  <r>
    <x v="1"/>
  </r>
  <r>
    <x v="2"/>
  </r>
  <r>
    <x v="1"/>
  </r>
  <r>
    <x v="3"/>
  </r>
  <r>
    <x v="0"/>
  </r>
  <r>
    <x v="0"/>
  </r>
  <r>
    <x v="0"/>
  </r>
  <r>
    <x v="7"/>
  </r>
  <r>
    <x v="0"/>
  </r>
  <r>
    <x v="3"/>
  </r>
  <r>
    <x v="10"/>
  </r>
  <r>
    <x v="2"/>
  </r>
  <r>
    <x v="0"/>
  </r>
  <r>
    <x v="0"/>
  </r>
  <r>
    <x v="0"/>
  </r>
  <r>
    <x v="7"/>
  </r>
  <r>
    <x v="6"/>
  </r>
  <r>
    <x v="6"/>
  </r>
  <r>
    <x v="2"/>
  </r>
  <r>
    <x v="6"/>
  </r>
  <r>
    <x v="6"/>
  </r>
  <r>
    <x v="7"/>
  </r>
  <r>
    <x v="2"/>
  </r>
  <r>
    <x v="0"/>
  </r>
  <r>
    <x v="2"/>
  </r>
  <r>
    <x v="7"/>
  </r>
  <r>
    <x v="7"/>
  </r>
  <r>
    <x v="7"/>
  </r>
  <r>
    <x v="1"/>
  </r>
  <r>
    <x v="0"/>
  </r>
  <r>
    <x v="3"/>
  </r>
  <r>
    <x v="3"/>
  </r>
  <r>
    <x v="0"/>
  </r>
  <r>
    <x v="0"/>
  </r>
  <r>
    <x v="1"/>
  </r>
  <r>
    <x v="2"/>
  </r>
  <r>
    <x v="0"/>
  </r>
  <r>
    <x v="6"/>
  </r>
  <r>
    <x v="2"/>
  </r>
  <r>
    <x v="3"/>
  </r>
  <r>
    <x v="6"/>
  </r>
  <r>
    <x v="0"/>
  </r>
  <r>
    <x v="3"/>
  </r>
  <r>
    <x v="0"/>
  </r>
  <r>
    <x v="3"/>
  </r>
  <r>
    <x v="7"/>
  </r>
  <r>
    <x v="7"/>
  </r>
  <r>
    <x v="7"/>
  </r>
  <r>
    <x v="7"/>
  </r>
  <r>
    <x v="1"/>
  </r>
  <r>
    <x v="6"/>
  </r>
  <r>
    <x v="3"/>
  </r>
  <r>
    <x v="7"/>
  </r>
  <r>
    <x v="0"/>
  </r>
  <r>
    <x v="0"/>
  </r>
  <r>
    <x v="7"/>
  </r>
  <r>
    <x v="0"/>
  </r>
  <r>
    <x v="0"/>
  </r>
  <r>
    <x v="1"/>
  </r>
  <r>
    <x v="1"/>
  </r>
  <r>
    <x v="2"/>
  </r>
  <r>
    <x v="1"/>
  </r>
  <r>
    <x v="3"/>
  </r>
  <r>
    <x v="0"/>
  </r>
  <r>
    <x v="3"/>
  </r>
  <r>
    <x v="7"/>
  </r>
  <r>
    <x v="7"/>
  </r>
  <r>
    <x v="2"/>
  </r>
  <r>
    <x v="2"/>
  </r>
  <r>
    <x v="0"/>
  </r>
  <r>
    <x v="6"/>
  </r>
  <r>
    <x v="6"/>
  </r>
  <r>
    <x v="1"/>
  </r>
  <r>
    <x v="6"/>
  </r>
  <r>
    <x v="3"/>
  </r>
  <r>
    <x v="1"/>
  </r>
  <r>
    <x v="1"/>
  </r>
  <r>
    <x v="0"/>
  </r>
  <r>
    <x v="0"/>
  </r>
  <r>
    <x v="2"/>
  </r>
  <r>
    <x v="6"/>
  </r>
  <r>
    <x v="0"/>
  </r>
  <r>
    <x v="2"/>
  </r>
  <r>
    <x v="9"/>
  </r>
  <r>
    <x v="7"/>
  </r>
  <r>
    <x v="3"/>
  </r>
  <r>
    <x v="6"/>
  </r>
  <r>
    <x v="2"/>
  </r>
  <r>
    <x v="1"/>
  </r>
  <r>
    <x v="2"/>
  </r>
  <r>
    <x v="1"/>
  </r>
  <r>
    <x v="6"/>
  </r>
  <r>
    <x v="6"/>
  </r>
  <r>
    <x v="7"/>
  </r>
  <r>
    <x v="0"/>
  </r>
  <r>
    <x v="7"/>
  </r>
  <r>
    <x v="1"/>
  </r>
  <r>
    <x v="6"/>
  </r>
  <r>
    <x v="2"/>
  </r>
  <r>
    <x v="2"/>
  </r>
  <r>
    <x v="1"/>
  </r>
  <r>
    <x v="7"/>
  </r>
  <r>
    <x v="0"/>
  </r>
  <r>
    <x v="2"/>
  </r>
  <r>
    <x v="3"/>
  </r>
  <r>
    <x v="3"/>
  </r>
  <r>
    <x v="3"/>
  </r>
  <r>
    <x v="1"/>
  </r>
  <r>
    <x v="1"/>
  </r>
  <r>
    <x v="1"/>
  </r>
  <r>
    <x v="0"/>
  </r>
  <r>
    <x v="0"/>
  </r>
  <r>
    <x v="0"/>
  </r>
  <r>
    <x v="11"/>
  </r>
  <r>
    <x v="3"/>
  </r>
  <r>
    <x v="7"/>
  </r>
  <r>
    <x v="0"/>
  </r>
  <r>
    <x v="0"/>
  </r>
  <r>
    <x v="1"/>
  </r>
  <r>
    <x v="7"/>
  </r>
  <r>
    <x v="1"/>
  </r>
  <r>
    <x v="1"/>
  </r>
  <r>
    <x v="0"/>
  </r>
  <r>
    <x v="7"/>
  </r>
  <r>
    <x v="1"/>
  </r>
  <r>
    <x v="6"/>
  </r>
  <r>
    <x v="3"/>
  </r>
  <r>
    <x v="1"/>
  </r>
  <r>
    <x v="1"/>
  </r>
  <r>
    <x v="1"/>
  </r>
  <r>
    <x v="2"/>
  </r>
  <r>
    <x v="2"/>
  </r>
  <r>
    <x v="3"/>
  </r>
  <r>
    <x v="6"/>
  </r>
  <r>
    <x v="6"/>
  </r>
  <r>
    <x v="6"/>
  </r>
  <r>
    <x v="2"/>
  </r>
  <r>
    <x v="7"/>
  </r>
  <r>
    <x v="1"/>
  </r>
  <r>
    <x v="0"/>
  </r>
  <r>
    <x v="1"/>
  </r>
  <r>
    <x v="2"/>
  </r>
  <r>
    <x v="0"/>
  </r>
  <r>
    <x v="2"/>
  </r>
  <r>
    <x v="0"/>
  </r>
  <r>
    <x v="6"/>
  </r>
  <r>
    <x v="1"/>
  </r>
  <r>
    <x v="1"/>
  </r>
  <r>
    <x v="2"/>
  </r>
  <r>
    <x v="3"/>
  </r>
  <r>
    <x v="2"/>
  </r>
  <r>
    <x v="0"/>
  </r>
  <r>
    <x v="7"/>
  </r>
  <r>
    <x v="0"/>
  </r>
  <r>
    <x v="3"/>
  </r>
  <r>
    <x v="1"/>
  </r>
  <r>
    <x v="3"/>
  </r>
  <r>
    <x v="2"/>
  </r>
  <r>
    <x v="2"/>
  </r>
  <r>
    <x v="6"/>
  </r>
  <r>
    <x v="1"/>
  </r>
  <r>
    <x v="7"/>
  </r>
  <r>
    <x v="3"/>
  </r>
  <r>
    <x v="1"/>
  </r>
  <r>
    <x v="7"/>
  </r>
  <r>
    <x v="6"/>
  </r>
  <r>
    <x v="0"/>
  </r>
  <r>
    <x v="1"/>
  </r>
  <r>
    <x v="2"/>
  </r>
  <r>
    <x v="6"/>
  </r>
  <r>
    <x v="0"/>
  </r>
  <r>
    <x v="2"/>
  </r>
  <r>
    <x v="0"/>
  </r>
  <r>
    <x v="2"/>
  </r>
  <r>
    <x v="7"/>
  </r>
  <r>
    <x v="6"/>
  </r>
  <r>
    <x v="6"/>
  </r>
  <r>
    <x v="2"/>
  </r>
  <r>
    <x v="2"/>
  </r>
  <r>
    <x v="7"/>
  </r>
  <r>
    <x v="7"/>
  </r>
  <r>
    <x v="0"/>
  </r>
  <r>
    <x v="8"/>
  </r>
  <r>
    <x v="6"/>
  </r>
  <r>
    <x v="6"/>
  </r>
  <r>
    <x v="0"/>
  </r>
  <r>
    <x v="1"/>
  </r>
  <r>
    <x v="0"/>
  </r>
  <r>
    <x v="1"/>
  </r>
  <r>
    <x v="8"/>
  </r>
  <r>
    <x v="1"/>
  </r>
  <r>
    <x v="6"/>
  </r>
  <r>
    <x v="7"/>
  </r>
  <r>
    <x v="6"/>
  </r>
  <r>
    <x v="0"/>
  </r>
  <r>
    <x v="2"/>
  </r>
  <r>
    <x v="0"/>
  </r>
  <r>
    <x v="2"/>
  </r>
  <r>
    <x v="2"/>
  </r>
  <r>
    <x v="0"/>
  </r>
  <r>
    <x v="0"/>
  </r>
  <r>
    <x v="7"/>
  </r>
  <r>
    <x v="1"/>
  </r>
  <r>
    <x v="1"/>
  </r>
  <r>
    <x v="0"/>
  </r>
  <r>
    <x v="0"/>
  </r>
  <r>
    <x v="6"/>
  </r>
  <r>
    <x v="6"/>
  </r>
  <r>
    <x v="1"/>
  </r>
  <r>
    <x v="2"/>
  </r>
  <r>
    <x v="3"/>
  </r>
  <r>
    <x v="3"/>
  </r>
  <r>
    <x v="3"/>
  </r>
  <r>
    <x v="1"/>
  </r>
  <r>
    <x v="0"/>
  </r>
  <r>
    <x v="1"/>
  </r>
  <r>
    <x v="7"/>
  </r>
  <r>
    <x v="2"/>
  </r>
  <r>
    <x v="1"/>
  </r>
  <r>
    <x v="0"/>
  </r>
  <r>
    <x v="10"/>
  </r>
  <r>
    <x v="1"/>
  </r>
  <r>
    <x v="2"/>
  </r>
  <r>
    <x v="1"/>
  </r>
  <r>
    <x v="1"/>
  </r>
  <r>
    <x v="0"/>
  </r>
  <r>
    <x v="1"/>
  </r>
  <r>
    <x v="1"/>
  </r>
  <r>
    <x v="0"/>
  </r>
  <r>
    <x v="6"/>
  </r>
  <r>
    <x v="2"/>
  </r>
  <r>
    <x v="1"/>
  </r>
  <r>
    <x v="0"/>
  </r>
  <r>
    <x v="0"/>
  </r>
  <r>
    <x v="2"/>
  </r>
  <r>
    <x v="2"/>
  </r>
  <r>
    <x v="1"/>
  </r>
  <r>
    <x v="1"/>
  </r>
  <r>
    <x v="1"/>
  </r>
  <r>
    <x v="1"/>
  </r>
  <r>
    <x v="6"/>
  </r>
  <r>
    <x v="6"/>
  </r>
  <r>
    <x v="4"/>
  </r>
  <r>
    <x v="3"/>
  </r>
  <r>
    <x v="0"/>
  </r>
  <r>
    <x v="3"/>
  </r>
  <r>
    <x v="7"/>
  </r>
  <r>
    <x v="2"/>
  </r>
  <r>
    <x v="1"/>
  </r>
  <r>
    <x v="2"/>
  </r>
  <r>
    <x v="3"/>
  </r>
  <r>
    <x v="1"/>
  </r>
  <r>
    <x v="7"/>
  </r>
  <r>
    <x v="6"/>
  </r>
  <r>
    <x v="7"/>
  </r>
  <r>
    <x v="1"/>
  </r>
  <r>
    <x v="1"/>
  </r>
  <r>
    <x v="2"/>
  </r>
  <r>
    <x v="1"/>
  </r>
  <r>
    <x v="0"/>
  </r>
  <r>
    <x v="0"/>
  </r>
  <r>
    <x v="2"/>
  </r>
  <r>
    <x v="5"/>
  </r>
  <r>
    <x v="5"/>
  </r>
  <r>
    <x v="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3">
  <r>
    <x v="0"/>
  </r>
  <r>
    <x v="0"/>
  </r>
  <r>
    <x v="1"/>
  </r>
  <r>
    <x v="2"/>
  </r>
  <r>
    <x v="2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3"/>
  </r>
  <r>
    <x v="0"/>
  </r>
  <r>
    <x v="2"/>
  </r>
  <r>
    <x v="0"/>
  </r>
  <r>
    <x v="0"/>
  </r>
  <r>
    <x v="2"/>
  </r>
  <r>
    <x v="0"/>
  </r>
  <r>
    <x v="2"/>
  </r>
  <r>
    <x v="2"/>
  </r>
  <r>
    <x v="2"/>
  </r>
  <r>
    <x v="2"/>
  </r>
  <r>
    <x v="0"/>
  </r>
  <r>
    <x v="0"/>
  </r>
  <r>
    <x v="0"/>
  </r>
  <r>
    <x v="0"/>
  </r>
  <r>
    <x v="2"/>
  </r>
  <r>
    <x v="2"/>
  </r>
  <r>
    <x v="0"/>
  </r>
  <r>
    <x v="0"/>
  </r>
  <r>
    <x v="2"/>
  </r>
  <r>
    <x v="2"/>
  </r>
  <r>
    <x v="2"/>
  </r>
  <r>
    <x v="2"/>
  </r>
  <r>
    <x v="0"/>
  </r>
  <r>
    <x v="0"/>
  </r>
  <r>
    <x v="0"/>
  </r>
  <r>
    <x v="2"/>
  </r>
  <r>
    <x v="0"/>
  </r>
  <r>
    <x v="0"/>
  </r>
  <r>
    <x v="2"/>
  </r>
  <r>
    <x v="2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2"/>
  </r>
  <r>
    <x v="0"/>
  </r>
  <r>
    <x v="2"/>
  </r>
  <r>
    <x v="2"/>
  </r>
  <r>
    <x v="2"/>
  </r>
  <r>
    <x v="0"/>
  </r>
  <r>
    <x v="2"/>
  </r>
  <r>
    <x v="0"/>
  </r>
  <r>
    <x v="0"/>
  </r>
  <r>
    <x v="2"/>
  </r>
  <r>
    <x v="2"/>
  </r>
  <r>
    <x v="0"/>
  </r>
  <r>
    <x v="0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2"/>
  </r>
  <r>
    <x v="2"/>
  </r>
  <r>
    <x v="2"/>
  </r>
  <r>
    <x v="2"/>
  </r>
  <r>
    <x v="0"/>
  </r>
  <r>
    <x v="2"/>
  </r>
  <r>
    <x v="0"/>
  </r>
  <r>
    <x v="0"/>
  </r>
  <r>
    <x v="2"/>
  </r>
  <r>
    <x v="0"/>
  </r>
  <r>
    <x v="2"/>
  </r>
  <r>
    <x v="2"/>
  </r>
  <r>
    <x v="0"/>
  </r>
  <r>
    <x v="0"/>
  </r>
  <r>
    <x v="2"/>
  </r>
  <r>
    <x v="0"/>
  </r>
  <r>
    <x v="0"/>
  </r>
  <r>
    <x v="2"/>
  </r>
  <r>
    <x v="2"/>
  </r>
  <r>
    <x v="0"/>
  </r>
  <r>
    <x v="2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2"/>
  </r>
  <r>
    <x v="0"/>
  </r>
  <r>
    <x v="2"/>
  </r>
  <r>
    <x v="0"/>
  </r>
  <r>
    <x v="2"/>
  </r>
  <r>
    <x v="2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2"/>
  </r>
  <r>
    <x v="2"/>
  </r>
  <r>
    <x v="0"/>
  </r>
  <r>
    <x v="2"/>
  </r>
  <r>
    <x v="2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2"/>
  </r>
  <r>
    <x v="0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3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2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2"/>
  </r>
  <r>
    <x v="2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2"/>
  </r>
  <r>
    <x v="2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2"/>
  </r>
  <r>
    <x v="2"/>
  </r>
  <r>
    <x v="0"/>
  </r>
  <r>
    <x v="2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2"/>
  </r>
  <r>
    <x v="2"/>
  </r>
  <r>
    <x v="0"/>
  </r>
  <r>
    <x v="2"/>
  </r>
  <r>
    <x v="2"/>
  </r>
  <r>
    <x v="0"/>
  </r>
  <r>
    <x v="0"/>
  </r>
  <r>
    <x v="2"/>
  </r>
  <r>
    <x v="0"/>
  </r>
  <r>
    <x v="2"/>
  </r>
  <r>
    <x v="0"/>
  </r>
  <r>
    <x v="0"/>
  </r>
  <r>
    <x v="2"/>
  </r>
  <r>
    <x v="0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0"/>
  </r>
  <r>
    <x v="2"/>
  </r>
  <r>
    <x v="2"/>
  </r>
  <r>
    <x v="0"/>
  </r>
  <r>
    <x v="0"/>
  </r>
  <r>
    <x v="2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0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0"/>
  </r>
  <r>
    <x v="2"/>
  </r>
  <r>
    <x v="0"/>
  </r>
  <r>
    <x v="2"/>
  </r>
  <r>
    <x v="0"/>
  </r>
  <r>
    <x v="2"/>
  </r>
  <r>
    <x v="0"/>
  </r>
  <r>
    <x v="0"/>
  </r>
  <r>
    <x v="2"/>
  </r>
  <r>
    <x v="0"/>
  </r>
  <r>
    <x v="0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0"/>
  </r>
  <r>
    <x v="0"/>
  </r>
  <r>
    <x v="2"/>
  </r>
  <r>
    <x v="2"/>
  </r>
  <r>
    <x v="0"/>
  </r>
  <r>
    <x v="0"/>
  </r>
  <r>
    <x v="2"/>
  </r>
  <r>
    <x v="0"/>
  </r>
  <r>
    <x v="2"/>
  </r>
  <r>
    <x v="2"/>
  </r>
  <r>
    <x v="0"/>
  </r>
  <r>
    <x v="2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2"/>
  </r>
  <r>
    <x v="2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2"/>
  </r>
  <r>
    <x v="2"/>
  </r>
  <r>
    <x v="2"/>
  </r>
  <r>
    <x v="0"/>
  </r>
  <r>
    <x v="0"/>
  </r>
  <r>
    <x v="2"/>
  </r>
  <r>
    <x v="0"/>
  </r>
  <r>
    <x v="0"/>
  </r>
  <r>
    <x v="0"/>
  </r>
  <r>
    <x v="2"/>
  </r>
  <r>
    <x v="0"/>
  </r>
  <r>
    <x v="2"/>
  </r>
  <r>
    <x v="2"/>
  </r>
  <r>
    <x v="0"/>
  </r>
  <r>
    <x v="2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2"/>
  </r>
  <r>
    <x v="0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0"/>
  </r>
  <r>
    <x v="0"/>
  </r>
  <r>
    <x v="0"/>
  </r>
  <r>
    <x v="2"/>
  </r>
  <r>
    <x v="2"/>
  </r>
  <r>
    <x v="0"/>
  </r>
  <r>
    <x v="0"/>
  </r>
  <r>
    <x v="2"/>
  </r>
  <r>
    <x v="2"/>
  </r>
  <r>
    <x v="2"/>
  </r>
  <r>
    <x v="2"/>
  </r>
  <r>
    <x v="2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2"/>
  </r>
  <r>
    <x v="2"/>
  </r>
  <r>
    <x v="0"/>
  </r>
  <r>
    <x v="2"/>
  </r>
  <r>
    <x v="2"/>
  </r>
  <r>
    <x v="0"/>
  </r>
  <r>
    <x v="2"/>
  </r>
  <r>
    <x v="2"/>
  </r>
  <r>
    <x v="0"/>
  </r>
  <r>
    <x v="0"/>
  </r>
  <r>
    <x v="2"/>
  </r>
  <r>
    <x v="0"/>
  </r>
  <r>
    <x v="0"/>
  </r>
  <r>
    <x v="2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2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2"/>
  </r>
  <r>
    <x v="0"/>
  </r>
  <r>
    <x v="2"/>
  </r>
  <r>
    <x v="0"/>
  </r>
  <r>
    <x v="0"/>
  </r>
  <r>
    <x v="2"/>
  </r>
  <r>
    <x v="2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2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0"/>
  </r>
  <r>
    <x v="2"/>
  </r>
  <r>
    <x v="2"/>
  </r>
  <r>
    <x v="2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2"/>
  </r>
  <r>
    <x v="2"/>
  </r>
  <r>
    <x v="0"/>
  </r>
  <r>
    <x v="0"/>
  </r>
  <r>
    <x v="2"/>
  </r>
  <r>
    <x v="2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0"/>
  </r>
  <r>
    <x v="2"/>
  </r>
  <r>
    <x v="0"/>
  </r>
  <r>
    <x v="2"/>
  </r>
  <r>
    <x v="0"/>
  </r>
  <r>
    <x v="2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2"/>
  </r>
  <r>
    <x v="2"/>
  </r>
  <r>
    <x v="0"/>
  </r>
  <r>
    <x v="2"/>
  </r>
  <r>
    <x v="0"/>
  </r>
  <r>
    <x v="0"/>
  </r>
  <r>
    <x v="2"/>
  </r>
  <r>
    <x v="0"/>
  </r>
  <r>
    <x v="2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2"/>
  </r>
  <r>
    <x v="2"/>
  </r>
  <r>
    <x v="0"/>
  </r>
  <r>
    <x v="0"/>
  </r>
  <r>
    <x v="2"/>
  </r>
  <r>
    <x v="0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2"/>
  </r>
  <r>
    <x v="2"/>
  </r>
  <r>
    <x v="0"/>
  </r>
  <r>
    <x v="0"/>
  </r>
  <r>
    <x v="0"/>
  </r>
  <r>
    <x v="2"/>
  </r>
  <r>
    <x v="2"/>
  </r>
  <r>
    <x v="2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0"/>
  </r>
  <r>
    <x v="0"/>
  </r>
  <r>
    <x v="0"/>
  </r>
  <r>
    <x v="2"/>
  </r>
  <r>
    <x v="0"/>
  </r>
  <r>
    <x v="0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2"/>
  </r>
  <r>
    <x v="0"/>
  </r>
  <r>
    <x v="2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0"/>
  </r>
  <r>
    <x v="2"/>
  </r>
  <r>
    <x v="0"/>
  </r>
  <r>
    <x v="0"/>
  </r>
  <r>
    <x v="2"/>
  </r>
  <r>
    <x v="0"/>
  </r>
  <r>
    <x v="2"/>
  </r>
  <r>
    <x v="0"/>
  </r>
  <r>
    <x v="0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2"/>
  </r>
  <r>
    <x v="0"/>
  </r>
  <r>
    <x v="2"/>
  </r>
  <r>
    <x v="2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0"/>
  </r>
  <r>
    <x v="2"/>
  </r>
  <r>
    <x v="0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2"/>
  </r>
  <r>
    <x v="0"/>
  </r>
  <r>
    <x v="2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0"/>
  </r>
  <r>
    <x v="2"/>
  </r>
  <r>
    <x v="2"/>
  </r>
  <r>
    <x v="0"/>
  </r>
  <r>
    <x v="0"/>
  </r>
  <r>
    <x v="2"/>
  </r>
  <r>
    <x v="2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2"/>
  </r>
  <r>
    <x v="0"/>
  </r>
  <r>
    <x v="2"/>
  </r>
  <r>
    <x v="2"/>
  </r>
  <r>
    <x v="0"/>
  </r>
  <r>
    <x v="0"/>
  </r>
  <r>
    <x v="2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0"/>
  </r>
  <r>
    <x v="0"/>
  </r>
  <r>
    <x v="2"/>
  </r>
  <r>
    <x v="2"/>
  </r>
  <r>
    <x v="2"/>
  </r>
  <r>
    <x v="0"/>
  </r>
  <r>
    <x v="0"/>
  </r>
  <r>
    <x v="0"/>
  </r>
  <r>
    <x v="2"/>
  </r>
  <r>
    <x v="2"/>
  </r>
  <r>
    <x v="2"/>
  </r>
  <r>
    <x v="0"/>
  </r>
  <r>
    <x v="2"/>
  </r>
  <r>
    <x v="0"/>
  </r>
  <r>
    <x v="0"/>
  </r>
  <r>
    <x v="2"/>
  </r>
  <r>
    <x v="2"/>
  </r>
  <r>
    <x v="0"/>
  </r>
  <r>
    <x v="2"/>
  </r>
  <r>
    <x v="2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2"/>
  </r>
  <r>
    <x v="2"/>
  </r>
  <r>
    <x v="2"/>
  </r>
  <r>
    <x v="2"/>
  </r>
  <r>
    <x v="0"/>
  </r>
  <r>
    <x v="2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2"/>
  </r>
  <r>
    <x v="2"/>
  </r>
  <r>
    <x v="0"/>
  </r>
  <r>
    <x v="2"/>
  </r>
  <r>
    <x v="2"/>
  </r>
  <r>
    <x v="2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2"/>
  </r>
  <r>
    <x v="2"/>
  </r>
  <r>
    <x v="0"/>
  </r>
  <r>
    <x v="2"/>
  </r>
  <r>
    <x v="0"/>
  </r>
  <r>
    <x v="2"/>
  </r>
  <r>
    <x v="2"/>
  </r>
  <r>
    <x v="0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3"/>
  </r>
  <r>
    <x v="2"/>
  </r>
  <r>
    <x v="0"/>
  </r>
  <r>
    <x v="0"/>
  </r>
  <r>
    <x v="0"/>
  </r>
  <r>
    <x v="2"/>
  </r>
  <r>
    <x v="0"/>
  </r>
  <r>
    <x v="0"/>
  </r>
  <r>
    <x v="2"/>
  </r>
  <r>
    <x v="2"/>
  </r>
  <r>
    <x v="2"/>
  </r>
  <r>
    <x v="2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2"/>
  </r>
  <r>
    <x v="0"/>
  </r>
  <r>
    <x v="0"/>
  </r>
  <r>
    <x v="2"/>
  </r>
  <r>
    <x v="0"/>
  </r>
  <r>
    <x v="0"/>
  </r>
  <r>
    <x v="0"/>
  </r>
  <r>
    <x v="2"/>
  </r>
  <r>
    <x v="0"/>
  </r>
  <r>
    <x v="2"/>
  </r>
  <r>
    <x v="2"/>
  </r>
  <r>
    <x v="2"/>
  </r>
  <r>
    <x v="2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2"/>
  </r>
  <r>
    <x v="0"/>
  </r>
  <r>
    <x v="2"/>
  </r>
  <r>
    <x v="0"/>
  </r>
  <r>
    <x v="0"/>
  </r>
  <r>
    <x v="2"/>
  </r>
  <r>
    <x v="2"/>
  </r>
  <r>
    <x v="0"/>
  </r>
  <r>
    <x v="0"/>
  </r>
  <r>
    <x v="2"/>
  </r>
  <r>
    <x v="0"/>
  </r>
  <r>
    <x v="2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2"/>
  </r>
  <r>
    <x v="0"/>
  </r>
  <r>
    <x v="0"/>
  </r>
  <r>
    <x v="2"/>
  </r>
  <r>
    <x v="2"/>
  </r>
  <r>
    <x v="0"/>
  </r>
  <r>
    <x v="2"/>
  </r>
  <r>
    <x v="0"/>
  </r>
  <r>
    <x v="2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2"/>
  </r>
  <r>
    <x v="2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2"/>
  </r>
  <r>
    <x v="2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2"/>
  </r>
  <r>
    <x v="2"/>
  </r>
  <r>
    <x v="2"/>
  </r>
  <r>
    <x v="0"/>
  </r>
  <r>
    <x v="2"/>
  </r>
  <r>
    <x v="0"/>
  </r>
  <r>
    <x v="2"/>
  </r>
  <r>
    <x v="2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2"/>
  </r>
  <r>
    <x v="2"/>
  </r>
  <r>
    <x v="2"/>
  </r>
  <r>
    <x v="2"/>
  </r>
  <r>
    <x v="0"/>
  </r>
  <r>
    <x v="2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2"/>
  </r>
  <r>
    <x v="2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2"/>
  </r>
  <r>
    <x v="2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2"/>
  </r>
  <r>
    <x v="2"/>
  </r>
  <r>
    <x v="2"/>
  </r>
  <r>
    <x v="0"/>
  </r>
  <r>
    <x v="0"/>
  </r>
  <r>
    <x v="0"/>
  </r>
  <r>
    <x v="2"/>
  </r>
  <r>
    <x v="0"/>
  </r>
  <r>
    <x v="2"/>
  </r>
  <r>
    <x v="2"/>
  </r>
  <r>
    <x v="0"/>
  </r>
  <r>
    <x v="2"/>
  </r>
  <r>
    <x v="0"/>
  </r>
  <r>
    <x v="2"/>
  </r>
  <r>
    <x v="0"/>
  </r>
  <r>
    <x v="0"/>
  </r>
  <r>
    <x v="0"/>
  </r>
  <r>
    <x v="2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2"/>
  </r>
  <r>
    <x v="2"/>
  </r>
  <r>
    <x v="2"/>
  </r>
  <r>
    <x v="2"/>
  </r>
  <r>
    <x v="0"/>
  </r>
  <r>
    <x v="2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2"/>
  </r>
  <r>
    <x v="0"/>
  </r>
  <r>
    <x v="2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2"/>
  </r>
  <r>
    <x v="2"/>
  </r>
  <r>
    <x v="0"/>
  </r>
  <r>
    <x v="2"/>
  </r>
  <r>
    <x v="2"/>
  </r>
  <r>
    <x v="0"/>
  </r>
  <r>
    <x v="0"/>
  </r>
  <r>
    <x v="2"/>
  </r>
  <r>
    <x v="0"/>
  </r>
  <r>
    <x v="0"/>
  </r>
  <r>
    <x v="0"/>
  </r>
  <r>
    <x v="2"/>
  </r>
  <r>
    <x v="0"/>
  </r>
  <r>
    <x v="2"/>
  </r>
  <r>
    <x v="2"/>
  </r>
  <r>
    <x v="2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0"/>
  </r>
  <r>
    <x v="2"/>
  </r>
  <r>
    <x v="2"/>
  </r>
  <r>
    <x v="0"/>
  </r>
  <r>
    <x v="2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0"/>
  </r>
  <r>
    <x v="2"/>
  </r>
  <r>
    <x v="2"/>
  </r>
  <r>
    <x v="0"/>
  </r>
  <r>
    <x v="0"/>
  </r>
  <r>
    <x v="2"/>
  </r>
  <r>
    <x v="2"/>
  </r>
  <r>
    <x v="0"/>
  </r>
  <r>
    <x v="2"/>
  </r>
  <r>
    <x v="2"/>
  </r>
  <r>
    <x v="0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2"/>
  </r>
  <r>
    <x v="3"/>
  </r>
  <r>
    <x v="2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2"/>
  </r>
  <r>
    <x v="0"/>
  </r>
  <r>
    <x v="2"/>
  </r>
  <r>
    <x v="0"/>
  </r>
  <r>
    <x v="0"/>
  </r>
  <r>
    <x v="2"/>
  </r>
  <r>
    <x v="0"/>
  </r>
  <r>
    <x v="2"/>
  </r>
  <r>
    <x v="2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0"/>
  </r>
  <r>
    <x v="2"/>
  </r>
  <r>
    <x v="0"/>
  </r>
  <r>
    <x v="0"/>
  </r>
  <r>
    <x v="0"/>
  </r>
  <r>
    <x v="2"/>
  </r>
  <r>
    <x v="2"/>
  </r>
  <r>
    <x v="2"/>
  </r>
  <r>
    <x v="0"/>
  </r>
  <r>
    <x v="2"/>
  </r>
  <r>
    <x v="0"/>
  </r>
  <r>
    <x v="0"/>
  </r>
  <r>
    <x v="2"/>
  </r>
  <r>
    <x v="2"/>
  </r>
  <r>
    <x v="2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2"/>
  </r>
  <r>
    <x v="2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2"/>
  </r>
  <r>
    <x v="2"/>
  </r>
  <r>
    <x v="0"/>
  </r>
  <r>
    <x v="2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2"/>
  </r>
  <r>
    <x v="2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2"/>
  </r>
  <r>
    <x v="2"/>
  </r>
  <r>
    <x v="0"/>
  </r>
  <r>
    <x v="2"/>
  </r>
  <r>
    <x v="0"/>
  </r>
  <r>
    <x v="0"/>
  </r>
  <r>
    <x v="2"/>
  </r>
  <r>
    <x v="0"/>
  </r>
  <r>
    <x v="0"/>
  </r>
  <r>
    <x v="0"/>
  </r>
  <r>
    <x v="2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2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0"/>
  </r>
  <r>
    <x v="2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2"/>
  </r>
  <r>
    <x v="0"/>
  </r>
  <r>
    <x v="2"/>
  </r>
  <r>
    <x v="0"/>
  </r>
  <r>
    <x v="0"/>
  </r>
  <r>
    <x v="0"/>
  </r>
  <r>
    <x v="2"/>
  </r>
  <r>
    <x v="0"/>
  </r>
  <r>
    <x v="2"/>
  </r>
  <r>
    <x v="0"/>
  </r>
  <r>
    <x v="2"/>
  </r>
  <r>
    <x v="2"/>
  </r>
  <r>
    <x v="2"/>
  </r>
  <r>
    <x v="2"/>
  </r>
  <r>
    <x v="0"/>
  </r>
  <r>
    <x v="2"/>
  </r>
  <r>
    <x v="2"/>
  </r>
  <r>
    <x v="2"/>
  </r>
  <r>
    <x v="0"/>
  </r>
  <r>
    <x v="0"/>
  </r>
  <r>
    <x v="2"/>
  </r>
  <r>
    <x v="2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2"/>
  </r>
  <r>
    <x v="2"/>
  </r>
  <r>
    <x v="2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2"/>
  </r>
  <r>
    <x v="2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2"/>
  </r>
  <r>
    <x v="0"/>
  </r>
  <r>
    <x v="2"/>
  </r>
  <r>
    <x v="2"/>
  </r>
  <r>
    <x v="2"/>
  </r>
  <r>
    <x v="2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2"/>
  </r>
  <r>
    <x v="0"/>
  </r>
  <r>
    <x v="2"/>
  </r>
  <r>
    <x v="2"/>
  </r>
  <r>
    <x v="2"/>
  </r>
  <r>
    <x v="2"/>
  </r>
  <r>
    <x v="2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2"/>
  </r>
  <r>
    <x v="2"/>
  </r>
  <r>
    <x v="2"/>
  </r>
  <r>
    <x v="0"/>
  </r>
  <r>
    <x v="2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2"/>
  </r>
  <r>
    <x v="2"/>
  </r>
  <r>
    <x v="0"/>
  </r>
  <r>
    <x v="2"/>
  </r>
  <r>
    <x v="0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2"/>
  </r>
  <r>
    <x v="0"/>
  </r>
  <r>
    <x v="2"/>
  </r>
  <r>
    <x v="0"/>
  </r>
  <r>
    <x v="2"/>
  </r>
  <r>
    <x v="2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2"/>
  </r>
  <r>
    <x v="2"/>
  </r>
  <r>
    <x v="0"/>
  </r>
  <r>
    <x v="0"/>
  </r>
  <r>
    <x v="2"/>
  </r>
  <r>
    <x v="2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2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2"/>
  </r>
  <r>
    <x v="0"/>
  </r>
  <r>
    <x v="2"/>
  </r>
  <r>
    <x v="2"/>
  </r>
  <r>
    <x v="0"/>
  </r>
  <r>
    <x v="2"/>
  </r>
  <r>
    <x v="0"/>
  </r>
  <r>
    <x v="2"/>
  </r>
  <r>
    <x v="0"/>
  </r>
  <r>
    <x v="0"/>
  </r>
  <r>
    <x v="2"/>
  </r>
  <r>
    <x v="0"/>
  </r>
  <r>
    <x v="0"/>
  </r>
  <r>
    <x v="0"/>
  </r>
  <r>
    <x v="2"/>
  </r>
  <r>
    <x v="3"/>
  </r>
  <r>
    <x v="3"/>
  </r>
  <r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3">
  <r>
    <x v="0"/>
  </r>
  <r>
    <x v="1"/>
  </r>
  <r>
    <x v="1"/>
  </r>
  <r>
    <x v="2"/>
  </r>
  <r>
    <x v="3"/>
  </r>
  <r>
    <x v="1"/>
  </r>
  <r>
    <x v="2"/>
  </r>
  <r>
    <x v="3"/>
  </r>
  <r>
    <x v="1"/>
  </r>
  <r>
    <x v="3"/>
  </r>
  <r>
    <x v="2"/>
  </r>
  <r>
    <x v="1"/>
  </r>
  <r>
    <x v="0"/>
  </r>
  <r>
    <x v="1"/>
  </r>
  <r>
    <x v="1"/>
  </r>
  <r>
    <x v="0"/>
  </r>
  <r>
    <x v="2"/>
  </r>
  <r>
    <x v="1"/>
  </r>
  <r>
    <x v="1"/>
  </r>
  <r>
    <x v="1"/>
  </r>
  <r>
    <x v="4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2"/>
  </r>
  <r>
    <x v="3"/>
  </r>
  <r>
    <x v="1"/>
  </r>
  <r>
    <x v="1"/>
  </r>
  <r>
    <x v="3"/>
  </r>
  <r>
    <x v="1"/>
  </r>
  <r>
    <x v="1"/>
  </r>
  <r>
    <x v="2"/>
  </r>
  <r>
    <x v="0"/>
  </r>
  <r>
    <x v="1"/>
  </r>
  <r>
    <x v="1"/>
  </r>
  <r>
    <x v="2"/>
  </r>
  <r>
    <x v="2"/>
  </r>
  <r>
    <x v="1"/>
  </r>
  <r>
    <x v="1"/>
  </r>
  <r>
    <x v="3"/>
  </r>
  <r>
    <x v="1"/>
  </r>
  <r>
    <x v="1"/>
  </r>
  <r>
    <x v="1"/>
  </r>
  <r>
    <x v="0"/>
  </r>
  <r>
    <x v="1"/>
  </r>
  <r>
    <x v="2"/>
  </r>
  <r>
    <x v="1"/>
  </r>
  <r>
    <x v="5"/>
  </r>
  <r>
    <x v="1"/>
  </r>
  <r>
    <x v="2"/>
  </r>
  <r>
    <x v="1"/>
  </r>
  <r>
    <x v="1"/>
  </r>
  <r>
    <x v="1"/>
  </r>
  <r>
    <x v="1"/>
  </r>
  <r>
    <x v="1"/>
  </r>
  <r>
    <x v="3"/>
  </r>
  <r>
    <x v="2"/>
  </r>
  <r>
    <x v="3"/>
  </r>
  <r>
    <x v="1"/>
  </r>
  <r>
    <x v="3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6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6"/>
  </r>
  <r>
    <x v="1"/>
  </r>
  <r>
    <x v="1"/>
  </r>
  <r>
    <x v="0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0"/>
  </r>
  <r>
    <x v="3"/>
  </r>
  <r>
    <x v="1"/>
  </r>
  <r>
    <x v="1"/>
  </r>
  <r>
    <x v="2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3"/>
  </r>
  <r>
    <x v="1"/>
  </r>
  <r>
    <x v="1"/>
  </r>
  <r>
    <x v="3"/>
  </r>
  <r>
    <x v="1"/>
  </r>
  <r>
    <x v="3"/>
  </r>
  <r>
    <x v="3"/>
  </r>
  <r>
    <x v="1"/>
  </r>
  <r>
    <x v="1"/>
  </r>
  <r>
    <x v="1"/>
  </r>
  <r>
    <x v="2"/>
  </r>
  <r>
    <x v="1"/>
  </r>
  <r>
    <x v="1"/>
  </r>
  <r>
    <x v="1"/>
  </r>
  <r>
    <x v="3"/>
  </r>
  <r>
    <x v="7"/>
  </r>
  <r>
    <x v="1"/>
  </r>
  <r>
    <x v="8"/>
  </r>
  <r>
    <x v="8"/>
  </r>
  <r>
    <x v="8"/>
  </r>
  <r>
    <x v="8"/>
  </r>
  <r>
    <x v="1"/>
  </r>
  <r>
    <x v="1"/>
  </r>
  <r>
    <x v="1"/>
  </r>
  <r>
    <x v="2"/>
  </r>
  <r>
    <x v="1"/>
  </r>
  <r>
    <x v="1"/>
  </r>
  <r>
    <x v="3"/>
  </r>
  <r>
    <x v="1"/>
  </r>
  <r>
    <x v="1"/>
  </r>
  <r>
    <x v="0"/>
  </r>
  <r>
    <x v="1"/>
  </r>
  <r>
    <x v="8"/>
  </r>
  <r>
    <x v="8"/>
  </r>
  <r>
    <x v="8"/>
  </r>
  <r>
    <x v="8"/>
  </r>
  <r>
    <x v="1"/>
  </r>
  <r>
    <x v="1"/>
  </r>
  <r>
    <x v="1"/>
  </r>
  <r>
    <x v="1"/>
  </r>
  <r>
    <x v="1"/>
  </r>
  <r>
    <x v="3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"/>
  </r>
  <r>
    <x v="9"/>
  </r>
  <r>
    <x v="3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3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2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3"/>
  </r>
  <r>
    <x v="1"/>
  </r>
  <r>
    <x v="1"/>
  </r>
  <r>
    <x v="10"/>
  </r>
  <r>
    <x v="1"/>
  </r>
  <r>
    <x v="1"/>
  </r>
  <r>
    <x v="1"/>
  </r>
  <r>
    <x v="1"/>
  </r>
  <r>
    <x v="0"/>
  </r>
  <r>
    <x v="1"/>
  </r>
  <r>
    <x v="1"/>
  </r>
  <r>
    <x v="10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0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1"/>
  </r>
  <r>
    <x v="1"/>
  </r>
  <r>
    <x v="0"/>
  </r>
  <r>
    <x v="1"/>
  </r>
  <r>
    <x v="1"/>
  </r>
  <r>
    <x v="1"/>
  </r>
  <r>
    <x v="1"/>
  </r>
  <r>
    <x v="3"/>
  </r>
  <r>
    <x v="1"/>
  </r>
  <r>
    <x v="2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3"/>
  </r>
  <r>
    <x v="1"/>
  </r>
  <r>
    <x v="2"/>
  </r>
  <r>
    <x v="3"/>
  </r>
  <r>
    <x v="1"/>
  </r>
  <r>
    <x v="1"/>
  </r>
  <r>
    <x v="1"/>
  </r>
  <r>
    <x v="0"/>
  </r>
  <r>
    <x v="1"/>
  </r>
  <r>
    <x v="3"/>
  </r>
  <r>
    <x v="1"/>
  </r>
  <r>
    <x v="0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3"/>
  </r>
  <r>
    <x v="2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1"/>
  </r>
  <r>
    <x v="2"/>
  </r>
  <r>
    <x v="1"/>
  </r>
  <r>
    <x v="3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3"/>
  </r>
  <r>
    <x v="2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3"/>
  </r>
  <r>
    <x v="1"/>
  </r>
  <r>
    <x v="3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0"/>
  </r>
  <r>
    <x v="1"/>
  </r>
  <r>
    <x v="11"/>
  </r>
  <r>
    <x v="1"/>
  </r>
  <r>
    <x v="1"/>
  </r>
  <r>
    <x v="2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3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2"/>
  </r>
  <r>
    <x v="1"/>
  </r>
  <r>
    <x v="1"/>
  </r>
  <r>
    <x v="3"/>
  </r>
  <r>
    <x v="1"/>
  </r>
  <r>
    <x v="1"/>
  </r>
  <r>
    <x v="1"/>
  </r>
  <r>
    <x v="3"/>
  </r>
  <r>
    <x v="2"/>
  </r>
  <r>
    <x v="3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3"/>
  </r>
  <r>
    <x v="1"/>
  </r>
  <r>
    <x v="1"/>
  </r>
  <r>
    <x v="3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3"/>
  </r>
  <r>
    <x v="1"/>
  </r>
  <r>
    <x v="1"/>
  </r>
  <r>
    <x v="1"/>
  </r>
  <r>
    <x v="3"/>
  </r>
  <r>
    <x v="1"/>
  </r>
  <r>
    <x v="2"/>
  </r>
  <r>
    <x v="3"/>
  </r>
  <r>
    <x v="1"/>
  </r>
  <r>
    <x v="3"/>
  </r>
  <r>
    <x v="1"/>
  </r>
  <r>
    <x v="3"/>
  </r>
  <r>
    <x v="1"/>
  </r>
  <r>
    <x v="0"/>
  </r>
  <r>
    <x v="1"/>
  </r>
  <r>
    <x v="1"/>
  </r>
  <r>
    <x v="3"/>
  </r>
  <r>
    <x v="1"/>
  </r>
  <r>
    <x v="1"/>
  </r>
  <r>
    <x v="0"/>
  </r>
  <r>
    <x v="1"/>
  </r>
  <r>
    <x v="3"/>
  </r>
  <r>
    <x v="1"/>
  </r>
  <r>
    <x v="0"/>
  </r>
  <r>
    <x v="1"/>
  </r>
  <r>
    <x v="1"/>
  </r>
  <r>
    <x v="2"/>
  </r>
  <r>
    <x v="3"/>
  </r>
  <r>
    <x v="1"/>
  </r>
  <r>
    <x v="14"/>
  </r>
  <r>
    <x v="1"/>
  </r>
  <r>
    <x v="1"/>
  </r>
  <r>
    <x v="3"/>
  </r>
  <r>
    <x v="1"/>
  </r>
  <r>
    <x v="3"/>
  </r>
  <r>
    <x v="1"/>
  </r>
  <r>
    <x v="1"/>
  </r>
  <r>
    <x v="14"/>
  </r>
  <r>
    <x v="1"/>
  </r>
  <r>
    <x v="2"/>
  </r>
  <r>
    <x v="3"/>
  </r>
  <r>
    <x v="3"/>
  </r>
  <r>
    <x v="1"/>
  </r>
  <r>
    <x v="1"/>
  </r>
  <r>
    <x v="0"/>
  </r>
  <r>
    <x v="0"/>
  </r>
  <r>
    <x v="3"/>
  </r>
  <r>
    <x v="1"/>
  </r>
  <r>
    <x v="1"/>
  </r>
  <r>
    <x v="0"/>
  </r>
  <r>
    <x v="0"/>
  </r>
  <r>
    <x v="1"/>
  </r>
  <r>
    <x v="1"/>
  </r>
  <r>
    <x v="0"/>
  </r>
  <r>
    <x v="3"/>
  </r>
  <r>
    <x v="1"/>
  </r>
  <r>
    <x v="1"/>
  </r>
  <r>
    <x v="3"/>
  </r>
  <r>
    <x v="1"/>
  </r>
  <r>
    <x v="2"/>
  </r>
  <r>
    <x v="1"/>
  </r>
  <r>
    <x v="1"/>
  </r>
  <r>
    <x v="3"/>
  </r>
  <r>
    <x v="1"/>
  </r>
  <r>
    <x v="0"/>
  </r>
  <r>
    <x v="1"/>
  </r>
  <r>
    <x v="1"/>
  </r>
  <r>
    <x v="0"/>
  </r>
  <r>
    <x v="3"/>
  </r>
  <r>
    <x v="3"/>
  </r>
  <r>
    <x v="1"/>
  </r>
  <r>
    <x v="2"/>
  </r>
  <r>
    <x v="1"/>
  </r>
  <r>
    <x v="15"/>
  </r>
  <r>
    <x v="1"/>
  </r>
  <r>
    <x v="3"/>
  </r>
  <r>
    <x v="1"/>
  </r>
  <r>
    <x v="2"/>
  </r>
  <r>
    <x v="3"/>
  </r>
  <r>
    <x v="0"/>
  </r>
  <r>
    <x v="2"/>
  </r>
  <r>
    <x v="1"/>
  </r>
  <r>
    <x v="1"/>
  </r>
  <r>
    <x v="3"/>
  </r>
  <r>
    <x v="1"/>
  </r>
  <r>
    <x v="0"/>
  </r>
  <r>
    <x v="1"/>
  </r>
  <r>
    <x v="1"/>
  </r>
  <r>
    <x v="0"/>
  </r>
  <r>
    <x v="3"/>
  </r>
  <r>
    <x v="3"/>
  </r>
  <r>
    <x v="1"/>
  </r>
  <r>
    <x v="2"/>
  </r>
  <r>
    <x v="1"/>
  </r>
  <r>
    <x v="15"/>
  </r>
  <r>
    <x v="1"/>
  </r>
  <r>
    <x v="3"/>
  </r>
  <r>
    <x v="1"/>
  </r>
  <r>
    <x v="2"/>
  </r>
  <r>
    <x v="1"/>
  </r>
  <r>
    <x v="3"/>
  </r>
  <r>
    <x v="2"/>
  </r>
  <r>
    <x v="1"/>
  </r>
  <r>
    <x v="0"/>
  </r>
  <r>
    <x v="1"/>
  </r>
  <r>
    <x v="1"/>
  </r>
  <r>
    <x v="0"/>
  </r>
  <r>
    <x v="2"/>
  </r>
  <r>
    <x v="1"/>
  </r>
  <r>
    <x v="1"/>
  </r>
  <r>
    <x v="1"/>
  </r>
  <r>
    <x v="4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2"/>
  </r>
  <r>
    <x v="3"/>
  </r>
  <r>
    <x v="1"/>
  </r>
  <r>
    <x v="1"/>
  </r>
  <r>
    <x v="3"/>
  </r>
  <r>
    <x v="1"/>
  </r>
  <r>
    <x v="1"/>
  </r>
  <r>
    <x v="2"/>
  </r>
  <r>
    <x v="0"/>
  </r>
  <r>
    <x v="1"/>
  </r>
  <r>
    <x v="1"/>
  </r>
  <r>
    <x v="2"/>
  </r>
  <r>
    <x v="2"/>
  </r>
  <r>
    <x v="1"/>
  </r>
  <r>
    <x v="1"/>
  </r>
  <r>
    <x v="3"/>
  </r>
  <r>
    <x v="1"/>
  </r>
  <r>
    <x v="1"/>
  </r>
  <r>
    <x v="1"/>
  </r>
  <r>
    <x v="0"/>
  </r>
  <r>
    <x v="1"/>
  </r>
  <r>
    <x v="2"/>
  </r>
  <r>
    <x v="1"/>
  </r>
  <r>
    <x v="5"/>
  </r>
  <r>
    <x v="1"/>
  </r>
  <r>
    <x v="2"/>
  </r>
  <r>
    <x v="1"/>
  </r>
  <r>
    <x v="1"/>
  </r>
  <r>
    <x v="1"/>
  </r>
  <r>
    <x v="1"/>
  </r>
  <r>
    <x v="1"/>
  </r>
  <r>
    <x v="3"/>
  </r>
  <r>
    <x v="2"/>
  </r>
  <r>
    <x v="3"/>
  </r>
  <r>
    <x v="1"/>
  </r>
  <r>
    <x v="3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6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6"/>
  </r>
  <r>
    <x v="1"/>
  </r>
  <r>
    <x v="1"/>
  </r>
  <r>
    <x v="0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0"/>
  </r>
  <r>
    <x v="3"/>
  </r>
  <r>
    <x v="1"/>
  </r>
  <r>
    <x v="1"/>
  </r>
  <r>
    <x v="2"/>
  </r>
  <r>
    <x v="1"/>
  </r>
  <r>
    <x v="1"/>
  </r>
  <r>
    <x v="1"/>
  </r>
  <r>
    <x v="3"/>
  </r>
  <r>
    <x v="3"/>
  </r>
  <r>
    <x v="1"/>
  </r>
  <r>
    <x v="1"/>
  </r>
  <r>
    <x v="0"/>
  </r>
  <r>
    <x v="0"/>
  </r>
  <r>
    <x v="3"/>
  </r>
  <r>
    <x v="1"/>
  </r>
  <r>
    <x v="1"/>
  </r>
  <r>
    <x v="0"/>
  </r>
  <r>
    <x v="0"/>
  </r>
  <r>
    <x v="1"/>
  </r>
  <r>
    <x v="1"/>
  </r>
  <r>
    <x v="0"/>
  </r>
  <r>
    <x v="3"/>
  </r>
  <r>
    <x v="1"/>
  </r>
  <r>
    <x v="1"/>
  </r>
  <r>
    <x v="3"/>
  </r>
  <r>
    <x v="1"/>
  </r>
  <r>
    <x v="2"/>
  </r>
  <r>
    <x v="1"/>
  </r>
  <r>
    <x v="1"/>
  </r>
  <r>
    <x v="3"/>
  </r>
  <r>
    <x v="1"/>
  </r>
  <r>
    <x v="1"/>
  </r>
  <r>
    <x v="1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0"/>
  </r>
  <r>
    <x v="3"/>
  </r>
  <r>
    <x v="1"/>
  </r>
  <r>
    <x v="1"/>
  </r>
  <r>
    <x v="2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3"/>
  </r>
  <r>
    <x v="1"/>
  </r>
  <r>
    <x v="1"/>
  </r>
  <r>
    <x v="3"/>
  </r>
  <r>
    <x v="1"/>
  </r>
  <r>
    <x v="3"/>
  </r>
  <r>
    <x v="3"/>
  </r>
  <r>
    <x v="1"/>
  </r>
  <r>
    <x v="1"/>
  </r>
  <r>
    <x v="1"/>
  </r>
  <r>
    <x v="2"/>
  </r>
  <r>
    <x v="1"/>
  </r>
  <r>
    <x v="1"/>
  </r>
  <r>
    <x v="1"/>
  </r>
  <r>
    <x v="3"/>
  </r>
  <r>
    <x v="7"/>
  </r>
  <r>
    <x v="1"/>
  </r>
  <r>
    <x v="8"/>
  </r>
  <r>
    <x v="8"/>
  </r>
  <r>
    <x v="8"/>
  </r>
  <r>
    <x v="8"/>
  </r>
  <r>
    <x v="1"/>
  </r>
  <r>
    <x v="1"/>
  </r>
  <r>
    <x v="1"/>
  </r>
  <r>
    <x v="2"/>
  </r>
  <r>
    <x v="1"/>
  </r>
  <r>
    <x v="1"/>
  </r>
  <r>
    <x v="3"/>
  </r>
  <r>
    <x v="1"/>
  </r>
  <r>
    <x v="1"/>
  </r>
  <r>
    <x v="0"/>
  </r>
  <r>
    <x v="1"/>
  </r>
  <r>
    <x v="8"/>
  </r>
  <r>
    <x v="8"/>
  </r>
  <r>
    <x v="8"/>
  </r>
  <r>
    <x v="8"/>
  </r>
  <r>
    <x v="1"/>
  </r>
  <r>
    <x v="1"/>
  </r>
  <r>
    <x v="1"/>
  </r>
  <r>
    <x v="1"/>
  </r>
  <r>
    <x v="1"/>
  </r>
  <r>
    <x v="3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6"/>
  </r>
  <r>
    <x v="16"/>
  </r>
  <r>
    <x v="16"/>
  </r>
  <r>
    <x v="16"/>
  </r>
  <r>
    <x v="16"/>
  </r>
  <r>
    <x v="16"/>
  </r>
  <r>
    <x v="3"/>
  </r>
  <r>
    <x v="3"/>
  </r>
  <r>
    <x v="3"/>
  </r>
  <r>
    <x v="3"/>
  </r>
  <r>
    <x v="3"/>
  </r>
  <r>
    <x v="2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"/>
  </r>
  <r>
    <x v="9"/>
  </r>
  <r>
    <x v="3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3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6"/>
  </r>
  <r>
    <x v="16"/>
  </r>
  <r>
    <x v="16"/>
  </r>
  <r>
    <x v="16"/>
  </r>
  <r>
    <x v="16"/>
  </r>
  <r>
    <x v="16"/>
  </r>
  <r>
    <x v="1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2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1"/>
  </r>
  <r>
    <x v="1"/>
  </r>
  <r>
    <x v="0"/>
  </r>
  <r>
    <x v="1"/>
  </r>
  <r>
    <x v="1"/>
  </r>
  <r>
    <x v="1"/>
  </r>
  <r>
    <x v="1"/>
  </r>
  <r>
    <x v="3"/>
  </r>
  <r>
    <x v="1"/>
  </r>
  <r>
    <x v="2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3"/>
  </r>
  <r>
    <x v="1"/>
  </r>
  <r>
    <x v="2"/>
  </r>
  <r>
    <x v="3"/>
  </r>
  <r>
    <x v="1"/>
  </r>
  <r>
    <x v="1"/>
  </r>
  <r>
    <x v="1"/>
  </r>
  <r>
    <x v="0"/>
  </r>
  <r>
    <x v="1"/>
  </r>
  <r>
    <x v="3"/>
  </r>
  <r>
    <x v="1"/>
  </r>
  <r>
    <x v="0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3"/>
  </r>
  <r>
    <x v="2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1"/>
  </r>
  <r>
    <x v="2"/>
  </r>
  <r>
    <x v="1"/>
  </r>
  <r>
    <x v="3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3"/>
  </r>
  <r>
    <x v="2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3"/>
  </r>
  <r>
    <x v="1"/>
  </r>
  <r>
    <x v="3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0"/>
  </r>
  <r>
    <x v="1"/>
  </r>
  <r>
    <x v="11"/>
  </r>
  <r>
    <x v="1"/>
  </r>
  <r>
    <x v="1"/>
  </r>
  <r>
    <x v="2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3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2"/>
  </r>
  <r>
    <x v="1"/>
  </r>
  <r>
    <x v="1"/>
  </r>
  <r>
    <x v="3"/>
  </r>
  <r>
    <x v="1"/>
  </r>
  <r>
    <x v="1"/>
  </r>
  <r>
    <x v="1"/>
  </r>
  <r>
    <x v="3"/>
  </r>
  <r>
    <x v="2"/>
  </r>
  <r>
    <x v="3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3"/>
  </r>
  <r>
    <x v="1"/>
  </r>
  <r>
    <x v="1"/>
  </r>
  <r>
    <x v="3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3"/>
  </r>
  <r>
    <x v="1"/>
  </r>
  <r>
    <x v="1"/>
  </r>
  <r>
    <x v="1"/>
  </r>
  <r>
    <x v="3"/>
  </r>
  <r>
    <x v="1"/>
  </r>
  <r>
    <x v="2"/>
  </r>
  <r>
    <x v="3"/>
  </r>
  <r>
    <x v="1"/>
  </r>
  <r>
    <x v="3"/>
  </r>
  <r>
    <x v="1"/>
  </r>
  <r>
    <x v="3"/>
  </r>
  <r>
    <x v="1"/>
  </r>
  <r>
    <x v="0"/>
  </r>
  <r>
    <x v="1"/>
  </r>
  <r>
    <x v="1"/>
  </r>
  <r>
    <x v="3"/>
  </r>
  <r>
    <x v="1"/>
  </r>
  <r>
    <x v="1"/>
  </r>
  <r>
    <x v="0"/>
  </r>
  <r>
    <x v="1"/>
  </r>
  <r>
    <x v="3"/>
  </r>
  <r>
    <x v="1"/>
  </r>
  <r>
    <x v="0"/>
  </r>
  <r>
    <x v="1"/>
  </r>
  <r>
    <x v="1"/>
  </r>
  <r>
    <x v="2"/>
  </r>
  <r>
    <x v="3"/>
  </r>
  <r>
    <x v="1"/>
  </r>
  <r>
    <x v="14"/>
  </r>
  <r>
    <x v="1"/>
  </r>
  <r>
    <x v="1"/>
  </r>
  <r>
    <x v="3"/>
  </r>
  <r>
    <x v="1"/>
  </r>
  <r>
    <x v="3"/>
  </r>
  <r>
    <x v="1"/>
  </r>
  <r>
    <x v="1"/>
  </r>
  <r>
    <x v="14"/>
  </r>
  <r>
    <x v="1"/>
  </r>
  <r>
    <x v="2"/>
  </r>
  <r>
    <x v="3"/>
  </r>
  <r>
    <x v="3"/>
  </r>
  <r>
    <x v="1"/>
  </r>
  <r>
    <x v="1"/>
  </r>
  <r>
    <x v="0"/>
  </r>
  <r>
    <x v="0"/>
  </r>
  <r>
    <x v="3"/>
  </r>
  <r>
    <x v="1"/>
  </r>
  <r>
    <x v="1"/>
  </r>
  <r>
    <x v="0"/>
  </r>
  <r>
    <x v="0"/>
  </r>
  <r>
    <x v="1"/>
  </r>
  <r>
    <x v="1"/>
  </r>
  <r>
    <x v="0"/>
  </r>
  <r>
    <x v="3"/>
  </r>
  <r>
    <x v="1"/>
  </r>
  <r>
    <x v="1"/>
  </r>
  <r>
    <x v="3"/>
  </r>
  <r>
    <x v="1"/>
  </r>
  <r>
    <x v="2"/>
  </r>
  <r>
    <x v="1"/>
  </r>
  <r>
    <x v="1"/>
  </r>
  <r>
    <x v="3"/>
  </r>
  <r>
    <x v="1"/>
  </r>
  <r>
    <x v="0"/>
  </r>
  <r>
    <x v="1"/>
  </r>
  <r>
    <x v="1"/>
  </r>
  <r>
    <x v="0"/>
  </r>
  <r>
    <x v="3"/>
  </r>
  <r>
    <x v="3"/>
  </r>
  <r>
    <x v="1"/>
  </r>
  <r>
    <x v="2"/>
  </r>
  <r>
    <x v="1"/>
  </r>
  <r>
    <x v="15"/>
  </r>
  <r>
    <x v="1"/>
  </r>
  <r>
    <x v="3"/>
  </r>
  <r>
    <x v="1"/>
  </r>
  <r>
    <x v="2"/>
  </r>
  <r>
    <x v="3"/>
  </r>
  <r>
    <x v="0"/>
  </r>
  <r>
    <x v="2"/>
  </r>
  <r>
    <x v="1"/>
  </r>
  <r>
    <x v="1"/>
  </r>
  <r>
    <x v="3"/>
  </r>
  <r>
    <x v="1"/>
  </r>
  <r>
    <x v="0"/>
  </r>
  <r>
    <x v="1"/>
  </r>
  <r>
    <x v="1"/>
  </r>
  <r>
    <x v="0"/>
  </r>
  <r>
    <x v="3"/>
  </r>
  <r>
    <x v="3"/>
  </r>
  <r>
    <x v="1"/>
  </r>
  <r>
    <x v="2"/>
  </r>
  <r>
    <x v="1"/>
  </r>
  <r>
    <x v="15"/>
  </r>
  <r>
    <x v="1"/>
  </r>
  <r>
    <x v="3"/>
  </r>
  <r>
    <x v="1"/>
  </r>
  <r>
    <x v="2"/>
  </r>
  <r>
    <x v="1"/>
  </r>
  <r>
    <x v="3"/>
  </r>
  <r>
    <x v="2"/>
  </r>
  <r>
    <x v="1"/>
  </r>
  <r>
    <x v="0"/>
  </r>
  <r>
    <x v="1"/>
  </r>
  <r>
    <x v="1"/>
  </r>
  <r>
    <x v="0"/>
  </r>
  <r>
    <x v="2"/>
  </r>
  <r>
    <x v="1"/>
  </r>
  <r>
    <x v="1"/>
  </r>
  <r>
    <x v="1"/>
  </r>
  <r>
    <x v="4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2"/>
  </r>
  <r>
    <x v="3"/>
  </r>
  <r>
    <x v="1"/>
  </r>
  <r>
    <x v="1"/>
  </r>
  <r>
    <x v="3"/>
  </r>
  <r>
    <x v="1"/>
  </r>
  <r>
    <x v="1"/>
  </r>
  <r>
    <x v="2"/>
  </r>
  <r>
    <x v="0"/>
  </r>
  <r>
    <x v="1"/>
  </r>
  <r>
    <x v="1"/>
  </r>
  <r>
    <x v="2"/>
  </r>
  <r>
    <x v="2"/>
  </r>
  <r>
    <x v="1"/>
  </r>
  <r>
    <x v="1"/>
  </r>
  <r>
    <x v="3"/>
  </r>
  <r>
    <x v="1"/>
  </r>
  <r>
    <x v="1"/>
  </r>
  <r>
    <x v="1"/>
  </r>
  <r>
    <x v="0"/>
  </r>
  <r>
    <x v="1"/>
  </r>
  <r>
    <x v="2"/>
  </r>
  <r>
    <x v="1"/>
  </r>
  <r>
    <x v="5"/>
  </r>
  <r>
    <x v="1"/>
  </r>
  <r>
    <x v="2"/>
  </r>
  <r>
    <x v="1"/>
  </r>
  <r>
    <x v="1"/>
  </r>
  <r>
    <x v="1"/>
  </r>
  <r>
    <x v="1"/>
  </r>
  <r>
    <x v="1"/>
  </r>
  <r>
    <x v="3"/>
  </r>
  <r>
    <x v="2"/>
  </r>
  <r>
    <x v="3"/>
  </r>
  <r>
    <x v="1"/>
  </r>
  <r>
    <x v="3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6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6"/>
  </r>
  <r>
    <x v="1"/>
  </r>
  <r>
    <x v="1"/>
  </r>
  <r>
    <x v="16"/>
  </r>
  <r>
    <x v="16"/>
  </r>
  <r>
    <x v="16"/>
  </r>
  <r>
    <x v="16"/>
  </r>
  <r>
    <x v="16"/>
  </r>
  <r>
    <x v="16"/>
  </r>
  <r>
    <x v="1"/>
  </r>
  <r>
    <x v="6"/>
  </r>
  <r>
    <x v="1"/>
  </r>
  <r>
    <x v="1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0"/>
  </r>
  <r>
    <x v="3"/>
  </r>
  <r>
    <x v="1"/>
  </r>
  <r>
    <x v="1"/>
  </r>
  <r>
    <x v="2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3"/>
  </r>
  <r>
    <x v="1"/>
  </r>
  <r>
    <x v="1"/>
  </r>
  <r>
    <x v="3"/>
  </r>
  <r>
    <x v="1"/>
  </r>
  <r>
    <x v="3"/>
  </r>
  <r>
    <x v="3"/>
  </r>
  <r>
    <x v="1"/>
  </r>
  <r>
    <x v="1"/>
  </r>
  <r>
    <x v="1"/>
  </r>
  <r>
    <x v="2"/>
  </r>
  <r>
    <x v="1"/>
  </r>
  <r>
    <x v="1"/>
  </r>
  <r>
    <x v="1"/>
  </r>
  <r>
    <x v="9"/>
  </r>
  <r>
    <x v="3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3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2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6"/>
  </r>
  <r>
    <x v="16"/>
  </r>
  <r>
    <x v="16"/>
  </r>
  <r>
    <x v="16"/>
  </r>
  <r>
    <x v="16"/>
  </r>
  <r>
    <x v="16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1"/>
  </r>
  <r>
    <x v="1"/>
  </r>
  <r>
    <x v="0"/>
  </r>
  <r>
    <x v="1"/>
  </r>
  <r>
    <x v="1"/>
  </r>
  <r>
    <x v="1"/>
  </r>
  <r>
    <x v="1"/>
  </r>
  <r>
    <x v="3"/>
  </r>
  <r>
    <x v="1"/>
  </r>
  <r>
    <x v="2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3"/>
  </r>
  <r>
    <x v="1"/>
  </r>
  <r>
    <x v="2"/>
  </r>
  <r>
    <x v="3"/>
  </r>
  <r>
    <x v="1"/>
  </r>
  <r>
    <x v="1"/>
  </r>
  <r>
    <x v="1"/>
  </r>
  <r>
    <x v="0"/>
  </r>
  <r>
    <x v="1"/>
  </r>
  <r>
    <x v="3"/>
  </r>
  <r>
    <x v="1"/>
  </r>
  <r>
    <x v="0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3"/>
  </r>
  <r>
    <x v="2"/>
  </r>
  <r>
    <x v="1"/>
  </r>
  <r>
    <x v="3"/>
  </r>
  <r>
    <x v="1"/>
  </r>
  <r>
    <x v="1"/>
  </r>
  <r>
    <x v="1"/>
  </r>
  <r>
    <x v="1"/>
  </r>
  <r>
    <x v="1"/>
  </r>
  <r>
    <x v="0"/>
  </r>
  <r>
    <x v="17"/>
  </r>
  <r>
    <x v="17"/>
  </r>
  <r>
    <x v="17"/>
  </r>
  <r>
    <x v="17"/>
  </r>
  <r>
    <x v="17"/>
  </r>
  <r>
    <x v="3"/>
  </r>
  <r>
    <x v="1"/>
  </r>
  <r>
    <x v="2"/>
  </r>
  <r>
    <x v="1"/>
  </r>
  <r>
    <x v="3"/>
  </r>
  <r>
    <x v="1"/>
  </r>
  <r>
    <x v="1"/>
  </r>
  <r>
    <x v="1"/>
  </r>
  <r>
    <x v="1"/>
  </r>
  <r>
    <x v="1"/>
  </r>
  <r>
    <x v="10"/>
  </r>
  <r>
    <x v="3"/>
  </r>
  <r>
    <x v="17"/>
  </r>
  <r>
    <x v="17"/>
  </r>
  <r>
    <x v="17"/>
  </r>
  <r>
    <x v="17"/>
  </r>
  <r>
    <x v="17"/>
  </r>
  <r>
    <x v="1"/>
  </r>
  <r>
    <x v="1"/>
  </r>
  <r>
    <x v="1"/>
  </r>
  <r>
    <x v="1"/>
  </r>
  <r>
    <x v="1"/>
  </r>
  <r>
    <x v="3"/>
  </r>
  <r>
    <x v="1"/>
  </r>
  <r>
    <x v="16"/>
  </r>
  <r>
    <x v="16"/>
  </r>
  <r>
    <x v="16"/>
  </r>
  <r>
    <x v="16"/>
  </r>
  <r>
    <x v="16"/>
  </r>
  <r>
    <x v="16"/>
  </r>
  <r>
    <x v="3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3"/>
  </r>
  <r>
    <x v="2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3"/>
  </r>
  <r>
    <x v="1"/>
  </r>
  <r>
    <x v="3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0"/>
  </r>
  <r>
    <x v="1"/>
  </r>
  <r>
    <x v="11"/>
  </r>
  <r>
    <x v="1"/>
  </r>
  <r>
    <x v="1"/>
  </r>
  <r>
    <x v="2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3"/>
  </r>
  <r>
    <x v="3"/>
  </r>
  <r>
    <x v="3"/>
  </r>
  <r>
    <x v="3"/>
  </r>
  <r>
    <x v="16"/>
  </r>
  <r>
    <x v="16"/>
  </r>
  <r>
    <x v="16"/>
  </r>
  <r>
    <x v="16"/>
  </r>
  <r>
    <x v="16"/>
  </r>
  <r>
    <x v="16"/>
  </r>
  <r>
    <x v="3"/>
  </r>
  <r>
    <x v="3"/>
  </r>
  <r>
    <x v="1"/>
  </r>
  <r>
    <x v="2"/>
  </r>
  <r>
    <x v="1"/>
  </r>
  <r>
    <x v="1"/>
  </r>
  <r>
    <x v="1"/>
  </r>
  <r>
    <x v="1"/>
  </r>
  <r>
    <x v="16"/>
  </r>
  <r>
    <x v="1"/>
  </r>
  <r>
    <x v="1"/>
  </r>
  <r>
    <x v="12"/>
  </r>
  <r>
    <x v="1"/>
  </r>
  <r>
    <x v="1"/>
  </r>
  <r>
    <x v="3"/>
  </r>
  <r>
    <x v="1"/>
  </r>
  <r>
    <x v="1"/>
  </r>
  <r>
    <x v="1"/>
  </r>
  <r>
    <x v="3"/>
  </r>
  <r>
    <x v="2"/>
  </r>
  <r>
    <x v="3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3"/>
  </r>
  <r>
    <x v="1"/>
  </r>
  <r>
    <x v="1"/>
  </r>
  <r>
    <x v="3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3"/>
  </r>
  <r>
    <x v="1"/>
  </r>
  <r>
    <x v="1"/>
  </r>
  <r>
    <x v="1"/>
  </r>
  <r>
    <x v="3"/>
  </r>
  <r>
    <x v="1"/>
  </r>
  <r>
    <x v="2"/>
  </r>
  <r>
    <x v="3"/>
  </r>
  <r>
    <x v="1"/>
  </r>
  <r>
    <x v="3"/>
  </r>
  <r>
    <x v="1"/>
  </r>
  <r>
    <x v="3"/>
  </r>
  <r>
    <x v="1"/>
  </r>
  <r>
    <x v="0"/>
  </r>
  <r>
    <x v="1"/>
  </r>
  <r>
    <x v="1"/>
  </r>
  <r>
    <x v="3"/>
  </r>
  <r>
    <x v="1"/>
  </r>
  <r>
    <x v="1"/>
  </r>
  <r>
    <x v="0"/>
  </r>
  <r>
    <x v="1"/>
  </r>
  <r>
    <x v="3"/>
  </r>
  <r>
    <x v="1"/>
  </r>
  <r>
    <x v="0"/>
  </r>
  <r>
    <x v="1"/>
  </r>
  <r>
    <x v="1"/>
  </r>
  <r>
    <x v="2"/>
  </r>
  <r>
    <x v="3"/>
  </r>
  <r>
    <x v="1"/>
  </r>
  <r>
    <x v="14"/>
  </r>
  <r>
    <x v="1"/>
  </r>
  <r>
    <x v="1"/>
  </r>
  <r>
    <x v="3"/>
  </r>
  <r>
    <x v="18"/>
  </r>
  <r>
    <x v="18"/>
  </r>
  <r>
    <x v="1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3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9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126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81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211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16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307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196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593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555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591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9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1037"/>
  </r>
  <r>
    <x v="1038"/>
  </r>
  <r>
    <x v="1039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467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3"/>
  </r>
  <r>
    <x v="1134"/>
  </r>
  <r>
    <x v="1135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934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1226"/>
  </r>
  <r>
    <x v="1227"/>
  </r>
  <r>
    <x v="1228"/>
  </r>
  <r>
    <x v="1229"/>
  </r>
  <r>
    <x v="1230"/>
  </r>
  <r>
    <x v="1231"/>
  </r>
  <r>
    <x v="1232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1284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77"/>
  </r>
  <r>
    <x v="1324"/>
  </r>
  <r>
    <x v="1325"/>
  </r>
  <r>
    <x v="1326"/>
  </r>
  <r>
    <x v="1327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43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729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1435"/>
  </r>
  <r>
    <x v="1436"/>
  </r>
  <r>
    <x v="1437"/>
  </r>
  <r>
    <x v="1438"/>
  </r>
  <r>
    <x v="1439"/>
  </r>
  <r>
    <x v="1440"/>
  </r>
  <r>
    <x v="1441"/>
  </r>
  <r>
    <x v="1442"/>
  </r>
  <r>
    <x v="1443"/>
  </r>
  <r>
    <x v="1444"/>
  </r>
  <r>
    <x v="1445"/>
  </r>
  <r>
    <x v="1446"/>
  </r>
  <r>
    <x v="1050"/>
  </r>
  <r>
    <x v="1447"/>
  </r>
  <r>
    <x v="1448"/>
  </r>
  <r>
    <x v="1320"/>
  </r>
  <r>
    <x v="1449"/>
  </r>
  <r>
    <x v="1450"/>
  </r>
  <r>
    <x v="57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70"/>
  </r>
  <r>
    <x v="1471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360"/>
  </r>
  <r>
    <x v="1482"/>
  </r>
  <r>
    <x v="44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492"/>
  </r>
  <r>
    <x v="1493"/>
  </r>
  <r>
    <x v="1494"/>
  </r>
  <r>
    <x v="1495"/>
  </r>
  <r>
    <x v="1496"/>
  </r>
  <r>
    <x v="1497"/>
  </r>
  <r>
    <x v="1498"/>
  </r>
  <r>
    <x v="1499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1514"/>
  </r>
  <r>
    <x v="1515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527"/>
  </r>
  <r>
    <x v="1528"/>
  </r>
  <r>
    <x v="1529"/>
  </r>
  <r>
    <x v="1530"/>
  </r>
  <r>
    <x v="1531"/>
  </r>
  <r>
    <x v="1532"/>
  </r>
  <r>
    <x v="1533"/>
  </r>
  <r>
    <x v="153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308"/>
  </r>
  <r>
    <x v="1578"/>
  </r>
  <r>
    <x v="1579"/>
  </r>
  <r>
    <x v="1580"/>
  </r>
  <r>
    <x v="1581"/>
  </r>
  <r>
    <x v="689"/>
  </r>
  <r>
    <x v="1582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513"/>
  </r>
  <r>
    <x v="1598"/>
  </r>
  <r>
    <x v="1599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421"/>
  </r>
  <r>
    <x v="1640"/>
  </r>
  <r>
    <x v="1641"/>
  </r>
  <r>
    <x v="1606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416"/>
  </r>
  <r>
    <x v="1663"/>
  </r>
  <r>
    <x v="1664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4"/>
  </r>
  <r>
    <x v="1685"/>
  </r>
  <r>
    <x v="1686"/>
  </r>
  <r>
    <x v="1687"/>
  </r>
  <r>
    <x v="1688"/>
  </r>
  <r>
    <x v="1689"/>
  </r>
  <r>
    <x v="1690"/>
  </r>
  <r>
    <x v="1691"/>
  </r>
  <r>
    <x v="1692"/>
  </r>
  <r>
    <x v="1693"/>
  </r>
  <r>
    <x v="1694"/>
  </r>
  <r>
    <x v="1695"/>
  </r>
  <r>
    <x v="1696"/>
  </r>
  <r>
    <x v="1697"/>
  </r>
  <r>
    <x v="1698"/>
  </r>
  <r>
    <x v="1699"/>
  </r>
  <r>
    <x v="1700"/>
  </r>
  <r>
    <x v="1701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2"/>
  </r>
  <r>
    <x v="1713"/>
  </r>
  <r>
    <x v="1714"/>
  </r>
  <r>
    <x v="1715"/>
  </r>
  <r>
    <x v="1716"/>
  </r>
  <r>
    <x v="1717"/>
  </r>
  <r>
    <x v="1718"/>
  </r>
  <r>
    <x v="1719"/>
  </r>
  <r>
    <x v="933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1732"/>
  </r>
  <r>
    <x v="1733"/>
  </r>
  <r>
    <x v="1734"/>
  </r>
  <r>
    <x v="1735"/>
  </r>
  <r>
    <x v="1736"/>
  </r>
  <r>
    <x v="1737"/>
  </r>
  <r>
    <x v="1738"/>
  </r>
  <r>
    <x v="1739"/>
  </r>
  <r>
    <x v="1740"/>
  </r>
  <r>
    <x v="1741"/>
  </r>
  <r>
    <x v="1742"/>
  </r>
  <r>
    <x v="1743"/>
  </r>
  <r>
    <x v="1744"/>
  </r>
  <r>
    <x v="1745"/>
  </r>
  <r>
    <x v="1746"/>
  </r>
  <r>
    <x v="1747"/>
  </r>
  <r>
    <x v="1748"/>
  </r>
  <r>
    <x v="1749"/>
  </r>
  <r>
    <x v="1750"/>
  </r>
  <r>
    <x v="1751"/>
  </r>
  <r>
    <x v="1752"/>
  </r>
  <r>
    <x v="1753"/>
  </r>
  <r>
    <x v="1754"/>
  </r>
  <r>
    <x v="1755"/>
  </r>
  <r>
    <x v="1756"/>
  </r>
  <r>
    <x v="1757"/>
  </r>
  <r>
    <x v="1758"/>
  </r>
  <r>
    <x v="1759"/>
  </r>
  <r>
    <x v="1760"/>
  </r>
  <r>
    <x v="1761"/>
  </r>
  <r>
    <x v="1762"/>
  </r>
  <r>
    <x v="1763"/>
  </r>
  <r>
    <x v="339"/>
  </r>
  <r>
    <x v="1764"/>
  </r>
  <r>
    <x v="1765"/>
  </r>
  <r>
    <x v="1766"/>
  </r>
  <r>
    <x v="1767"/>
  </r>
  <r>
    <x v="1172"/>
  </r>
  <r>
    <x v="1768"/>
  </r>
  <r>
    <x v="1769"/>
  </r>
  <r>
    <x v="1770"/>
  </r>
  <r>
    <x v="1771"/>
  </r>
  <r>
    <x v="1772"/>
  </r>
  <r>
    <x v="1773"/>
  </r>
  <r>
    <x v="1774"/>
  </r>
  <r>
    <x v="1275"/>
  </r>
  <r>
    <x v="1775"/>
  </r>
  <r>
    <x v="1776"/>
  </r>
  <r>
    <x v="1777"/>
  </r>
  <r>
    <x v="1778"/>
  </r>
  <r>
    <x v="1779"/>
  </r>
  <r>
    <x v="1780"/>
  </r>
  <r>
    <x v="1781"/>
  </r>
  <r>
    <x v="713"/>
  </r>
  <r>
    <x v="1782"/>
  </r>
  <r>
    <x v="1783"/>
  </r>
  <r>
    <x v="1784"/>
  </r>
  <r>
    <x v="1785"/>
  </r>
  <r>
    <x v="1786"/>
  </r>
  <r>
    <x v="1787"/>
  </r>
  <r>
    <x v="1788"/>
  </r>
  <r>
    <x v="1789"/>
  </r>
  <r>
    <x v="1790"/>
  </r>
  <r>
    <x v="1791"/>
  </r>
  <r>
    <x v="1792"/>
  </r>
  <r>
    <x v="1793"/>
  </r>
  <r>
    <x v="1794"/>
  </r>
  <r>
    <x v="1795"/>
  </r>
  <r>
    <x v="1796"/>
  </r>
  <r>
    <x v="1797"/>
  </r>
  <r>
    <x v="1798"/>
  </r>
  <r>
    <x v="1799"/>
  </r>
  <r>
    <x v="1800"/>
  </r>
  <r>
    <x v="1801"/>
  </r>
  <r>
    <x v="1802"/>
  </r>
  <r>
    <x v="1803"/>
  </r>
  <r>
    <x v="1804"/>
  </r>
  <r>
    <x v="1805"/>
  </r>
  <r>
    <x v="1806"/>
  </r>
  <r>
    <x v="1807"/>
  </r>
  <r>
    <x v="1808"/>
  </r>
  <r>
    <x v="1414"/>
  </r>
  <r>
    <x v="1809"/>
  </r>
  <r>
    <x v="1810"/>
  </r>
  <r>
    <x v="1811"/>
  </r>
  <r>
    <x v="1812"/>
  </r>
  <r>
    <x v="1813"/>
  </r>
  <r>
    <x v="1814"/>
  </r>
  <r>
    <x v="1815"/>
  </r>
  <r>
    <x v="1816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833"/>
  </r>
  <r>
    <x v="1834"/>
  </r>
  <r>
    <x v="1835"/>
  </r>
  <r>
    <x v="1836"/>
  </r>
  <r>
    <x v="1837"/>
  </r>
  <r>
    <x v="1838"/>
  </r>
  <r>
    <x v="1839"/>
  </r>
  <r>
    <x v="1840"/>
  </r>
  <r>
    <x v="1841"/>
  </r>
  <r>
    <x v="1842"/>
  </r>
  <r>
    <x v="1843"/>
  </r>
  <r>
    <x v="1844"/>
  </r>
  <r>
    <x v="1845"/>
  </r>
  <r>
    <x v="1846"/>
  </r>
  <r>
    <x v="1847"/>
  </r>
  <r>
    <x v="1848"/>
  </r>
  <r>
    <x v="1849"/>
  </r>
  <r>
    <x v="1850"/>
  </r>
  <r>
    <x v="1851"/>
  </r>
  <r>
    <x v="1852"/>
  </r>
  <r>
    <x v="1853"/>
  </r>
  <r>
    <x v="1854"/>
  </r>
  <r>
    <x v="1855"/>
  </r>
  <r>
    <x v="1856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870"/>
  </r>
  <r>
    <x v="1871"/>
  </r>
  <r>
    <x v="1872"/>
  </r>
  <r>
    <x v="1873"/>
  </r>
  <r>
    <x v="1874"/>
  </r>
  <r>
    <x v="1875"/>
  </r>
  <r>
    <x v="1876"/>
  </r>
  <r>
    <x v="1877"/>
  </r>
  <r>
    <x v="1878"/>
  </r>
  <r>
    <x v="1879"/>
  </r>
  <r>
    <x v="1880"/>
  </r>
  <r>
    <x v="1881"/>
  </r>
  <r>
    <x v="1882"/>
  </r>
  <r>
    <x v="1883"/>
  </r>
  <r>
    <x v="1884"/>
  </r>
  <r>
    <x v="1885"/>
  </r>
  <r>
    <x v="892"/>
  </r>
  <r>
    <x v="1886"/>
  </r>
  <r>
    <x v="1887"/>
  </r>
  <r>
    <x v="1888"/>
  </r>
  <r>
    <x v="1889"/>
  </r>
  <r>
    <x v="1890"/>
  </r>
  <r>
    <x v="1891"/>
  </r>
  <r>
    <x v="1892"/>
  </r>
  <r>
    <x v="1893"/>
  </r>
  <r>
    <x v="1894"/>
  </r>
  <r>
    <x v="1895"/>
  </r>
  <r>
    <x v="1896"/>
  </r>
  <r>
    <x v="1897"/>
  </r>
  <r>
    <x v="1898"/>
  </r>
  <r>
    <x v="1899"/>
  </r>
  <r>
    <x v="516"/>
  </r>
  <r>
    <x v="1900"/>
  </r>
  <r>
    <x v="1901"/>
  </r>
  <r>
    <x v="1902"/>
  </r>
  <r>
    <x v="1903"/>
  </r>
  <r>
    <x v="1904"/>
  </r>
  <r>
    <x v="1905"/>
  </r>
  <r>
    <x v="1906"/>
  </r>
  <r>
    <x v="1907"/>
  </r>
  <r>
    <x v="1908"/>
  </r>
  <r>
    <x v="1909"/>
  </r>
  <r>
    <x v="1910"/>
  </r>
  <r>
    <x v="1911"/>
  </r>
  <r>
    <x v="1912"/>
  </r>
  <r>
    <x v="1913"/>
  </r>
  <r>
    <x v="1914"/>
  </r>
  <r>
    <x v="1915"/>
  </r>
  <r>
    <x v="1916"/>
  </r>
  <r>
    <x v="1917"/>
  </r>
  <r>
    <x v="1918"/>
  </r>
  <r>
    <x v="1919"/>
  </r>
  <r>
    <x v="1920"/>
  </r>
  <r>
    <x v="1921"/>
  </r>
  <r>
    <x v="1922"/>
  </r>
  <r>
    <x v="1923"/>
  </r>
  <r>
    <x v="1924"/>
  </r>
  <r>
    <x v="1925"/>
  </r>
  <r>
    <x v="1926"/>
  </r>
  <r>
    <x v="1927"/>
  </r>
  <r>
    <x v="1928"/>
  </r>
  <r>
    <x v="1929"/>
  </r>
  <r>
    <x v="1930"/>
  </r>
  <r>
    <x v="1931"/>
  </r>
  <r>
    <x v="1932"/>
  </r>
  <r>
    <x v="1933"/>
  </r>
  <r>
    <x v="1934"/>
  </r>
  <r>
    <x v="1935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45"/>
  </r>
  <r>
    <x v="1946"/>
  </r>
  <r>
    <x v="1947"/>
  </r>
  <r>
    <x v="1948"/>
  </r>
  <r>
    <x v="1949"/>
  </r>
  <r>
    <x v="1950"/>
  </r>
  <r>
    <x v="1951"/>
  </r>
  <r>
    <x v="1952"/>
  </r>
  <r>
    <x v="1953"/>
  </r>
  <r>
    <x v="1954"/>
  </r>
  <r>
    <x v="867"/>
  </r>
  <r>
    <x v="1955"/>
  </r>
  <r>
    <x v="1956"/>
  </r>
  <r>
    <x v="1957"/>
  </r>
  <r>
    <x v="1958"/>
  </r>
  <r>
    <x v="1959"/>
  </r>
  <r>
    <x v="1960"/>
  </r>
  <r>
    <x v="1961"/>
  </r>
  <r>
    <x v="1962"/>
  </r>
  <r>
    <x v="166"/>
  </r>
  <r>
    <x v="1963"/>
  </r>
  <r>
    <x v="1757"/>
  </r>
  <r>
    <x v="1964"/>
  </r>
  <r>
    <x v="1965"/>
  </r>
  <r>
    <x v="1966"/>
  </r>
  <r>
    <x v="1967"/>
  </r>
  <r>
    <x v="1968"/>
  </r>
  <r>
    <x v="1969"/>
  </r>
  <r>
    <x v="1970"/>
  </r>
  <r>
    <x v="1971"/>
  </r>
  <r>
    <x v="1972"/>
  </r>
  <r>
    <x v="1973"/>
  </r>
  <r>
    <x v="1974"/>
  </r>
  <r>
    <x v="1975"/>
  </r>
  <r>
    <x v="1976"/>
  </r>
  <r>
    <x v="1977"/>
  </r>
  <r>
    <x v="1978"/>
  </r>
  <r>
    <x v="1979"/>
  </r>
  <r>
    <x v="1980"/>
  </r>
  <r>
    <x v="1981"/>
  </r>
  <r>
    <x v="1982"/>
  </r>
  <r>
    <x v="1983"/>
  </r>
  <r>
    <x v="1984"/>
  </r>
  <r>
    <x v="1985"/>
  </r>
  <r>
    <x v="1986"/>
  </r>
  <r>
    <x v="1987"/>
  </r>
  <r>
    <x v="845"/>
  </r>
  <r>
    <x v="1988"/>
  </r>
  <r>
    <x v="1989"/>
  </r>
  <r>
    <x v="1990"/>
  </r>
  <r>
    <x v="1991"/>
  </r>
  <r>
    <x v="1992"/>
  </r>
  <r>
    <x v="1952"/>
  </r>
  <r>
    <x v="1993"/>
  </r>
  <r>
    <x v="1994"/>
  </r>
  <r>
    <x v="1995"/>
  </r>
  <r>
    <x v="1996"/>
  </r>
  <r>
    <x v="340"/>
  </r>
  <r>
    <x v="1997"/>
  </r>
  <r>
    <x v="1998"/>
  </r>
  <r>
    <x v="1999"/>
  </r>
  <r>
    <x v="2000"/>
  </r>
  <r>
    <x v="2001"/>
  </r>
  <r>
    <x v="2002"/>
  </r>
  <r>
    <x v="2003"/>
  </r>
  <r>
    <x v="2004"/>
  </r>
  <r>
    <x v="2005"/>
  </r>
  <r>
    <x v="2006"/>
  </r>
  <r>
    <x v="2007"/>
  </r>
  <r>
    <x v="2008"/>
  </r>
  <r>
    <x v="2009"/>
  </r>
  <r>
    <x v="2010"/>
  </r>
  <r>
    <x v="2011"/>
  </r>
  <r>
    <x v="1433"/>
  </r>
  <r>
    <x v="2012"/>
  </r>
  <r>
    <x v="2013"/>
  </r>
  <r>
    <x v="2014"/>
  </r>
  <r>
    <x v="2015"/>
  </r>
  <r>
    <x v="2016"/>
  </r>
  <r>
    <x v="2017"/>
  </r>
  <r>
    <x v="2018"/>
  </r>
  <r>
    <x v="2019"/>
  </r>
  <r>
    <x v="2020"/>
  </r>
  <r>
    <x v="2021"/>
  </r>
  <r>
    <x v="2022"/>
  </r>
  <r>
    <x v="2023"/>
  </r>
  <r>
    <x v="2024"/>
  </r>
  <r>
    <x v="2025"/>
  </r>
  <r>
    <x v="2026"/>
  </r>
  <r>
    <x v="2027"/>
  </r>
  <r>
    <x v="2028"/>
  </r>
  <r>
    <x v="2029"/>
  </r>
  <r>
    <x v="2030"/>
  </r>
  <r>
    <x v="2031"/>
  </r>
  <r>
    <x v="2032"/>
  </r>
  <r>
    <x v="2033"/>
  </r>
  <r>
    <x v="2034"/>
  </r>
  <r>
    <x v="2035"/>
  </r>
  <r>
    <x v="2036"/>
  </r>
  <r>
    <x v="2037"/>
  </r>
  <r>
    <x v="2038"/>
  </r>
  <r>
    <x v="2039"/>
  </r>
  <r>
    <x v="2040"/>
  </r>
  <r>
    <x v="2041"/>
  </r>
  <r>
    <x v="2042"/>
  </r>
  <r>
    <x v="2043"/>
  </r>
  <r>
    <x v="2044"/>
  </r>
  <r>
    <x v="1964"/>
  </r>
  <r>
    <x v="2045"/>
  </r>
  <r>
    <x v="2046"/>
  </r>
  <r>
    <x v="2047"/>
  </r>
  <r>
    <x v="2048"/>
  </r>
  <r>
    <x v="2049"/>
  </r>
  <r>
    <x v="2050"/>
  </r>
  <r>
    <x v="2051"/>
  </r>
  <r>
    <x v="2052"/>
  </r>
  <r>
    <x v="2053"/>
  </r>
  <r>
    <x v="2054"/>
  </r>
  <r>
    <x v="2055"/>
  </r>
  <r>
    <x v="2056"/>
  </r>
  <r>
    <x v="2057"/>
  </r>
  <r>
    <x v="2058"/>
  </r>
  <r>
    <x v="1273"/>
  </r>
  <r>
    <x v="2059"/>
  </r>
  <r>
    <x v="2060"/>
  </r>
  <r>
    <x v="2061"/>
  </r>
  <r>
    <x v="2062"/>
  </r>
  <r>
    <x v="2063"/>
  </r>
  <r>
    <x v="2064"/>
  </r>
  <r>
    <x v="2065"/>
  </r>
  <r>
    <x v="2066"/>
  </r>
  <r>
    <x v="2067"/>
  </r>
  <r>
    <x v="2068"/>
  </r>
  <r>
    <x v="2069"/>
  </r>
  <r>
    <x v="2070"/>
  </r>
  <r>
    <x v="2071"/>
  </r>
  <r>
    <x v="2072"/>
  </r>
  <r>
    <x v="2013"/>
  </r>
  <r>
    <x v="2073"/>
  </r>
  <r>
    <x v="2074"/>
  </r>
  <r>
    <x v="2075"/>
  </r>
  <r>
    <x v="2076"/>
  </r>
  <r>
    <x v="2077"/>
  </r>
  <r>
    <x v="2078"/>
  </r>
  <r>
    <x v="2079"/>
  </r>
  <r>
    <x v="2080"/>
  </r>
  <r>
    <x v="2081"/>
  </r>
  <r>
    <x v="2082"/>
  </r>
  <r>
    <x v="2083"/>
  </r>
  <r>
    <x v="2084"/>
  </r>
  <r>
    <x v="2085"/>
  </r>
  <r>
    <x v="2086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2100"/>
  </r>
  <r>
    <x v="2101"/>
  </r>
  <r>
    <x v="2102"/>
  </r>
  <r>
    <x v="2103"/>
  </r>
  <r>
    <x v="2104"/>
  </r>
  <r>
    <x v="2105"/>
  </r>
  <r>
    <x v="2106"/>
  </r>
  <r>
    <x v="2107"/>
  </r>
  <r>
    <x v="2108"/>
  </r>
  <r>
    <x v="2109"/>
  </r>
  <r>
    <x v="2110"/>
  </r>
  <r>
    <x v="2111"/>
  </r>
  <r>
    <x v="2112"/>
  </r>
  <r>
    <x v="2113"/>
  </r>
  <r>
    <x v="2114"/>
  </r>
  <r>
    <x v="2115"/>
  </r>
  <r>
    <x v="2116"/>
  </r>
  <r>
    <x v="2117"/>
  </r>
  <r>
    <x v="2118"/>
  </r>
  <r>
    <x v="2119"/>
  </r>
  <r>
    <x v="2120"/>
  </r>
  <r>
    <x v="2121"/>
  </r>
  <r>
    <x v="2122"/>
  </r>
  <r>
    <x v="2123"/>
  </r>
  <r>
    <x v="1354"/>
  </r>
  <r>
    <x v="1894"/>
  </r>
  <r>
    <x v="2124"/>
  </r>
  <r>
    <x v="2125"/>
  </r>
  <r>
    <x v="2126"/>
  </r>
  <r>
    <x v="2127"/>
  </r>
  <r>
    <x v="2128"/>
  </r>
  <r>
    <x v="2129"/>
  </r>
  <r>
    <x v="2130"/>
  </r>
  <r>
    <x v="2131"/>
  </r>
  <r>
    <x v="92"/>
  </r>
  <r>
    <x v="2132"/>
  </r>
  <r>
    <x v="2133"/>
  </r>
  <r>
    <x v="2134"/>
  </r>
  <r>
    <x v="2135"/>
  </r>
  <r>
    <x v="2136"/>
  </r>
  <r>
    <x v="2137"/>
  </r>
  <r>
    <x v="2138"/>
  </r>
  <r>
    <x v="2139"/>
  </r>
  <r>
    <x v="2140"/>
  </r>
  <r>
    <x v="2141"/>
  </r>
  <r>
    <x v="2142"/>
  </r>
  <r>
    <x v="2143"/>
  </r>
  <r>
    <x v="2144"/>
  </r>
  <r>
    <x v="2145"/>
  </r>
  <r>
    <x v="2146"/>
  </r>
  <r>
    <x v="2147"/>
  </r>
  <r>
    <x v="2148"/>
  </r>
  <r>
    <x v="2149"/>
  </r>
  <r>
    <x v="2150"/>
  </r>
  <r>
    <x v="2151"/>
  </r>
  <r>
    <x v="2152"/>
  </r>
  <r>
    <x v="2153"/>
  </r>
  <r>
    <x v="2154"/>
  </r>
  <r>
    <x v="2155"/>
  </r>
  <r>
    <x v="2156"/>
  </r>
  <r>
    <x v="2157"/>
  </r>
  <r>
    <x v="2158"/>
  </r>
  <r>
    <x v="2159"/>
  </r>
  <r>
    <x v="2160"/>
  </r>
  <r>
    <x v="2161"/>
  </r>
  <r>
    <x v="2162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1764"/>
  </r>
  <r>
    <x v="2174"/>
  </r>
  <r>
    <x v="2175"/>
  </r>
  <r>
    <x v="2176"/>
  </r>
  <r>
    <x v="2177"/>
  </r>
  <r>
    <x v="2178"/>
  </r>
  <r>
    <x v="2179"/>
  </r>
  <r>
    <x v="1363"/>
  </r>
  <r>
    <x v="2180"/>
  </r>
  <r>
    <x v="2181"/>
  </r>
  <r>
    <x v="2182"/>
  </r>
  <r>
    <x v="2183"/>
  </r>
  <r>
    <x v="2184"/>
  </r>
  <r>
    <x v="2185"/>
  </r>
  <r>
    <x v="2186"/>
  </r>
  <r>
    <x v="2187"/>
  </r>
  <r>
    <x v="2188"/>
  </r>
  <r>
    <x v="2189"/>
  </r>
  <r>
    <x v="2190"/>
  </r>
  <r>
    <x v="2191"/>
  </r>
  <r>
    <x v="2192"/>
  </r>
  <r>
    <x v="2193"/>
  </r>
  <r>
    <x v="569"/>
  </r>
  <r>
    <x v="2194"/>
  </r>
  <r>
    <x v="2195"/>
  </r>
  <r>
    <x v="2196"/>
  </r>
  <r>
    <x v="637"/>
  </r>
  <r>
    <x v="2197"/>
  </r>
  <r>
    <x v="2198"/>
  </r>
  <r>
    <x v="2199"/>
  </r>
  <r>
    <x v="2200"/>
  </r>
  <r>
    <x v="2201"/>
  </r>
  <r>
    <x v="2202"/>
  </r>
  <r>
    <x v="2203"/>
  </r>
  <r>
    <x v="2204"/>
  </r>
  <r>
    <x v="2205"/>
  </r>
  <r>
    <x v="2206"/>
  </r>
  <r>
    <x v="309"/>
  </r>
  <r>
    <x v="1466"/>
  </r>
  <r>
    <x v="2207"/>
  </r>
  <r>
    <x v="2208"/>
  </r>
  <r>
    <x v="2209"/>
  </r>
  <r>
    <x v="2210"/>
  </r>
  <r>
    <x v="2211"/>
  </r>
  <r>
    <x v="2212"/>
  </r>
  <r>
    <x v="2213"/>
  </r>
  <r>
    <x v="2214"/>
  </r>
  <r>
    <x v="2215"/>
  </r>
  <r>
    <x v="2216"/>
  </r>
  <r>
    <x v="2217"/>
  </r>
  <r>
    <x v="2218"/>
  </r>
  <r>
    <x v="2219"/>
  </r>
  <r>
    <x v="2220"/>
  </r>
  <r>
    <x v="2221"/>
  </r>
  <r>
    <x v="2222"/>
  </r>
  <r>
    <x v="2223"/>
  </r>
  <r>
    <x v="2224"/>
  </r>
  <r>
    <x v="2225"/>
  </r>
  <r>
    <x v="2226"/>
  </r>
  <r>
    <x v="2227"/>
  </r>
  <r>
    <x v="2228"/>
  </r>
  <r>
    <x v="2229"/>
  </r>
  <r>
    <x v="2230"/>
  </r>
  <r>
    <x v="2231"/>
  </r>
  <r>
    <x v="2232"/>
  </r>
  <r>
    <x v="2233"/>
  </r>
  <r>
    <x v="2234"/>
  </r>
  <r>
    <x v="2235"/>
  </r>
  <r>
    <x v="2236"/>
  </r>
  <r>
    <x v="2237"/>
  </r>
  <r>
    <x v="2238"/>
  </r>
  <r>
    <x v="2239"/>
  </r>
  <r>
    <x v="141"/>
  </r>
  <r>
    <x v="2240"/>
  </r>
  <r>
    <x v="2241"/>
  </r>
  <r>
    <x v="2242"/>
  </r>
  <r>
    <x v="2243"/>
  </r>
  <r>
    <x v="2244"/>
  </r>
  <r>
    <x v="2245"/>
  </r>
  <r>
    <x v="2246"/>
  </r>
  <r>
    <x v="2247"/>
  </r>
  <r>
    <x v="2248"/>
  </r>
  <r>
    <x v="2249"/>
  </r>
  <r>
    <x v="2250"/>
  </r>
  <r>
    <x v="2251"/>
  </r>
  <r>
    <x v="2252"/>
  </r>
  <r>
    <x v="2253"/>
  </r>
  <r>
    <x v="2254"/>
  </r>
  <r>
    <x v="2255"/>
  </r>
  <r>
    <x v="2256"/>
  </r>
  <r>
    <x v="1030"/>
  </r>
  <r>
    <x v="2257"/>
  </r>
  <r>
    <x v="2258"/>
  </r>
  <r>
    <x v="2259"/>
  </r>
  <r>
    <x v="2260"/>
  </r>
  <r>
    <x v="2261"/>
  </r>
  <r>
    <x v="2262"/>
  </r>
  <r>
    <x v="2263"/>
  </r>
  <r>
    <x v="2264"/>
  </r>
  <r>
    <x v="2265"/>
  </r>
  <r>
    <x v="2266"/>
  </r>
  <r>
    <x v="2267"/>
  </r>
  <r>
    <x v="2268"/>
  </r>
  <r>
    <x v="2269"/>
  </r>
  <r>
    <x v="2270"/>
  </r>
  <r>
    <x v="2271"/>
  </r>
  <r>
    <x v="2272"/>
  </r>
  <r>
    <x v="2273"/>
  </r>
  <r>
    <x v="2274"/>
  </r>
  <r>
    <x v="2275"/>
  </r>
  <r>
    <x v="2276"/>
  </r>
  <r>
    <x v="2277"/>
  </r>
  <r>
    <x v="106"/>
  </r>
  <r>
    <x v="2278"/>
  </r>
  <r>
    <x v="2279"/>
  </r>
  <r>
    <x v="2280"/>
  </r>
  <r>
    <x v="2281"/>
  </r>
  <r>
    <x v="2282"/>
  </r>
  <r>
    <x v="2283"/>
  </r>
  <r>
    <x v="2284"/>
  </r>
  <r>
    <x v="2285"/>
  </r>
  <r>
    <x v="2286"/>
  </r>
  <r>
    <x v="2287"/>
  </r>
  <r>
    <x v="2288"/>
  </r>
  <r>
    <x v="2289"/>
  </r>
  <r>
    <x v="2290"/>
  </r>
  <r>
    <x v="2291"/>
  </r>
  <r>
    <x v="2292"/>
  </r>
  <r>
    <x v="2293"/>
  </r>
  <r>
    <x v="2294"/>
  </r>
  <r>
    <x v="2295"/>
  </r>
  <r>
    <x v="2296"/>
  </r>
  <r>
    <x v="2297"/>
  </r>
  <r>
    <x v="2298"/>
  </r>
  <r>
    <x v="2299"/>
  </r>
  <r>
    <x v="2300"/>
  </r>
  <r>
    <x v="2301"/>
  </r>
  <r>
    <x v="2302"/>
  </r>
  <r>
    <x v="2303"/>
  </r>
  <r>
    <x v="447"/>
  </r>
  <r>
    <x v="2304"/>
  </r>
  <r>
    <x v="2305"/>
  </r>
  <r>
    <x v="2306"/>
  </r>
  <r>
    <x v="2307"/>
  </r>
  <r>
    <x v="2308"/>
  </r>
  <r>
    <x v="2309"/>
  </r>
  <r>
    <x v="2033"/>
  </r>
  <r>
    <x v="2310"/>
  </r>
  <r>
    <x v="2311"/>
  </r>
  <r>
    <x v="2312"/>
  </r>
  <r>
    <x v="2313"/>
  </r>
  <r>
    <x v="2314"/>
  </r>
  <r>
    <x v="2315"/>
  </r>
  <r>
    <x v="2316"/>
  </r>
  <r>
    <x v="2317"/>
  </r>
  <r>
    <x v="2318"/>
  </r>
  <r>
    <x v="98"/>
  </r>
  <r>
    <x v="2319"/>
  </r>
  <r>
    <x v="2320"/>
  </r>
  <r>
    <x v="2321"/>
  </r>
  <r>
    <x v="2322"/>
  </r>
  <r>
    <x v="2323"/>
  </r>
  <r>
    <x v="2324"/>
  </r>
  <r>
    <x v="2325"/>
  </r>
  <r>
    <x v="2326"/>
  </r>
  <r>
    <x v="2327"/>
  </r>
  <r>
    <x v="2328"/>
  </r>
  <r>
    <x v="2329"/>
  </r>
  <r>
    <x v="2330"/>
  </r>
  <r>
    <x v="2331"/>
  </r>
  <r>
    <x v="2332"/>
  </r>
  <r>
    <x v="2333"/>
  </r>
  <r>
    <x v="1869"/>
  </r>
  <r>
    <x v="2334"/>
  </r>
  <r>
    <x v="2335"/>
  </r>
  <r>
    <x v="2336"/>
  </r>
  <r>
    <x v="2337"/>
  </r>
  <r>
    <x v="2338"/>
  </r>
  <r>
    <x v="2339"/>
  </r>
  <r>
    <x v="2340"/>
  </r>
  <r>
    <x v="1210"/>
  </r>
  <r>
    <x v="2341"/>
  </r>
  <r>
    <x v="2342"/>
  </r>
  <r>
    <x v="2343"/>
  </r>
  <r>
    <x v="2344"/>
  </r>
  <r>
    <x v="2345"/>
  </r>
  <r>
    <x v="2346"/>
  </r>
  <r>
    <x v="2347"/>
  </r>
  <r>
    <x v="2348"/>
  </r>
  <r>
    <x v="2349"/>
  </r>
  <r>
    <x v="2350"/>
  </r>
  <r>
    <x v="2351"/>
  </r>
  <r>
    <x v="2352"/>
  </r>
  <r>
    <x v="2353"/>
  </r>
  <r>
    <x v="2354"/>
  </r>
  <r>
    <x v="2355"/>
  </r>
  <r>
    <x v="2356"/>
  </r>
  <r>
    <x v="2357"/>
  </r>
  <r>
    <x v="2358"/>
  </r>
  <r>
    <x v="2359"/>
  </r>
  <r>
    <x v="2360"/>
  </r>
  <r>
    <x v="2361"/>
  </r>
  <r>
    <x v="2362"/>
  </r>
  <r>
    <x v="2363"/>
  </r>
  <r>
    <x v="2364"/>
  </r>
  <r>
    <x v="1414"/>
  </r>
  <r>
    <x v="2365"/>
  </r>
  <r>
    <x v="2366"/>
  </r>
  <r>
    <x v="2367"/>
  </r>
  <r>
    <x v="2368"/>
  </r>
  <r>
    <x v="2220"/>
  </r>
  <r>
    <x v="2369"/>
  </r>
  <r>
    <x v="2370"/>
  </r>
  <r>
    <x v="2371"/>
  </r>
  <r>
    <x v="2372"/>
  </r>
  <r>
    <x v="2373"/>
  </r>
  <r>
    <x v="2374"/>
  </r>
  <r>
    <x v="2375"/>
  </r>
  <r>
    <x v="2376"/>
  </r>
  <r>
    <x v="2377"/>
  </r>
  <r>
    <x v="2378"/>
  </r>
  <r>
    <x v="2379"/>
  </r>
  <r>
    <x v="2380"/>
  </r>
  <r>
    <x v="2381"/>
  </r>
  <r>
    <x v="2382"/>
  </r>
  <r>
    <x v="448"/>
  </r>
  <r>
    <x v="2383"/>
  </r>
  <r>
    <x v="1363"/>
  </r>
  <r>
    <x v="2384"/>
  </r>
  <r>
    <x v="2385"/>
  </r>
  <r>
    <x v="2386"/>
  </r>
  <r>
    <x v="2387"/>
  </r>
  <r>
    <x v="2388"/>
  </r>
  <r>
    <x v="2389"/>
  </r>
  <r>
    <x v="2390"/>
  </r>
  <r>
    <x v="2391"/>
  </r>
  <r>
    <x v="2392"/>
  </r>
  <r>
    <x v="2393"/>
  </r>
  <r>
    <x v="2394"/>
  </r>
  <r>
    <x v="2395"/>
  </r>
  <r>
    <x v="2396"/>
  </r>
  <r>
    <x v="2397"/>
  </r>
  <r>
    <x v="2213"/>
  </r>
  <r>
    <x v="2398"/>
  </r>
  <r>
    <x v="2399"/>
  </r>
  <r>
    <x v="2400"/>
  </r>
  <r>
    <x v="1212"/>
  </r>
  <r>
    <x v="2401"/>
  </r>
  <r>
    <x v="2402"/>
  </r>
  <r>
    <x v="2403"/>
  </r>
  <r>
    <x v="2404"/>
  </r>
  <r>
    <x v="2405"/>
  </r>
  <r>
    <x v="2406"/>
  </r>
  <r>
    <x v="2407"/>
  </r>
  <r>
    <x v="2408"/>
  </r>
  <r>
    <x v="735"/>
  </r>
  <r>
    <x v="2409"/>
  </r>
  <r>
    <x v="2410"/>
  </r>
  <r>
    <x v="2411"/>
  </r>
  <r>
    <x v="2412"/>
  </r>
  <r>
    <x v="2413"/>
  </r>
  <r>
    <x v="2414"/>
  </r>
  <r>
    <x v="2415"/>
  </r>
  <r>
    <x v="2416"/>
  </r>
  <r>
    <x v="2417"/>
  </r>
  <r>
    <x v="2418"/>
  </r>
  <r>
    <x v="2419"/>
  </r>
  <r>
    <x v="2420"/>
  </r>
  <r>
    <x v="2421"/>
  </r>
  <r>
    <x v="2422"/>
  </r>
  <r>
    <x v="2423"/>
  </r>
  <r>
    <x v="2424"/>
  </r>
  <r>
    <x v="2425"/>
  </r>
  <r>
    <x v="2426"/>
  </r>
  <r>
    <x v="2427"/>
  </r>
  <r>
    <x v="2428"/>
  </r>
  <r>
    <x v="1801"/>
  </r>
  <r>
    <x v="2429"/>
  </r>
  <r>
    <x v="2430"/>
  </r>
  <r>
    <x v="2431"/>
  </r>
  <r>
    <x v="217"/>
  </r>
  <r>
    <x v="2432"/>
  </r>
  <r>
    <x v="2433"/>
  </r>
  <r>
    <x v="2434"/>
  </r>
  <r>
    <x v="2435"/>
  </r>
  <r>
    <x v="2436"/>
  </r>
  <r>
    <x v="2437"/>
  </r>
  <r>
    <x v="2266"/>
  </r>
  <r>
    <x v="2438"/>
  </r>
  <r>
    <x v="2439"/>
  </r>
  <r>
    <x v="2440"/>
  </r>
  <r>
    <x v="2441"/>
  </r>
  <r>
    <x v="2442"/>
  </r>
  <r>
    <x v="2443"/>
  </r>
  <r>
    <x v="2444"/>
  </r>
  <r>
    <x v="2445"/>
  </r>
  <r>
    <x v="2446"/>
  </r>
  <r>
    <x v="1705"/>
  </r>
  <r>
    <x v="2447"/>
  </r>
  <r>
    <x v="2448"/>
  </r>
  <r>
    <x v="2449"/>
  </r>
  <r>
    <x v="2450"/>
  </r>
  <r>
    <x v="2451"/>
  </r>
  <r>
    <x v="2452"/>
  </r>
  <r>
    <x v="2453"/>
  </r>
  <r>
    <x v="2454"/>
  </r>
  <r>
    <x v="2455"/>
  </r>
  <r>
    <x v="2456"/>
  </r>
  <r>
    <x v="2457"/>
  </r>
  <r>
    <x v="2458"/>
  </r>
  <r>
    <x v="2459"/>
  </r>
  <r>
    <x v="2460"/>
  </r>
  <r>
    <x v="2461"/>
  </r>
  <r>
    <x v="2462"/>
  </r>
  <r>
    <x v="2463"/>
  </r>
  <r>
    <x v="2464"/>
  </r>
  <r>
    <x v="2465"/>
  </r>
  <r>
    <x v="2466"/>
  </r>
  <r>
    <x v="2467"/>
  </r>
  <r>
    <x v="2351"/>
  </r>
  <r>
    <x v="2234"/>
  </r>
  <r>
    <x v="2468"/>
  </r>
  <r>
    <x v="2469"/>
  </r>
  <r>
    <x v="1463"/>
  </r>
  <r>
    <x v="2470"/>
  </r>
  <r>
    <x v="2471"/>
  </r>
  <r>
    <x v="2472"/>
  </r>
  <r>
    <x v="2473"/>
  </r>
  <r>
    <x v="2227"/>
  </r>
  <r>
    <x v="2474"/>
  </r>
  <r>
    <x v="2475"/>
  </r>
  <r>
    <x v="2476"/>
  </r>
  <r>
    <x v="2477"/>
  </r>
  <r>
    <x v="2478"/>
  </r>
  <r>
    <x v="2479"/>
  </r>
  <r>
    <x v="2480"/>
  </r>
  <r>
    <x v="2481"/>
  </r>
  <r>
    <x v="2482"/>
  </r>
  <r>
    <x v="2483"/>
  </r>
  <r>
    <x v="2484"/>
  </r>
  <r>
    <x v="2485"/>
  </r>
  <r>
    <x v="2486"/>
  </r>
  <r>
    <x v="2487"/>
  </r>
  <r>
    <x v="2488"/>
  </r>
  <r>
    <x v="2489"/>
  </r>
  <r>
    <x v="2490"/>
  </r>
  <r>
    <x v="2491"/>
  </r>
  <r>
    <x v="2492"/>
  </r>
  <r>
    <x v="1148"/>
  </r>
  <r>
    <x v="2493"/>
  </r>
  <r>
    <x v="2494"/>
  </r>
  <r>
    <x v="2495"/>
  </r>
  <r>
    <x v="2496"/>
  </r>
  <r>
    <x v="2497"/>
  </r>
  <r>
    <x v="2498"/>
  </r>
  <r>
    <x v="2499"/>
  </r>
  <r>
    <x v="2500"/>
  </r>
  <r>
    <x v="2501"/>
  </r>
  <r>
    <x v="2502"/>
  </r>
  <r>
    <x v="2503"/>
  </r>
  <r>
    <x v="2504"/>
  </r>
  <r>
    <x v="2505"/>
  </r>
  <r>
    <x v="2506"/>
  </r>
  <r>
    <x v="1147"/>
  </r>
  <r>
    <x v="2507"/>
  </r>
  <r>
    <x v="2508"/>
  </r>
  <r>
    <x v="2509"/>
  </r>
  <r>
    <x v="2510"/>
  </r>
  <r>
    <x v="2511"/>
  </r>
  <r>
    <x v="2512"/>
  </r>
  <r>
    <x v="2513"/>
  </r>
  <r>
    <x v="2514"/>
  </r>
  <r>
    <x v="2515"/>
  </r>
  <r>
    <x v="2516"/>
  </r>
  <r>
    <x v="2517"/>
  </r>
  <r>
    <x v="2518"/>
  </r>
  <r>
    <x v="44"/>
  </r>
  <r>
    <x v="2519"/>
  </r>
  <r>
    <x v="2520"/>
  </r>
  <r>
    <x v="2521"/>
  </r>
  <r>
    <x v="2522"/>
  </r>
  <r>
    <x v="2523"/>
  </r>
  <r>
    <x v="2524"/>
  </r>
  <r>
    <x v="622"/>
  </r>
  <r>
    <x v="2525"/>
  </r>
  <r>
    <x v="2526"/>
  </r>
  <r>
    <x v="2527"/>
  </r>
  <r>
    <x v="2528"/>
  </r>
  <r>
    <x v="875"/>
  </r>
  <r>
    <x v="2529"/>
  </r>
  <r>
    <x v="2530"/>
  </r>
  <r>
    <x v="2531"/>
  </r>
  <r>
    <x v="2532"/>
  </r>
  <r>
    <x v="2533"/>
  </r>
  <r>
    <x v="2534"/>
  </r>
  <r>
    <x v="2535"/>
  </r>
  <r>
    <x v="2536"/>
  </r>
  <r>
    <x v="2537"/>
  </r>
  <r>
    <x v="2538"/>
  </r>
  <r>
    <x v="2539"/>
  </r>
  <r>
    <x v="2540"/>
  </r>
  <r>
    <x v="2541"/>
  </r>
  <r>
    <x v="2542"/>
  </r>
  <r>
    <x v="2543"/>
  </r>
  <r>
    <x v="789"/>
  </r>
  <r>
    <x v="2544"/>
  </r>
  <r>
    <x v="2545"/>
  </r>
  <r>
    <x v="2546"/>
  </r>
  <r>
    <x v="494"/>
  </r>
  <r>
    <x v="2547"/>
  </r>
  <r>
    <x v="2548"/>
  </r>
  <r>
    <x v="2549"/>
  </r>
  <r>
    <x v="2550"/>
  </r>
  <r>
    <x v="2551"/>
  </r>
  <r>
    <x v="2552"/>
  </r>
  <r>
    <x v="2553"/>
  </r>
  <r>
    <x v="2554"/>
  </r>
  <r>
    <x v="2555"/>
  </r>
  <r>
    <x v="2556"/>
  </r>
  <r>
    <x v="2557"/>
  </r>
  <r>
    <x v="2558"/>
  </r>
  <r>
    <x v="2559"/>
  </r>
  <r>
    <x v="2560"/>
  </r>
  <r>
    <x v="2561"/>
  </r>
  <r>
    <x v="2562"/>
  </r>
  <r>
    <x v="2563"/>
  </r>
  <r>
    <x v="2564"/>
  </r>
  <r>
    <x v="2565"/>
  </r>
  <r>
    <x v="2566"/>
  </r>
  <r>
    <x v="2567"/>
  </r>
  <r>
    <x v="2568"/>
  </r>
  <r>
    <x v="2569"/>
  </r>
  <r>
    <x v="2570"/>
  </r>
  <r>
    <x v="2571"/>
  </r>
  <r>
    <x v="2572"/>
  </r>
  <r>
    <x v="2573"/>
  </r>
  <r>
    <x v="2574"/>
  </r>
  <r>
    <x v="2575"/>
  </r>
  <r>
    <x v="2576"/>
  </r>
  <r>
    <x v="2577"/>
  </r>
  <r>
    <x v="2578"/>
  </r>
  <r>
    <x v="2579"/>
  </r>
  <r>
    <x v="2580"/>
  </r>
  <r>
    <x v="2581"/>
  </r>
  <r>
    <x v="2582"/>
  </r>
  <r>
    <x v="1197"/>
  </r>
  <r>
    <x v="2583"/>
  </r>
  <r>
    <x v="2584"/>
  </r>
  <r>
    <x v="2585"/>
  </r>
  <r>
    <x v="2586"/>
  </r>
  <r>
    <x v="2587"/>
  </r>
  <r>
    <x v="2588"/>
  </r>
  <r>
    <x v="2589"/>
  </r>
  <r>
    <x v="2590"/>
  </r>
  <r>
    <x v="2591"/>
  </r>
  <r>
    <x v="1250"/>
  </r>
  <r>
    <x v="2592"/>
  </r>
  <r>
    <x v="2593"/>
  </r>
  <r>
    <x v="2594"/>
  </r>
  <r>
    <x v="2595"/>
  </r>
  <r>
    <x v="2596"/>
  </r>
  <r>
    <x v="2597"/>
  </r>
  <r>
    <x v="1202"/>
  </r>
  <r>
    <x v="1726"/>
  </r>
  <r>
    <x v="2598"/>
  </r>
  <r>
    <x v="2599"/>
  </r>
  <r>
    <x v="2600"/>
  </r>
  <r>
    <x v="2601"/>
  </r>
  <r>
    <x v="2602"/>
  </r>
  <r>
    <x v="2603"/>
  </r>
  <r>
    <x v="2604"/>
  </r>
  <r>
    <x v="2605"/>
  </r>
  <r>
    <x v="2606"/>
  </r>
  <r>
    <x v="2607"/>
  </r>
  <r>
    <x v="2608"/>
  </r>
  <r>
    <x v="2609"/>
  </r>
  <r>
    <x v="2610"/>
  </r>
  <r>
    <x v="2611"/>
  </r>
  <r>
    <x v="2612"/>
  </r>
  <r>
    <x v="2613"/>
  </r>
  <r>
    <x v="2406"/>
  </r>
  <r>
    <x v="2614"/>
  </r>
  <r>
    <x v="2615"/>
  </r>
  <r>
    <x v="2616"/>
  </r>
  <r>
    <x v="2617"/>
  </r>
  <r>
    <x v="2618"/>
  </r>
  <r>
    <x v="2619"/>
  </r>
  <r>
    <x v="2620"/>
  </r>
  <r>
    <x v="2621"/>
  </r>
  <r>
    <x v="2622"/>
  </r>
  <r>
    <x v="2623"/>
  </r>
  <r>
    <x v="2624"/>
  </r>
  <r>
    <x v="2625"/>
  </r>
  <r>
    <x v="2626"/>
  </r>
  <r>
    <x v="2627"/>
  </r>
  <r>
    <x v="362"/>
  </r>
  <r>
    <x v="2628"/>
  </r>
  <r>
    <x v="2629"/>
  </r>
  <r>
    <x v="2630"/>
  </r>
  <r>
    <x v="2631"/>
  </r>
  <r>
    <x v="2632"/>
  </r>
  <r>
    <x v="2633"/>
  </r>
  <r>
    <x v="2634"/>
  </r>
  <r>
    <x v="2635"/>
  </r>
  <r>
    <x v="2636"/>
  </r>
  <r>
    <x v="2637"/>
  </r>
  <r>
    <x v="2638"/>
  </r>
  <r>
    <x v="2639"/>
  </r>
  <r>
    <x v="2640"/>
  </r>
  <r>
    <x v="2641"/>
  </r>
  <r>
    <x v="2642"/>
  </r>
  <r>
    <x v="2643"/>
  </r>
  <r>
    <x v="2644"/>
  </r>
  <r>
    <x v="2645"/>
  </r>
  <r>
    <x v="2646"/>
  </r>
  <r>
    <x v="2647"/>
  </r>
  <r>
    <x v="2648"/>
  </r>
  <r>
    <x v="2649"/>
  </r>
  <r>
    <x v="2650"/>
  </r>
  <r>
    <x v="2651"/>
  </r>
  <r>
    <x v="2652"/>
  </r>
  <r>
    <x v="2653"/>
  </r>
  <r>
    <x v="2654"/>
  </r>
  <r>
    <x v="2655"/>
  </r>
  <r>
    <x v="1585"/>
  </r>
  <r>
    <x v="2656"/>
  </r>
  <r>
    <x v="2657"/>
  </r>
  <r>
    <x v="2658"/>
  </r>
  <r>
    <x v="2659"/>
  </r>
  <r>
    <x v="2660"/>
  </r>
  <r>
    <x v="2661"/>
  </r>
  <r>
    <x v="2662"/>
  </r>
  <r>
    <x v="2663"/>
  </r>
  <r>
    <x v="2664"/>
  </r>
  <r>
    <x v="2665"/>
  </r>
  <r>
    <x v="2666"/>
  </r>
  <r>
    <x v="2667"/>
  </r>
  <r>
    <x v="2668"/>
  </r>
  <r>
    <x v="2669"/>
  </r>
  <r>
    <x v="2670"/>
  </r>
  <r>
    <x v="2671"/>
  </r>
  <r>
    <x v="2672"/>
  </r>
  <r>
    <x v="2673"/>
  </r>
  <r>
    <x v="2187"/>
  </r>
  <r>
    <x v="2674"/>
  </r>
  <r>
    <x v="2675"/>
  </r>
  <r>
    <x v="2676"/>
  </r>
  <r>
    <x v="2677"/>
  </r>
  <r>
    <x v="1288"/>
  </r>
  <r>
    <x v="2678"/>
  </r>
  <r>
    <x v="2679"/>
  </r>
  <r>
    <x v="2680"/>
  </r>
  <r>
    <x v="2681"/>
  </r>
  <r>
    <x v="2682"/>
  </r>
  <r>
    <x v="2683"/>
  </r>
  <r>
    <x v="2684"/>
  </r>
  <r>
    <x v="2685"/>
  </r>
  <r>
    <x v="2686"/>
  </r>
  <r>
    <x v="2687"/>
  </r>
  <r>
    <x v="2688"/>
  </r>
  <r>
    <x v="2689"/>
  </r>
  <r>
    <x v="2690"/>
  </r>
  <r>
    <x v="2691"/>
  </r>
  <r>
    <x v="2692"/>
  </r>
  <r>
    <x v="2693"/>
  </r>
  <r>
    <x v="2694"/>
  </r>
  <r>
    <x v="2695"/>
  </r>
  <r>
    <x v="2696"/>
  </r>
  <r>
    <x v="2697"/>
  </r>
  <r>
    <x v="2698"/>
  </r>
  <r>
    <x v="2699"/>
  </r>
  <r>
    <x v="2227"/>
  </r>
  <r>
    <x v="2700"/>
  </r>
  <r>
    <x v="2701"/>
  </r>
  <r>
    <x v="2702"/>
  </r>
  <r>
    <x v="2703"/>
  </r>
  <r>
    <x v="2704"/>
  </r>
  <r>
    <x v="2705"/>
  </r>
  <r>
    <x v="2706"/>
  </r>
  <r>
    <x v="2707"/>
  </r>
  <r>
    <x v="2708"/>
  </r>
  <r>
    <x v="2709"/>
  </r>
  <r>
    <x v="2710"/>
  </r>
  <r>
    <x v="2711"/>
  </r>
  <r>
    <x v="2712"/>
  </r>
  <r>
    <x v="2713"/>
  </r>
  <r>
    <x v="2714"/>
  </r>
  <r>
    <x v="2237"/>
  </r>
  <r>
    <x v="2715"/>
  </r>
  <r>
    <x v="2716"/>
  </r>
  <r>
    <x v="2717"/>
  </r>
  <r>
    <x v="2718"/>
  </r>
  <r>
    <x v="2719"/>
  </r>
  <r>
    <x v="2720"/>
  </r>
  <r>
    <x v="2721"/>
  </r>
  <r>
    <x v="1249"/>
  </r>
  <r>
    <x v="2722"/>
  </r>
  <r>
    <x v="2723"/>
  </r>
  <r>
    <x v="2724"/>
  </r>
  <r>
    <x v="2725"/>
  </r>
  <r>
    <x v="2726"/>
  </r>
  <r>
    <x v="2727"/>
  </r>
  <r>
    <x v="2728"/>
  </r>
  <r>
    <x v="2729"/>
  </r>
  <r>
    <x v="2730"/>
  </r>
  <r>
    <x v="2731"/>
  </r>
  <r>
    <x v="2732"/>
  </r>
  <r>
    <x v="2733"/>
  </r>
  <r>
    <x v="2734"/>
  </r>
  <r>
    <x v="1698"/>
  </r>
  <r>
    <x v="2735"/>
  </r>
  <r>
    <x v="38"/>
  </r>
  <r>
    <x v="2736"/>
  </r>
  <r>
    <x v="2737"/>
  </r>
  <r>
    <x v="2738"/>
  </r>
  <r>
    <x v="2739"/>
  </r>
  <r>
    <x v="2740"/>
  </r>
  <r>
    <x v="2741"/>
  </r>
  <r>
    <x v="2742"/>
  </r>
  <r>
    <x v="2743"/>
  </r>
  <r>
    <x v="2671"/>
  </r>
  <r>
    <x v="2744"/>
  </r>
  <r>
    <x v="2745"/>
  </r>
  <r>
    <x v="1306"/>
  </r>
  <r>
    <x v="2746"/>
  </r>
  <r>
    <x v="2747"/>
  </r>
  <r>
    <x v="2748"/>
  </r>
  <r>
    <x v="2749"/>
  </r>
  <r>
    <x v="2750"/>
  </r>
  <r>
    <x v="2751"/>
  </r>
  <r>
    <x v="2752"/>
  </r>
  <r>
    <x v="2753"/>
  </r>
  <r>
    <x v="2754"/>
  </r>
  <r>
    <x v="2755"/>
  </r>
  <r>
    <x v="2756"/>
  </r>
  <r>
    <x v="2757"/>
  </r>
  <r>
    <x v="2758"/>
  </r>
  <r>
    <x v="2759"/>
  </r>
  <r>
    <x v="2760"/>
  </r>
  <r>
    <x v="2761"/>
  </r>
  <r>
    <x v="2762"/>
  </r>
  <r>
    <x v="2763"/>
  </r>
  <r>
    <x v="2764"/>
  </r>
  <r>
    <x v="2765"/>
  </r>
  <r>
    <x v="2766"/>
  </r>
  <r>
    <x v="2767"/>
  </r>
  <r>
    <x v="2768"/>
  </r>
  <r>
    <x v="2769"/>
  </r>
  <r>
    <x v="2770"/>
  </r>
  <r>
    <x v="2771"/>
  </r>
  <r>
    <x v="2772"/>
  </r>
  <r>
    <x v="2773"/>
  </r>
  <r>
    <x v="2774"/>
  </r>
  <r>
    <x v="2775"/>
  </r>
  <r>
    <x v="2776"/>
  </r>
  <r>
    <x v="2777"/>
  </r>
  <r>
    <x v="2778"/>
  </r>
  <r>
    <x v="2779"/>
  </r>
  <r>
    <x v="2780"/>
  </r>
  <r>
    <x v="2781"/>
  </r>
  <r>
    <x v="2605"/>
  </r>
  <r>
    <x v="2782"/>
  </r>
  <r>
    <x v="2783"/>
  </r>
  <r>
    <x v="2784"/>
  </r>
  <r>
    <x v="2785"/>
  </r>
  <r>
    <x v="2786"/>
  </r>
  <r>
    <x v="2177"/>
  </r>
  <r>
    <x v="2787"/>
  </r>
  <r>
    <x v="2788"/>
  </r>
  <r>
    <x v="2789"/>
  </r>
  <r>
    <x v="2790"/>
  </r>
  <r>
    <x v="2791"/>
  </r>
  <r>
    <x v="2792"/>
  </r>
  <r>
    <x v="2793"/>
  </r>
  <r>
    <x v="2794"/>
  </r>
  <r>
    <x v="996"/>
  </r>
  <r>
    <x v="2795"/>
  </r>
  <r>
    <x v="2796"/>
  </r>
  <r>
    <x v="2797"/>
  </r>
  <r>
    <x v="2798"/>
  </r>
  <r>
    <x v="2799"/>
  </r>
  <r>
    <x v="2800"/>
  </r>
  <r>
    <x v="2801"/>
  </r>
  <r>
    <x v="2802"/>
  </r>
  <r>
    <x v="2803"/>
  </r>
  <r>
    <x v="2804"/>
  </r>
  <r>
    <x v="2805"/>
  </r>
  <r>
    <x v="2431"/>
  </r>
  <r>
    <x v="2806"/>
  </r>
  <r>
    <x v="2807"/>
  </r>
  <r>
    <x v="2808"/>
  </r>
  <r>
    <x v="2809"/>
  </r>
  <r>
    <x v="2810"/>
  </r>
  <r>
    <x v="2811"/>
  </r>
  <r>
    <x v="2812"/>
  </r>
  <r>
    <x v="2813"/>
  </r>
  <r>
    <x v="2814"/>
  </r>
  <r>
    <x v="944"/>
  </r>
  <r>
    <x v="2815"/>
  </r>
  <r>
    <x v="717"/>
  </r>
  <r>
    <x v="2816"/>
  </r>
  <r>
    <x v="2817"/>
  </r>
  <r>
    <x v="2818"/>
  </r>
  <r>
    <x v="2819"/>
  </r>
  <r>
    <x v="2099"/>
  </r>
  <r>
    <x v="2820"/>
  </r>
  <r>
    <x v="2821"/>
  </r>
  <r>
    <x v="2822"/>
  </r>
  <r>
    <x v="2823"/>
  </r>
  <r>
    <x v="2824"/>
  </r>
  <r>
    <x v="2825"/>
  </r>
  <r>
    <x v="2826"/>
  </r>
  <r>
    <x v="2827"/>
  </r>
  <r>
    <x v="2828"/>
  </r>
  <r>
    <x v="2829"/>
  </r>
  <r>
    <x v="2830"/>
  </r>
  <r>
    <x v="2831"/>
  </r>
  <r>
    <x v="2832"/>
  </r>
  <r>
    <x v="2833"/>
  </r>
  <r>
    <x v="2834"/>
  </r>
  <r>
    <x v="2835"/>
  </r>
  <r>
    <x v="2836"/>
  </r>
  <r>
    <x v="2837"/>
  </r>
  <r>
    <x v="2838"/>
  </r>
  <r>
    <x v="2839"/>
  </r>
  <r>
    <x v="2840"/>
  </r>
  <r>
    <x v="2841"/>
  </r>
  <r>
    <x v="2842"/>
  </r>
  <r>
    <x v="2843"/>
  </r>
  <r>
    <x v="2844"/>
  </r>
  <r>
    <x v="2845"/>
  </r>
  <r>
    <x v="2846"/>
  </r>
  <r>
    <x v="2472"/>
  </r>
  <r>
    <x v="2847"/>
  </r>
  <r>
    <x v="2848"/>
  </r>
  <r>
    <x v="2849"/>
  </r>
  <r>
    <x v="2850"/>
  </r>
  <r>
    <x v="2851"/>
  </r>
  <r>
    <x v="2852"/>
  </r>
  <r>
    <x v="2853"/>
  </r>
  <r>
    <x v="2854"/>
  </r>
  <r>
    <x v="2855"/>
  </r>
  <r>
    <x v="2856"/>
  </r>
  <r>
    <x v="10"/>
  </r>
  <r>
    <x v="2857"/>
  </r>
  <r>
    <x v="2858"/>
  </r>
  <r>
    <x v="2859"/>
  </r>
  <r>
    <x v="2860"/>
  </r>
  <r>
    <x v="2861"/>
  </r>
  <r>
    <x v="2862"/>
  </r>
  <r>
    <x v="2619"/>
  </r>
  <r>
    <x v="2863"/>
  </r>
  <r>
    <x v="2864"/>
  </r>
  <r>
    <x v="2865"/>
  </r>
  <r>
    <x v="2866"/>
  </r>
  <r>
    <x v="2867"/>
  </r>
  <r>
    <x v="2868"/>
  </r>
  <r>
    <x v="2869"/>
  </r>
  <r>
    <x v="2870"/>
  </r>
  <r>
    <x v="2871"/>
  </r>
  <r>
    <x v="593"/>
  </r>
  <r>
    <x v="2872"/>
  </r>
  <r>
    <x v="2873"/>
  </r>
  <r>
    <x v="2874"/>
  </r>
  <r>
    <x v="2875"/>
  </r>
  <r>
    <x v="2876"/>
  </r>
  <r>
    <x v="2877"/>
  </r>
  <r>
    <x v="2878"/>
  </r>
  <r>
    <x v="2879"/>
  </r>
  <r>
    <x v="2880"/>
  </r>
  <r>
    <x v="2881"/>
  </r>
  <r>
    <x v="2882"/>
  </r>
  <r>
    <x v="2883"/>
  </r>
  <r>
    <x v="2884"/>
  </r>
  <r>
    <x v="2875"/>
  </r>
  <r>
    <x v="43"/>
  </r>
  <r>
    <x v="2885"/>
  </r>
  <r>
    <x v="2886"/>
  </r>
  <r>
    <x v="2887"/>
  </r>
  <r>
    <x v="2888"/>
  </r>
  <r>
    <x v="2888"/>
  </r>
  <r>
    <x v="2888"/>
  </r>
</pivotCacheRecords>
</file>

<file path=xl/pivotCache/richPivot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s v="S001"/>
    <d v="2018-01-01T00:00:00"/>
    <x v="0"/>
    <d v="1899-12-30T16:42:05"/>
    <x v="0"/>
    <s v="P003"/>
    <x v="0"/>
    <x v="0"/>
    <s v="SIGNATURE"/>
    <n v="29.9"/>
    <n v="3"/>
    <x v="0"/>
    <x v="0"/>
  </r>
  <r>
    <s v="S002"/>
    <d v="2018-01-01T00:00:00"/>
    <x v="0"/>
    <d v="1899-12-30T15:18:24"/>
    <x v="1"/>
    <s v="P002"/>
    <x v="1"/>
    <x v="1"/>
    <s v="SIGNATURE"/>
    <n v="18.899999999999999"/>
    <n v="3"/>
    <x v="1"/>
    <x v="1"/>
  </r>
  <r>
    <s v="S003"/>
    <d v="2018-01-01T00:00:00"/>
    <x v="0"/>
    <d v="1899-12-30T10:16:25"/>
    <x v="2"/>
    <s v="P004"/>
    <x v="2"/>
    <x v="2"/>
    <s v="SIGN"/>
    <n v="14.9"/>
    <n v="2"/>
    <x v="2"/>
    <x v="1"/>
  </r>
  <r>
    <s v="S004"/>
    <d v="2018-01-02T00:00:00"/>
    <x v="0"/>
    <d v="1899-12-30T20:43:38"/>
    <x v="3"/>
    <s v="P005"/>
    <x v="3"/>
    <x v="3"/>
    <s v="BEST BUY"/>
    <n v="21"/>
    <n v="1"/>
    <x v="3"/>
    <x v="2"/>
  </r>
  <r>
    <s v="S005"/>
    <d v="2018-01-02T00:00:00"/>
    <x v="0"/>
    <d v="1899-12-30T10:16:36"/>
    <x v="4"/>
    <s v="P005"/>
    <x v="3"/>
    <x v="3"/>
    <s v="BEST BUY"/>
    <n v="21"/>
    <n v="4"/>
    <x v="4"/>
    <x v="3"/>
  </r>
  <r>
    <s v="S006"/>
    <d v="2018-01-02T00:00:00"/>
    <x v="0"/>
    <d v="1899-12-30T21:16:02"/>
    <x v="3"/>
    <s v="P001"/>
    <x v="4"/>
    <x v="4"/>
    <s v="SIGNATURE"/>
    <n v="7.9"/>
    <n v="2"/>
    <x v="5"/>
    <x v="1"/>
  </r>
  <r>
    <s v="S007"/>
    <d v="2018-01-02T00:00:00"/>
    <x v="0"/>
    <d v="1899-12-30T10:55:19"/>
    <x v="2"/>
    <m/>
    <x v="0"/>
    <x v="0"/>
    <s v="SIGNATURE"/>
    <n v="29.9"/>
    <n v="2"/>
    <x v="6"/>
    <x v="2"/>
  </r>
  <r>
    <s v="S008"/>
    <d v="2018-01-02T00:00:00"/>
    <x v="0"/>
    <d v="1899-12-30T15:59:55"/>
    <x v="5"/>
    <s v="P003"/>
    <x v="0"/>
    <x v="0"/>
    <s v="SIGNATURE"/>
    <n v="29.9"/>
    <n v="2"/>
    <x v="6"/>
    <x v="3"/>
  </r>
  <r>
    <s v="S009"/>
    <d v="2018-01-03T00:00:00"/>
    <x v="0"/>
    <d v="1899-12-30T21:39:04"/>
    <x v="2"/>
    <s v="P002"/>
    <x v="1"/>
    <x v="1"/>
    <s v="SIGNATURE"/>
    <n v="18.899999999999999"/>
    <n v="1"/>
    <x v="7"/>
    <x v="1"/>
  </r>
  <r>
    <s v="S010"/>
    <d v="2018-01-04T00:00:00"/>
    <x v="0"/>
    <d v="1899-12-30T15:37:20"/>
    <x v="6"/>
    <s v="P002"/>
    <x v="5"/>
    <x v="1"/>
    <s v="SIGNATURE"/>
    <n v="18.899999999999999"/>
    <n v="1"/>
    <x v="7"/>
    <x v="3"/>
  </r>
  <r>
    <s v="S011"/>
    <d v="2018-01-04T00:00:00"/>
    <x v="0"/>
    <d v="1899-12-30T12:04:21"/>
    <x v="0"/>
    <s v="P005"/>
    <x v="3"/>
    <x v="3"/>
    <s v="BEST BUY"/>
    <n v="21"/>
    <n v="1"/>
    <x v="3"/>
    <x v="2"/>
  </r>
  <r>
    <s v="S012"/>
    <d v="2018-01-04T00:00:00"/>
    <x v="0"/>
    <d v="1899-12-30T10:07:31"/>
    <x v="7"/>
    <s v="P003"/>
    <x v="0"/>
    <x v="5"/>
    <s v="SIGNATURE"/>
    <n v="29.9"/>
    <n v="4"/>
    <x v="8"/>
    <x v="1"/>
  </r>
  <r>
    <s v="S013"/>
    <d v="2018-01-05T00:00:00"/>
    <x v="0"/>
    <d v="1899-12-30T18:17:22"/>
    <x v="3"/>
    <s v="P004"/>
    <x v="2"/>
    <x v="2"/>
    <s v="BEST BUY"/>
    <n v="14.9"/>
    <n v="1"/>
    <x v="9"/>
    <x v="0"/>
  </r>
  <r>
    <s v="S014"/>
    <d v="2018-01-05T00:00:00"/>
    <x v="0"/>
    <d v="1899-12-30T18:51:37"/>
    <x v="1"/>
    <s v="P002"/>
    <x v="1"/>
    <x v="1"/>
    <s v="SIGNATURE"/>
    <n v="18.899999999999999"/>
    <n v="2"/>
    <x v="10"/>
    <x v="1"/>
  </r>
  <r>
    <s v="S015"/>
    <d v="2018-01-05T00:00:00"/>
    <x v="0"/>
    <d v="1899-12-30T19:38:03"/>
    <x v="1"/>
    <s v="P003"/>
    <x v="0"/>
    <x v="0"/>
    <s v="SIGNATURE"/>
    <n v="29.9"/>
    <n v="2"/>
    <x v="6"/>
    <x v="1"/>
  </r>
  <r>
    <s v="S016"/>
    <d v="2018-01-05T00:00:00"/>
    <x v="0"/>
    <d v="1899-12-30T21:54:53"/>
    <x v="0"/>
    <s v="P002"/>
    <x v="1"/>
    <x v="1"/>
    <s v="SIGNATURE"/>
    <n v="18.899999999999999"/>
    <n v="1"/>
    <x v="7"/>
    <x v="0"/>
  </r>
  <r>
    <s v="S017"/>
    <d v="2018-01-05T00:00:00"/>
    <x v="0"/>
    <d v="1899-12-30T16:26:21"/>
    <x v="3"/>
    <s v="P005"/>
    <x v="3"/>
    <x v="3"/>
    <s v="BEST BUY"/>
    <n v="21"/>
    <n v="4"/>
    <x v="4"/>
    <x v="2"/>
  </r>
  <r>
    <s v="S018"/>
    <d v="2018-01-05T00:00:00"/>
    <x v="0"/>
    <d v="1899-12-30T11:50:54"/>
    <x v="2"/>
    <s v="P002"/>
    <x v="1"/>
    <x v="1"/>
    <s v="SIGNATURE"/>
    <n v="18.899999999999999"/>
    <n v="3"/>
    <x v="1"/>
    <x v="1"/>
  </r>
  <r>
    <s v="S019"/>
    <d v="2018-01-05T00:00:00"/>
    <x v="0"/>
    <d v="1899-12-30T14:27:23"/>
    <x v="1"/>
    <s v="P001"/>
    <x v="4"/>
    <x v="5"/>
    <s v="SIGNATURE"/>
    <n v="7.9"/>
    <n v="1"/>
    <x v="11"/>
    <x v="1"/>
  </r>
  <r>
    <s v="S020"/>
    <d v="2018-01-06T00:00:00"/>
    <x v="0"/>
    <d v="1899-12-30T12:46:04"/>
    <x v="1"/>
    <s v="P003"/>
    <x v="0"/>
    <x v="0"/>
    <s v="SIGNATURE"/>
    <n v="29.9"/>
    <n v="4"/>
    <x v="8"/>
    <x v="1"/>
  </r>
  <r>
    <s v="S021"/>
    <d v="2018-01-06T00:00:00"/>
    <x v="0"/>
    <d v="1899-12-30T10:33:31"/>
    <x v="7"/>
    <s v="P003"/>
    <x v="0"/>
    <x v="0"/>
    <s v="SIGNATURE"/>
    <n v="29.9"/>
    <n v="2"/>
    <x v="6"/>
    <x v="4"/>
  </r>
  <r>
    <s v="S022"/>
    <d v="2018-01-07T00:00:00"/>
    <x v="0"/>
    <d v="1899-12-30T20:49:13"/>
    <x v="0"/>
    <s v="P004"/>
    <x v="2"/>
    <x v="2"/>
    <m/>
    <n v="14.9"/>
    <n v="1"/>
    <x v="9"/>
    <x v="1"/>
  </r>
  <r>
    <s v="S023"/>
    <d v="2018-01-08T00:00:00"/>
    <x v="0"/>
    <d v="1899-12-30T13:14:34"/>
    <x v="1"/>
    <s v="P003"/>
    <x v="0"/>
    <x v="0"/>
    <s v="SIGNATURE"/>
    <n v="29.9"/>
    <n v="3"/>
    <x v="0"/>
    <x v="1"/>
  </r>
  <r>
    <s v="S024"/>
    <d v="2018-01-08T00:00:00"/>
    <x v="0"/>
    <d v="1899-12-30T11:27:11"/>
    <x v="0"/>
    <s v="P005"/>
    <x v="3"/>
    <x v="3"/>
    <s v="BEST BUY"/>
    <n v="21"/>
    <n v="1"/>
    <x v="3"/>
    <x v="1"/>
  </r>
  <r>
    <s v="S025"/>
    <d v="2018-01-09T00:00:00"/>
    <x v="0"/>
    <d v="1899-12-30T11:10:54"/>
    <x v="2"/>
    <s v="P001"/>
    <x v="4"/>
    <x v="6"/>
    <s v="SIGNATURE"/>
    <n v="7.9"/>
    <n v="1"/>
    <x v="11"/>
    <x v="2"/>
  </r>
  <r>
    <s v="S026"/>
    <d v="2018-01-09T00:00:00"/>
    <x v="0"/>
    <d v="1899-12-30T15:09:44"/>
    <x v="2"/>
    <s v="P003"/>
    <x v="0"/>
    <x v="0"/>
    <s v="SIGNATURE"/>
    <n v="29.9"/>
    <n v="1"/>
    <x v="12"/>
    <x v="1"/>
  </r>
  <r>
    <s v="S027"/>
    <d v="2018-01-10T00:00:00"/>
    <x v="0"/>
    <d v="1899-12-30T18:51:43"/>
    <x v="4"/>
    <s v="P005"/>
    <x v="3"/>
    <x v="3"/>
    <s v="BEST BUY"/>
    <n v="21"/>
    <n v="2"/>
    <x v="13"/>
    <x v="1"/>
  </r>
  <r>
    <s v="S028"/>
    <d v="2018-01-10T00:00:00"/>
    <x v="0"/>
    <d v="1899-12-30T16:23:57"/>
    <x v="4"/>
    <s v="P001"/>
    <x v="4"/>
    <x v="6"/>
    <s v="SIGNATURE"/>
    <n v="7.9"/>
    <n v="2"/>
    <x v="5"/>
    <x v="1"/>
  </r>
  <r>
    <s v="S029"/>
    <d v="2018-01-11T00:00:00"/>
    <x v="0"/>
    <d v="1899-12-30T15:19:47"/>
    <x v="2"/>
    <s v="P006"/>
    <x v="6"/>
    <x v="7"/>
    <s v="BEST BUY"/>
    <n v="9.8000000000000007"/>
    <n v="1"/>
    <x v="14"/>
    <x v="3"/>
  </r>
  <r>
    <s v="S030"/>
    <d v="2018-01-11T00:00:00"/>
    <x v="0"/>
    <d v="1899-12-30T20:40:34"/>
    <x v="8"/>
    <s v="P006"/>
    <x v="6"/>
    <x v="7"/>
    <s v="BEST BUY"/>
    <n v="9.8000000000000007"/>
    <n v="1"/>
    <x v="14"/>
    <x v="1"/>
  </r>
  <r>
    <s v="S031"/>
    <d v="2018-01-12T00:00:00"/>
    <x v="0"/>
    <d v="1899-12-30T17:54:29"/>
    <x v="1"/>
    <s v="P005"/>
    <x v="3"/>
    <x v="3"/>
    <s v="BEST BUY"/>
    <n v="21"/>
    <n v="3"/>
    <x v="15"/>
    <x v="1"/>
  </r>
  <r>
    <s v="S032"/>
    <d v="2018-01-12T00:00:00"/>
    <x v="0"/>
    <d v="1899-12-30T14:25:13"/>
    <x v="7"/>
    <s v="P006"/>
    <x v="6"/>
    <x v="7"/>
    <s v="BEST BUY"/>
    <n v="9.8000000000000007"/>
    <n v="4"/>
    <x v="16"/>
    <x v="1"/>
  </r>
  <r>
    <s v="S033"/>
    <d v="2018-01-12T00:00:00"/>
    <x v="0"/>
    <d v="1899-12-30T18:24:05"/>
    <x v="7"/>
    <s v="P001"/>
    <x v="4"/>
    <x v="6"/>
    <s v="SIGNATURE"/>
    <n v="7.9"/>
    <n v="4"/>
    <x v="17"/>
    <x v="2"/>
  </r>
  <r>
    <s v="S034"/>
    <d v="2018-01-13T00:00:00"/>
    <x v="0"/>
    <d v="1899-12-30T19:40:42"/>
    <x v="3"/>
    <s v="P002"/>
    <x v="1"/>
    <x v="1"/>
    <s v="SIGNATURE"/>
    <n v="18.899999999999999"/>
    <n v="3"/>
    <x v="1"/>
    <x v="3"/>
  </r>
  <r>
    <s v="S035"/>
    <d v="2018-01-13T00:00:00"/>
    <x v="0"/>
    <d v="1899-12-30T14:10:14"/>
    <x v="0"/>
    <s v="P002"/>
    <x v="1"/>
    <x v="1"/>
    <s v="SIGNATURE"/>
    <n v="18.899999999999999"/>
    <n v="1"/>
    <x v="7"/>
    <x v="1"/>
  </r>
  <r>
    <s v="S036"/>
    <d v="2018-01-13T00:00:00"/>
    <x v="0"/>
    <d v="1899-12-30T20:53:00"/>
    <x v="0"/>
    <s v="P002"/>
    <x v="1"/>
    <x v="1"/>
    <s v="SIGNATURE"/>
    <n v="18.899999999999999"/>
    <n v="2"/>
    <x v="10"/>
    <x v="1"/>
  </r>
  <r>
    <s v="S037"/>
    <d v="2018-01-14T00:00:00"/>
    <x v="0"/>
    <d v="1899-12-30T15:52:56"/>
    <x v="2"/>
    <s v="P005"/>
    <x v="3"/>
    <x v="3"/>
    <s v="BEST BUY"/>
    <n v="21"/>
    <n v="4"/>
    <x v="4"/>
    <x v="3"/>
  </r>
  <r>
    <s v="S038"/>
    <d v="2018-01-15T00:00:00"/>
    <x v="0"/>
    <d v="1899-12-30T11:06:22"/>
    <x v="2"/>
    <s v="P005"/>
    <x v="3"/>
    <x v="3"/>
    <s v="BEST BUY"/>
    <n v="21"/>
    <n v="2"/>
    <x v="13"/>
    <x v="1"/>
  </r>
  <r>
    <s v="S039"/>
    <d v="2018-01-16T00:00:00"/>
    <x v="0"/>
    <d v="1899-12-30T16:15:15"/>
    <x v="1"/>
    <s v="P001"/>
    <x v="4"/>
    <x v="6"/>
    <s v="SIGNATURE"/>
    <n v="7.9"/>
    <n v="1"/>
    <x v="11"/>
    <x v="1"/>
  </r>
  <r>
    <s v="S040"/>
    <d v="2018-01-16T00:00:00"/>
    <x v="0"/>
    <d v="1899-12-30T11:34:50"/>
    <x v="1"/>
    <s v="P002"/>
    <x v="1"/>
    <x v="1"/>
    <s v="SIGNATURE"/>
    <n v="18.899999999999999"/>
    <n v="3"/>
    <x v="1"/>
    <x v="2"/>
  </r>
  <r>
    <s v="S041"/>
    <d v="2018-01-17T00:00:00"/>
    <x v="0"/>
    <d v="1899-12-30T18:15:18"/>
    <x v="6"/>
    <s v="P005"/>
    <x v="3"/>
    <x v="3"/>
    <s v="BEST BUY"/>
    <n v="21"/>
    <n v="4"/>
    <x v="4"/>
    <x v="0"/>
  </r>
  <r>
    <s v="S042"/>
    <d v="2018-01-17T00:00:00"/>
    <x v="0"/>
    <d v="1899-12-30T21:58:35"/>
    <x v="7"/>
    <s v="P005"/>
    <x v="3"/>
    <x v="3"/>
    <s v="BEST BUY"/>
    <n v="21"/>
    <n v="1"/>
    <x v="3"/>
    <x v="1"/>
  </r>
  <r>
    <s v="S043"/>
    <d v="2018-01-17T00:00:00"/>
    <x v="0"/>
    <d v="1899-12-30T17:07:27"/>
    <x v="7"/>
    <s v="P005"/>
    <x v="3"/>
    <x v="3"/>
    <s v="BEST BUY"/>
    <n v="21"/>
    <n v="1"/>
    <x v="3"/>
    <x v="1"/>
  </r>
  <r>
    <s v="S044"/>
    <d v="2018-01-18T00:00:00"/>
    <x v="0"/>
    <d v="1899-12-30T13:32:29"/>
    <x v="0"/>
    <s v="P005"/>
    <x v="3"/>
    <x v="3"/>
    <s v="BEST BUY"/>
    <n v="21"/>
    <n v="1"/>
    <x v="3"/>
    <x v="2"/>
  </r>
  <r>
    <s v="S045"/>
    <d v="2018-01-18T00:00:00"/>
    <x v="0"/>
    <d v="1899-12-30T15:20:14"/>
    <x v="2"/>
    <s v="P003"/>
    <x v="0"/>
    <x v="0"/>
    <s v="SIGNATURE"/>
    <n v="29.9"/>
    <n v="1"/>
    <x v="12"/>
    <x v="2"/>
  </r>
  <r>
    <s v="S046"/>
    <d v="2018-01-18T00:00:00"/>
    <x v="0"/>
    <d v="1899-12-30T18:51:18"/>
    <x v="2"/>
    <s v="P002"/>
    <x v="1"/>
    <x v="1"/>
    <s v="SIGNATURE"/>
    <n v="18.899999999999999"/>
    <n v="1"/>
    <x v="7"/>
    <x v="1"/>
  </r>
  <r>
    <s v="S047"/>
    <d v="2018-01-19T00:00:00"/>
    <x v="0"/>
    <d v="1899-12-30T19:49:56"/>
    <x v="2"/>
    <s v="P002"/>
    <x v="1"/>
    <x v="1"/>
    <s v="SIGNATURE"/>
    <n v="18.899999999999999"/>
    <n v="3"/>
    <x v="1"/>
    <x v="1"/>
  </r>
  <r>
    <s v="S048"/>
    <d v="2018-01-19T00:00:00"/>
    <x v="0"/>
    <d v="1899-12-30T12:55:27"/>
    <x v="6"/>
    <s v="P005"/>
    <x v="3"/>
    <x v="3"/>
    <s v="BEST BUY"/>
    <n v="21"/>
    <n v="2"/>
    <x v="13"/>
    <x v="3"/>
  </r>
  <r>
    <s v="S049"/>
    <d v="2018-01-20T00:00:00"/>
    <x v="0"/>
    <d v="1899-12-30T12:16:40"/>
    <x v="2"/>
    <s v="P002"/>
    <x v="1"/>
    <x v="1"/>
    <s v="SIGNATURE"/>
    <n v="18.899999999999999"/>
    <n v="1"/>
    <x v="7"/>
    <x v="1"/>
  </r>
  <r>
    <s v="S050"/>
    <d v="2018-01-21T00:00:00"/>
    <x v="0"/>
    <d v="1899-12-30T11:09:59"/>
    <x v="1"/>
    <s v="P002"/>
    <x v="1"/>
    <x v="1"/>
    <s v="SIGNATURE"/>
    <n v="18.899999999999999"/>
    <n v="1"/>
    <x v="7"/>
    <x v="1"/>
  </r>
  <r>
    <s v="S051"/>
    <d v="2018-01-21T00:00:00"/>
    <x v="0"/>
    <d v="1899-12-30T12:02:04"/>
    <x v="6"/>
    <s v="P004"/>
    <x v="2"/>
    <x v="2"/>
    <s v="BEST BUY"/>
    <n v="14.9"/>
    <n v="1"/>
    <x v="9"/>
    <x v="1"/>
  </r>
  <r>
    <s v="S052"/>
    <d v="2018-01-21T00:00:00"/>
    <x v="0"/>
    <d v="1899-12-30T17:47:37"/>
    <x v="0"/>
    <s v="P006"/>
    <x v="6"/>
    <x v="7"/>
    <s v="BEST BUY"/>
    <n v="9.8000000000000007"/>
    <n v="1"/>
    <x v="14"/>
    <x v="0"/>
  </r>
  <r>
    <s v="S053"/>
    <d v="2018-01-21T00:00:00"/>
    <x v="0"/>
    <d v="1899-12-30T20:56:15"/>
    <x v="6"/>
    <s v="P004"/>
    <x v="2"/>
    <x v="2"/>
    <s v="BEST BUY"/>
    <n v="14.9"/>
    <n v="2"/>
    <x v="2"/>
    <x v="1"/>
  </r>
  <r>
    <s v="S054"/>
    <d v="2018-01-21T00:00:00"/>
    <x v="0"/>
    <d v="1899-12-30T13:55:17"/>
    <x v="1"/>
    <s v="P002"/>
    <x v="1"/>
    <x v="1"/>
    <s v="SIGNATURE"/>
    <n v="18.899999999999999"/>
    <n v="2"/>
    <x v="10"/>
    <x v="2"/>
  </r>
  <r>
    <s v="S055"/>
    <d v="2018-01-22T00:00:00"/>
    <x v="0"/>
    <d v="1899-12-30T14:59:04"/>
    <x v="2"/>
    <s v="P005"/>
    <x v="3"/>
    <x v="3"/>
    <s v="BEST BUY"/>
    <n v="21"/>
    <n v="1"/>
    <x v="3"/>
    <x v="1"/>
  </r>
  <r>
    <s v="S056"/>
    <d v="2018-01-22T00:00:00"/>
    <x v="0"/>
    <d v="1899-12-30T20:26:40"/>
    <x v="2"/>
    <s v="P002"/>
    <x v="1"/>
    <x v="1"/>
    <s v="SIGNATURE"/>
    <n v="18.899999999999999"/>
    <n v="1"/>
    <x v="7"/>
    <x v="5"/>
  </r>
  <r>
    <s v="S057"/>
    <d v="2018-01-22T00:00:00"/>
    <x v="0"/>
    <d v="1899-12-30T18:41:16"/>
    <x v="1"/>
    <s v="P003"/>
    <x v="0"/>
    <x v="0"/>
    <s v="SIGNATURE"/>
    <n v="29.9"/>
    <n v="2"/>
    <x v="6"/>
    <x v="1"/>
  </r>
  <r>
    <s v="S058"/>
    <d v="2018-01-22T00:00:00"/>
    <x v="0"/>
    <d v="1899-12-30T10:48:44"/>
    <x v="7"/>
    <s v="P002"/>
    <x v="1"/>
    <x v="1"/>
    <s v="SIGNATURE"/>
    <n v="18.899999999999999"/>
    <n v="1"/>
    <x v="7"/>
    <x v="2"/>
  </r>
  <r>
    <s v="S059"/>
    <d v="2018-01-22T00:00:00"/>
    <x v="0"/>
    <d v="1899-12-30T11:44:34"/>
    <x v="3"/>
    <s v="P003"/>
    <x v="0"/>
    <x v="0"/>
    <s v="SIGNATURE"/>
    <n v="29.9"/>
    <n v="2"/>
    <x v="6"/>
    <x v="1"/>
  </r>
  <r>
    <s v="S060"/>
    <d v="2018-01-22T00:00:00"/>
    <x v="0"/>
    <d v="1899-12-30T18:27:01"/>
    <x v="2"/>
    <s v="P003"/>
    <x v="0"/>
    <x v="0"/>
    <s v="SIGNATURE"/>
    <n v="29.9"/>
    <n v="1"/>
    <x v="12"/>
    <x v="1"/>
  </r>
  <r>
    <s v="S061"/>
    <d v="2018-01-23T00:00:00"/>
    <x v="0"/>
    <d v="1899-12-30T10:34:32"/>
    <x v="1"/>
    <s v="P004"/>
    <x v="2"/>
    <x v="2"/>
    <s v="BEST BUY"/>
    <n v="14.9"/>
    <n v="2"/>
    <x v="2"/>
    <x v="1"/>
  </r>
  <r>
    <s v="S062"/>
    <d v="2018-01-23T00:00:00"/>
    <x v="0"/>
    <d v="1899-12-30T14:12:44"/>
    <x v="3"/>
    <s v="P003"/>
    <x v="0"/>
    <x v="0"/>
    <s v="SIGNATURE"/>
    <n v="29.9"/>
    <n v="3"/>
    <x v="0"/>
    <x v="1"/>
  </r>
  <r>
    <s v="S063"/>
    <d v="2018-01-23T00:00:00"/>
    <x v="0"/>
    <d v="1899-12-30T11:23:08"/>
    <x v="2"/>
    <s v="P005"/>
    <x v="3"/>
    <x v="3"/>
    <s v="BEST BUY"/>
    <n v="21"/>
    <n v="2"/>
    <x v="13"/>
    <x v="1"/>
  </r>
  <r>
    <s v="S064"/>
    <d v="2018-01-24T00:00:00"/>
    <x v="0"/>
    <d v="1899-12-30T10:48:15"/>
    <x v="1"/>
    <s v="P003"/>
    <x v="0"/>
    <x v="0"/>
    <s v="SIGNATURE"/>
    <n v="29.9"/>
    <n v="1"/>
    <x v="12"/>
    <x v="3"/>
  </r>
  <r>
    <s v="S065"/>
    <d v="2018-01-24T00:00:00"/>
    <x v="0"/>
    <d v="1899-12-30T15:10:52"/>
    <x v="0"/>
    <s v="P001"/>
    <x v="4"/>
    <x v="6"/>
    <s v="SIGNATURE"/>
    <n v="7.9"/>
    <n v="2"/>
    <x v="5"/>
    <x v="2"/>
  </r>
  <r>
    <s v="S066"/>
    <d v="2018-01-24T00:00:00"/>
    <x v="0"/>
    <d v="1899-12-30T12:46:30"/>
    <x v="2"/>
    <s v="P002"/>
    <x v="1"/>
    <x v="1"/>
    <s v="SIGNATURE"/>
    <n v="18.899999999999999"/>
    <n v="4"/>
    <x v="18"/>
    <x v="3"/>
  </r>
  <r>
    <s v="S067"/>
    <d v="2018-01-24T00:00:00"/>
    <x v="0"/>
    <d v="1899-12-30T20:18:55"/>
    <x v="0"/>
    <s v="P002"/>
    <x v="1"/>
    <x v="1"/>
    <s v="SIGNATURE"/>
    <n v="18.899999999999999"/>
    <n v="2"/>
    <x v="10"/>
    <x v="1"/>
  </r>
  <r>
    <s v="S068"/>
    <d v="2018-01-24T00:00:00"/>
    <x v="0"/>
    <d v="1899-12-30T17:54:31"/>
    <x v="0"/>
    <s v="P003"/>
    <x v="0"/>
    <x v="0"/>
    <s v="SIGNATURE"/>
    <n v="29.9"/>
    <n v="1"/>
    <x v="12"/>
    <x v="3"/>
  </r>
  <r>
    <s v="S069"/>
    <d v="2018-01-25T00:00:00"/>
    <x v="0"/>
    <d v="1899-12-30T21:59:59"/>
    <x v="1"/>
    <s v="P003"/>
    <x v="0"/>
    <x v="0"/>
    <s v="SIGNATURE"/>
    <n v="29.9"/>
    <n v="2"/>
    <x v="6"/>
    <x v="1"/>
  </r>
  <r>
    <s v="S070"/>
    <d v="2018-01-25T00:00:00"/>
    <x v="0"/>
    <d v="1899-12-30T21:44:39"/>
    <x v="6"/>
    <s v="P002"/>
    <x v="1"/>
    <x v="1"/>
    <s v="SIGNATURE"/>
    <n v="18.899999999999999"/>
    <n v="1"/>
    <x v="7"/>
    <x v="1"/>
  </r>
  <r>
    <s v="S071"/>
    <d v="2018-01-25T00:00:00"/>
    <x v="0"/>
    <d v="1899-12-30T16:46:00"/>
    <x v="7"/>
    <s v="P001"/>
    <x v="4"/>
    <x v="6"/>
    <s v="SIGNATURE"/>
    <n v="7.9"/>
    <n v="2"/>
    <x v="5"/>
    <x v="2"/>
  </r>
  <r>
    <s v="S072"/>
    <d v="2018-01-25T00:00:00"/>
    <x v="0"/>
    <d v="1899-12-30T11:06:15"/>
    <x v="2"/>
    <s v="P004"/>
    <x v="2"/>
    <x v="2"/>
    <s v="BEST BUY"/>
    <n v="14.9"/>
    <n v="2"/>
    <x v="2"/>
    <x v="1"/>
  </r>
  <r>
    <s v="S073"/>
    <d v="2018-01-25T00:00:00"/>
    <x v="0"/>
    <d v="1899-12-30T18:55:00"/>
    <x v="2"/>
    <s v="P001"/>
    <x v="4"/>
    <x v="6"/>
    <s v="SIGNATURE"/>
    <n v="7.9"/>
    <n v="1"/>
    <x v="11"/>
    <x v="1"/>
  </r>
  <r>
    <s v="S074"/>
    <d v="2018-01-26T00:00:00"/>
    <x v="0"/>
    <d v="1899-12-30T20:58:21"/>
    <x v="2"/>
    <s v="P002"/>
    <x v="1"/>
    <x v="1"/>
    <s v="SIGNATURE"/>
    <n v="18.899999999999999"/>
    <n v="2"/>
    <x v="10"/>
    <x v="1"/>
  </r>
  <r>
    <s v="S075"/>
    <d v="2018-01-27T00:00:00"/>
    <x v="0"/>
    <d v="1899-12-30T11:55:37"/>
    <x v="7"/>
    <s v="P003"/>
    <x v="0"/>
    <x v="0"/>
    <s v="SIGNATURE"/>
    <n v="29.9"/>
    <n v="3"/>
    <x v="0"/>
    <x v="1"/>
  </r>
  <r>
    <s v="S076"/>
    <d v="2018-01-28T00:00:00"/>
    <x v="0"/>
    <d v="1899-12-30T18:58:20"/>
    <x v="3"/>
    <s v="P006"/>
    <x v="6"/>
    <x v="7"/>
    <s v="BEST BUY"/>
    <n v="9.8000000000000007"/>
    <n v="1"/>
    <x v="14"/>
    <x v="0"/>
  </r>
  <r>
    <s v="S077"/>
    <d v="2018-01-28T00:00:00"/>
    <x v="0"/>
    <d v="1899-12-30T17:18:37"/>
    <x v="0"/>
    <s v="P004"/>
    <x v="2"/>
    <x v="2"/>
    <s v="BEST BUY"/>
    <n v="14.9"/>
    <n v="1"/>
    <x v="9"/>
    <x v="1"/>
  </r>
  <r>
    <s v="S078"/>
    <d v="2018-01-28T00:00:00"/>
    <x v="0"/>
    <d v="1899-12-30T19:50:24"/>
    <x v="1"/>
    <s v="P004"/>
    <x v="2"/>
    <x v="2"/>
    <s v="BEST BUY"/>
    <n v="14.9"/>
    <n v="3"/>
    <x v="19"/>
    <x v="1"/>
  </r>
  <r>
    <s v="S079"/>
    <d v="2018-01-28T00:00:00"/>
    <x v="0"/>
    <d v="1899-12-30T18:15:05"/>
    <x v="0"/>
    <s v="P001"/>
    <x v="4"/>
    <x v="6"/>
    <s v="SIGNATURE"/>
    <n v="7.9"/>
    <n v="1"/>
    <x v="11"/>
    <x v="1"/>
  </r>
  <r>
    <s v="S080"/>
    <d v="2018-01-29T00:00:00"/>
    <x v="0"/>
    <d v="1899-12-30T12:43:38"/>
    <x v="1"/>
    <s v="P001"/>
    <x v="4"/>
    <x v="6"/>
    <s v="SIGNATURE"/>
    <n v="7.9"/>
    <n v="4"/>
    <x v="17"/>
    <x v="1"/>
  </r>
  <r>
    <s v="S081"/>
    <d v="2018-01-29T00:00:00"/>
    <x v="0"/>
    <d v="1899-12-30T11:29:56"/>
    <x v="2"/>
    <s v="P003"/>
    <x v="0"/>
    <x v="0"/>
    <s v="SIGNATURE"/>
    <n v="29.9"/>
    <n v="1"/>
    <x v="12"/>
    <x v="2"/>
  </r>
  <r>
    <s v="S082"/>
    <d v="2018-01-29T00:00:00"/>
    <x v="0"/>
    <d v="1899-12-30T17:09:37"/>
    <x v="2"/>
    <s v="P001"/>
    <x v="4"/>
    <x v="6"/>
    <s v="SIGNATURE"/>
    <n v="7.9"/>
    <n v="3"/>
    <x v="20"/>
    <x v="1"/>
  </r>
  <r>
    <s v="S083"/>
    <d v="2018-01-29T00:00:00"/>
    <x v="0"/>
    <d v="1899-12-30T19:57:13"/>
    <x v="0"/>
    <s v="P006"/>
    <x v="6"/>
    <x v="7"/>
    <s v="BEST BUY"/>
    <n v="9.8000000000000007"/>
    <n v="2"/>
    <x v="21"/>
    <x v="1"/>
  </r>
  <r>
    <s v="S084"/>
    <d v="2018-01-29T00:00:00"/>
    <x v="0"/>
    <d v="1899-12-30T15:06:29"/>
    <x v="1"/>
    <s v="P003"/>
    <x v="0"/>
    <x v="0"/>
    <s v="SIGNATURE"/>
    <n v="29.9"/>
    <n v="3"/>
    <x v="0"/>
    <x v="0"/>
  </r>
  <r>
    <s v="S085"/>
    <d v="2018-01-30T00:00:00"/>
    <x v="0"/>
    <d v="1899-12-30T19:37:21"/>
    <x v="3"/>
    <s v="P001"/>
    <x v="4"/>
    <x v="6"/>
    <s v="SIGNATURE"/>
    <n v="7.9"/>
    <n v="1"/>
    <x v="11"/>
    <x v="1"/>
  </r>
  <r>
    <s v="S086"/>
    <d v="2018-01-30T00:00:00"/>
    <x v="0"/>
    <d v="1899-12-30T21:23:59"/>
    <x v="2"/>
    <s v="P002"/>
    <x v="7"/>
    <x v="1"/>
    <s v="SIGNATURE"/>
    <n v="18.899999999999999"/>
    <n v="3"/>
    <x v="1"/>
    <x v="2"/>
  </r>
  <r>
    <s v="S087"/>
    <d v="2018-02-01T00:00:00"/>
    <x v="0"/>
    <d v="1899-12-30T15:55:57"/>
    <x v="7"/>
    <s v="P002"/>
    <x v="1"/>
    <x v="1"/>
    <s v="SIGNATURE"/>
    <n v="18.899999999999999"/>
    <n v="1"/>
    <x v="7"/>
    <x v="1"/>
  </r>
  <r>
    <s v="S088"/>
    <d v="2018-02-01T00:00:00"/>
    <x v="0"/>
    <d v="1899-12-30T18:18:34"/>
    <x v="7"/>
    <s v="P002"/>
    <x v="1"/>
    <x v="1"/>
    <s v="SIGNATURE"/>
    <n v="18.899999999999999"/>
    <n v="1"/>
    <x v="7"/>
    <x v="1"/>
  </r>
  <r>
    <s v="S089"/>
    <d v="2018-02-01T00:00:00"/>
    <x v="0"/>
    <d v="1899-12-30T20:04:31"/>
    <x v="1"/>
    <s v="P004"/>
    <x v="2"/>
    <x v="2"/>
    <s v="BEST BUY"/>
    <n v="14.9"/>
    <n v="2"/>
    <x v="2"/>
    <x v="1"/>
  </r>
  <r>
    <s v="S090"/>
    <d v="2018-02-02T00:00:00"/>
    <x v="0"/>
    <d v="1899-12-30T10:58:08"/>
    <x v="2"/>
    <s v="P004"/>
    <x v="2"/>
    <x v="2"/>
    <s v="BEST BUY"/>
    <n v="14.9"/>
    <n v="2"/>
    <x v="2"/>
    <x v="1"/>
  </r>
  <r>
    <s v="S091"/>
    <d v="2018-02-02T00:00:00"/>
    <x v="0"/>
    <d v="1899-12-30T19:27:16"/>
    <x v="9"/>
    <s v="P001"/>
    <x v="4"/>
    <x v="6"/>
    <s v="SIGNATURE"/>
    <n v="7.9"/>
    <n v="1"/>
    <x v="11"/>
    <x v="6"/>
  </r>
  <r>
    <s v="S092"/>
    <d v="2018-02-03T00:00:00"/>
    <x v="0"/>
    <d v="1899-12-30T21:21:54"/>
    <x v="3"/>
    <s v="P002"/>
    <x v="1"/>
    <x v="1"/>
    <s v="SIGNATURE"/>
    <n v="18.899999999999999"/>
    <n v="2"/>
    <x v="10"/>
    <x v="2"/>
  </r>
  <r>
    <s v="S093"/>
    <d v="2018-02-03T00:00:00"/>
    <x v="0"/>
    <d v="1899-12-30T11:40:21"/>
    <x v="6"/>
    <s v="P005"/>
    <x v="3"/>
    <x v="8"/>
    <s v="BEST BUY"/>
    <n v="21"/>
    <n v="2"/>
    <x v="13"/>
    <x v="1"/>
  </r>
  <r>
    <s v="S094"/>
    <d v="2018-02-03T00:00:00"/>
    <x v="0"/>
    <d v="1899-12-30T10:06:22"/>
    <x v="1"/>
    <s v="P001"/>
    <x v="4"/>
    <x v="6"/>
    <s v="SIGNATURE"/>
    <n v="7.9"/>
    <n v="1"/>
    <x v="11"/>
    <x v="1"/>
  </r>
  <r>
    <s v="S095"/>
    <d v="2018-02-03T00:00:00"/>
    <x v="0"/>
    <d v="1899-12-30T14:17:10"/>
    <x v="0"/>
    <s v="P001"/>
    <x v="4"/>
    <x v="6"/>
    <s v="SIGNATURE"/>
    <n v="7.9"/>
    <n v="1"/>
    <x v="11"/>
    <x v="1"/>
  </r>
  <r>
    <s v="S096"/>
    <d v="2018-02-04T00:00:00"/>
    <x v="0"/>
    <d v="1899-12-30T10:50:43"/>
    <x v="0"/>
    <s v="P006"/>
    <x v="6"/>
    <x v="7"/>
    <s v="BEST BUY"/>
    <n v="9.8000000000000007"/>
    <n v="1"/>
    <x v="14"/>
    <x v="1"/>
  </r>
  <r>
    <s v="S097"/>
    <d v="2018-02-05T00:00:00"/>
    <x v="0"/>
    <d v="1899-12-30T16:34:05"/>
    <x v="10"/>
    <s v="P002"/>
    <x v="1"/>
    <x v="1"/>
    <s v="SIGNATURE"/>
    <n v="18.899999999999999"/>
    <n v="2"/>
    <x v="10"/>
    <x v="3"/>
  </r>
  <r>
    <s v="S098"/>
    <d v="2018-02-06T00:00:00"/>
    <x v="0"/>
    <d v="1899-12-30T19:26:38"/>
    <x v="1"/>
    <s v="P004"/>
    <x v="2"/>
    <x v="2"/>
    <s v="BEST BUY"/>
    <n v="14.9"/>
    <n v="1"/>
    <x v="9"/>
    <x v="1"/>
  </r>
  <r>
    <s v="S099"/>
    <d v="2018-02-08T00:00:00"/>
    <x v="0"/>
    <d v="1899-12-30T16:16:00"/>
    <x v="3"/>
    <s v="P006"/>
    <x v="6"/>
    <x v="7"/>
    <s v="BEST BUY"/>
    <n v="9.8000000000000007"/>
    <n v="2"/>
    <x v="21"/>
    <x v="1"/>
  </r>
  <r>
    <s v="S100"/>
    <d v="2018-02-08T00:00:00"/>
    <x v="0"/>
    <d v="1899-12-30T10:53:42"/>
    <x v="2"/>
    <s v="P006"/>
    <x v="6"/>
    <x v="7"/>
    <s v="BEST BUY"/>
    <n v="9.8000000000000007"/>
    <n v="1"/>
    <x v="14"/>
    <x v="1"/>
  </r>
  <r>
    <s v="S101"/>
    <d v="2018-02-08T00:00:00"/>
    <x v="0"/>
    <d v="1899-12-30T19:19:27"/>
    <x v="2"/>
    <s v="P001"/>
    <x v="4"/>
    <x v="6"/>
    <s v="SIGNATURE"/>
    <n v="7.9"/>
    <n v="2"/>
    <x v="5"/>
    <x v="1"/>
  </r>
  <r>
    <s v="S102"/>
    <d v="2018-02-08T00:00:00"/>
    <x v="0"/>
    <d v="1899-12-30T18:41:29"/>
    <x v="10"/>
    <s v="P004"/>
    <x v="2"/>
    <x v="2"/>
    <s v="BEST BUY"/>
    <n v="14.9"/>
    <n v="1"/>
    <x v="9"/>
    <x v="6"/>
  </r>
  <r>
    <s v="S103"/>
    <d v="2018-02-10T00:00:00"/>
    <x v="0"/>
    <d v="1899-12-30T12:14:02"/>
    <x v="1"/>
    <s v="P001"/>
    <x v="4"/>
    <x v="6"/>
    <s v="SIGNATURE"/>
    <n v="7.9"/>
    <n v="1"/>
    <x v="11"/>
    <x v="1"/>
  </r>
  <r>
    <s v="S104"/>
    <d v="2018-02-10T00:00:00"/>
    <x v="0"/>
    <d v="1899-12-30T19:40:59"/>
    <x v="2"/>
    <s v="P003"/>
    <x v="0"/>
    <x v="0"/>
    <s v="SIGNATURE"/>
    <n v="29.9"/>
    <n v="1"/>
    <x v="12"/>
    <x v="1"/>
  </r>
  <r>
    <s v="S105"/>
    <d v="2018-02-10T00:00:00"/>
    <x v="0"/>
    <d v="1899-12-30T16:42:23"/>
    <x v="1"/>
    <s v="P004"/>
    <x v="2"/>
    <x v="2"/>
    <s v="BEST BUY"/>
    <n v="14.9"/>
    <n v="1"/>
    <x v="9"/>
    <x v="0"/>
  </r>
  <r>
    <s v="S106"/>
    <d v="2018-02-10T00:00:00"/>
    <x v="0"/>
    <d v="1899-12-30T16:29:14"/>
    <x v="0"/>
    <s v="P004"/>
    <x v="2"/>
    <x v="2"/>
    <s v="BEST BUY"/>
    <n v="14.9"/>
    <n v="3"/>
    <x v="19"/>
    <x v="1"/>
  </r>
  <r>
    <s v="S107"/>
    <d v="2018-02-11T00:00:00"/>
    <x v="0"/>
    <d v="1899-12-30T12:24:11"/>
    <x v="1"/>
    <s v="P002"/>
    <x v="1"/>
    <x v="1"/>
    <s v="SIGNATURE"/>
    <n v="18.899999999999999"/>
    <n v="1"/>
    <x v="7"/>
    <x v="1"/>
  </r>
  <r>
    <s v="S108"/>
    <d v="2018-02-12T00:00:00"/>
    <x v="0"/>
    <d v="1899-12-30T21:53:06"/>
    <x v="10"/>
    <s v="P003"/>
    <x v="0"/>
    <x v="0"/>
    <s v="SIGNATURE"/>
    <n v="29.9"/>
    <n v="1"/>
    <x v="12"/>
    <x v="1"/>
  </r>
  <r>
    <s v="S109"/>
    <d v="2018-02-12T00:00:00"/>
    <x v="0"/>
    <d v="1899-12-30T11:32:33"/>
    <x v="10"/>
    <s v="P004"/>
    <x v="2"/>
    <x v="2"/>
    <s v="BEST BUY"/>
    <n v="14.9"/>
    <n v="4"/>
    <x v="22"/>
    <x v="1"/>
  </r>
  <r>
    <s v="S110"/>
    <d v="2018-02-13T00:00:00"/>
    <x v="0"/>
    <d v="1899-12-30T13:19:49"/>
    <x v="10"/>
    <s v="P005"/>
    <x v="3"/>
    <x v="3"/>
    <s v="BEST BUY"/>
    <n v="21"/>
    <n v="2"/>
    <x v="13"/>
    <x v="1"/>
  </r>
  <r>
    <s v="S111"/>
    <d v="2018-02-14T00:00:00"/>
    <x v="0"/>
    <d v="1899-12-30T20:50:03"/>
    <x v="6"/>
    <s v="P004"/>
    <x v="2"/>
    <x v="2"/>
    <s v="BEST BUY"/>
    <n v="14.9"/>
    <n v="2"/>
    <x v="2"/>
    <x v="1"/>
  </r>
  <r>
    <s v="S112"/>
    <d v="2018-02-14T00:00:00"/>
    <x v="0"/>
    <d v="1899-12-30T15:27:25"/>
    <x v="1"/>
    <s v="P004"/>
    <x v="2"/>
    <x v="2"/>
    <s v="BEST BUY"/>
    <n v="14.9"/>
    <n v="1"/>
    <x v="9"/>
    <x v="6"/>
  </r>
  <r>
    <s v="S113"/>
    <d v="2018-02-14T00:00:00"/>
    <x v="0"/>
    <d v="1899-12-30T16:03:45"/>
    <x v="6"/>
    <s v="P002"/>
    <x v="1"/>
    <x v="1"/>
    <s v="SIGNATURE"/>
    <n v="18.899999999999999"/>
    <n v="2"/>
    <x v="10"/>
    <x v="1"/>
  </r>
  <r>
    <s v="S114"/>
    <d v="2018-02-15T00:00:00"/>
    <x v="0"/>
    <d v="1899-12-30T17:37:43"/>
    <x v="6"/>
    <s v="P005"/>
    <x v="3"/>
    <x v="3"/>
    <s v="BEST BUY"/>
    <n v="21"/>
    <n v="2"/>
    <x v="13"/>
    <x v="1"/>
  </r>
  <r>
    <s v="S115"/>
    <d v="2018-02-15T00:00:00"/>
    <x v="0"/>
    <d v="1899-12-30T10:08:18"/>
    <x v="3"/>
    <s v="P005"/>
    <x v="3"/>
    <x v="3"/>
    <s v="BEST BUY"/>
    <n v="21"/>
    <n v="1"/>
    <x v="3"/>
    <x v="1"/>
  </r>
  <r>
    <s v="S116"/>
    <d v="2018-02-15T00:00:00"/>
    <x v="0"/>
    <d v="1899-12-30T20:41:40"/>
    <x v="1"/>
    <s v="P004"/>
    <x v="2"/>
    <x v="2"/>
    <s v="BEST BUY"/>
    <n v="14.9"/>
    <n v="1"/>
    <x v="9"/>
    <x v="3"/>
  </r>
  <r>
    <s v="S117"/>
    <d v="2018-02-16T00:00:00"/>
    <x v="0"/>
    <d v="1899-12-30T19:41:48"/>
    <x v="2"/>
    <s v="P003"/>
    <x v="0"/>
    <x v="0"/>
    <s v="SIGNATURE"/>
    <n v="29.9"/>
    <n v="2"/>
    <x v="6"/>
    <x v="1"/>
  </r>
  <r>
    <s v="S118"/>
    <d v="2018-02-17T00:00:00"/>
    <x v="0"/>
    <d v="1899-12-30T19:48:28"/>
    <x v="6"/>
    <s v="P006"/>
    <x v="6"/>
    <x v="7"/>
    <s v="BEST BUY"/>
    <n v="9.8000000000000007"/>
    <n v="2"/>
    <x v="21"/>
    <x v="2"/>
  </r>
  <r>
    <s v="S119"/>
    <d v="2018-02-17T00:00:00"/>
    <x v="0"/>
    <d v="1899-12-30T11:24:04"/>
    <x v="3"/>
    <m/>
    <x v="4"/>
    <x v="6"/>
    <s v="SIGNATURE"/>
    <n v="7.9"/>
    <n v="3"/>
    <x v="20"/>
    <x v="1"/>
  </r>
  <r>
    <s v="S120"/>
    <d v="2018-02-18T00:00:00"/>
    <x v="0"/>
    <d v="1899-12-30T12:02:22"/>
    <x v="3"/>
    <s v="P001"/>
    <x v="4"/>
    <x v="6"/>
    <s v="SIGNATURE"/>
    <n v="7.9"/>
    <n v="1"/>
    <x v="11"/>
    <x v="1"/>
  </r>
  <r>
    <s v="S121"/>
    <d v="2018-02-18T00:00:00"/>
    <x v="0"/>
    <d v="1899-12-30T18:23:44"/>
    <x v="0"/>
    <s v="P001"/>
    <x v="4"/>
    <x v="6"/>
    <s v="SIGNATURE"/>
    <n v="7.9"/>
    <n v="2"/>
    <x v="5"/>
    <x v="1"/>
  </r>
  <r>
    <s v="S122"/>
    <d v="2018-02-19T00:00:00"/>
    <x v="0"/>
    <d v="1899-12-30T20:21:40"/>
    <x v="6"/>
    <s v="P001"/>
    <x v="4"/>
    <x v="6"/>
    <s v="SIGNATURE"/>
    <n v="7.9"/>
    <n v="1"/>
    <x v="11"/>
    <x v="1"/>
  </r>
  <r>
    <s v="S123"/>
    <d v="2018-02-19T00:00:00"/>
    <x v="0"/>
    <d v="1899-12-30T21:42:51"/>
    <x v="2"/>
    <s v="P005"/>
    <x v="3"/>
    <x v="3"/>
    <s v="BEST BUY"/>
    <n v="21"/>
    <n v="2"/>
    <x v="13"/>
    <x v="1"/>
  </r>
  <r>
    <s v="S124"/>
    <d v="2018-02-19T00:00:00"/>
    <x v="0"/>
    <d v="1899-12-30T18:09:16"/>
    <x v="2"/>
    <s v="P003"/>
    <x v="0"/>
    <x v="0"/>
    <s v="SIGNATURE"/>
    <n v="29.9"/>
    <n v="1"/>
    <x v="12"/>
    <x v="1"/>
  </r>
  <r>
    <s v="S125"/>
    <d v="2018-02-20T00:00:00"/>
    <x v="0"/>
    <d v="1899-12-30T21:25:16"/>
    <x v="7"/>
    <s v="P004"/>
    <x v="8"/>
    <x v="2"/>
    <s v="BEST BUY"/>
    <n v="14.9"/>
    <n v="4"/>
    <x v="22"/>
    <x v="0"/>
  </r>
  <r>
    <s v="S126"/>
    <d v="2018-02-20T00:00:00"/>
    <x v="0"/>
    <d v="1899-12-30T11:38:38"/>
    <x v="2"/>
    <s v="P001"/>
    <x v="4"/>
    <x v="6"/>
    <s v="SIGNATURE"/>
    <n v="7.9"/>
    <n v="2"/>
    <x v="5"/>
    <x v="1"/>
  </r>
  <r>
    <s v="S127"/>
    <d v="2018-02-21T00:00:00"/>
    <x v="0"/>
    <d v="1899-12-30T18:37:48"/>
    <x v="2"/>
    <s v="P001"/>
    <x v="4"/>
    <x v="6"/>
    <s v="SIGNATURE"/>
    <n v="7.9"/>
    <n v="1"/>
    <x v="11"/>
    <x v="2"/>
  </r>
  <r>
    <s v="S128"/>
    <d v="2018-02-22T00:00:00"/>
    <x v="0"/>
    <d v="1899-12-30T16:30:30"/>
    <x v="2"/>
    <s v="P003"/>
    <x v="0"/>
    <x v="0"/>
    <s v="SIGNATURE"/>
    <n v="29.9"/>
    <n v="1"/>
    <x v="12"/>
    <x v="1"/>
  </r>
  <r>
    <s v="S129"/>
    <d v="2018-02-23T00:00:00"/>
    <x v="0"/>
    <d v="1899-12-30T15:48:26"/>
    <x v="2"/>
    <s v="P006"/>
    <x v="6"/>
    <x v="7"/>
    <s v="BEST BUY"/>
    <n v="9.8000000000000007"/>
    <n v="2"/>
    <x v="21"/>
    <x v="1"/>
  </r>
  <r>
    <s v="S130"/>
    <d v="2018-02-23T00:00:00"/>
    <x v="0"/>
    <d v="1899-12-30T16:30:45"/>
    <x v="7"/>
    <s v="P002"/>
    <x v="1"/>
    <x v="1"/>
    <s v="SIGNATURE"/>
    <n v="18.899999999999999"/>
    <n v="1"/>
    <x v="7"/>
    <x v="1"/>
  </r>
  <r>
    <s v="S131"/>
    <d v="2018-02-23T00:00:00"/>
    <x v="0"/>
    <d v="1899-12-30T11:05:33"/>
    <x v="6"/>
    <s v="P003"/>
    <x v="0"/>
    <x v="0"/>
    <s v="SIGNATURE"/>
    <n v="29.9"/>
    <n v="2"/>
    <x v="6"/>
    <x v="1"/>
  </r>
  <r>
    <s v="S132"/>
    <d v="2018-02-23T00:00:00"/>
    <x v="0"/>
    <d v="1899-12-30T20:50:34"/>
    <x v="3"/>
    <s v="P006"/>
    <x v="6"/>
    <x v="7"/>
    <s v="BEST BUY"/>
    <n v="9.8000000000000007"/>
    <n v="2"/>
    <x v="21"/>
    <x v="1"/>
  </r>
  <r>
    <s v="S133"/>
    <d v="2018-02-23T00:00:00"/>
    <x v="0"/>
    <d v="1899-12-30T10:38:41"/>
    <x v="6"/>
    <s v="P006"/>
    <x v="6"/>
    <x v="7"/>
    <s v="BEST BUY"/>
    <n v="9.8000000000000007"/>
    <n v="1"/>
    <x v="14"/>
    <x v="2"/>
  </r>
  <r>
    <s v="S134"/>
    <d v="2018-02-24T00:00:00"/>
    <x v="0"/>
    <d v="1899-12-30T12:30:08"/>
    <x v="7"/>
    <s v="P002"/>
    <x v="1"/>
    <x v="5"/>
    <s v="SIGNATURE"/>
    <n v="18.899999999999999"/>
    <n v="3"/>
    <x v="1"/>
    <x v="1"/>
  </r>
  <r>
    <s v="S135"/>
    <d v="2018-02-25T00:00:00"/>
    <x v="0"/>
    <d v="1899-12-30T12:43:01"/>
    <x v="7"/>
    <s v="P001"/>
    <x v="4"/>
    <x v="6"/>
    <s v="SIGNATURE"/>
    <n v="7.9"/>
    <n v="1"/>
    <x v="11"/>
    <x v="1"/>
  </r>
  <r>
    <s v="S136"/>
    <d v="2018-02-25T00:00:00"/>
    <x v="0"/>
    <d v="1899-12-30T13:34:19"/>
    <x v="3"/>
    <s v="P003"/>
    <x v="0"/>
    <x v="0"/>
    <s v="SIGNATURE"/>
    <n v="29.9"/>
    <n v="2"/>
    <x v="6"/>
    <x v="0"/>
  </r>
  <r>
    <s v="S137"/>
    <d v="2018-02-25T00:00:00"/>
    <x v="0"/>
    <d v="1899-12-30T17:44:41"/>
    <x v="3"/>
    <s v="P002"/>
    <x v="1"/>
    <x v="1"/>
    <s v="SIGNATURE"/>
    <n v="18.899999999999999"/>
    <n v="1"/>
    <x v="7"/>
    <x v="1"/>
  </r>
  <r>
    <s v="S138"/>
    <d v="2018-02-25T00:00:00"/>
    <x v="0"/>
    <d v="1899-12-30T18:47:36"/>
    <x v="6"/>
    <s v="P006"/>
    <x v="6"/>
    <x v="7"/>
    <s v="BEST BUY"/>
    <n v="9.8000000000000007"/>
    <n v="1"/>
    <x v="14"/>
    <x v="1"/>
  </r>
  <r>
    <s v="S139"/>
    <d v="2018-02-26T00:00:00"/>
    <x v="0"/>
    <d v="1899-12-30T12:43:51"/>
    <x v="3"/>
    <s v="P003"/>
    <x v="0"/>
    <x v="0"/>
    <s v="SIGNATURE"/>
    <n v="29.9"/>
    <n v="2"/>
    <x v="6"/>
    <x v="2"/>
  </r>
  <r>
    <s v="S140"/>
    <d v="2018-02-27T00:00:00"/>
    <x v="0"/>
    <d v="1899-12-30T19:39:12"/>
    <x v="1"/>
    <s v="P004"/>
    <x v="2"/>
    <x v="2"/>
    <s v="BEST BUY"/>
    <n v="14.9"/>
    <n v="1"/>
    <x v="9"/>
    <x v="1"/>
  </r>
  <r>
    <s v="S141"/>
    <d v="2018-02-27T00:00:00"/>
    <x v="0"/>
    <d v="1899-12-30T21:06:06"/>
    <x v="1"/>
    <s v="P006"/>
    <x v="6"/>
    <x v="7"/>
    <s v="BEST BUY"/>
    <n v="9.8000000000000007"/>
    <n v="2"/>
    <x v="21"/>
    <x v="1"/>
  </r>
  <r>
    <s v="S142"/>
    <d v="2018-02-27T00:00:00"/>
    <x v="0"/>
    <d v="1899-12-30T12:19:31"/>
    <x v="1"/>
    <s v="P005"/>
    <x v="3"/>
    <x v="3"/>
    <s v="BEST BUY"/>
    <n v="21"/>
    <n v="1"/>
    <x v="3"/>
    <x v="1"/>
  </r>
  <r>
    <s v="S143"/>
    <d v="2018-02-27T00:00:00"/>
    <x v="0"/>
    <d v="1899-12-30T12:46:04"/>
    <x v="2"/>
    <s v="P004"/>
    <x v="2"/>
    <x v="2"/>
    <s v="BEST BUY"/>
    <n v="14.9"/>
    <n v="2"/>
    <x v="2"/>
    <x v="1"/>
  </r>
  <r>
    <s v="S144"/>
    <d v="2018-02-28T00:00:00"/>
    <x v="0"/>
    <d v="1899-12-30T17:59:25"/>
    <x v="3"/>
    <s v="P001"/>
    <x v="4"/>
    <x v="6"/>
    <s v="SIGNATURE"/>
    <n v="7.9"/>
    <n v="1"/>
    <x v="11"/>
    <x v="3"/>
  </r>
  <r>
    <s v="S145"/>
    <d v="2018-02-28T00:00:00"/>
    <x v="0"/>
    <d v="1899-12-30T11:56:08"/>
    <x v="1"/>
    <s v="P005"/>
    <x v="3"/>
    <x v="3"/>
    <s v="BEST BUY"/>
    <n v="21"/>
    <n v="2"/>
    <x v="13"/>
    <x v="1"/>
  </r>
  <r>
    <s v="S146"/>
    <d v="2018-02-28T00:00:00"/>
    <x v="0"/>
    <d v="1899-12-30T13:52:52"/>
    <x v="11"/>
    <s v="P002"/>
    <x v="1"/>
    <x v="1"/>
    <s v="SIGNATURE"/>
    <n v="18.899999999999999"/>
    <n v="2"/>
    <x v="10"/>
    <x v="1"/>
  </r>
  <r>
    <s v="S147"/>
    <d v="2018-02-28T00:00:00"/>
    <x v="0"/>
    <d v="1899-12-30T11:21:02"/>
    <x v="7"/>
    <s v="P001"/>
    <x v="4"/>
    <x v="6"/>
    <s v="SIGNATURE"/>
    <n v="7.9"/>
    <n v="1"/>
    <x v="11"/>
    <x v="2"/>
  </r>
  <r>
    <s v="S148"/>
    <d v="2018-03-01T00:00:00"/>
    <x v="0"/>
    <d v="1899-12-30T15:16:49"/>
    <x v="0"/>
    <s v="P004"/>
    <x v="2"/>
    <x v="9"/>
    <s v="BEST BUY"/>
    <n v="14.9"/>
    <n v="1"/>
    <x v="9"/>
    <x v="1"/>
  </r>
  <r>
    <s v="S149"/>
    <d v="2018-03-01T00:00:00"/>
    <x v="0"/>
    <d v="1899-12-30T10:34:01"/>
    <x v="1"/>
    <s v="P003"/>
    <x v="0"/>
    <x v="0"/>
    <s v="SIGNATURE"/>
    <n v="29.9"/>
    <n v="4"/>
    <x v="8"/>
    <x v="1"/>
  </r>
  <r>
    <s v="S150"/>
    <d v="2018-03-01T00:00:00"/>
    <x v="0"/>
    <d v="1899-12-30T12:24:05"/>
    <x v="2"/>
    <s v="P005"/>
    <x v="3"/>
    <x v="3"/>
    <s v="BEST BUY"/>
    <n v="21"/>
    <n v="1"/>
    <x v="3"/>
    <x v="1"/>
  </r>
  <r>
    <s v="S151"/>
    <d v="2018-03-02T00:00:00"/>
    <x v="0"/>
    <d v="1899-12-30T21:12:02"/>
    <x v="3"/>
    <s v="P004"/>
    <x v="2"/>
    <x v="2"/>
    <s v="BEST BUY"/>
    <n v="14.9"/>
    <n v="2"/>
    <x v="2"/>
    <x v="1"/>
  </r>
  <r>
    <s v="S152"/>
    <d v="2018-03-02T00:00:00"/>
    <x v="0"/>
    <d v="1899-12-30T20:12:04"/>
    <x v="0"/>
    <s v="P002"/>
    <x v="1"/>
    <x v="1"/>
    <s v="SIGNATURE"/>
    <n v="18.899999999999999"/>
    <n v="4"/>
    <x v="18"/>
    <x v="1"/>
  </r>
  <r>
    <s v="S153"/>
    <d v="2018-03-03T00:00:00"/>
    <x v="0"/>
    <d v="1899-12-30T16:02:38"/>
    <x v="2"/>
    <s v="P003"/>
    <x v="0"/>
    <x v="0"/>
    <s v="SIGNATURE"/>
    <n v="29.9"/>
    <n v="2"/>
    <x v="6"/>
    <x v="0"/>
  </r>
  <r>
    <s v="S154"/>
    <d v="2018-03-04T00:00:00"/>
    <x v="0"/>
    <d v="1899-12-30T15:32:02"/>
    <x v="2"/>
    <s v="P006"/>
    <x v="7"/>
    <x v="7"/>
    <s v="BEST BUY"/>
    <n v="9.8000000000000007"/>
    <n v="2"/>
    <x v="21"/>
    <x v="1"/>
  </r>
  <r>
    <s v="S155"/>
    <d v="2018-03-04T00:00:00"/>
    <x v="0"/>
    <d v="1899-12-30T13:36:29"/>
    <x v="3"/>
    <s v="P003"/>
    <x v="0"/>
    <x v="0"/>
    <s v="SIGNATURE"/>
    <n v="29.9"/>
    <n v="2"/>
    <x v="6"/>
    <x v="1"/>
  </r>
  <r>
    <s v="S156"/>
    <d v="2018-03-04T00:00:00"/>
    <x v="0"/>
    <d v="1899-12-30T18:30:50"/>
    <x v="1"/>
    <s v="P002"/>
    <x v="1"/>
    <x v="1"/>
    <s v="SIGNATURE"/>
    <n v="18.899999999999999"/>
    <n v="4"/>
    <x v="18"/>
    <x v="1"/>
  </r>
  <r>
    <s v="S157"/>
    <d v="2018-03-04T00:00:00"/>
    <x v="0"/>
    <d v="1899-12-30T13:23:35"/>
    <x v="7"/>
    <s v="P005"/>
    <x v="3"/>
    <x v="3"/>
    <s v="BEST BUY"/>
    <n v="21"/>
    <n v="4"/>
    <x v="4"/>
    <x v="1"/>
  </r>
  <r>
    <s v="S158"/>
    <d v="2018-03-04T00:00:00"/>
    <x v="0"/>
    <d v="1899-12-30T16:23:27"/>
    <x v="1"/>
    <s v="P004"/>
    <x v="2"/>
    <x v="2"/>
    <s v="BEST BUY"/>
    <n v="14.9"/>
    <n v="1"/>
    <x v="9"/>
    <x v="1"/>
  </r>
  <r>
    <s v="S159"/>
    <d v="2018-03-05T00:00:00"/>
    <x v="0"/>
    <d v="1899-12-30T13:35:53"/>
    <x v="2"/>
    <s v="P003"/>
    <x v="0"/>
    <x v="0"/>
    <s v="SIGNATURE"/>
    <n v="29.9"/>
    <n v="2"/>
    <x v="6"/>
    <x v="1"/>
  </r>
  <r>
    <s v="S160"/>
    <d v="2018-03-06T00:00:00"/>
    <x v="0"/>
    <d v="1899-12-30T13:56:52"/>
    <x v="6"/>
    <s v="P005"/>
    <x v="3"/>
    <x v="3"/>
    <s v="BEST BUY"/>
    <n v="21"/>
    <n v="2"/>
    <x v="13"/>
    <x v="1"/>
  </r>
  <r>
    <s v="S161"/>
    <d v="2018-03-06T00:00:00"/>
    <x v="0"/>
    <d v="1899-12-30T20:34:48"/>
    <x v="3"/>
    <s v="P002"/>
    <x v="1"/>
    <x v="1"/>
    <s v="SIGNATURE"/>
    <n v="18.899999999999999"/>
    <n v="3"/>
    <x v="1"/>
    <x v="1"/>
  </r>
  <r>
    <s v="S162"/>
    <d v="2018-03-06T00:00:00"/>
    <x v="0"/>
    <d v="1899-12-30T16:10:12"/>
    <x v="7"/>
    <s v="P006"/>
    <x v="6"/>
    <x v="7"/>
    <s v="BEST BUY"/>
    <n v="9.8000000000000007"/>
    <n v="1"/>
    <x v="14"/>
    <x v="1"/>
  </r>
  <r>
    <s v="S163"/>
    <d v="2018-03-06T00:00:00"/>
    <x v="0"/>
    <d v="1899-12-30T13:47:27"/>
    <x v="0"/>
    <s v="P005"/>
    <x v="3"/>
    <x v="3"/>
    <s v="BEST BUY"/>
    <n v="21"/>
    <n v="1"/>
    <x v="3"/>
    <x v="3"/>
  </r>
  <r>
    <s v="S164"/>
    <d v="2018-03-06T00:00:00"/>
    <x v="0"/>
    <d v="1899-12-30T18:37:16"/>
    <x v="2"/>
    <s v="P001"/>
    <x v="4"/>
    <x v="6"/>
    <s v="SIGNATURE"/>
    <n v="7.9"/>
    <n v="2"/>
    <x v="5"/>
    <x v="1"/>
  </r>
  <r>
    <s v="S165"/>
    <d v="2018-03-06T00:00:00"/>
    <x v="0"/>
    <d v="1899-12-30T21:10:50"/>
    <x v="1"/>
    <s v="P006"/>
    <x v="6"/>
    <x v="7"/>
    <s v="BEST BUY"/>
    <n v="9.8000000000000007"/>
    <n v="1"/>
    <x v="14"/>
    <x v="2"/>
  </r>
  <r>
    <s v="S166"/>
    <d v="2018-03-07T00:00:00"/>
    <x v="0"/>
    <d v="1899-12-30T16:35:02"/>
    <x v="9"/>
    <s v="P006"/>
    <x v="6"/>
    <x v="7"/>
    <s v="BEST BUY"/>
    <n v="9.8000000000000007"/>
    <n v="4"/>
    <x v="16"/>
    <x v="1"/>
  </r>
  <r>
    <s v="S167"/>
    <d v="2018-03-07T00:00:00"/>
    <x v="0"/>
    <d v="1899-12-30T20:25:01"/>
    <x v="3"/>
    <s v="P003"/>
    <x v="0"/>
    <x v="0"/>
    <s v="SIGNATURE"/>
    <n v="29.9"/>
    <n v="2"/>
    <x v="6"/>
    <x v="1"/>
  </r>
  <r>
    <s v="S168"/>
    <d v="2018-03-08T00:00:00"/>
    <x v="0"/>
    <d v="1899-12-30T10:29:26"/>
    <x v="1"/>
    <s v="P002"/>
    <x v="1"/>
    <x v="1"/>
    <s v="SIGNATURE"/>
    <n v="18.899999999999999"/>
    <n v="1"/>
    <x v="7"/>
    <x v="1"/>
  </r>
  <r>
    <s v="S169"/>
    <d v="2018-03-11T00:00:00"/>
    <x v="0"/>
    <d v="1899-12-30T15:19:42"/>
    <x v="3"/>
    <s v="P002"/>
    <x v="1"/>
    <x v="1"/>
    <s v="SIGNATURE"/>
    <n v="18.899999999999999"/>
    <n v="2"/>
    <x v="10"/>
    <x v="3"/>
  </r>
  <r>
    <s v="S170"/>
    <d v="2018-03-11T00:00:00"/>
    <x v="0"/>
    <d v="1899-12-30T11:58:06"/>
    <x v="9"/>
    <s v="P002"/>
    <x v="1"/>
    <x v="1"/>
    <s v="SIGNATURE"/>
    <n v="18.899999999999999"/>
    <n v="4"/>
    <x v="18"/>
    <x v="1"/>
  </r>
  <r>
    <s v="S171"/>
    <d v="2018-03-11T00:00:00"/>
    <x v="0"/>
    <d v="1899-12-30T14:01:07"/>
    <x v="3"/>
    <s v="P002"/>
    <x v="1"/>
    <x v="1"/>
    <s v="SIGNATURE"/>
    <n v="18.899999999999999"/>
    <n v="3"/>
    <x v="1"/>
    <x v="1"/>
  </r>
  <r>
    <s v="S172"/>
    <d v="2018-03-11T00:00:00"/>
    <x v="0"/>
    <d v="1899-12-30T10:27:39"/>
    <x v="2"/>
    <s v="P004"/>
    <x v="2"/>
    <x v="2"/>
    <s v="BEST BUY"/>
    <n v="14.9"/>
    <n v="4"/>
    <x v="22"/>
    <x v="1"/>
  </r>
  <r>
    <s v="S173"/>
    <d v="2018-03-12T00:00:00"/>
    <x v="0"/>
    <d v="1899-12-30T19:23:56"/>
    <x v="2"/>
    <s v="P005"/>
    <x v="3"/>
    <x v="3"/>
    <s v="BEST BUY"/>
    <n v="21"/>
    <n v="2"/>
    <x v="13"/>
    <x v="1"/>
  </r>
  <r>
    <s v="S174"/>
    <d v="2018-03-12T00:00:00"/>
    <x v="0"/>
    <d v="1899-12-30T10:20:47"/>
    <x v="2"/>
    <s v="P005"/>
    <x v="3"/>
    <x v="3"/>
    <s v="BEST BUY"/>
    <n v="21"/>
    <n v="1"/>
    <x v="3"/>
    <x v="1"/>
  </r>
  <r>
    <s v="S175"/>
    <d v="2018-03-12T00:00:00"/>
    <x v="0"/>
    <d v="1899-12-30T18:55:53"/>
    <x v="2"/>
    <s v="P001"/>
    <x v="4"/>
    <x v="6"/>
    <s v="SIGNATURE"/>
    <n v="7.9"/>
    <n v="4"/>
    <x v="17"/>
    <x v="3"/>
  </r>
  <r>
    <s v="S176"/>
    <d v="2018-03-12T00:00:00"/>
    <x v="0"/>
    <d v="1899-12-30T10:41:10"/>
    <x v="1"/>
    <s v="P002"/>
    <x v="1"/>
    <x v="1"/>
    <s v="SIGNATURE"/>
    <n v="18.899999999999999"/>
    <n v="4"/>
    <x v="18"/>
    <x v="1"/>
  </r>
  <r>
    <s v="S177"/>
    <d v="2018-03-12T00:00:00"/>
    <x v="0"/>
    <d v="1899-12-30T13:22:04"/>
    <x v="6"/>
    <s v="P002"/>
    <x v="1"/>
    <x v="1"/>
    <s v="SIGNATURE"/>
    <n v="18.899999999999999"/>
    <n v="2"/>
    <x v="10"/>
    <x v="1"/>
  </r>
  <r>
    <s v="S178"/>
    <d v="2018-03-12T00:00:00"/>
    <x v="0"/>
    <d v="1899-12-30T21:17:15"/>
    <x v="2"/>
    <s v="P002"/>
    <x v="1"/>
    <x v="1"/>
    <s v="SIGNATURE"/>
    <n v="18.899999999999999"/>
    <n v="2"/>
    <x v="10"/>
    <x v="1"/>
  </r>
  <r>
    <s v="S179"/>
    <d v="2018-03-12T00:00:00"/>
    <x v="0"/>
    <d v="1899-12-30T20:39:17"/>
    <x v="2"/>
    <s v="P001"/>
    <x v="4"/>
    <x v="6"/>
    <s v="SIGNATURE"/>
    <n v="7.9"/>
    <n v="1"/>
    <x v="11"/>
    <x v="2"/>
  </r>
  <r>
    <s v="S180"/>
    <d v="2018-03-13T00:00:00"/>
    <x v="0"/>
    <d v="1899-12-30T14:43:40"/>
    <x v="2"/>
    <s v="P001"/>
    <x v="4"/>
    <x v="6"/>
    <s v="SIGNATURE"/>
    <n v="7.9"/>
    <n v="2"/>
    <x v="5"/>
    <x v="1"/>
  </r>
  <r>
    <s v="S181"/>
    <d v="2018-03-13T00:00:00"/>
    <x v="0"/>
    <d v="1899-12-30T14:18:02"/>
    <x v="2"/>
    <s v="P002"/>
    <x v="1"/>
    <x v="1"/>
    <s v="SIGNATURE"/>
    <n v="18.899999999999999"/>
    <n v="2"/>
    <x v="10"/>
    <x v="1"/>
  </r>
  <r>
    <s v="S182"/>
    <d v="2018-03-14T00:00:00"/>
    <x v="0"/>
    <d v="1899-12-30T14:51:52"/>
    <x v="6"/>
    <s v="P003"/>
    <x v="0"/>
    <x v="0"/>
    <s v="SIGNATURE"/>
    <n v="29.9"/>
    <n v="2"/>
    <x v="6"/>
    <x v="1"/>
  </r>
  <r>
    <s v="S183"/>
    <d v="2018-03-14T00:00:00"/>
    <x v="0"/>
    <d v="1899-12-30T21:09:49"/>
    <x v="0"/>
    <s v="P001"/>
    <x v="4"/>
    <x v="6"/>
    <s v="SIGNATURE"/>
    <n v="7.9"/>
    <n v="1"/>
    <x v="11"/>
    <x v="3"/>
  </r>
  <r>
    <s v="S184"/>
    <d v="2018-03-14T00:00:00"/>
    <x v="0"/>
    <d v="1899-12-30T19:47:35"/>
    <x v="1"/>
    <s v="P004"/>
    <x v="2"/>
    <x v="2"/>
    <s v="BEST BUY"/>
    <n v="14.9"/>
    <n v="2"/>
    <x v="2"/>
    <x v="1"/>
  </r>
  <r>
    <s v="S185"/>
    <d v="2018-03-16T00:00:00"/>
    <x v="0"/>
    <d v="1899-12-30T17:04:23"/>
    <x v="2"/>
    <s v="P002"/>
    <x v="1"/>
    <x v="1"/>
    <s v="SIGNATURE"/>
    <n v="18.899999999999999"/>
    <n v="4"/>
    <x v="18"/>
    <x v="1"/>
  </r>
  <r>
    <s v="S186"/>
    <d v="2018-03-16T00:00:00"/>
    <x v="0"/>
    <d v="1899-12-30T15:27:41"/>
    <x v="1"/>
    <s v="P005"/>
    <x v="3"/>
    <x v="3"/>
    <s v="BEST BUY"/>
    <n v="21"/>
    <n v="3"/>
    <x v="15"/>
    <x v="1"/>
  </r>
  <r>
    <s v="S187"/>
    <d v="2018-03-16T00:00:00"/>
    <x v="0"/>
    <d v="1899-12-30T21:11:31"/>
    <x v="1"/>
    <s v="P003"/>
    <x v="0"/>
    <x v="0"/>
    <s v="SIGNATURE"/>
    <n v="29.9"/>
    <n v="3"/>
    <x v="0"/>
    <x v="1"/>
  </r>
  <r>
    <s v="S188"/>
    <d v="2018-03-18T00:00:00"/>
    <x v="0"/>
    <d v="1899-12-30T10:37:45"/>
    <x v="1"/>
    <s v="P002"/>
    <x v="1"/>
    <x v="1"/>
    <s v="SIGNATURE"/>
    <n v="18.899999999999999"/>
    <n v="1"/>
    <x v="7"/>
    <x v="2"/>
  </r>
  <r>
    <s v="S189"/>
    <d v="2018-03-18T00:00:00"/>
    <x v="0"/>
    <d v="1899-12-30T11:33:14"/>
    <x v="6"/>
    <s v="P001"/>
    <x v="4"/>
    <x v="6"/>
    <s v="SIGNATURE"/>
    <n v="7.9"/>
    <n v="4"/>
    <x v="17"/>
    <x v="1"/>
  </r>
  <r>
    <s v="S190"/>
    <d v="2018-03-18T00:00:00"/>
    <x v="0"/>
    <d v="1899-12-30T14:34:58"/>
    <x v="0"/>
    <s v="P004"/>
    <x v="2"/>
    <x v="2"/>
    <s v="BEST BUY"/>
    <n v="14.9"/>
    <n v="1"/>
    <x v="9"/>
    <x v="1"/>
  </r>
  <r>
    <s v="S191"/>
    <d v="2018-03-18T00:00:00"/>
    <x v="0"/>
    <d v="1899-12-30T16:13:18"/>
    <x v="4"/>
    <s v="P001"/>
    <x v="4"/>
    <x v="6"/>
    <s v="SIGNATURE"/>
    <n v="7.9"/>
    <n v="2"/>
    <x v="5"/>
    <x v="3"/>
  </r>
  <r>
    <s v="S192"/>
    <d v="2018-03-19T00:00:00"/>
    <x v="0"/>
    <d v="1899-12-30T10:10:45"/>
    <x v="9"/>
    <s v="P004"/>
    <x v="2"/>
    <x v="2"/>
    <s v="BEST BUY"/>
    <n v="14.9"/>
    <n v="1"/>
    <x v="9"/>
    <x v="1"/>
  </r>
  <r>
    <s v="S193"/>
    <d v="2018-03-19T00:00:00"/>
    <x v="0"/>
    <d v="1899-12-30T18:36:49"/>
    <x v="0"/>
    <s v="P003"/>
    <x v="0"/>
    <x v="0"/>
    <s v="SIGNATURE"/>
    <n v="29.9"/>
    <n v="2"/>
    <x v="6"/>
    <x v="1"/>
  </r>
  <r>
    <s v="S194"/>
    <d v="2018-03-20T00:00:00"/>
    <x v="0"/>
    <d v="1899-12-30T13:45:40"/>
    <x v="9"/>
    <s v="P006"/>
    <x v="6"/>
    <x v="7"/>
    <s v="BEST BUY"/>
    <n v="9.8000000000000007"/>
    <n v="1"/>
    <x v="14"/>
    <x v="1"/>
  </r>
  <r>
    <s v="S195"/>
    <d v="2018-03-20T00:00:00"/>
    <x v="0"/>
    <d v="1899-12-30T16:12:06"/>
    <x v="0"/>
    <s v="P003"/>
    <x v="0"/>
    <x v="0"/>
    <s v="SIGNATURE"/>
    <n v="29.9"/>
    <n v="1"/>
    <x v="12"/>
    <x v="1"/>
  </r>
  <r>
    <s v="S196"/>
    <d v="2018-03-21T00:00:00"/>
    <x v="0"/>
    <d v="1899-12-30T21:10:54"/>
    <x v="0"/>
    <s v="P005"/>
    <x v="3"/>
    <x v="3"/>
    <s v="BEST BUY"/>
    <n v="21"/>
    <n v="3"/>
    <x v="15"/>
    <x v="1"/>
  </r>
  <r>
    <s v="S197"/>
    <d v="2018-03-21T00:00:00"/>
    <x v="0"/>
    <d v="1899-12-30T14:09:47"/>
    <x v="12"/>
    <s v="P006"/>
    <x v="6"/>
    <x v="7"/>
    <s v="BEST BUY"/>
    <n v="9.8000000000000007"/>
    <n v="3"/>
    <x v="23"/>
    <x v="1"/>
  </r>
  <r>
    <s v="S198"/>
    <d v="2018-03-22T00:00:00"/>
    <x v="0"/>
    <d v="1899-12-30T16:24:43"/>
    <x v="1"/>
    <s v="P003"/>
    <x v="0"/>
    <x v="0"/>
    <s v="SIGNATURE"/>
    <n v="29.9"/>
    <n v="2"/>
    <x v="6"/>
    <x v="1"/>
  </r>
  <r>
    <s v="S199"/>
    <d v="2018-03-22T00:00:00"/>
    <x v="0"/>
    <d v="1899-12-30T21:38:36"/>
    <x v="3"/>
    <s v="P004"/>
    <x v="2"/>
    <x v="2"/>
    <s v="BEST BUY"/>
    <n v="14.9"/>
    <n v="2"/>
    <x v="2"/>
    <x v="0"/>
  </r>
  <r>
    <s v="S200"/>
    <d v="2018-03-23T00:00:00"/>
    <x v="0"/>
    <d v="1899-12-30T12:28:09"/>
    <x v="3"/>
    <s v="P002"/>
    <x v="1"/>
    <x v="1"/>
    <s v="SIGNATURE"/>
    <n v="18.899999999999999"/>
    <n v="2"/>
    <x v="10"/>
    <x v="1"/>
  </r>
  <r>
    <s v="S201"/>
    <d v="2018-03-23T00:00:00"/>
    <x v="0"/>
    <d v="1899-12-30T17:24:19"/>
    <x v="1"/>
    <s v="P002"/>
    <x v="1"/>
    <x v="1"/>
    <s v="SIGNATURE"/>
    <n v="18.899999999999999"/>
    <n v="2"/>
    <x v="10"/>
    <x v="0"/>
  </r>
  <r>
    <s v="S202"/>
    <d v="2018-03-24T00:00:00"/>
    <x v="0"/>
    <d v="1899-12-30T16:09:36"/>
    <x v="13"/>
    <s v="P006"/>
    <x v="6"/>
    <x v="7"/>
    <s v="BEST BUY"/>
    <n v="9.8000000000000007"/>
    <n v="2"/>
    <x v="21"/>
    <x v="1"/>
  </r>
  <r>
    <s v="S203"/>
    <d v="2018-03-25T00:00:00"/>
    <x v="0"/>
    <d v="1899-12-30T14:11:18"/>
    <x v="3"/>
    <s v="P005"/>
    <x v="3"/>
    <x v="3"/>
    <s v="BEST BUY"/>
    <n v="21"/>
    <n v="2"/>
    <x v="13"/>
    <x v="1"/>
  </r>
  <r>
    <s v="S204"/>
    <d v="2018-03-26T00:00:00"/>
    <x v="0"/>
    <d v="1899-12-30T17:43:38"/>
    <x v="0"/>
    <s v="P001"/>
    <x v="4"/>
    <x v="6"/>
    <s v="SIGNATURE"/>
    <n v="7.9"/>
    <n v="3"/>
    <x v="20"/>
    <x v="2"/>
  </r>
  <r>
    <s v="S205"/>
    <d v="2018-03-26T00:00:00"/>
    <x v="0"/>
    <d v="1899-12-30T17:36:19"/>
    <x v="0"/>
    <s v="P002"/>
    <x v="1"/>
    <x v="1"/>
    <s v="SIGNATURE"/>
    <n v="18.899999999999999"/>
    <n v="1"/>
    <x v="7"/>
    <x v="1"/>
  </r>
  <r>
    <s v="S206"/>
    <d v="2018-03-26T00:00:00"/>
    <x v="0"/>
    <d v="1899-12-30T21:04:02"/>
    <x v="0"/>
    <s v="P001"/>
    <x v="4"/>
    <x v="6"/>
    <s v="SIGNATURE"/>
    <n v="7.9"/>
    <n v="1"/>
    <x v="11"/>
    <x v="1"/>
  </r>
  <r>
    <s v="S207"/>
    <d v="2018-03-27T00:00:00"/>
    <x v="0"/>
    <d v="1899-12-30T19:14:58"/>
    <x v="1"/>
    <s v="P001"/>
    <x v="4"/>
    <x v="6"/>
    <s v="SIGNATURE"/>
    <n v="7.9"/>
    <n v="1"/>
    <x v="11"/>
    <x v="1"/>
  </r>
  <r>
    <s v="S208"/>
    <d v="2018-03-27T00:00:00"/>
    <x v="0"/>
    <d v="1899-12-30T12:41:20"/>
    <x v="3"/>
    <s v="P004"/>
    <x v="2"/>
    <x v="2"/>
    <s v="BEST BUY"/>
    <n v="14.9"/>
    <n v="1"/>
    <x v="9"/>
    <x v="1"/>
  </r>
  <r>
    <s v="S209"/>
    <d v="2018-03-27T00:00:00"/>
    <x v="0"/>
    <d v="1899-12-30T14:56:47"/>
    <x v="3"/>
    <s v="P001"/>
    <x v="4"/>
    <x v="6"/>
    <s v="SIGNATURE"/>
    <n v="7.9"/>
    <n v="1"/>
    <x v="11"/>
    <x v="1"/>
  </r>
  <r>
    <s v="S210"/>
    <d v="2018-03-28T00:00:00"/>
    <x v="0"/>
    <d v="1899-12-30T11:58:38"/>
    <x v="1"/>
    <s v="P002"/>
    <x v="1"/>
    <x v="1"/>
    <s v="SIGNATURE"/>
    <n v="18.899999999999999"/>
    <n v="3"/>
    <x v="1"/>
    <x v="3"/>
  </r>
  <r>
    <s v="S211"/>
    <d v="2018-03-29T00:00:00"/>
    <x v="0"/>
    <d v="1899-12-30T11:15:46"/>
    <x v="6"/>
    <s v="P002"/>
    <x v="1"/>
    <x v="1"/>
    <s v="SIGNATURE"/>
    <n v="18.899999999999999"/>
    <n v="1"/>
    <x v="7"/>
    <x v="1"/>
  </r>
  <r>
    <s v="S212"/>
    <d v="2018-03-29T00:00:00"/>
    <x v="0"/>
    <d v="1899-12-30T20:38:06"/>
    <x v="10"/>
    <s v="P005"/>
    <x v="3"/>
    <x v="3"/>
    <s v="BEST BUY"/>
    <n v="21"/>
    <n v="1"/>
    <x v="3"/>
    <x v="1"/>
  </r>
  <r>
    <s v="S213"/>
    <d v="2018-03-29T00:00:00"/>
    <x v="0"/>
    <d v="1899-12-30T18:53:14"/>
    <x v="3"/>
    <s v="P005"/>
    <x v="3"/>
    <x v="3"/>
    <s v="BEST BUY"/>
    <n v="21"/>
    <n v="2"/>
    <x v="13"/>
    <x v="2"/>
  </r>
  <r>
    <s v="S214"/>
    <d v="2018-03-29T00:00:00"/>
    <x v="0"/>
    <d v="1899-12-30T18:55:21"/>
    <x v="2"/>
    <s v="P003"/>
    <x v="9"/>
    <x v="0"/>
    <s v="SIGNATURE"/>
    <n v="29.9"/>
    <n v="2"/>
    <x v="6"/>
    <x v="1"/>
  </r>
  <r>
    <s v="S215"/>
    <d v="2018-03-29T00:00:00"/>
    <x v="0"/>
    <d v="1899-12-30T18:40:00"/>
    <x v="3"/>
    <s v="P004"/>
    <x v="2"/>
    <x v="2"/>
    <s v="BEST BUY"/>
    <n v="14.9"/>
    <n v="2"/>
    <x v="2"/>
    <x v="1"/>
  </r>
  <r>
    <s v="S216"/>
    <d v="2018-03-29T00:00:00"/>
    <x v="0"/>
    <d v="1899-12-30T14:17:45"/>
    <x v="1"/>
    <s v="P001"/>
    <x v="4"/>
    <x v="6"/>
    <s v="SIGNATURE"/>
    <n v="7.9"/>
    <n v="1"/>
    <x v="11"/>
    <x v="3"/>
  </r>
  <r>
    <s v="S217"/>
    <d v="2018-03-29T00:00:00"/>
    <x v="0"/>
    <d v="1899-12-30T10:11:25"/>
    <x v="6"/>
    <s v="P002"/>
    <x v="1"/>
    <x v="1"/>
    <s v="SIGNATURE"/>
    <n v="18.899999999999999"/>
    <n v="1"/>
    <x v="7"/>
    <x v="1"/>
  </r>
  <r>
    <s v="S218"/>
    <d v="2018-03-29T00:00:00"/>
    <x v="0"/>
    <d v="1899-12-30T10:19:16"/>
    <x v="1"/>
    <s v="P006"/>
    <x v="6"/>
    <x v="7"/>
    <s v="BEST BUY"/>
    <n v="9.8000000000000007"/>
    <n v="2"/>
    <x v="21"/>
    <x v="1"/>
  </r>
  <r>
    <s v="S219"/>
    <d v="2018-03-31T00:00:00"/>
    <x v="0"/>
    <d v="1899-12-30T12:01:30"/>
    <x v="10"/>
    <s v="P002"/>
    <x v="1"/>
    <x v="1"/>
    <s v="SIGNATURE"/>
    <n v="18.899999999999999"/>
    <n v="1"/>
    <x v="7"/>
    <x v="1"/>
  </r>
  <r>
    <s v="S220"/>
    <d v="2018-04-01T00:00:00"/>
    <x v="1"/>
    <d v="1899-12-30T11:41:42"/>
    <x v="1"/>
    <s v="P003"/>
    <x v="9"/>
    <x v="0"/>
    <s v="SIGNATURE"/>
    <n v="29.9"/>
    <n v="3"/>
    <x v="0"/>
    <x v="1"/>
  </r>
  <r>
    <s v="S221"/>
    <d v="2018-04-01T00:00:00"/>
    <x v="1"/>
    <d v="1899-12-30T16:09:44"/>
    <x v="1"/>
    <s v="P005"/>
    <x v="3"/>
    <x v="3"/>
    <s v="BEST BUY"/>
    <n v="21"/>
    <n v="2"/>
    <x v="13"/>
    <x v="3"/>
  </r>
  <r>
    <s v="S222"/>
    <d v="2018-04-01T00:00:00"/>
    <x v="1"/>
    <d v="1899-12-30T18:04:11"/>
    <x v="0"/>
    <s v="P003"/>
    <x v="0"/>
    <x v="0"/>
    <s v="SIGNATURE"/>
    <n v="29.9"/>
    <n v="3"/>
    <x v="0"/>
    <x v="1"/>
  </r>
  <r>
    <s v="S223"/>
    <d v="2018-04-01T00:00:00"/>
    <x v="1"/>
    <d v="1899-12-30T15:52:38"/>
    <x v="0"/>
    <s v="P002"/>
    <x v="1"/>
    <x v="1"/>
    <s v="SIGNATURE"/>
    <n v="18.899999999999999"/>
    <n v="3"/>
    <x v="1"/>
    <x v="1"/>
  </r>
  <r>
    <s v="S224"/>
    <d v="2018-04-01T00:00:00"/>
    <x v="1"/>
    <d v="1899-12-30T20:55:38"/>
    <x v="6"/>
    <s v="P004"/>
    <x v="2"/>
    <x v="2"/>
    <s v="BEST BUY"/>
    <n v="14.9"/>
    <n v="3"/>
    <x v="19"/>
    <x v="1"/>
  </r>
  <r>
    <s v="S225"/>
    <d v="2018-04-01T00:00:00"/>
    <x v="1"/>
    <d v="1899-12-30T20:39:19"/>
    <x v="2"/>
    <s v="P002"/>
    <x v="1"/>
    <x v="1"/>
    <s v="SIGNATURE"/>
    <n v="18.899999999999999"/>
    <n v="1"/>
    <x v="7"/>
    <x v="1"/>
  </r>
  <r>
    <s v="S226"/>
    <d v="2018-04-01T00:00:00"/>
    <x v="1"/>
    <d v="1899-12-30T17:10:15"/>
    <x v="3"/>
    <s v="P001"/>
    <x v="4"/>
    <x v="6"/>
    <s v="SIGNATURE"/>
    <n v="7.9"/>
    <n v="1"/>
    <x v="11"/>
    <x v="1"/>
  </r>
  <r>
    <s v="S227"/>
    <d v="2018-04-01T00:00:00"/>
    <x v="1"/>
    <d v="1899-12-30T13:45:30"/>
    <x v="1"/>
    <s v="P003"/>
    <x v="0"/>
    <x v="0"/>
    <s v="SIGNATURE"/>
    <n v="29.9"/>
    <n v="3"/>
    <x v="0"/>
    <x v="1"/>
  </r>
  <r>
    <s v="S228"/>
    <d v="2018-04-02T00:00:00"/>
    <x v="1"/>
    <d v="1899-12-30T21:49:27"/>
    <x v="1"/>
    <s v="P002"/>
    <x v="1"/>
    <x v="1"/>
    <s v="SIGNATURE"/>
    <n v="18.899999999999999"/>
    <n v="1"/>
    <x v="7"/>
    <x v="1"/>
  </r>
  <r>
    <s v="S229"/>
    <d v="2018-04-02T00:00:00"/>
    <x v="1"/>
    <d v="1899-12-30T19:32:33"/>
    <x v="2"/>
    <s v="P004"/>
    <x v="2"/>
    <x v="2"/>
    <s v="BEST BUY"/>
    <n v="14.9"/>
    <n v="3"/>
    <x v="19"/>
    <x v="2"/>
  </r>
  <r>
    <s v="S230"/>
    <d v="2018-04-02T00:00:00"/>
    <x v="1"/>
    <d v="1899-12-30T11:57:23"/>
    <x v="1"/>
    <s v="P001"/>
    <x v="4"/>
    <x v="6"/>
    <s v="SIGNATURE"/>
    <n v="7.9"/>
    <n v="2"/>
    <x v="5"/>
    <x v="1"/>
  </r>
  <r>
    <s v="S231"/>
    <d v="2018-04-03T00:00:00"/>
    <x v="1"/>
    <d v="1899-12-30T18:28:22"/>
    <x v="6"/>
    <s v="P003"/>
    <x v="0"/>
    <x v="0"/>
    <s v="SIGNATURE"/>
    <n v="29.9"/>
    <n v="4"/>
    <x v="8"/>
    <x v="1"/>
  </r>
  <r>
    <s v="S232"/>
    <d v="2018-04-03T00:00:00"/>
    <x v="1"/>
    <d v="1899-12-30T13:27:47"/>
    <x v="10"/>
    <s v="P002"/>
    <x v="1"/>
    <x v="1"/>
    <s v="SIGNATURE"/>
    <n v="18.899999999999999"/>
    <n v="1"/>
    <x v="7"/>
    <x v="3"/>
  </r>
  <r>
    <s v="S233"/>
    <d v="2018-04-04T00:00:00"/>
    <x v="1"/>
    <d v="1899-12-30T10:59:03"/>
    <x v="0"/>
    <s v="P003"/>
    <x v="0"/>
    <x v="0"/>
    <s v="SIGNATURE"/>
    <n v="29.9"/>
    <n v="1"/>
    <x v="12"/>
    <x v="1"/>
  </r>
  <r>
    <s v="S234"/>
    <d v="2018-04-04T00:00:00"/>
    <x v="1"/>
    <d v="1899-12-30T21:32:52"/>
    <x v="0"/>
    <s v="P004"/>
    <x v="2"/>
    <x v="2"/>
    <s v="BEST BUY"/>
    <n v="14.9"/>
    <n v="1"/>
    <x v="9"/>
    <x v="1"/>
  </r>
  <r>
    <s v="S235"/>
    <d v="2018-04-04T00:00:00"/>
    <x v="1"/>
    <d v="1899-12-30T18:04:09"/>
    <x v="1"/>
    <s v="P004"/>
    <x v="2"/>
    <x v="2"/>
    <s v="BEST BUY"/>
    <n v="14.9"/>
    <n v="1"/>
    <x v="9"/>
    <x v="1"/>
  </r>
  <r>
    <s v="S236"/>
    <d v="2018-04-06T00:00:00"/>
    <x v="1"/>
    <d v="1899-12-30T10:35:34"/>
    <x v="3"/>
    <s v="P006"/>
    <x v="6"/>
    <x v="7"/>
    <s v="BEST BUY"/>
    <n v="9.8000000000000007"/>
    <n v="3"/>
    <x v="23"/>
    <x v="1"/>
  </r>
  <r>
    <s v="S237"/>
    <d v="2018-04-06T00:00:00"/>
    <x v="1"/>
    <d v="1899-12-30T12:48:51"/>
    <x v="10"/>
    <s v="P003"/>
    <x v="0"/>
    <x v="0"/>
    <s v="SIGNATURE"/>
    <n v="29.9"/>
    <n v="2"/>
    <x v="6"/>
    <x v="1"/>
  </r>
  <r>
    <s v="S238"/>
    <d v="2018-04-06T00:00:00"/>
    <x v="1"/>
    <d v="1899-12-30T11:38:04"/>
    <x v="2"/>
    <s v="P006"/>
    <x v="6"/>
    <x v="7"/>
    <s v="BEST BUY"/>
    <n v="9.8000000000000007"/>
    <n v="1"/>
    <x v="14"/>
    <x v="3"/>
  </r>
  <r>
    <s v="S239"/>
    <d v="2018-04-07T00:00:00"/>
    <x v="1"/>
    <d v="1899-12-30T21:17:59"/>
    <x v="3"/>
    <s v="P003"/>
    <x v="0"/>
    <x v="0"/>
    <s v="SIGNATURE"/>
    <n v="29.9"/>
    <n v="2"/>
    <x v="6"/>
    <x v="1"/>
  </r>
  <r>
    <s v="S240"/>
    <d v="2018-04-07T00:00:00"/>
    <x v="1"/>
    <d v="1899-12-30T14:01:29"/>
    <x v="2"/>
    <s v="P004"/>
    <x v="2"/>
    <x v="2"/>
    <s v="BEST BUY"/>
    <n v="14.9"/>
    <n v="1"/>
    <x v="9"/>
    <x v="3"/>
  </r>
  <r>
    <s v="S241"/>
    <d v="2018-04-07T00:00:00"/>
    <x v="1"/>
    <d v="1899-12-30T18:49:24"/>
    <x v="0"/>
    <s v="P001"/>
    <x v="4"/>
    <x v="6"/>
    <s v="SIGNATURE"/>
    <n v="7.9"/>
    <n v="4"/>
    <x v="17"/>
    <x v="1"/>
  </r>
  <r>
    <s v="S242"/>
    <d v="2018-04-08T00:00:00"/>
    <x v="1"/>
    <d v="1899-12-30T14:41:56"/>
    <x v="6"/>
    <s v="P006"/>
    <x v="6"/>
    <x v="7"/>
    <s v="BEST BUY"/>
    <n v="9.8000000000000007"/>
    <n v="2"/>
    <x v="21"/>
    <x v="1"/>
  </r>
  <r>
    <s v="S243"/>
    <d v="2018-04-08T00:00:00"/>
    <x v="1"/>
    <d v="1899-12-30T18:36:26"/>
    <x v="3"/>
    <s v="P003"/>
    <x v="0"/>
    <x v="0"/>
    <s v="SIGNATURE"/>
    <n v="29.9"/>
    <n v="1"/>
    <x v="12"/>
    <x v="1"/>
  </r>
  <r>
    <s v="S244"/>
    <d v="2018-04-09T00:00:00"/>
    <x v="1"/>
    <d v="1899-12-30T11:21:28"/>
    <x v="2"/>
    <s v="P001"/>
    <x v="4"/>
    <x v="6"/>
    <s v="SIGNATURE"/>
    <n v="7.9"/>
    <n v="2"/>
    <x v="5"/>
    <x v="2"/>
  </r>
  <r>
    <s v="S245"/>
    <d v="2018-04-09T00:00:00"/>
    <x v="1"/>
    <d v="1899-12-30T14:16:51"/>
    <x v="10"/>
    <s v="P002"/>
    <x v="1"/>
    <x v="1"/>
    <s v="SIGNATURE"/>
    <n v="18.899999999999999"/>
    <n v="2"/>
    <x v="10"/>
    <x v="1"/>
  </r>
  <r>
    <s v="S246"/>
    <d v="2018-04-09T00:00:00"/>
    <x v="1"/>
    <d v="1899-12-30T21:03:59"/>
    <x v="0"/>
    <s v="P001"/>
    <x v="4"/>
    <x v="6"/>
    <s v="SIGNATURE"/>
    <n v="7.9"/>
    <n v="2"/>
    <x v="5"/>
    <x v="1"/>
  </r>
  <r>
    <s v="S247"/>
    <d v="2018-04-11T00:00:00"/>
    <x v="1"/>
    <d v="1899-12-30T18:14:51"/>
    <x v="10"/>
    <s v="P004"/>
    <x v="2"/>
    <x v="2"/>
    <s v="BEST BUY"/>
    <n v="14.9"/>
    <n v="1"/>
    <x v="9"/>
    <x v="1"/>
  </r>
  <r>
    <s v="S248"/>
    <d v="2018-04-11T00:00:00"/>
    <x v="1"/>
    <d v="1899-12-30T12:32:43"/>
    <x v="6"/>
    <s v="P006"/>
    <x v="6"/>
    <x v="7"/>
    <s v="BEST BUY"/>
    <n v="9.8000000000000007"/>
    <n v="3"/>
    <x v="23"/>
    <x v="1"/>
  </r>
  <r>
    <s v="S249"/>
    <d v="2018-04-11T00:00:00"/>
    <x v="1"/>
    <d v="1899-12-30T18:50:55"/>
    <x v="2"/>
    <s v="P001"/>
    <x v="4"/>
    <x v="6"/>
    <s v="SIGNATURE"/>
    <n v="7.9"/>
    <n v="1"/>
    <x v="11"/>
    <x v="1"/>
  </r>
  <r>
    <s v="S250"/>
    <d v="2018-04-11T00:00:00"/>
    <x v="1"/>
    <d v="1899-12-30T14:09:57"/>
    <x v="1"/>
    <s v="P003"/>
    <x v="0"/>
    <x v="0"/>
    <s v="SIGNATURE"/>
    <n v="29.9"/>
    <n v="1"/>
    <x v="12"/>
    <x v="1"/>
  </r>
  <r>
    <s v="S251"/>
    <d v="2018-04-12T00:00:00"/>
    <x v="1"/>
    <d v="1899-12-30T10:03:38"/>
    <x v="0"/>
    <s v="P003"/>
    <x v="0"/>
    <x v="0"/>
    <s v="SIGNATURE"/>
    <n v="29.9"/>
    <n v="2"/>
    <x v="6"/>
    <x v="1"/>
  </r>
  <r>
    <s v="S252"/>
    <d v="2018-04-13T00:00:00"/>
    <x v="1"/>
    <d v="1899-12-30T15:59:56"/>
    <x v="2"/>
    <s v="P003"/>
    <x v="0"/>
    <x v="0"/>
    <s v="SIGNATURE"/>
    <n v="29.9"/>
    <n v="2"/>
    <x v="6"/>
    <x v="3"/>
  </r>
  <r>
    <s v="S253"/>
    <d v="2018-04-13T00:00:00"/>
    <x v="1"/>
    <d v="1899-12-30T14:01:14"/>
    <x v="0"/>
    <s v="P001"/>
    <x v="4"/>
    <x v="6"/>
    <s v="SIGNATURE"/>
    <n v="7.9"/>
    <n v="2"/>
    <x v="5"/>
    <x v="0"/>
  </r>
  <r>
    <s v="S254"/>
    <d v="2018-04-13T00:00:00"/>
    <x v="1"/>
    <d v="1899-12-30T20:06:15"/>
    <x v="0"/>
    <s v="P005"/>
    <x v="3"/>
    <x v="3"/>
    <s v="BEST BUY"/>
    <n v="21"/>
    <n v="2"/>
    <x v="13"/>
    <x v="3"/>
  </r>
  <r>
    <s v="S255"/>
    <d v="2018-04-14T00:00:00"/>
    <x v="1"/>
    <d v="1899-12-30T14:41:25"/>
    <x v="2"/>
    <s v="P001"/>
    <x v="4"/>
    <x v="6"/>
    <s v="SIGNATURE"/>
    <n v="7.9"/>
    <n v="1"/>
    <x v="11"/>
    <x v="1"/>
  </r>
  <r>
    <s v="S256"/>
    <d v="2018-04-14T00:00:00"/>
    <x v="1"/>
    <d v="1899-12-30T16:22:45"/>
    <x v="2"/>
    <s v="P006"/>
    <x v="6"/>
    <x v="7"/>
    <s v="BEST BUY"/>
    <n v="9.8000000000000007"/>
    <n v="1"/>
    <x v="14"/>
    <x v="1"/>
  </r>
  <r>
    <s v="S257"/>
    <d v="2018-04-14T00:00:00"/>
    <x v="1"/>
    <d v="1899-12-30T11:52:10"/>
    <x v="6"/>
    <s v="P002"/>
    <x v="5"/>
    <x v="1"/>
    <s v="SIGNATURE"/>
    <n v="18.899999999999999"/>
    <n v="2"/>
    <x v="10"/>
    <x v="2"/>
  </r>
  <r>
    <s v="S258"/>
    <d v="2018-04-14T00:00:00"/>
    <x v="1"/>
    <d v="1899-12-30T10:08:47"/>
    <x v="2"/>
    <s v="P003"/>
    <x v="0"/>
    <x v="0"/>
    <s v="SIGNATURE"/>
    <n v="29.9"/>
    <n v="2"/>
    <x v="6"/>
    <x v="1"/>
  </r>
  <r>
    <s v="S259"/>
    <d v="2018-04-15T00:00:00"/>
    <x v="1"/>
    <d v="1899-12-30T10:02:34"/>
    <x v="0"/>
    <s v="P006"/>
    <x v="6"/>
    <x v="7"/>
    <s v="BEST BUY"/>
    <n v="9.8000000000000007"/>
    <n v="1"/>
    <x v="14"/>
    <x v="1"/>
  </r>
  <r>
    <s v="S260"/>
    <d v="2018-04-16T00:00:00"/>
    <x v="1"/>
    <d v="1899-12-30T15:19:11"/>
    <x v="10"/>
    <s v="P003"/>
    <x v="0"/>
    <x v="0"/>
    <s v="SIGNATURE"/>
    <n v="29.9"/>
    <n v="1"/>
    <x v="12"/>
    <x v="1"/>
  </r>
  <r>
    <s v="S261"/>
    <d v="2018-04-16T00:00:00"/>
    <x v="1"/>
    <d v="1899-12-30T18:15:03"/>
    <x v="10"/>
    <s v="P004"/>
    <x v="2"/>
    <x v="2"/>
    <s v="BEST BUY"/>
    <n v="14.9"/>
    <n v="1"/>
    <x v="9"/>
    <x v="1"/>
  </r>
  <r>
    <s v="S262"/>
    <d v="2018-04-16T00:00:00"/>
    <x v="1"/>
    <d v="1899-12-30T17:43:47"/>
    <x v="6"/>
    <s v="P002"/>
    <x v="5"/>
    <x v="1"/>
    <s v="SIGNATURE"/>
    <n v="18.899999999999999"/>
    <n v="2"/>
    <x v="10"/>
    <x v="0"/>
  </r>
  <r>
    <s v="S263"/>
    <d v="2018-04-17T00:00:00"/>
    <x v="1"/>
    <d v="1899-12-30T20:24:01"/>
    <x v="10"/>
    <s v="P003"/>
    <x v="0"/>
    <x v="0"/>
    <s v="SIGNATURE"/>
    <n v="29.9"/>
    <n v="1"/>
    <x v="12"/>
    <x v="3"/>
  </r>
  <r>
    <s v="S264"/>
    <d v="2018-04-18T00:00:00"/>
    <x v="1"/>
    <d v="1899-12-30T18:55:41"/>
    <x v="1"/>
    <s v="P001"/>
    <x v="4"/>
    <x v="6"/>
    <s v="SIGNATURE"/>
    <n v="7.9"/>
    <n v="1"/>
    <x v="11"/>
    <x v="1"/>
  </r>
  <r>
    <s v="S265"/>
    <d v="2018-04-18T00:00:00"/>
    <x v="1"/>
    <d v="1899-12-30T13:09:14"/>
    <x v="2"/>
    <s v="P003"/>
    <x v="0"/>
    <x v="0"/>
    <s v="SIGNATURE"/>
    <n v="29.9"/>
    <n v="1"/>
    <x v="12"/>
    <x v="1"/>
  </r>
  <r>
    <s v="S266"/>
    <d v="2018-04-19T00:00:00"/>
    <x v="1"/>
    <d v="1899-12-30T18:51:07"/>
    <x v="2"/>
    <s v="P002"/>
    <x v="1"/>
    <x v="1"/>
    <s v="SIGNATURE"/>
    <n v="18.899999999999999"/>
    <n v="1"/>
    <x v="7"/>
    <x v="1"/>
  </r>
  <r>
    <s v="S267"/>
    <d v="2018-04-19T00:00:00"/>
    <x v="1"/>
    <d v="1899-12-30T19:14:33"/>
    <x v="0"/>
    <s v="P003"/>
    <x v="0"/>
    <x v="0"/>
    <s v="SIGNATURE"/>
    <n v="29.9"/>
    <n v="2"/>
    <x v="6"/>
    <x v="1"/>
  </r>
  <r>
    <s v="S268"/>
    <d v="2018-04-19T00:00:00"/>
    <x v="1"/>
    <d v="1899-12-30T20:00:06"/>
    <x v="0"/>
    <s v="P006"/>
    <x v="6"/>
    <x v="7"/>
    <s v="BEST BUY"/>
    <n v="9.8000000000000007"/>
    <n v="2"/>
    <x v="21"/>
    <x v="1"/>
  </r>
  <r>
    <s v="S269"/>
    <d v="2018-04-20T00:00:00"/>
    <x v="1"/>
    <d v="1899-12-30T11:55:20"/>
    <x v="2"/>
    <s v="P004"/>
    <x v="8"/>
    <x v="2"/>
    <s v="BEST BUY"/>
    <n v="14.9"/>
    <n v="3"/>
    <x v="19"/>
    <x v="1"/>
  </r>
  <r>
    <s v="S270"/>
    <d v="2018-04-20T00:00:00"/>
    <x v="1"/>
    <d v="1899-12-30T15:26:47"/>
    <x v="1"/>
    <s v="P001"/>
    <x v="4"/>
    <x v="6"/>
    <s v="SIGNATURE"/>
    <n v="7.9"/>
    <n v="2"/>
    <x v="5"/>
    <x v="1"/>
  </r>
  <r>
    <s v="S271"/>
    <d v="2018-04-21T00:00:00"/>
    <x v="1"/>
    <d v="1899-12-30T18:53:09"/>
    <x v="1"/>
    <s v="P003"/>
    <x v="0"/>
    <x v="0"/>
    <s v="SIGNATURE"/>
    <n v="29.9"/>
    <n v="1"/>
    <x v="12"/>
    <x v="1"/>
  </r>
  <r>
    <s v="S272"/>
    <d v="2018-04-21T00:00:00"/>
    <x v="1"/>
    <d v="1899-12-30T11:32:16"/>
    <x v="2"/>
    <s v="P002"/>
    <x v="5"/>
    <x v="1"/>
    <s v="SIGNATURE"/>
    <n v="18.899999999999999"/>
    <n v="1"/>
    <x v="7"/>
    <x v="1"/>
  </r>
  <r>
    <s v="S273"/>
    <d v="2018-04-21T00:00:00"/>
    <x v="1"/>
    <d v="1899-12-30T21:21:29"/>
    <x v="10"/>
    <s v="P006"/>
    <x v="6"/>
    <x v="7"/>
    <s v="BEST BUY"/>
    <n v="9.8000000000000007"/>
    <n v="4"/>
    <x v="16"/>
    <x v="2"/>
  </r>
  <r>
    <s v="S274"/>
    <d v="2018-04-21T00:00:00"/>
    <x v="1"/>
    <d v="1899-12-30T15:57:38"/>
    <x v="1"/>
    <s v="P003"/>
    <x v="0"/>
    <x v="0"/>
    <s v="SIGNATURE"/>
    <n v="29.9"/>
    <n v="1"/>
    <x v="12"/>
    <x v="3"/>
  </r>
  <r>
    <s v="S275"/>
    <d v="2018-04-22T00:00:00"/>
    <x v="1"/>
    <d v="1899-12-30T20:54:17"/>
    <x v="6"/>
    <s v="P005"/>
    <x v="3"/>
    <x v="3"/>
    <s v="BEST BUY"/>
    <n v="21"/>
    <n v="2"/>
    <x v="13"/>
    <x v="1"/>
  </r>
  <r>
    <s v="S276"/>
    <d v="2018-04-22T00:00:00"/>
    <x v="1"/>
    <d v="1899-12-30T16:45:16"/>
    <x v="2"/>
    <s v="P006"/>
    <x v="6"/>
    <x v="7"/>
    <s v="BEST BUY"/>
    <n v="9.8000000000000007"/>
    <n v="2"/>
    <x v="21"/>
    <x v="1"/>
  </r>
  <r>
    <s v="S277"/>
    <d v="2018-04-22T00:00:00"/>
    <x v="1"/>
    <d v="1899-12-30T21:21:42"/>
    <x v="2"/>
    <s v="P003"/>
    <x v="0"/>
    <x v="0"/>
    <s v="SIGNATURE"/>
    <n v="29.9"/>
    <n v="1"/>
    <x v="12"/>
    <x v="1"/>
  </r>
  <r>
    <s v="S278"/>
    <d v="2018-04-23T00:00:00"/>
    <x v="1"/>
    <d v="1899-12-30T12:52:58"/>
    <x v="6"/>
    <s v="P004"/>
    <x v="2"/>
    <x v="2"/>
    <s v="BEST BUY"/>
    <n v="14.9"/>
    <n v="3"/>
    <x v="19"/>
    <x v="1"/>
  </r>
  <r>
    <s v="S279"/>
    <d v="2018-04-24T00:00:00"/>
    <x v="1"/>
    <d v="1899-12-30T13:21:28"/>
    <x v="0"/>
    <s v="P005"/>
    <x v="3"/>
    <x v="3"/>
    <s v="BEST BUY"/>
    <n v="21"/>
    <n v="3"/>
    <x v="15"/>
    <x v="1"/>
  </r>
  <r>
    <s v="S280"/>
    <d v="2018-04-24T00:00:00"/>
    <x v="1"/>
    <d v="1899-12-30T13:20:10"/>
    <x v="0"/>
    <s v="P001"/>
    <x v="4"/>
    <x v="6"/>
    <s v="SIGNATURE"/>
    <n v="7.9"/>
    <n v="3"/>
    <x v="20"/>
    <x v="1"/>
  </r>
  <r>
    <s v="S281"/>
    <d v="2018-04-25T00:00:00"/>
    <x v="1"/>
    <d v="1899-12-30T19:51:24"/>
    <x v="2"/>
    <s v="P005"/>
    <x v="3"/>
    <x v="3"/>
    <s v="BEST BUY"/>
    <n v="21"/>
    <n v="1"/>
    <x v="3"/>
    <x v="0"/>
  </r>
  <r>
    <s v="S282"/>
    <d v="2018-04-25T00:00:00"/>
    <x v="1"/>
    <d v="1899-12-30T17:41:16"/>
    <x v="0"/>
    <s v="P003"/>
    <x v="0"/>
    <x v="0"/>
    <s v="SIGNATURE"/>
    <n v="29.9"/>
    <n v="2"/>
    <x v="6"/>
    <x v="1"/>
  </r>
  <r>
    <s v="S283"/>
    <d v="2018-04-25T00:00:00"/>
    <x v="1"/>
    <d v="1899-12-30T16:22:19"/>
    <x v="6"/>
    <s v="P004"/>
    <x v="2"/>
    <x v="2"/>
    <s v="BEST BUY"/>
    <n v="14.9"/>
    <n v="4"/>
    <x v="22"/>
    <x v="1"/>
  </r>
  <r>
    <s v="S284"/>
    <d v="2018-04-25T00:00:00"/>
    <x v="1"/>
    <d v="1899-12-30T12:10:56"/>
    <x v="10"/>
    <s v="P005"/>
    <x v="3"/>
    <x v="3"/>
    <s v="BEST BUY"/>
    <n v="21"/>
    <n v="2"/>
    <x v="13"/>
    <x v="1"/>
  </r>
  <r>
    <s v="S285"/>
    <d v="2018-04-25T00:00:00"/>
    <x v="1"/>
    <d v="1899-12-30T20:07:09"/>
    <x v="6"/>
    <s v="P001"/>
    <x v="4"/>
    <x v="6"/>
    <s v="SIGNATURE"/>
    <n v="7.9"/>
    <n v="1"/>
    <x v="11"/>
    <x v="1"/>
  </r>
  <r>
    <s v="S286"/>
    <d v="2018-04-25T00:00:00"/>
    <x v="1"/>
    <d v="1899-12-30T16:37:52"/>
    <x v="2"/>
    <s v="P003"/>
    <x v="0"/>
    <x v="0"/>
    <s v="SIGNATURE"/>
    <n v="29.9"/>
    <n v="2"/>
    <x v="6"/>
    <x v="2"/>
  </r>
  <r>
    <s v="S287"/>
    <d v="2018-04-26T00:00:00"/>
    <x v="1"/>
    <d v="1899-12-30T18:59:04"/>
    <x v="0"/>
    <s v="P002"/>
    <x v="1"/>
    <x v="1"/>
    <s v="SIGNATURE"/>
    <n v="18.899999999999999"/>
    <n v="4"/>
    <x v="18"/>
    <x v="1"/>
  </r>
  <r>
    <s v="S288"/>
    <d v="2018-04-26T00:00:00"/>
    <x v="1"/>
    <d v="1899-12-30T12:00:08"/>
    <x v="3"/>
    <s v="P003"/>
    <x v="0"/>
    <x v="10"/>
    <s v="SIGNATURE"/>
    <n v="29.9"/>
    <n v="3"/>
    <x v="0"/>
    <x v="3"/>
  </r>
  <r>
    <s v="S289"/>
    <d v="2018-04-27T00:00:00"/>
    <x v="1"/>
    <d v="1899-12-30T11:14:13"/>
    <x v="0"/>
    <s v="P003"/>
    <x v="0"/>
    <x v="0"/>
    <s v="SIGNATURE"/>
    <n v="29.9"/>
    <n v="1"/>
    <x v="12"/>
    <x v="1"/>
  </r>
  <r>
    <s v="S290"/>
    <d v="2018-04-27T00:00:00"/>
    <x v="1"/>
    <d v="1899-12-30T20:58:46"/>
    <x v="3"/>
    <s v="P004"/>
    <x v="2"/>
    <x v="2"/>
    <s v="BEST BUY"/>
    <n v="14.9"/>
    <n v="2"/>
    <x v="2"/>
    <x v="1"/>
  </r>
  <r>
    <s v="S291"/>
    <d v="2018-04-27T00:00:00"/>
    <x v="1"/>
    <d v="1899-12-30T21:15:35"/>
    <x v="6"/>
    <s v="P002"/>
    <x v="1"/>
    <x v="1"/>
    <s v="SIGNATURE"/>
    <n v="18.899999999999999"/>
    <n v="1"/>
    <x v="7"/>
    <x v="3"/>
  </r>
  <r>
    <s v="S292"/>
    <d v="2018-04-27T00:00:00"/>
    <x v="1"/>
    <d v="1899-12-30T14:33:32"/>
    <x v="3"/>
    <s v="P005"/>
    <x v="3"/>
    <x v="3"/>
    <s v="BEST BUY"/>
    <n v="21"/>
    <n v="1"/>
    <x v="3"/>
    <x v="1"/>
  </r>
  <r>
    <s v="S293"/>
    <d v="2018-04-28T00:00:00"/>
    <x v="1"/>
    <d v="1899-12-30T16:13:16"/>
    <x v="6"/>
    <s v="P003"/>
    <x v="0"/>
    <x v="0"/>
    <s v="SIGNATURE"/>
    <n v="29.9"/>
    <n v="2"/>
    <x v="6"/>
    <x v="3"/>
  </r>
  <r>
    <s v="S294"/>
    <d v="2018-04-28T00:00:00"/>
    <x v="1"/>
    <d v="1899-12-30T12:14:25"/>
    <x v="0"/>
    <s v="P004"/>
    <x v="2"/>
    <x v="2"/>
    <s v="BEST BUY"/>
    <n v="14.9"/>
    <n v="3"/>
    <x v="19"/>
    <x v="3"/>
  </r>
  <r>
    <s v="S295"/>
    <d v="2018-04-28T00:00:00"/>
    <x v="1"/>
    <d v="1899-12-30T13:40:37"/>
    <x v="0"/>
    <s v="P006"/>
    <x v="6"/>
    <x v="7"/>
    <s v="BEST BUY"/>
    <n v="9.8000000000000007"/>
    <n v="1"/>
    <x v="14"/>
    <x v="1"/>
  </r>
  <r>
    <s v="S296"/>
    <d v="2018-04-28T00:00:00"/>
    <x v="1"/>
    <d v="1899-12-30T12:41:02"/>
    <x v="0"/>
    <s v="P002"/>
    <x v="1"/>
    <x v="1"/>
    <s v="SIGNATURE"/>
    <n v="18.899999999999999"/>
    <n v="2"/>
    <x v="10"/>
    <x v="1"/>
  </r>
  <r>
    <s v="S297"/>
    <d v="2018-04-30T00:00:00"/>
    <x v="1"/>
    <d v="1899-12-30T19:04:37"/>
    <x v="6"/>
    <s v="P002"/>
    <x v="1"/>
    <x v="1"/>
    <s v="SIGNATURE"/>
    <n v="18.899999999999999"/>
    <n v="2"/>
    <x v="10"/>
    <x v="1"/>
  </r>
  <r>
    <s v="S298"/>
    <d v="2018-04-30T00:00:00"/>
    <x v="1"/>
    <d v="1899-12-30T11:27:44"/>
    <x v="10"/>
    <s v="P004"/>
    <x v="2"/>
    <x v="2"/>
    <s v="BEST BUY"/>
    <n v="14.9"/>
    <n v="1"/>
    <x v="9"/>
    <x v="2"/>
  </r>
  <r>
    <s v="S299"/>
    <d v="2018-05-01T00:00:00"/>
    <x v="1"/>
    <d v="1899-12-30T20:29:50"/>
    <x v="1"/>
    <s v="P004"/>
    <x v="2"/>
    <x v="2"/>
    <s v="BEST BUY"/>
    <n v="14.9"/>
    <n v="2"/>
    <x v="2"/>
    <x v="1"/>
  </r>
  <r>
    <s v="S300"/>
    <d v="2018-05-01T00:00:00"/>
    <x v="1"/>
    <d v="1899-12-30T18:37:48"/>
    <x v="3"/>
    <s v="P003"/>
    <x v="0"/>
    <x v="0"/>
    <s v="SIGNATURE"/>
    <n v="29.9"/>
    <n v="1"/>
    <x v="12"/>
    <x v="1"/>
  </r>
  <r>
    <s v="S301"/>
    <d v="2018-05-03T00:00:00"/>
    <x v="1"/>
    <d v="1899-12-30T16:24:35"/>
    <x v="11"/>
    <s v="P003"/>
    <x v="0"/>
    <x v="0"/>
    <s v="SIGNATURE"/>
    <n v="29.9"/>
    <n v="2"/>
    <x v="6"/>
    <x v="1"/>
  </r>
  <r>
    <s v="S302"/>
    <d v="2018-05-03T00:00:00"/>
    <x v="1"/>
    <d v="1899-12-30T14:12:03"/>
    <x v="2"/>
    <s v="P002"/>
    <x v="1"/>
    <x v="1"/>
    <s v="SIGNATURE"/>
    <n v="18.899999999999999"/>
    <n v="3"/>
    <x v="1"/>
    <x v="3"/>
  </r>
  <r>
    <s v="S303"/>
    <d v="2018-05-03T00:00:00"/>
    <x v="1"/>
    <d v="1899-12-30T15:21:27"/>
    <x v="1"/>
    <s v="P001"/>
    <x v="4"/>
    <x v="6"/>
    <s v="SIGNATURE"/>
    <n v="7.9"/>
    <n v="2"/>
    <x v="5"/>
    <x v="7"/>
  </r>
  <r>
    <s v="S304"/>
    <d v="2018-05-04T00:00:00"/>
    <x v="1"/>
    <d v="1899-12-30T20:17:14"/>
    <x v="2"/>
    <s v="P005"/>
    <x v="3"/>
    <x v="3"/>
    <s v="BEST BUY"/>
    <n v="21"/>
    <n v="3"/>
    <x v="15"/>
    <x v="1"/>
  </r>
  <r>
    <s v="S305"/>
    <d v="2018-05-04T00:00:00"/>
    <x v="1"/>
    <d v="1899-12-30T12:14:32"/>
    <x v="2"/>
    <s v="P005"/>
    <x v="3"/>
    <x v="3"/>
    <s v="BEST BUY"/>
    <n v="21"/>
    <n v="3"/>
    <x v="15"/>
    <x v="8"/>
  </r>
  <r>
    <s v="S306"/>
    <d v="2018-05-04T00:00:00"/>
    <x v="1"/>
    <d v="1899-12-30T20:35:36"/>
    <x v="0"/>
    <m/>
    <x v="6"/>
    <x v="7"/>
    <s v="BEST BUY"/>
    <n v="9.8000000000000007"/>
    <n v="2"/>
    <x v="21"/>
    <x v="8"/>
  </r>
  <r>
    <s v="S307"/>
    <d v="2018-05-04T00:00:00"/>
    <x v="1"/>
    <d v="1899-12-30T19:20:33"/>
    <x v="11"/>
    <s v="P004"/>
    <x v="2"/>
    <x v="2"/>
    <s v="BEST BUY"/>
    <n v="14.9"/>
    <n v="1"/>
    <x v="9"/>
    <x v="8"/>
  </r>
  <r>
    <s v="S308"/>
    <d v="2018-05-04T00:00:00"/>
    <x v="1"/>
    <d v="1899-12-30T12:54:12"/>
    <x v="0"/>
    <s v="P006"/>
    <x v="6"/>
    <x v="7"/>
    <s v="BEST BUY"/>
    <n v="9.8000000000000007"/>
    <n v="3"/>
    <x v="23"/>
    <x v="8"/>
  </r>
  <r>
    <s v="S309"/>
    <d v="2018-05-05T00:00:00"/>
    <x v="1"/>
    <d v="1899-12-30T15:13:34"/>
    <x v="3"/>
    <s v="P001"/>
    <x v="4"/>
    <x v="6"/>
    <s v="SIGNATURE"/>
    <n v="7.9"/>
    <n v="4"/>
    <x v="17"/>
    <x v="1"/>
  </r>
  <r>
    <s v="S310"/>
    <d v="2018-05-05T00:00:00"/>
    <x v="1"/>
    <d v="1899-12-30T12:18:54"/>
    <x v="3"/>
    <s v="P006"/>
    <x v="6"/>
    <x v="7"/>
    <s v="BEST BUY"/>
    <n v="9.8000000000000007"/>
    <n v="2"/>
    <x v="21"/>
    <x v="1"/>
  </r>
  <r>
    <s v="S311"/>
    <d v="2018-05-05T00:00:00"/>
    <x v="1"/>
    <d v="1899-12-30T14:23:23"/>
    <x v="11"/>
    <s v="P003"/>
    <x v="0"/>
    <x v="0"/>
    <s v="SIGNATURE"/>
    <n v="29.9"/>
    <n v="4"/>
    <x v="8"/>
    <x v="1"/>
  </r>
  <r>
    <s v="S312"/>
    <d v="2018-05-05T00:00:00"/>
    <x v="1"/>
    <d v="1899-12-30T12:15:18"/>
    <x v="1"/>
    <s v="P006"/>
    <x v="6"/>
    <x v="7"/>
    <s v="BEST BUY"/>
    <n v="9.8000000000000007"/>
    <n v="1"/>
    <x v="14"/>
    <x v="2"/>
  </r>
  <r>
    <s v="S313"/>
    <d v="2018-05-05T00:00:00"/>
    <x v="1"/>
    <d v="1899-12-30T10:23:35"/>
    <x v="0"/>
    <s v="P001"/>
    <x v="4"/>
    <x v="6"/>
    <s v="SIGNATURE"/>
    <n v="7.9"/>
    <n v="4"/>
    <x v="17"/>
    <x v="1"/>
  </r>
  <r>
    <s v="S314"/>
    <d v="2018-05-06T00:00:00"/>
    <x v="1"/>
    <d v="1899-12-30T13:17:19"/>
    <x v="1"/>
    <s v="P002"/>
    <x v="1"/>
    <x v="1"/>
    <s v="SIGNATURE"/>
    <n v="18.899999999999999"/>
    <n v="4"/>
    <x v="18"/>
    <x v="1"/>
  </r>
  <r>
    <s v="S315"/>
    <d v="2018-05-06T00:00:00"/>
    <x v="1"/>
    <d v="1899-12-30T15:53:32"/>
    <x v="11"/>
    <s v="P003"/>
    <x v="0"/>
    <x v="0"/>
    <s v="SIGNATURE"/>
    <n v="29.9"/>
    <n v="1"/>
    <x v="12"/>
    <x v="3"/>
  </r>
  <r>
    <s v="S316"/>
    <d v="2018-05-07T00:00:00"/>
    <x v="1"/>
    <d v="1899-12-30T10:14:21"/>
    <x v="11"/>
    <s v="P001"/>
    <x v="4"/>
    <x v="6"/>
    <s v="SIGNATURE"/>
    <n v="7.9"/>
    <n v="4"/>
    <x v="17"/>
    <x v="1"/>
  </r>
  <r>
    <s v="S317"/>
    <d v="2018-05-07T00:00:00"/>
    <x v="1"/>
    <d v="1899-12-30T20:40:39"/>
    <x v="0"/>
    <s v="P002"/>
    <x v="1"/>
    <x v="1"/>
    <s v="SIGNATURE"/>
    <n v="18.899999999999999"/>
    <n v="1"/>
    <x v="7"/>
    <x v="1"/>
  </r>
  <r>
    <s v="S318"/>
    <d v="2018-05-07T00:00:00"/>
    <x v="1"/>
    <d v="1899-12-30T20:48:05"/>
    <x v="6"/>
    <s v="P004"/>
    <x v="2"/>
    <x v="2"/>
    <s v="BEST BUY"/>
    <n v="14.9"/>
    <n v="3"/>
    <x v="19"/>
    <x v="0"/>
  </r>
  <r>
    <s v="S319"/>
    <d v="2018-05-08T00:00:00"/>
    <x v="1"/>
    <d v="1899-12-30T13:01:28"/>
    <x v="0"/>
    <s v="P001"/>
    <x v="4"/>
    <x v="6"/>
    <s v="SIGNATURE"/>
    <n v="7.9"/>
    <n v="1"/>
    <x v="11"/>
    <x v="1"/>
  </r>
  <r>
    <s v="S320"/>
    <d v="2018-05-08T00:00:00"/>
    <x v="1"/>
    <d v="1899-12-30T16:43:12"/>
    <x v="3"/>
    <s v="P003"/>
    <x v="0"/>
    <x v="0"/>
    <m/>
    <n v="29.9"/>
    <n v="2"/>
    <x v="6"/>
    <x v="8"/>
  </r>
  <r>
    <s v="S321"/>
    <d v="2018-05-09T00:00:00"/>
    <x v="1"/>
    <d v="1899-12-30T16:23:10"/>
    <x v="11"/>
    <s v="P001"/>
    <x v="4"/>
    <x v="6"/>
    <s v="SIGNATURE"/>
    <n v="7.9"/>
    <n v="2"/>
    <x v="5"/>
    <x v="8"/>
  </r>
  <r>
    <s v="S322"/>
    <d v="2018-05-10T00:00:00"/>
    <x v="1"/>
    <d v="1899-12-30T20:26:52"/>
    <x v="6"/>
    <s v="P002"/>
    <x v="1"/>
    <x v="1"/>
    <s v="SIGNATURE"/>
    <n v="18.899999999999999"/>
    <n v="1"/>
    <x v="7"/>
    <x v="8"/>
  </r>
  <r>
    <s v="S323"/>
    <d v="2018-05-10T00:00:00"/>
    <x v="1"/>
    <d v="1899-12-30T19:06:32"/>
    <x v="6"/>
    <s v="P003"/>
    <x v="0"/>
    <x v="0"/>
    <s v="SIGNATURE"/>
    <n v="29.9"/>
    <n v="1"/>
    <x v="12"/>
    <x v="8"/>
  </r>
  <r>
    <s v="S324"/>
    <d v="2018-05-10T00:00:00"/>
    <x v="1"/>
    <d v="1899-12-30T13:33:02"/>
    <x v="3"/>
    <s v="P003"/>
    <x v="0"/>
    <x v="0"/>
    <s v="SIGNATURE"/>
    <n v="29.9"/>
    <n v="1"/>
    <x v="12"/>
    <x v="1"/>
  </r>
  <r>
    <s v="S325"/>
    <d v="2018-05-11T00:00:00"/>
    <x v="1"/>
    <d v="1899-12-30T14:13:40"/>
    <x v="6"/>
    <s v="P001"/>
    <x v="4"/>
    <x v="6"/>
    <s v="SIGNATURE"/>
    <n v="7.9"/>
    <n v="1"/>
    <x v="11"/>
    <x v="1"/>
  </r>
  <r>
    <s v="S326"/>
    <d v="2018-05-11T00:00:00"/>
    <x v="1"/>
    <d v="1899-12-30T11:02:57"/>
    <x v="1"/>
    <s v="P003"/>
    <x v="0"/>
    <x v="0"/>
    <s v="SIGNATURE"/>
    <n v="29.9"/>
    <n v="4"/>
    <x v="8"/>
    <x v="1"/>
  </r>
  <r>
    <s v="S327"/>
    <d v="2018-05-13T00:00:00"/>
    <x v="1"/>
    <d v="1899-12-30T11:36:24"/>
    <x v="11"/>
    <s v="P002"/>
    <x v="1"/>
    <x v="1"/>
    <s v="SIGNATURE"/>
    <n v="18.899999999999999"/>
    <n v="2"/>
    <x v="10"/>
    <x v="1"/>
  </r>
  <r>
    <s v="S328"/>
    <d v="2018-05-13T00:00:00"/>
    <x v="1"/>
    <d v="1899-12-30T10:50:58"/>
    <x v="3"/>
    <s v="P004"/>
    <x v="2"/>
    <x v="2"/>
    <s v="BEST BUY"/>
    <n v="14.9"/>
    <n v="2"/>
    <x v="2"/>
    <x v="1"/>
  </r>
  <r>
    <s v="S329"/>
    <d v="2018-05-13T00:00:00"/>
    <x v="1"/>
    <d v="1899-12-30T20:22:20"/>
    <x v="11"/>
    <s v="P002"/>
    <x v="1"/>
    <x v="1"/>
    <s v="SIGNATURE"/>
    <n v="18.899999999999999"/>
    <n v="1"/>
    <x v="7"/>
    <x v="3"/>
  </r>
  <r>
    <s v="S330"/>
    <d v="2018-05-13T00:00:00"/>
    <x v="1"/>
    <d v="1899-12-30T12:22:20"/>
    <x v="1"/>
    <s v="P001"/>
    <x v="4"/>
    <x v="6"/>
    <s v="SIGNATURE"/>
    <n v="7.9"/>
    <n v="1"/>
    <x v="11"/>
    <x v="1"/>
  </r>
  <r>
    <s v="S331"/>
    <d v="2018-05-14T00:00:00"/>
    <x v="1"/>
    <d v="1899-12-30T14:41:01"/>
    <x v="3"/>
    <s v="P004"/>
    <x v="2"/>
    <x v="2"/>
    <s v="BEST BUY"/>
    <n v="14.9"/>
    <n v="2"/>
    <x v="2"/>
    <x v="2"/>
  </r>
  <r>
    <s v="S332"/>
    <d v="2018-05-15T00:00:00"/>
    <x v="1"/>
    <d v="1899-12-30T16:57:31"/>
    <x v="2"/>
    <s v="P001"/>
    <x v="4"/>
    <x v="6"/>
    <s v="SIGNATURE"/>
    <n v="7.9"/>
    <n v="4"/>
    <x v="17"/>
    <x v="3"/>
  </r>
  <r>
    <s v="S333"/>
    <d v="2018-05-15T00:00:00"/>
    <x v="1"/>
    <d v="1899-12-30T19:38:05"/>
    <x v="11"/>
    <s v="P001"/>
    <x v="4"/>
    <x v="6"/>
    <s v="SIGNATURE"/>
    <n v="7.9"/>
    <n v="1"/>
    <x v="11"/>
    <x v="1"/>
  </r>
  <r>
    <s v="S334"/>
    <d v="2018-05-15T00:00:00"/>
    <x v="1"/>
    <d v="1899-12-30T18:18:39"/>
    <x v="2"/>
    <s v="P004"/>
    <x v="2"/>
    <x v="2"/>
    <s v="BEST BUY"/>
    <n v="14.9"/>
    <n v="1"/>
    <x v="9"/>
    <x v="1"/>
  </r>
  <r>
    <s v="S335"/>
    <d v="2018-05-16T00:00:00"/>
    <x v="1"/>
    <d v="1899-12-30T16:44:51"/>
    <x v="0"/>
    <s v="P003"/>
    <x v="0"/>
    <x v="0"/>
    <s v="SIGNATURE"/>
    <n v="29.9"/>
    <n v="3"/>
    <x v="0"/>
    <x v="1"/>
  </r>
  <r>
    <s v="S336"/>
    <d v="2018-05-17T00:00:00"/>
    <x v="1"/>
    <d v="1899-12-30T14:17:39"/>
    <x v="0"/>
    <s v="P001"/>
    <x v="4"/>
    <x v="6"/>
    <s v="SIGNATURE"/>
    <n v="7.9"/>
    <n v="4"/>
    <x v="17"/>
    <x v="1"/>
  </r>
  <r>
    <s v="S337"/>
    <d v="2018-05-17T00:00:00"/>
    <x v="1"/>
    <d v="1899-12-30T11:48:46"/>
    <x v="2"/>
    <s v="P003"/>
    <x v="0"/>
    <x v="0"/>
    <s v="SIGNATURE"/>
    <n v="29.9"/>
    <n v="3"/>
    <x v="0"/>
    <x v="1"/>
  </r>
  <r>
    <s v="S338"/>
    <d v="2018-05-18T00:00:00"/>
    <x v="1"/>
    <d v="1899-12-30T13:40:21"/>
    <x v="1"/>
    <s v="P002"/>
    <x v="1"/>
    <x v="1"/>
    <s v="SIGNATURE"/>
    <n v="18.899999999999999"/>
    <n v="2"/>
    <x v="10"/>
    <x v="1"/>
  </r>
  <r>
    <s v="S339"/>
    <d v="2018-05-18T00:00:00"/>
    <x v="1"/>
    <d v="1899-12-30T10:33:57"/>
    <x v="2"/>
    <s v="P005"/>
    <x v="3"/>
    <x v="3"/>
    <s v="BEST BUY"/>
    <n v="21"/>
    <n v="2"/>
    <x v="13"/>
    <x v="1"/>
  </r>
  <r>
    <s v="S340"/>
    <d v="2018-05-18T00:00:00"/>
    <x v="1"/>
    <d v="1899-12-30T20:00:13"/>
    <x v="1"/>
    <s v="P004"/>
    <x v="2"/>
    <x v="2"/>
    <s v="BEST BUY"/>
    <n v="14.9"/>
    <n v="3"/>
    <x v="19"/>
    <x v="3"/>
  </r>
  <r>
    <s v="S341"/>
    <d v="2018-05-18T00:00:00"/>
    <x v="1"/>
    <d v="1899-12-30T10:55:02"/>
    <x v="11"/>
    <s v="P001"/>
    <x v="4"/>
    <x v="6"/>
    <s v="SIGNATURE"/>
    <n v="7.9"/>
    <n v="2"/>
    <x v="5"/>
    <x v="1"/>
  </r>
  <r>
    <s v="S342"/>
    <d v="2018-05-18T00:00:00"/>
    <x v="1"/>
    <d v="1899-12-30T15:46:29"/>
    <x v="0"/>
    <s v="P002"/>
    <x v="1"/>
    <x v="1"/>
    <s v="SIGNATURE"/>
    <n v="18.899999999999999"/>
    <n v="1"/>
    <x v="7"/>
    <x v="1"/>
  </r>
  <r>
    <s v="S343"/>
    <d v="2018-05-19T00:00:00"/>
    <x v="1"/>
    <d v="1899-12-30T12:41:56"/>
    <x v="11"/>
    <s v="P002"/>
    <x v="1"/>
    <x v="1"/>
    <s v="SIGNATURE"/>
    <n v="18.899999999999999"/>
    <n v="2"/>
    <x v="10"/>
    <x v="1"/>
  </r>
  <r>
    <s v="S344"/>
    <d v="2018-05-20T00:00:00"/>
    <x v="1"/>
    <d v="1899-12-30T18:04:35"/>
    <x v="6"/>
    <s v="P001"/>
    <x v="4"/>
    <x v="6"/>
    <s v="SIGNATURE"/>
    <n v="7.9"/>
    <n v="3"/>
    <x v="20"/>
    <x v="1"/>
  </r>
  <r>
    <s v="S345"/>
    <d v="2018-05-20T00:00:00"/>
    <x v="1"/>
    <d v="1899-12-30T21:18:26"/>
    <x v="11"/>
    <s v="P002"/>
    <x v="1"/>
    <x v="1"/>
    <s v="SIGNATURE"/>
    <n v="18.899999999999999"/>
    <n v="2"/>
    <x v="10"/>
    <x v="1"/>
  </r>
  <r>
    <s v="S346"/>
    <d v="2018-05-20T00:00:00"/>
    <x v="1"/>
    <d v="1899-12-30T19:43:00"/>
    <x v="6"/>
    <s v="P001"/>
    <x v="4"/>
    <x v="6"/>
    <s v="SIGNATURE"/>
    <n v="7.9"/>
    <n v="1"/>
    <x v="11"/>
    <x v="1"/>
  </r>
  <r>
    <s v="S347"/>
    <d v="2018-05-21T00:00:00"/>
    <x v="1"/>
    <d v="1899-12-30T14:36:22"/>
    <x v="3"/>
    <s v="P005"/>
    <x v="3"/>
    <x v="3"/>
    <s v="BEST BUY"/>
    <n v="21"/>
    <n v="1"/>
    <x v="3"/>
    <x v="1"/>
  </r>
  <r>
    <s v="S348"/>
    <d v="2018-05-21T00:00:00"/>
    <x v="1"/>
    <d v="1899-12-30T11:53:58"/>
    <x v="3"/>
    <s v="P002"/>
    <x v="1"/>
    <x v="1"/>
    <s v="SIGNATURE"/>
    <n v="18.899999999999999"/>
    <n v="1"/>
    <x v="7"/>
    <x v="3"/>
  </r>
  <r>
    <s v="S349"/>
    <d v="2018-05-22T00:00:00"/>
    <x v="1"/>
    <d v="1899-12-30T19:49:32"/>
    <x v="2"/>
    <s v="P003"/>
    <x v="0"/>
    <x v="0"/>
    <s v="SIGNATURE"/>
    <n v="29.9"/>
    <n v="4"/>
    <x v="8"/>
    <x v="1"/>
  </r>
  <r>
    <s v="S350"/>
    <d v="2018-05-23T00:00:00"/>
    <x v="1"/>
    <d v="1899-12-30T21:38:19"/>
    <x v="11"/>
    <s v="P001"/>
    <x v="4"/>
    <x v="6"/>
    <s v="SIGNATURE"/>
    <n v="7.9"/>
    <n v="2"/>
    <x v="5"/>
    <x v="3"/>
  </r>
  <r>
    <s v="S351"/>
    <d v="2018-05-23T00:00:00"/>
    <x v="1"/>
    <d v="1899-12-30T10:41:27"/>
    <x v="11"/>
    <s v="P002"/>
    <x v="1"/>
    <x v="1"/>
    <s v="SIGNATURE"/>
    <n v="18.899999999999999"/>
    <n v="1"/>
    <x v="7"/>
    <x v="1"/>
  </r>
  <r>
    <s v="S352"/>
    <d v="2018-05-23T00:00:00"/>
    <x v="1"/>
    <d v="1899-12-30T12:05:46"/>
    <x v="2"/>
    <s v="P003"/>
    <x v="0"/>
    <x v="0"/>
    <s v="SIGNATURE"/>
    <n v="29.9"/>
    <n v="1"/>
    <x v="12"/>
    <x v="2"/>
  </r>
  <r>
    <s v="S353"/>
    <d v="2018-05-24T00:00:00"/>
    <x v="1"/>
    <d v="1899-12-30T13:26:33"/>
    <x v="11"/>
    <s v="P004"/>
    <x v="2"/>
    <x v="2"/>
    <s v="BEST BUY"/>
    <n v="14.9"/>
    <n v="1"/>
    <x v="9"/>
    <x v="1"/>
  </r>
  <r>
    <s v="S354"/>
    <d v="2018-05-24T00:00:00"/>
    <x v="1"/>
    <d v="1899-12-30T17:47:54"/>
    <x v="2"/>
    <s v="P001"/>
    <x v="4"/>
    <x v="6"/>
    <s v="SIGNATURE"/>
    <n v="7.9"/>
    <n v="1"/>
    <x v="11"/>
    <x v="1"/>
  </r>
  <r>
    <s v="S355"/>
    <d v="2018-05-24T00:00:00"/>
    <x v="1"/>
    <d v="1899-12-30T19:57:01"/>
    <x v="1"/>
    <s v="P002"/>
    <x v="1"/>
    <x v="1"/>
    <s v="SIGNATURE"/>
    <n v="18.899999999999999"/>
    <n v="1"/>
    <x v="7"/>
    <x v="1"/>
  </r>
  <r>
    <s v="S356"/>
    <d v="2018-05-25T00:00:00"/>
    <x v="1"/>
    <d v="1899-12-30T13:15:24"/>
    <x v="6"/>
    <s v="P005"/>
    <x v="10"/>
    <x v="3"/>
    <s v="BEST BUY"/>
    <n v="21"/>
    <n v="2"/>
    <x v="13"/>
    <x v="1"/>
  </r>
  <r>
    <s v="S357"/>
    <d v="2018-05-25T00:00:00"/>
    <x v="1"/>
    <d v="1899-12-30T10:30:30"/>
    <x v="6"/>
    <s v="P002"/>
    <x v="1"/>
    <x v="1"/>
    <s v="SIGNATURE"/>
    <n v="18.899999999999999"/>
    <n v="1"/>
    <x v="7"/>
    <x v="1"/>
  </r>
  <r>
    <s v="S358"/>
    <d v="2018-05-25T00:00:00"/>
    <x v="1"/>
    <d v="1899-12-30T21:39:42"/>
    <x v="1"/>
    <s v="P004"/>
    <x v="2"/>
    <x v="2"/>
    <s v="BEST BUY"/>
    <n v="14.9"/>
    <n v="2"/>
    <x v="2"/>
    <x v="1"/>
  </r>
  <r>
    <s v="S359"/>
    <d v="2018-05-27T00:00:00"/>
    <x v="1"/>
    <d v="1899-12-30T19:31:34"/>
    <x v="2"/>
    <s v="P004"/>
    <x v="2"/>
    <x v="2"/>
    <s v="BEST BUY"/>
    <n v="14.9"/>
    <n v="2"/>
    <x v="2"/>
    <x v="3"/>
  </r>
  <r>
    <s v="S360"/>
    <d v="2018-05-27T00:00:00"/>
    <x v="1"/>
    <d v="1899-12-30T13:42:10"/>
    <x v="11"/>
    <s v="P001"/>
    <x v="4"/>
    <x v="6"/>
    <s v="SIGNATURE"/>
    <n v="7.9"/>
    <n v="4"/>
    <x v="17"/>
    <x v="1"/>
  </r>
  <r>
    <s v="S361"/>
    <d v="2018-05-28T00:00:00"/>
    <x v="1"/>
    <d v="1899-12-30T17:55:54"/>
    <x v="3"/>
    <s v="P004"/>
    <x v="2"/>
    <x v="2"/>
    <s v="BEST BUY"/>
    <n v="14.9"/>
    <n v="2"/>
    <x v="2"/>
    <x v="3"/>
  </r>
  <r>
    <s v="S362"/>
    <d v="2018-05-28T00:00:00"/>
    <x v="1"/>
    <d v="1899-12-30T15:07:28"/>
    <x v="1"/>
    <s v="P005"/>
    <x v="3"/>
    <x v="3"/>
    <s v="BEST BUY"/>
    <n v="21"/>
    <n v="3"/>
    <x v="15"/>
    <x v="1"/>
  </r>
  <r>
    <s v="S363"/>
    <d v="2018-05-29T00:00:00"/>
    <x v="1"/>
    <d v="1899-12-30T21:27:40"/>
    <x v="2"/>
    <s v="P002"/>
    <x v="1"/>
    <x v="1"/>
    <s v="SIGNATURE"/>
    <n v="18.899999999999999"/>
    <n v="1"/>
    <x v="7"/>
    <x v="1"/>
  </r>
  <r>
    <s v="S364"/>
    <d v="2018-05-29T00:00:00"/>
    <x v="1"/>
    <d v="1899-12-30T21:34:20"/>
    <x v="1"/>
    <s v="P001"/>
    <x v="4"/>
    <x v="6"/>
    <s v="SIGNATURE"/>
    <n v="7.9"/>
    <n v="1"/>
    <x v="11"/>
    <x v="1"/>
  </r>
  <r>
    <s v="S365"/>
    <d v="2018-05-29T00:00:00"/>
    <x v="1"/>
    <d v="1899-12-30T13:33:04"/>
    <x v="14"/>
    <s v="P002"/>
    <x v="1"/>
    <x v="1"/>
    <s v="SIGNATURE"/>
    <n v="18.899999999999999"/>
    <n v="4"/>
    <x v="18"/>
    <x v="1"/>
  </r>
  <r>
    <s v="S366"/>
    <d v="2018-05-30T00:00:00"/>
    <x v="1"/>
    <d v="1899-12-30T12:22:23"/>
    <x v="2"/>
    <s v="P002"/>
    <x v="1"/>
    <x v="1"/>
    <s v="SIGNATURE"/>
    <n v="18.899999999999999"/>
    <n v="1"/>
    <x v="7"/>
    <x v="1"/>
  </r>
  <r>
    <s v="S367"/>
    <d v="2018-05-30T00:00:00"/>
    <x v="1"/>
    <d v="1899-12-30T11:45:51"/>
    <x v="14"/>
    <s v="P004"/>
    <x v="2"/>
    <x v="2"/>
    <s v="BEST BUY"/>
    <n v="14.9"/>
    <n v="4"/>
    <x v="22"/>
    <x v="1"/>
  </r>
  <r>
    <s v="S368"/>
    <d v="2018-05-31T00:00:00"/>
    <x v="1"/>
    <d v="1899-12-30T20:36:24"/>
    <x v="14"/>
    <s v="P005"/>
    <x v="10"/>
    <x v="3"/>
    <s v="BEST BUY"/>
    <n v="21"/>
    <n v="2"/>
    <x v="13"/>
    <x v="9"/>
  </r>
  <r>
    <s v="S369"/>
    <d v="2018-06-01T00:00:00"/>
    <x v="1"/>
    <d v="1899-12-30T21:34:07"/>
    <x v="0"/>
    <s v="P003"/>
    <x v="0"/>
    <x v="0"/>
    <s v="SIGNATURE"/>
    <n v="29.9"/>
    <n v="2"/>
    <x v="6"/>
    <x v="3"/>
  </r>
  <r>
    <s v="S370"/>
    <d v="2018-06-01T00:00:00"/>
    <x v="1"/>
    <d v="1899-12-30T18:25:57"/>
    <x v="14"/>
    <s v="P001"/>
    <x v="4"/>
    <x v="6"/>
    <s v="SIGNATURE"/>
    <n v="7.9"/>
    <n v="1"/>
    <x v="11"/>
    <x v="1"/>
  </r>
  <r>
    <s v="S371"/>
    <d v="2018-06-01T00:00:00"/>
    <x v="1"/>
    <d v="1899-12-30T17:51:43"/>
    <x v="3"/>
    <s v="P002"/>
    <x v="1"/>
    <x v="1"/>
    <s v="SIGNATURE"/>
    <n v="18.899999999999999"/>
    <n v="1"/>
    <x v="7"/>
    <x v="1"/>
  </r>
  <r>
    <s v="S372"/>
    <d v="2018-06-01T00:00:00"/>
    <x v="1"/>
    <d v="1899-12-30T10:00:19"/>
    <x v="0"/>
    <s v="P003"/>
    <x v="0"/>
    <x v="0"/>
    <s v="SIGNATURE"/>
    <n v="29.9"/>
    <n v="1"/>
    <x v="12"/>
    <x v="0"/>
  </r>
  <r>
    <s v="S373"/>
    <d v="2018-06-01T00:00:00"/>
    <x v="1"/>
    <d v="1899-12-30T16:42:04"/>
    <x v="14"/>
    <s v="P002"/>
    <x v="1"/>
    <x v="1"/>
    <s v="SIGNATURE"/>
    <n v="18.899999999999999"/>
    <n v="4"/>
    <x v="18"/>
    <x v="1"/>
  </r>
  <r>
    <s v="S374"/>
    <d v="2018-06-01T00:00:00"/>
    <x v="1"/>
    <d v="1899-12-30T17:42:57"/>
    <x v="2"/>
    <s v="P005"/>
    <x v="3"/>
    <x v="3"/>
    <s v="BEST BUY"/>
    <n v="21"/>
    <n v="2"/>
    <x v="13"/>
    <x v="1"/>
  </r>
  <r>
    <s v="S375"/>
    <d v="2018-06-02T00:00:00"/>
    <x v="1"/>
    <d v="1899-12-30T17:34:02"/>
    <x v="2"/>
    <s v="P006"/>
    <x v="6"/>
    <x v="7"/>
    <s v="BEST BUY"/>
    <n v="9.8000000000000007"/>
    <n v="1"/>
    <x v="14"/>
    <x v="1"/>
  </r>
  <r>
    <s v="S376"/>
    <d v="2018-06-03T00:00:00"/>
    <x v="1"/>
    <d v="1899-12-30T18:59:30"/>
    <x v="6"/>
    <s v="P003"/>
    <x v="9"/>
    <x v="0"/>
    <s v="SIGNATURE"/>
    <n v="29.9"/>
    <n v="2"/>
    <x v="6"/>
    <x v="1"/>
  </r>
  <r>
    <s v="S377"/>
    <d v="2018-06-03T00:00:00"/>
    <x v="1"/>
    <d v="1899-12-30T11:00:45"/>
    <x v="3"/>
    <s v="P003"/>
    <x v="9"/>
    <x v="0"/>
    <s v="SIGNATURE"/>
    <n v="29.9"/>
    <n v="3"/>
    <x v="0"/>
    <x v="1"/>
  </r>
  <r>
    <s v="S378"/>
    <d v="2018-06-04T00:00:00"/>
    <x v="1"/>
    <d v="1899-12-30T11:42:05"/>
    <x v="6"/>
    <s v="P005"/>
    <x v="3"/>
    <x v="3"/>
    <s v="BEST BUY"/>
    <n v="21"/>
    <n v="2"/>
    <x v="13"/>
    <x v="0"/>
  </r>
  <r>
    <s v="S379"/>
    <d v="2018-06-04T00:00:00"/>
    <x v="1"/>
    <d v="1899-12-30T13:44:39"/>
    <x v="1"/>
    <s v="P004"/>
    <x v="2"/>
    <x v="2"/>
    <s v="BEST BUY"/>
    <n v="14.9"/>
    <n v="1"/>
    <x v="9"/>
    <x v="1"/>
  </r>
  <r>
    <s v="S380"/>
    <d v="2018-06-05T00:00:00"/>
    <x v="1"/>
    <d v="1899-12-30T14:01:38"/>
    <x v="6"/>
    <s v="P003"/>
    <x v="0"/>
    <x v="0"/>
    <s v="SIGNATURE"/>
    <n v="29.9"/>
    <n v="1"/>
    <x v="24"/>
    <x v="1"/>
  </r>
  <r>
    <s v="S18.90"/>
    <d v="2018-06-05T00:00:00"/>
    <x v="1"/>
    <d v="1899-12-30T17:10:32"/>
    <x v="2"/>
    <s v="P003"/>
    <x v="0"/>
    <x v="0"/>
    <s v="SIGNATURE"/>
    <n v="29.9"/>
    <n v="2"/>
    <x v="6"/>
    <x v="1"/>
  </r>
  <r>
    <s v="S382"/>
    <d v="2018-06-06T00:00:00"/>
    <x v="1"/>
    <d v="1899-12-30T18:25:59"/>
    <x v="6"/>
    <s v="P004"/>
    <x v="2"/>
    <x v="2"/>
    <s v="BEST BUY"/>
    <n v="14.9"/>
    <n v="1"/>
    <x v="9"/>
    <x v="1"/>
  </r>
  <r>
    <s v="S383"/>
    <d v="2018-06-06T00:00:00"/>
    <x v="1"/>
    <d v="1899-12-30T11:19:13"/>
    <x v="1"/>
    <s v="P004"/>
    <x v="2"/>
    <x v="2"/>
    <s v="BEST BUY"/>
    <n v="14.9"/>
    <n v="1"/>
    <x v="9"/>
    <x v="1"/>
  </r>
  <r>
    <s v="S384"/>
    <d v="2018-06-07T00:00:00"/>
    <x v="1"/>
    <d v="1899-12-30T20:06:57"/>
    <x v="0"/>
    <s v="P002"/>
    <x v="1"/>
    <x v="1"/>
    <s v="SIGNATURE"/>
    <n v="18.899999999999999"/>
    <n v="3"/>
    <x v="1"/>
    <x v="1"/>
  </r>
  <r>
    <s v="S385"/>
    <d v="2018-06-07T00:00:00"/>
    <x v="1"/>
    <d v="1899-12-30T13:57:52"/>
    <x v="1"/>
    <s v="P002"/>
    <x v="1"/>
    <x v="1"/>
    <s v="SIGNATURE"/>
    <n v="18.899999999999999"/>
    <n v="1"/>
    <x v="7"/>
    <x v="1"/>
  </r>
  <r>
    <s v="S386"/>
    <d v="2018-06-07T00:00:00"/>
    <x v="1"/>
    <d v="1899-12-30T10:24:34"/>
    <x v="3"/>
    <s v="P002"/>
    <x v="1"/>
    <x v="1"/>
    <s v="SIGNATURE"/>
    <n v="18.899999999999999"/>
    <n v="1"/>
    <x v="7"/>
    <x v="2"/>
  </r>
  <r>
    <s v="S387"/>
    <d v="2018-06-07T00:00:00"/>
    <x v="1"/>
    <d v="1899-12-30T17:04:50"/>
    <x v="2"/>
    <s v="P001"/>
    <x v="4"/>
    <x v="6"/>
    <s v="SIGNATURE"/>
    <n v="7.9"/>
    <n v="2"/>
    <x v="5"/>
    <x v="1"/>
  </r>
  <r>
    <s v="S388"/>
    <d v="2018-06-08T00:00:00"/>
    <x v="1"/>
    <d v="1899-12-30T16:46:19"/>
    <x v="2"/>
    <s v="P002"/>
    <x v="1"/>
    <x v="1"/>
    <s v="SIGNATURE"/>
    <n v="18.899999999999999"/>
    <n v="2"/>
    <x v="10"/>
    <x v="3"/>
  </r>
  <r>
    <s v="S389"/>
    <d v="2018-06-08T00:00:00"/>
    <x v="1"/>
    <d v="1899-12-30T11:24:14"/>
    <x v="2"/>
    <s v="P005"/>
    <x v="3"/>
    <x v="3"/>
    <s v="BEST BUY"/>
    <n v="21"/>
    <n v="1"/>
    <x v="3"/>
    <x v="1"/>
  </r>
  <r>
    <s v="S390"/>
    <d v="2018-06-08T00:00:00"/>
    <x v="1"/>
    <d v="1899-12-30T14:38:58"/>
    <x v="0"/>
    <s v="P002"/>
    <x v="1"/>
    <x v="1"/>
    <s v="SIGNATURE"/>
    <n v="18.899999999999999"/>
    <n v="4"/>
    <x v="18"/>
    <x v="3"/>
  </r>
  <r>
    <s v="S391"/>
    <d v="2018-06-09T00:00:00"/>
    <x v="1"/>
    <d v="1899-12-30T13:50:12"/>
    <x v="15"/>
    <s v="P001"/>
    <x v="4"/>
    <x v="6"/>
    <s v="SIGNATURE"/>
    <n v="7.9"/>
    <n v="2"/>
    <x v="5"/>
    <x v="3"/>
  </r>
  <r>
    <s v="S392"/>
    <d v="2018-06-09T00:00:00"/>
    <x v="1"/>
    <d v="1899-12-30T17:49:11"/>
    <x v="3"/>
    <s v="P003"/>
    <x v="7"/>
    <x v="0"/>
    <s v="SIGNATURE"/>
    <n v="29.9"/>
    <n v="3"/>
    <x v="0"/>
    <x v="1"/>
  </r>
  <r>
    <s v="S393"/>
    <d v="2018-06-09T00:00:00"/>
    <x v="1"/>
    <d v="1899-12-30T17:39:25"/>
    <x v="6"/>
    <s v="P004"/>
    <x v="2"/>
    <x v="2"/>
    <s v="BEST BUY"/>
    <n v="14.9"/>
    <n v="1"/>
    <x v="9"/>
    <x v="1"/>
  </r>
  <r>
    <s v="S394"/>
    <d v="2018-06-09T00:00:00"/>
    <x v="1"/>
    <d v="1899-12-30T17:38:11"/>
    <x v="15"/>
    <s v="P002"/>
    <x v="1"/>
    <x v="1"/>
    <s v="SIGNATURE"/>
    <n v="18.899999999999999"/>
    <n v="4"/>
    <x v="18"/>
    <x v="1"/>
  </r>
  <r>
    <s v="S395"/>
    <d v="2018-06-11T00:00:00"/>
    <x v="1"/>
    <d v="1899-12-30T16:23:06"/>
    <x v="1"/>
    <s v="P005"/>
    <x v="3"/>
    <x v="3"/>
    <s v="BEST BUY"/>
    <n v="21"/>
    <n v="3"/>
    <x v="15"/>
    <x v="1"/>
  </r>
  <r>
    <s v="S396"/>
    <d v="2018-06-12T00:00:00"/>
    <x v="1"/>
    <d v="1899-12-30T11:23:44"/>
    <x v="6"/>
    <s v="P006"/>
    <x v="6"/>
    <x v="7"/>
    <s v="BEST BUY"/>
    <n v="9.8000000000000007"/>
    <n v="2"/>
    <x v="21"/>
    <x v="3"/>
  </r>
  <r>
    <s v="S397"/>
    <d v="2018-06-12T00:00:00"/>
    <x v="1"/>
    <d v="1899-12-30T17:05:28"/>
    <x v="1"/>
    <s v="P003"/>
    <x v="0"/>
    <x v="0"/>
    <s v="SIGNATURE"/>
    <n v="29.9"/>
    <n v="1"/>
    <x v="12"/>
    <x v="1"/>
  </r>
  <r>
    <s v="S398"/>
    <d v="2018-06-12T00:00:00"/>
    <x v="1"/>
    <d v="1899-12-30T15:05:00"/>
    <x v="6"/>
    <s v="P004"/>
    <x v="2"/>
    <x v="2"/>
    <s v="BEST BUY"/>
    <n v="14.9"/>
    <n v="2"/>
    <x v="2"/>
    <x v="1"/>
  </r>
  <r>
    <s v="S399"/>
    <d v="2018-06-13T00:00:00"/>
    <x v="1"/>
    <d v="1899-12-30T13:33:42"/>
    <x v="1"/>
    <s v="P004"/>
    <x v="2"/>
    <x v="2"/>
    <s v="BEST BUY"/>
    <n v="14.9"/>
    <n v="2"/>
    <x v="2"/>
    <x v="1"/>
  </r>
  <r>
    <s v="S400"/>
    <d v="2018-06-13T00:00:00"/>
    <x v="1"/>
    <d v="1899-12-30T17:07:40"/>
    <x v="2"/>
    <s v="P001"/>
    <x v="4"/>
    <x v="6"/>
    <s v="SIGNATURE"/>
    <n v="7.9"/>
    <n v="2"/>
    <x v="5"/>
    <x v="1"/>
  </r>
  <r>
    <s v="S401"/>
    <d v="2018-06-13T00:00:00"/>
    <x v="1"/>
    <d v="1899-12-30T10:37:42"/>
    <x v="15"/>
    <s v="P001"/>
    <x v="4"/>
    <x v="6"/>
    <s v="SIGNATURE"/>
    <n v="7.9"/>
    <n v="2"/>
    <x v="5"/>
    <x v="3"/>
  </r>
  <r>
    <s v="S402"/>
    <d v="2018-06-13T00:00:00"/>
    <x v="1"/>
    <d v="1899-12-30T15:47:33"/>
    <x v="9"/>
    <s v="P001"/>
    <x v="4"/>
    <x v="6"/>
    <s v="SIGNATURE"/>
    <n v="7.9"/>
    <n v="4"/>
    <x v="17"/>
    <x v="1"/>
  </r>
  <r>
    <s v="S403"/>
    <d v="2018-06-14T00:00:00"/>
    <x v="1"/>
    <d v="1899-12-30T13:24:09"/>
    <x v="9"/>
    <s v="P001"/>
    <x v="4"/>
    <x v="6"/>
    <s v="SIGNATURE"/>
    <n v="7.9"/>
    <n v="2"/>
    <x v="5"/>
    <x v="2"/>
  </r>
  <r>
    <s v="S404"/>
    <d v="2018-06-14T00:00:00"/>
    <x v="1"/>
    <d v="1899-12-30T19:40:04"/>
    <x v="2"/>
    <s v="P003"/>
    <x v="0"/>
    <x v="0"/>
    <s v="SIGNATURE"/>
    <n v="29.9"/>
    <n v="2"/>
    <x v="6"/>
    <x v="1"/>
  </r>
  <r>
    <s v="S405"/>
    <d v="2018-06-15T00:00:00"/>
    <x v="1"/>
    <d v="1899-12-30T13:13:29"/>
    <x v="2"/>
    <s v="P003"/>
    <x v="0"/>
    <x v="0"/>
    <s v="SIGNATURE"/>
    <n v="29.9"/>
    <n v="4"/>
    <x v="8"/>
    <x v="1"/>
  </r>
  <r>
    <s v="S406"/>
    <d v="2018-06-16T00:00:00"/>
    <x v="1"/>
    <d v="1899-12-30T20:21:27"/>
    <x v="6"/>
    <s v="P001"/>
    <x v="4"/>
    <x v="6"/>
    <s v="SIGNATURE"/>
    <n v="7.9"/>
    <n v="1"/>
    <x v="11"/>
    <x v="1"/>
  </r>
  <r>
    <s v="S407"/>
    <d v="2018-06-16T00:00:00"/>
    <x v="1"/>
    <d v="1899-12-30T18:42:34"/>
    <x v="6"/>
    <s v="P001"/>
    <x v="4"/>
    <x v="6"/>
    <s v="SIGNATURE"/>
    <n v="7.9"/>
    <n v="1"/>
    <x v="11"/>
    <x v="1"/>
  </r>
  <r>
    <s v="S408"/>
    <d v="2018-06-17T00:00:00"/>
    <x v="1"/>
    <d v="1899-12-30T20:51:45"/>
    <x v="6"/>
    <s v="P006"/>
    <x v="6"/>
    <x v="7"/>
    <s v="BEST BUY"/>
    <n v="9.8000000000000007"/>
    <n v="2"/>
    <x v="21"/>
    <x v="1"/>
  </r>
  <r>
    <s v="S409"/>
    <d v="2018-06-18T00:00:00"/>
    <x v="1"/>
    <d v="1899-12-30T20:44:58"/>
    <x v="1"/>
    <s v="P003"/>
    <x v="0"/>
    <x v="0"/>
    <s v="SIGNATURE"/>
    <n v="29.9"/>
    <n v="2"/>
    <x v="6"/>
    <x v="1"/>
  </r>
  <r>
    <s v="S410"/>
    <d v="2018-06-18T00:00:00"/>
    <x v="1"/>
    <d v="1899-12-30T16:45:37"/>
    <x v="2"/>
    <s v="P005"/>
    <x v="3"/>
    <x v="3"/>
    <s v="BEST BUY"/>
    <n v="21"/>
    <n v="3"/>
    <x v="15"/>
    <x v="1"/>
  </r>
  <r>
    <s v="S411"/>
    <d v="2018-06-18T00:00:00"/>
    <x v="1"/>
    <d v="1899-12-30T16:03:36"/>
    <x v="2"/>
    <s v="P006"/>
    <x v="6"/>
    <x v="7"/>
    <s v="BEST BUY"/>
    <n v="9.8000000000000007"/>
    <n v="1"/>
    <x v="14"/>
    <x v="3"/>
  </r>
  <r>
    <s v="S412"/>
    <d v="2018-06-19T00:00:00"/>
    <x v="1"/>
    <d v="1899-12-30T21:17:52"/>
    <x v="6"/>
    <s v="P004"/>
    <x v="2"/>
    <x v="2"/>
    <s v="BEST BUY"/>
    <n v="14.9"/>
    <n v="2"/>
    <x v="2"/>
    <x v="1"/>
  </r>
  <r>
    <s v="S413"/>
    <d v="2018-06-20T00:00:00"/>
    <x v="1"/>
    <d v="1899-12-30T16:08:39"/>
    <x v="0"/>
    <s v="P002"/>
    <x v="1"/>
    <x v="1"/>
    <s v="SIGNATURE"/>
    <n v="18.899999999999999"/>
    <n v="3"/>
    <x v="1"/>
    <x v="0"/>
  </r>
  <r>
    <s v="S414"/>
    <d v="2018-06-20T00:00:00"/>
    <x v="1"/>
    <d v="1899-12-30T15:09:19"/>
    <x v="0"/>
    <s v="P002"/>
    <x v="1"/>
    <x v="1"/>
    <s v="SIGNATURE"/>
    <n v="18.899999999999999"/>
    <n v="1"/>
    <x v="7"/>
    <x v="1"/>
  </r>
  <r>
    <s v="S415"/>
    <d v="2018-06-21T00:00:00"/>
    <x v="1"/>
    <d v="1899-12-30T20:19:07"/>
    <x v="6"/>
    <s v="P006"/>
    <x v="6"/>
    <x v="7"/>
    <s v="BEST BUY"/>
    <n v="9.8000000000000007"/>
    <n v="3"/>
    <x v="23"/>
    <x v="1"/>
  </r>
  <r>
    <s v="S416"/>
    <d v="2018-06-21T00:00:00"/>
    <x v="1"/>
    <d v="1899-12-30T14:18:42"/>
    <x v="1"/>
    <s v="P002"/>
    <x v="1"/>
    <x v="1"/>
    <s v="SIGNATURE"/>
    <n v="18.899999999999999"/>
    <n v="1"/>
    <x v="7"/>
    <x v="1"/>
  </r>
  <r>
    <s v="S417"/>
    <d v="2018-06-22T00:00:00"/>
    <x v="1"/>
    <d v="1899-12-30T17:32:05"/>
    <x v="1"/>
    <s v="P003"/>
    <x v="0"/>
    <x v="0"/>
    <s v="SIGNATURE"/>
    <n v="29.9"/>
    <n v="3"/>
    <x v="0"/>
    <x v="1"/>
  </r>
  <r>
    <s v="S418"/>
    <d v="2018-06-23T00:00:00"/>
    <x v="1"/>
    <d v="1899-12-30T21:48:42"/>
    <x v="2"/>
    <s v="P003"/>
    <x v="0"/>
    <x v="0"/>
    <s v="SIGNATURE"/>
    <n v="29.9"/>
    <n v="2"/>
    <x v="6"/>
    <x v="1"/>
  </r>
  <r>
    <s v="S419"/>
    <d v="2018-06-24T00:00:00"/>
    <x v="1"/>
    <d v="1899-12-30T17:45:35"/>
    <x v="3"/>
    <s v="P002"/>
    <x v="1"/>
    <x v="1"/>
    <s v="SIGNATURE"/>
    <n v="18.899999999999999"/>
    <n v="1"/>
    <x v="7"/>
    <x v="1"/>
  </r>
  <r>
    <s v="S420"/>
    <d v="2018-06-24T00:00:00"/>
    <x v="1"/>
    <d v="1899-12-30T14:18:36"/>
    <x v="1"/>
    <s v="P005"/>
    <x v="3"/>
    <x v="3"/>
    <s v="BEST BUY"/>
    <n v="21"/>
    <n v="1"/>
    <x v="3"/>
    <x v="1"/>
  </r>
  <r>
    <s v="S421"/>
    <d v="2018-06-24T00:00:00"/>
    <x v="1"/>
    <d v="1899-12-30T12:09:37"/>
    <x v="1"/>
    <s v="P003"/>
    <x v="0"/>
    <x v="0"/>
    <s v="SIGNATURE"/>
    <n v="29.9"/>
    <n v="2"/>
    <x v="6"/>
    <x v="3"/>
  </r>
  <r>
    <s v="S422"/>
    <d v="2018-06-24T00:00:00"/>
    <x v="1"/>
    <d v="1899-12-30T14:40:30"/>
    <x v="0"/>
    <s v="P002"/>
    <x v="1"/>
    <x v="1"/>
    <s v="SIGNATURE"/>
    <n v="18.899999999999999"/>
    <n v="3"/>
    <x v="1"/>
    <x v="1"/>
  </r>
  <r>
    <s v="S423"/>
    <d v="2018-06-25T00:00:00"/>
    <x v="1"/>
    <d v="1899-12-30T17:20:42"/>
    <x v="0"/>
    <s v="P002"/>
    <x v="1"/>
    <x v="1"/>
    <s v="SIGNATURE"/>
    <n v="18.899999999999999"/>
    <n v="1"/>
    <x v="7"/>
    <x v="1"/>
  </r>
  <r>
    <s v="S424"/>
    <d v="2018-06-25T00:00:00"/>
    <x v="1"/>
    <d v="1899-12-30T20:06:08"/>
    <x v="1"/>
    <s v="P001"/>
    <x v="4"/>
    <x v="6"/>
    <s v="SIGNATURE"/>
    <n v="7.9"/>
    <n v="1"/>
    <x v="11"/>
    <x v="1"/>
  </r>
  <r>
    <s v="S425"/>
    <d v="2018-06-26T00:00:00"/>
    <x v="1"/>
    <d v="1899-12-30T19:43:19"/>
    <x v="1"/>
    <s v="P001"/>
    <x v="4"/>
    <x v="6"/>
    <s v="SIGNATURE"/>
    <n v="7.9"/>
    <n v="1"/>
    <x v="11"/>
    <x v="3"/>
  </r>
  <r>
    <s v="S426"/>
    <d v="2018-06-26T00:00:00"/>
    <x v="1"/>
    <d v="1899-12-30T11:48:38"/>
    <x v="1"/>
    <s v="P002"/>
    <x v="1"/>
    <x v="1"/>
    <s v="SIGNATURE"/>
    <n v="18.899999999999999"/>
    <n v="2"/>
    <x v="10"/>
    <x v="1"/>
  </r>
  <r>
    <s v="S427"/>
    <d v="2018-06-26T00:00:00"/>
    <x v="1"/>
    <d v="1899-12-30T16:28:49"/>
    <x v="2"/>
    <s v="P001"/>
    <x v="4"/>
    <x v="6"/>
    <s v="SIGNATURE"/>
    <n v="7.9"/>
    <n v="4"/>
    <x v="17"/>
    <x v="2"/>
  </r>
  <r>
    <s v="S428"/>
    <d v="2018-06-27T00:00:00"/>
    <x v="1"/>
    <d v="1899-12-30T14:59:18"/>
    <x v="0"/>
    <s v="P004"/>
    <x v="2"/>
    <x v="2"/>
    <s v="BEST BUY"/>
    <n v="14.9"/>
    <n v="1"/>
    <x v="9"/>
    <x v="1"/>
  </r>
  <r>
    <s v="S429"/>
    <d v="2018-06-27T00:00:00"/>
    <x v="1"/>
    <d v="1899-12-30T20:02:23"/>
    <x v="9"/>
    <s v="P003"/>
    <x v="0"/>
    <x v="0"/>
    <s v="SIGNATURE"/>
    <n v="29.9"/>
    <n v="2"/>
    <x v="6"/>
    <x v="1"/>
  </r>
  <r>
    <s v="S430"/>
    <d v="2018-06-28T00:00:00"/>
    <x v="1"/>
    <d v="1899-12-30T13:43:25"/>
    <x v="1"/>
    <s v="P005"/>
    <x v="3"/>
    <x v="3"/>
    <s v="BEST BUY"/>
    <n v="21"/>
    <n v="1"/>
    <x v="3"/>
    <x v="1"/>
  </r>
  <r>
    <s v="S431"/>
    <d v="2018-06-28T00:00:00"/>
    <x v="1"/>
    <d v="1899-12-30T18:03:52"/>
    <x v="6"/>
    <s v="P001"/>
    <x v="4"/>
    <x v="6"/>
    <s v="SIGNATURE"/>
    <n v="7.9"/>
    <n v="2"/>
    <x v="5"/>
    <x v="1"/>
  </r>
  <r>
    <s v="S432"/>
    <d v="2018-06-28T00:00:00"/>
    <x v="1"/>
    <d v="1899-12-30T12:25:44"/>
    <x v="0"/>
    <s v="P003"/>
    <x v="0"/>
    <x v="0"/>
    <s v="SIGNATURE"/>
    <n v="29.9"/>
    <n v="3"/>
    <x v="0"/>
    <x v="1"/>
  </r>
  <r>
    <s v="S433"/>
    <d v="2018-06-28T00:00:00"/>
    <x v="1"/>
    <d v="1899-12-30T10:41:55"/>
    <x v="1"/>
    <s v="P006"/>
    <x v="6"/>
    <x v="7"/>
    <s v="BEST BUY"/>
    <n v="9.8000000000000007"/>
    <n v="2"/>
    <x v="21"/>
    <x v="1"/>
  </r>
  <r>
    <s v="S434"/>
    <d v="2018-06-28T00:00:00"/>
    <x v="1"/>
    <d v="1899-12-30T11:21:19"/>
    <x v="1"/>
    <s v="P004"/>
    <x v="2"/>
    <x v="2"/>
    <s v="BEST BUY"/>
    <n v="14.9"/>
    <n v="1"/>
    <x v="24"/>
    <x v="1"/>
  </r>
  <r>
    <s v="S7.9"/>
    <d v="2018-06-29T00:00:00"/>
    <x v="1"/>
    <d v="1899-12-30T19:37:27"/>
    <x v="6"/>
    <s v="P006"/>
    <x v="6"/>
    <x v="7"/>
    <s v="BEST BUY"/>
    <n v="9.8000000000000007"/>
    <n v="1"/>
    <x v="14"/>
    <x v="1"/>
  </r>
  <r>
    <s v="S436"/>
    <d v="2018-06-29T00:00:00"/>
    <x v="1"/>
    <d v="1899-12-30T16:28:36"/>
    <x v="9"/>
    <s v="P002"/>
    <x v="1"/>
    <x v="1"/>
    <s v="SIGNATURE"/>
    <n v="18.899999999999999"/>
    <n v="2"/>
    <x v="10"/>
    <x v="0"/>
  </r>
  <r>
    <s v="S437"/>
    <d v="2018-06-29T00:00:00"/>
    <x v="1"/>
    <d v="1899-12-30T16:02:02"/>
    <x v="2"/>
    <s v="P004"/>
    <x v="2"/>
    <x v="2"/>
    <s v="BEST BUY"/>
    <n v="14.9"/>
    <n v="2"/>
    <x v="2"/>
    <x v="1"/>
  </r>
  <r>
    <s v="S438"/>
    <d v="2018-06-30T00:00:00"/>
    <x v="1"/>
    <d v="1899-12-30T21:09:34"/>
    <x v="2"/>
    <s v="P005"/>
    <x v="3"/>
    <x v="3"/>
    <s v="BEST BUY"/>
    <n v="21"/>
    <n v="3"/>
    <x v="15"/>
    <x v="1"/>
  </r>
  <r>
    <s v="S439"/>
    <d v="2018-06-30T00:00:00"/>
    <x v="1"/>
    <d v="1899-12-30T12:00:24"/>
    <x v="1"/>
    <s v="P001"/>
    <x v="4"/>
    <x v="6"/>
    <s v="SIGNATURE"/>
    <n v="7.9"/>
    <n v="1"/>
    <x v="11"/>
    <x v="1"/>
  </r>
  <r>
    <s v="S440"/>
    <d v="2018-06-30T00:00:00"/>
    <x v="1"/>
    <d v="1899-12-30T11:53:23"/>
    <x v="1"/>
    <s v="P001"/>
    <x v="4"/>
    <x v="6"/>
    <s v="SIGNATURE"/>
    <n v="7.9"/>
    <n v="1"/>
    <x v="11"/>
    <x v="0"/>
  </r>
  <r>
    <s v="S441"/>
    <d v="2018-06-30T00:00:00"/>
    <x v="1"/>
    <d v="1899-12-30T15:51:23"/>
    <x v="9"/>
    <s v="P003"/>
    <x v="0"/>
    <x v="0"/>
    <s v="SIGNATURE"/>
    <n v="29.9"/>
    <n v="5"/>
    <x v="25"/>
    <x v="1"/>
  </r>
  <r>
    <s v="S442"/>
    <d v="2018-07-01T00:00:00"/>
    <x v="2"/>
    <d v="1899-12-30T11:02:06"/>
    <x v="12"/>
    <s v="P001"/>
    <x v="4"/>
    <x v="6"/>
    <s v="SIGNATURE"/>
    <n v="7.9"/>
    <n v="4"/>
    <x v="17"/>
    <x v="1"/>
  </r>
  <r>
    <s v="S443"/>
    <d v="2018-07-02T00:00:00"/>
    <x v="2"/>
    <d v="1899-12-30T13:12:11"/>
    <x v="1"/>
    <s v="P002"/>
    <x v="1"/>
    <x v="1"/>
    <s v="SIGNATURE"/>
    <n v="18.899999999999999"/>
    <n v="1"/>
    <x v="7"/>
    <x v="1"/>
  </r>
  <r>
    <s v="S444"/>
    <d v="2018-07-02T00:00:00"/>
    <x v="2"/>
    <d v="1899-12-30T18:51:36"/>
    <x v="3"/>
    <s v="P003"/>
    <x v="0"/>
    <x v="0"/>
    <s v="SIGNATURE"/>
    <n v="29.9"/>
    <n v="2"/>
    <x v="6"/>
    <x v="1"/>
  </r>
  <r>
    <s v="S445"/>
    <d v="2018-07-02T00:00:00"/>
    <x v="2"/>
    <d v="1899-12-30T12:09:44"/>
    <x v="1"/>
    <s v="P003"/>
    <x v="0"/>
    <x v="0"/>
    <s v="SIGNATURE"/>
    <n v="29.9"/>
    <n v="3"/>
    <x v="0"/>
    <x v="2"/>
  </r>
  <r>
    <s v="S446"/>
    <d v="2018-07-03T00:00:00"/>
    <x v="2"/>
    <d v="1899-12-30T16:12:50"/>
    <x v="6"/>
    <s v="P002"/>
    <x v="1"/>
    <x v="1"/>
    <s v="SIGNATURE"/>
    <n v="18.899999999999999"/>
    <n v="1"/>
    <x v="7"/>
    <x v="1"/>
  </r>
  <r>
    <s v="S447"/>
    <d v="2018-07-03T00:00:00"/>
    <x v="2"/>
    <d v="1899-12-30T21:46:35"/>
    <x v="9"/>
    <s v="P002"/>
    <x v="1"/>
    <x v="1"/>
    <s v="SIGNATURE"/>
    <n v="18.899999999999999"/>
    <n v="1"/>
    <x v="7"/>
    <x v="1"/>
  </r>
  <r>
    <s v="S448"/>
    <d v="2018-07-03T00:00:00"/>
    <x v="2"/>
    <d v="1899-12-30T19:26:34"/>
    <x v="0"/>
    <s v="P001"/>
    <x v="4"/>
    <x v="6"/>
    <s v="SIGNATURE"/>
    <n v="7.9"/>
    <n v="1"/>
    <x v="11"/>
    <x v="1"/>
  </r>
  <r>
    <s v="S449"/>
    <d v="2018-07-03T00:00:00"/>
    <x v="2"/>
    <d v="1899-12-30T11:55:36"/>
    <x v="6"/>
    <s v="P002"/>
    <x v="1"/>
    <x v="1"/>
    <s v="SIGNATURE"/>
    <n v="18.899999999999999"/>
    <n v="1"/>
    <x v="7"/>
    <x v="1"/>
  </r>
  <r>
    <s v="S450"/>
    <d v="2018-07-04T00:00:00"/>
    <x v="2"/>
    <d v="1899-12-30T17:21:01"/>
    <x v="2"/>
    <s v="P001"/>
    <x v="4"/>
    <x v="6"/>
    <s v="SIGNATURE"/>
    <n v="7.9"/>
    <n v="2"/>
    <x v="5"/>
    <x v="1"/>
  </r>
  <r>
    <s v="S451"/>
    <d v="2018-07-04T00:00:00"/>
    <x v="2"/>
    <d v="1899-12-30T15:50:18"/>
    <x v="2"/>
    <s v="P006"/>
    <x v="6"/>
    <x v="7"/>
    <s v="BEST BUY"/>
    <n v="9.8000000000000007"/>
    <n v="1"/>
    <x v="14"/>
    <x v="1"/>
  </r>
  <r>
    <s v="S452"/>
    <d v="2018-07-04T00:00:00"/>
    <x v="2"/>
    <d v="1899-12-30T12:20:46"/>
    <x v="1"/>
    <s v="P002"/>
    <x v="1"/>
    <x v="1"/>
    <s v="SIGNATURE"/>
    <n v="18.899999999999999"/>
    <n v="3"/>
    <x v="1"/>
    <x v="1"/>
  </r>
  <r>
    <s v="S453"/>
    <d v="2018-07-05T00:00:00"/>
    <x v="2"/>
    <d v="1899-12-30T14:49:24"/>
    <x v="9"/>
    <s v="P006"/>
    <x v="6"/>
    <x v="7"/>
    <s v="SIGN"/>
    <n v="9.8000000000000007"/>
    <n v="4"/>
    <x v="16"/>
    <x v="1"/>
  </r>
  <r>
    <s v="S454"/>
    <d v="2018-07-06T00:00:00"/>
    <x v="2"/>
    <d v="1899-12-30T19:31:29"/>
    <x v="2"/>
    <s v="P001"/>
    <x v="4"/>
    <x v="6"/>
    <s v="SIGNATURE"/>
    <n v="7.9"/>
    <n v="1"/>
    <x v="11"/>
    <x v="1"/>
  </r>
  <r>
    <s v="S455"/>
    <d v="2018-07-06T00:00:00"/>
    <x v="2"/>
    <d v="1899-12-30T19:12:39"/>
    <x v="3"/>
    <s v="P001"/>
    <x v="4"/>
    <x v="6"/>
    <s v="SIGNATURE"/>
    <n v="7.9"/>
    <n v="1"/>
    <x v="11"/>
    <x v="3"/>
  </r>
  <r>
    <s v="S456"/>
    <d v="2018-07-06T00:00:00"/>
    <x v="2"/>
    <d v="1899-12-30T14:44:59"/>
    <x v="0"/>
    <s v="P004"/>
    <x v="2"/>
    <x v="2"/>
    <s v="BEST BUY"/>
    <n v="14.9"/>
    <n v="3"/>
    <x v="19"/>
    <x v="2"/>
  </r>
  <r>
    <s v="S457"/>
    <d v="2018-07-07T00:00:00"/>
    <x v="2"/>
    <d v="1899-12-30T16:22:24"/>
    <x v="2"/>
    <s v="P005"/>
    <x v="3"/>
    <x v="3"/>
    <s v="BEST BUY"/>
    <n v="21"/>
    <n v="3"/>
    <x v="15"/>
    <x v="2"/>
  </r>
  <r>
    <s v="S458"/>
    <d v="2018-07-07T00:00:00"/>
    <x v="2"/>
    <d v="1899-12-30T11:30:14"/>
    <x v="3"/>
    <s v="P002"/>
    <x v="1"/>
    <x v="1"/>
    <s v="SIGNATURE"/>
    <n v="18.899999999999999"/>
    <n v="1"/>
    <x v="7"/>
    <x v="1"/>
  </r>
  <r>
    <s v="S459"/>
    <d v="2018-07-07T00:00:00"/>
    <x v="2"/>
    <d v="1899-12-30T12:18:21"/>
    <x v="2"/>
    <s v="P004"/>
    <x v="2"/>
    <x v="2"/>
    <s v="BEST BUY"/>
    <n v="14.9"/>
    <n v="2"/>
    <x v="2"/>
    <x v="3"/>
  </r>
  <r>
    <s v="S460"/>
    <d v="2018-07-08T00:00:00"/>
    <x v="2"/>
    <d v="1899-12-30T20:00:21"/>
    <x v="2"/>
    <s v="P003"/>
    <x v="0"/>
    <x v="0"/>
    <s v="SIGNATURE"/>
    <n v="29.9"/>
    <n v="3"/>
    <x v="0"/>
    <x v="1"/>
  </r>
  <r>
    <s v="S461"/>
    <d v="2018-07-08T00:00:00"/>
    <x v="2"/>
    <d v="1899-12-30T16:53:58"/>
    <x v="9"/>
    <s v="P002"/>
    <x v="1"/>
    <x v="1"/>
    <s v="SIGNATURE"/>
    <n v="18.899999999999999"/>
    <n v="4"/>
    <x v="18"/>
    <x v="1"/>
  </r>
  <r>
    <s v="S462"/>
    <d v="2018-07-09T00:00:00"/>
    <x v="2"/>
    <d v="1899-12-30T10:16:39"/>
    <x v="9"/>
    <s v="P004"/>
    <x v="2"/>
    <x v="2"/>
    <s v="BEST BUY"/>
    <n v="14.9"/>
    <n v="1"/>
    <x v="9"/>
    <x v="1"/>
  </r>
  <r>
    <s v="S463"/>
    <d v="2018-07-09T00:00:00"/>
    <x v="2"/>
    <d v="1899-12-30T18:10:27"/>
    <x v="3"/>
    <s v="P001"/>
    <x v="4"/>
    <x v="6"/>
    <s v="SIGNATURE"/>
    <n v="7.9"/>
    <n v="1"/>
    <x v="11"/>
    <x v="1"/>
  </r>
  <r>
    <s v="S464"/>
    <d v="2018-07-09T00:00:00"/>
    <x v="2"/>
    <d v="1899-12-30T14:25:26"/>
    <x v="3"/>
    <s v="P001"/>
    <x v="4"/>
    <x v="6"/>
    <s v="SIGNATURE"/>
    <n v="7.9"/>
    <n v="1"/>
    <x v="11"/>
    <x v="1"/>
  </r>
  <r>
    <s v="S465"/>
    <d v="2018-07-09T00:00:00"/>
    <x v="2"/>
    <d v="1899-12-30T13:53:54"/>
    <x v="9"/>
    <s v="P002"/>
    <x v="1"/>
    <x v="1"/>
    <s v="SIGNATURE"/>
    <n v="18.899999999999999"/>
    <n v="1"/>
    <x v="7"/>
    <x v="1"/>
  </r>
  <r>
    <s v="S466"/>
    <d v="2018-07-10T00:00:00"/>
    <x v="2"/>
    <d v="1899-12-30T11:50:25"/>
    <x v="6"/>
    <s v="P002"/>
    <x v="1"/>
    <x v="1"/>
    <s v="SIGNATURE"/>
    <n v="18.899999999999999"/>
    <n v="1"/>
    <x v="7"/>
    <x v="1"/>
  </r>
  <r>
    <s v="S467"/>
    <d v="2018-07-10T00:00:00"/>
    <x v="2"/>
    <d v="1899-12-30T12:11:41"/>
    <x v="9"/>
    <s v="P001"/>
    <x v="4"/>
    <x v="6"/>
    <s v="SIGNATURE"/>
    <n v="7.9"/>
    <n v="3"/>
    <x v="20"/>
    <x v="1"/>
  </r>
  <r>
    <s v="S468"/>
    <d v="2018-07-10T00:00:00"/>
    <x v="2"/>
    <d v="1899-12-30T17:09:37"/>
    <x v="6"/>
    <s v="P001"/>
    <x v="4"/>
    <x v="6"/>
    <s v="SIGNATURE"/>
    <n v="7.9"/>
    <n v="2"/>
    <x v="5"/>
    <x v="1"/>
  </r>
  <r>
    <s v="S469"/>
    <d v="2018-07-10T00:00:00"/>
    <x v="2"/>
    <d v="1899-12-30T12:48:29"/>
    <x v="1"/>
    <s v="P004"/>
    <x v="2"/>
    <x v="2"/>
    <m/>
    <n v="14.9"/>
    <n v="3"/>
    <x v="19"/>
    <x v="1"/>
  </r>
  <r>
    <s v="S470"/>
    <d v="2018-07-10T00:00:00"/>
    <x v="2"/>
    <d v="1899-12-30T19:49:13"/>
    <x v="0"/>
    <s v="P001"/>
    <x v="4"/>
    <x v="6"/>
    <s v="SIGNATURE"/>
    <n v="7.9"/>
    <n v="2"/>
    <x v="5"/>
    <x v="1"/>
  </r>
  <r>
    <s v="S471"/>
    <d v="2018-07-10T00:00:00"/>
    <x v="2"/>
    <d v="1899-12-30T18:25:32"/>
    <x v="9"/>
    <s v="P002"/>
    <x v="1"/>
    <x v="1"/>
    <s v="SIGNATURE"/>
    <n v="18.899999999999999"/>
    <n v="4"/>
    <x v="18"/>
    <x v="1"/>
  </r>
  <r>
    <s v="S472"/>
    <d v="2018-07-10T00:00:00"/>
    <x v="2"/>
    <d v="1899-12-30T21:26:18"/>
    <x v="3"/>
    <s v="P004"/>
    <x v="2"/>
    <x v="2"/>
    <s v="BEST BUY"/>
    <n v="14.9"/>
    <n v="1"/>
    <x v="9"/>
    <x v="3"/>
  </r>
  <r>
    <s v="S473"/>
    <d v="2018-07-10T00:00:00"/>
    <x v="2"/>
    <d v="1899-12-30T11:41:30"/>
    <x v="0"/>
    <s v="P003"/>
    <x v="0"/>
    <x v="0"/>
    <s v="SIGNATURE"/>
    <n v="29.9"/>
    <n v="2"/>
    <x v="6"/>
    <x v="1"/>
  </r>
  <r>
    <s v="S474"/>
    <d v="2018-07-11T00:00:00"/>
    <x v="2"/>
    <d v="1899-12-30T18:49:19"/>
    <x v="2"/>
    <s v="P003"/>
    <x v="0"/>
    <x v="0"/>
    <s v="SIGNATURE"/>
    <n v="29.9"/>
    <n v="4"/>
    <x v="8"/>
    <x v="1"/>
  </r>
  <r>
    <s v="S475"/>
    <d v="2018-07-11T00:00:00"/>
    <x v="2"/>
    <d v="1899-12-30T10:37:36"/>
    <x v="6"/>
    <s v="P003"/>
    <x v="0"/>
    <x v="0"/>
    <s v="SIGNATURE"/>
    <n v="29.9"/>
    <n v="3"/>
    <x v="0"/>
    <x v="2"/>
  </r>
  <r>
    <s v="S476"/>
    <d v="2018-07-11T00:00:00"/>
    <x v="2"/>
    <d v="1899-12-30T15:14:31"/>
    <x v="3"/>
    <s v="P003"/>
    <x v="0"/>
    <x v="0"/>
    <s v="SIGNATURE"/>
    <n v="29.9"/>
    <n v="2"/>
    <x v="6"/>
    <x v="3"/>
  </r>
  <r>
    <s v="S477"/>
    <d v="2018-07-12T00:00:00"/>
    <x v="2"/>
    <d v="1899-12-30T12:05:44"/>
    <x v="6"/>
    <s v="P002"/>
    <x v="1"/>
    <x v="1"/>
    <s v="SIGNATURE"/>
    <n v="18.899999999999999"/>
    <n v="2"/>
    <x v="10"/>
    <x v="1"/>
  </r>
  <r>
    <s v="S478"/>
    <d v="2018-07-12T00:00:00"/>
    <x v="2"/>
    <d v="1899-12-30T10:04:11"/>
    <x v="0"/>
    <s v="P002"/>
    <x v="1"/>
    <x v="1"/>
    <s v="SIGNATURE"/>
    <n v="18.899999999999999"/>
    <n v="1"/>
    <x v="7"/>
    <x v="1"/>
  </r>
  <r>
    <s v="S479"/>
    <d v="2018-07-13T00:00:00"/>
    <x v="2"/>
    <d v="1899-12-30T17:32:24"/>
    <x v="0"/>
    <s v="P005"/>
    <x v="3"/>
    <x v="3"/>
    <s v="BEST BUY"/>
    <n v="21"/>
    <n v="2"/>
    <x v="13"/>
    <x v="1"/>
  </r>
  <r>
    <s v="S480"/>
    <d v="2018-07-13T00:00:00"/>
    <x v="2"/>
    <d v="1899-12-30T17:04:14"/>
    <x v="3"/>
    <s v="P001"/>
    <x v="4"/>
    <x v="6"/>
    <s v="SIGNATURE"/>
    <n v="7.9"/>
    <n v="3"/>
    <x v="20"/>
    <x v="1"/>
  </r>
  <r>
    <s v="S481"/>
    <d v="2018-07-13T00:00:00"/>
    <x v="2"/>
    <d v="1899-12-30T20:54:49"/>
    <x v="2"/>
    <s v="P004"/>
    <x v="2"/>
    <x v="2"/>
    <s v="BEST BUY"/>
    <n v="14.9"/>
    <n v="2"/>
    <x v="2"/>
    <x v="1"/>
  </r>
  <r>
    <s v="S482"/>
    <d v="2018-07-13T00:00:00"/>
    <x v="2"/>
    <d v="1899-12-30T16:21:10"/>
    <x v="2"/>
    <s v="P006"/>
    <x v="6"/>
    <x v="7"/>
    <s v="BEST BUY"/>
    <n v="9.8000000000000007"/>
    <n v="1"/>
    <x v="14"/>
    <x v="1"/>
  </r>
  <r>
    <s v="S483"/>
    <d v="2018-07-14T00:00:00"/>
    <x v="2"/>
    <d v="1899-12-30T20:30:54"/>
    <x v="0"/>
    <s v="P002"/>
    <x v="1"/>
    <x v="1"/>
    <s v="SIGNATURE"/>
    <n v="18.899999999999999"/>
    <n v="4"/>
    <x v="18"/>
    <x v="1"/>
  </r>
  <r>
    <s v="S484"/>
    <d v="2018-07-14T00:00:00"/>
    <x v="2"/>
    <d v="1899-12-30T15:06:46"/>
    <x v="2"/>
    <s v="P004"/>
    <x v="2"/>
    <x v="2"/>
    <s v="BEST BUY"/>
    <n v="14.9"/>
    <n v="1"/>
    <x v="9"/>
    <x v="3"/>
  </r>
  <r>
    <s v="S485"/>
    <d v="2018-07-14T00:00:00"/>
    <x v="2"/>
    <d v="1899-12-30T16:45:54"/>
    <x v="9"/>
    <s v="P003"/>
    <x v="0"/>
    <x v="0"/>
    <s v="SIGNATURE"/>
    <n v="29.9"/>
    <n v="1"/>
    <x v="12"/>
    <x v="1"/>
  </r>
  <r>
    <s v="S486"/>
    <d v="2018-07-15T00:00:00"/>
    <x v="2"/>
    <d v="1899-12-30T11:16:16"/>
    <x v="3"/>
    <s v="P002"/>
    <x v="1"/>
    <x v="1"/>
    <s v="SIGNATURE"/>
    <n v="18.899999999999999"/>
    <n v="2"/>
    <x v="10"/>
    <x v="0"/>
  </r>
  <r>
    <s v="S487"/>
    <d v="2018-07-15T00:00:00"/>
    <x v="2"/>
    <d v="1899-12-30T21:56:47"/>
    <x v="0"/>
    <s v="P002"/>
    <x v="1"/>
    <x v="1"/>
    <s v="SIGNATURE"/>
    <n v="18.899999999999999"/>
    <n v="2"/>
    <x v="10"/>
    <x v="1"/>
  </r>
  <r>
    <s v="S488"/>
    <d v="2018-07-16T00:00:00"/>
    <x v="2"/>
    <d v="1899-12-30T13:41:16"/>
    <x v="6"/>
    <s v="P003"/>
    <x v="0"/>
    <x v="0"/>
    <s v="SIGNATURE"/>
    <n v="29.9"/>
    <n v="2"/>
    <x v="6"/>
    <x v="1"/>
  </r>
  <r>
    <s v="S489"/>
    <d v="2018-07-16T00:00:00"/>
    <x v="2"/>
    <d v="1899-12-30T11:41:05"/>
    <x v="0"/>
    <s v="P003"/>
    <x v="0"/>
    <x v="0"/>
    <s v="SIGNATURE"/>
    <n v="29.9"/>
    <n v="1"/>
    <x v="12"/>
    <x v="3"/>
  </r>
  <r>
    <s v="S490"/>
    <d v="2018-07-16T00:00:00"/>
    <x v="2"/>
    <d v="1899-12-30T16:31:12"/>
    <x v="0"/>
    <s v="P002"/>
    <x v="1"/>
    <x v="1"/>
    <s v="SIGNATURE"/>
    <n v="18.899999999999999"/>
    <n v="2"/>
    <x v="10"/>
    <x v="1"/>
  </r>
  <r>
    <s v="S491"/>
    <d v="2018-07-17T00:00:00"/>
    <x v="2"/>
    <d v="1899-12-30T15:32:28"/>
    <x v="6"/>
    <s v="P002"/>
    <x v="1"/>
    <x v="1"/>
    <s v="SIGNATURE"/>
    <n v="18.899999999999999"/>
    <n v="2"/>
    <x v="10"/>
    <x v="1"/>
  </r>
  <r>
    <s v="S492"/>
    <d v="2018-07-17T00:00:00"/>
    <x v="2"/>
    <d v="1899-12-30T19:58:04"/>
    <x v="2"/>
    <s v="P002"/>
    <x v="1"/>
    <x v="1"/>
    <s v="SIGNATURE"/>
    <n v="18.899999999999999"/>
    <n v="3"/>
    <x v="1"/>
    <x v="1"/>
  </r>
  <r>
    <s v="S493"/>
    <d v="2018-07-17T00:00:00"/>
    <x v="2"/>
    <d v="1899-12-30T20:00:43"/>
    <x v="6"/>
    <s v="P004"/>
    <x v="2"/>
    <x v="2"/>
    <s v="BEST BUY"/>
    <n v="14.9"/>
    <n v="1"/>
    <x v="9"/>
    <x v="1"/>
  </r>
  <r>
    <s v="S494"/>
    <d v="2018-07-17T00:00:00"/>
    <x v="2"/>
    <d v="1899-12-30T11:14:57"/>
    <x v="2"/>
    <s v="P005"/>
    <x v="3"/>
    <x v="3"/>
    <s v="BEST BUY"/>
    <n v="21"/>
    <n v="2"/>
    <x v="13"/>
    <x v="1"/>
  </r>
  <r>
    <s v="S495"/>
    <d v="2018-07-17T00:00:00"/>
    <x v="2"/>
    <d v="1899-12-30T21:13:47"/>
    <x v="9"/>
    <s v="P005"/>
    <x v="3"/>
    <x v="3"/>
    <s v="BEST BUY"/>
    <n v="21"/>
    <n v="1"/>
    <x v="3"/>
    <x v="1"/>
  </r>
  <r>
    <s v="S496"/>
    <d v="2018-07-17T00:00:00"/>
    <x v="2"/>
    <d v="1899-12-30T20:17:53"/>
    <x v="3"/>
    <s v="P003"/>
    <x v="9"/>
    <x v="0"/>
    <s v="SIGNATURE"/>
    <n v="29.9"/>
    <n v="1"/>
    <x v="12"/>
    <x v="1"/>
  </r>
  <r>
    <s v="S497"/>
    <d v="2018-07-17T00:00:00"/>
    <x v="2"/>
    <d v="1899-12-30T13:04:31"/>
    <x v="2"/>
    <s v="P003"/>
    <x v="9"/>
    <x v="0"/>
    <s v="SIGNATURE"/>
    <n v="29.9"/>
    <n v="1"/>
    <x v="12"/>
    <x v="3"/>
  </r>
  <r>
    <s v="S498"/>
    <d v="2018-07-18T00:00:00"/>
    <x v="2"/>
    <d v="1899-12-30T15:47:58"/>
    <x v="9"/>
    <s v="P002"/>
    <x v="1"/>
    <x v="1"/>
    <s v="SIGNATURE"/>
    <n v="18.899999999999999"/>
    <n v="2"/>
    <x v="10"/>
    <x v="2"/>
  </r>
  <r>
    <s v="S499"/>
    <d v="2018-07-18T00:00:00"/>
    <x v="2"/>
    <d v="1899-12-30T18:21:22"/>
    <x v="3"/>
    <s v="P001"/>
    <x v="4"/>
    <x v="6"/>
    <s v="SIGNATURE"/>
    <n v="7.9"/>
    <n v="1"/>
    <x v="11"/>
    <x v="1"/>
  </r>
  <r>
    <s v="S500"/>
    <d v="2018-07-19T00:00:00"/>
    <x v="2"/>
    <d v="1899-12-30T15:47:52"/>
    <x v="15"/>
    <s v="P004"/>
    <x v="2"/>
    <x v="2"/>
    <s v="BEST BUY"/>
    <n v="14.9"/>
    <n v="1"/>
    <x v="9"/>
    <x v="1"/>
  </r>
  <r>
    <s v="S501"/>
    <d v="2018-07-20T00:00:00"/>
    <x v="2"/>
    <d v="1899-12-30T16:35:55"/>
    <x v="0"/>
    <s v="P006"/>
    <x v="6"/>
    <x v="7"/>
    <s v="BEST BUY"/>
    <n v="9.8000000000000007"/>
    <n v="2"/>
    <x v="21"/>
    <x v="1"/>
  </r>
  <r>
    <s v="S502"/>
    <d v="2018-07-20T00:00:00"/>
    <x v="2"/>
    <d v="1899-12-30T11:32:40"/>
    <x v="0"/>
    <s v="P004"/>
    <x v="2"/>
    <x v="2"/>
    <s v="BEST BUY"/>
    <n v="14.9"/>
    <n v="1"/>
    <x v="9"/>
    <x v="1"/>
  </r>
  <r>
    <s v="S503"/>
    <d v="2018-07-20T00:00:00"/>
    <x v="2"/>
    <d v="1899-12-30T19:28:39"/>
    <x v="3"/>
    <s v="P001"/>
    <x v="4"/>
    <x v="6"/>
    <s v="SIGNATURE"/>
    <n v="7.9"/>
    <n v="1"/>
    <x v="11"/>
    <x v="1"/>
  </r>
  <r>
    <s v="S504"/>
    <d v="2018-07-20T00:00:00"/>
    <x v="2"/>
    <d v="1899-12-30T21:41:37"/>
    <x v="6"/>
    <s v="P005"/>
    <x v="3"/>
    <x v="3"/>
    <s v="BEST BUY"/>
    <n v="21"/>
    <n v="1"/>
    <x v="3"/>
    <x v="1"/>
  </r>
  <r>
    <s v="S505"/>
    <d v="2018-07-22T00:00:00"/>
    <x v="2"/>
    <d v="1899-12-30T19:58:39"/>
    <x v="2"/>
    <s v="P006"/>
    <x v="6"/>
    <x v="7"/>
    <s v="BEST BUY"/>
    <n v="9.8000000000000007"/>
    <n v="1"/>
    <x v="14"/>
    <x v="3"/>
  </r>
  <r>
    <s v="S506"/>
    <d v="2018-07-22T00:00:00"/>
    <x v="2"/>
    <d v="1899-12-30T13:22:26"/>
    <x v="1"/>
    <s v="P002"/>
    <x v="1"/>
    <x v="1"/>
    <s v="SIGNATURE"/>
    <n v="18.899999999999999"/>
    <n v="1"/>
    <x v="7"/>
    <x v="1"/>
  </r>
  <r>
    <s v="S507"/>
    <d v="2018-07-22T00:00:00"/>
    <x v="2"/>
    <d v="1899-12-30T16:27:43"/>
    <x v="1"/>
    <s v="P002"/>
    <x v="1"/>
    <x v="1"/>
    <s v="SIGNATURE"/>
    <n v="18.899999999999999"/>
    <n v="1"/>
    <x v="7"/>
    <x v="1"/>
  </r>
  <r>
    <s v="S508"/>
    <d v="2018-07-23T00:00:00"/>
    <x v="2"/>
    <d v="1899-12-30T16:22:39"/>
    <x v="2"/>
    <s v="P001"/>
    <x v="4"/>
    <x v="6"/>
    <s v="SIGNATURE"/>
    <n v="7.9"/>
    <n v="3"/>
    <x v="20"/>
    <x v="1"/>
  </r>
  <r>
    <s v="S509"/>
    <d v="2018-07-23T00:00:00"/>
    <x v="2"/>
    <d v="1899-12-30T18:53:38"/>
    <x v="6"/>
    <s v="P002"/>
    <x v="1"/>
    <x v="1"/>
    <s v="SIGNATURE"/>
    <n v="18.899999999999999"/>
    <n v="1"/>
    <x v="7"/>
    <x v="1"/>
  </r>
  <r>
    <s v="S510"/>
    <d v="2018-07-24T00:00:00"/>
    <x v="2"/>
    <d v="1899-12-30T10:21:34"/>
    <x v="6"/>
    <s v="P004"/>
    <x v="2"/>
    <x v="2"/>
    <s v="BEST BUY"/>
    <n v="14.9"/>
    <n v="3"/>
    <x v="19"/>
    <x v="1"/>
  </r>
  <r>
    <s v="S511"/>
    <d v="2018-07-24T00:00:00"/>
    <x v="2"/>
    <d v="1899-12-30T14:33:31"/>
    <x v="15"/>
    <s v="P003"/>
    <x v="0"/>
    <x v="0"/>
    <s v="SIGNATURE"/>
    <n v="29.9"/>
    <n v="1"/>
    <x v="12"/>
    <x v="1"/>
  </r>
  <r>
    <s v="S512"/>
    <d v="2018-07-25T00:00:00"/>
    <x v="2"/>
    <d v="1899-12-30T20:57:23"/>
    <x v="1"/>
    <s v="P003"/>
    <x v="0"/>
    <x v="0"/>
    <s v="SIGNATURE"/>
    <n v="29.9"/>
    <n v="2"/>
    <x v="6"/>
    <x v="1"/>
  </r>
  <r>
    <s v="S513"/>
    <d v="2018-07-25T00:00:00"/>
    <x v="2"/>
    <d v="1899-12-30T11:52:26"/>
    <x v="2"/>
    <s v="P003"/>
    <x v="0"/>
    <x v="0"/>
    <s v="SIGNATURE"/>
    <n v="29.9"/>
    <n v="3"/>
    <x v="0"/>
    <x v="1"/>
  </r>
  <r>
    <s v="S514"/>
    <d v="2018-07-25T00:00:00"/>
    <x v="2"/>
    <d v="1899-12-30T14:50:54"/>
    <x v="15"/>
    <s v="P005"/>
    <x v="3"/>
    <x v="3"/>
    <s v="BEST BUY"/>
    <n v="21"/>
    <n v="2"/>
    <x v="13"/>
    <x v="1"/>
  </r>
  <r>
    <s v="S515"/>
    <d v="2018-07-27T00:00:00"/>
    <x v="2"/>
    <d v="1899-12-30T13:01:32"/>
    <x v="15"/>
    <s v="P005"/>
    <x v="3"/>
    <x v="3"/>
    <s v="BEST BUY"/>
    <n v="21"/>
    <n v="4"/>
    <x v="4"/>
    <x v="1"/>
  </r>
  <r>
    <s v="S516"/>
    <d v="2018-07-27T00:00:00"/>
    <x v="2"/>
    <d v="1899-12-30T20:53:08"/>
    <x v="3"/>
    <s v="P001"/>
    <x v="4"/>
    <x v="6"/>
    <s v="SIGNATURE"/>
    <n v="7.9"/>
    <n v="2"/>
    <x v="5"/>
    <x v="3"/>
  </r>
  <r>
    <s v="S517"/>
    <d v="2018-07-28T00:00:00"/>
    <x v="2"/>
    <d v="1899-12-30T21:56:44"/>
    <x v="3"/>
    <s v="P001"/>
    <x v="4"/>
    <x v="6"/>
    <s v="SIGNATURE"/>
    <n v="7.9"/>
    <n v="4"/>
    <x v="17"/>
    <x v="1"/>
  </r>
  <r>
    <s v="S518"/>
    <d v="2018-07-28T00:00:00"/>
    <x v="2"/>
    <d v="1899-12-30T20:55:37"/>
    <x v="2"/>
    <s v="P004"/>
    <x v="2"/>
    <x v="2"/>
    <s v="BEST BUY"/>
    <n v="14.9"/>
    <n v="2"/>
    <x v="2"/>
    <x v="1"/>
  </r>
  <r>
    <s v="S519"/>
    <d v="2018-07-30T00:00:00"/>
    <x v="2"/>
    <d v="1899-12-30T16:21:08"/>
    <x v="0"/>
    <s v="P005"/>
    <x v="3"/>
    <x v="3"/>
    <s v="BEST BUY"/>
    <n v="21"/>
    <n v="2"/>
    <x v="13"/>
    <x v="2"/>
  </r>
  <r>
    <s v="S520"/>
    <d v="2018-07-31T00:00:00"/>
    <x v="2"/>
    <d v="1899-12-30T18:09:25"/>
    <x v="2"/>
    <s v="P002"/>
    <x v="1"/>
    <x v="1"/>
    <s v="SIGNATURE"/>
    <n v="18.899999999999999"/>
    <n v="3"/>
    <x v="1"/>
    <x v="1"/>
  </r>
  <r>
    <s v="S521"/>
    <d v="2018-07-31T00:00:00"/>
    <x v="2"/>
    <d v="1899-12-30T19:40:26"/>
    <x v="3"/>
    <s v="P004"/>
    <x v="2"/>
    <x v="2"/>
    <s v="BEST BUY"/>
    <n v="14.9"/>
    <n v="3"/>
    <x v="19"/>
    <x v="3"/>
  </r>
  <r>
    <s v="S522"/>
    <d v="2018-08-01T00:00:00"/>
    <x v="2"/>
    <d v="1899-12-30T20:30:43"/>
    <x v="15"/>
    <s v="P001"/>
    <x v="4"/>
    <x v="6"/>
    <s v="SIGNATURE"/>
    <n v="7.9"/>
    <n v="1"/>
    <x v="11"/>
    <x v="1"/>
  </r>
  <r>
    <s v="S523"/>
    <d v="2018-08-02T00:00:00"/>
    <x v="2"/>
    <d v="1899-12-30T15:55:23"/>
    <x v="15"/>
    <s v="P002"/>
    <x v="1"/>
    <x v="1"/>
    <s v="SIGNATURE"/>
    <n v="18.899999999999999"/>
    <n v="1"/>
    <x v="7"/>
    <x v="1"/>
  </r>
  <r>
    <s v="S524"/>
    <d v="2018-08-02T00:00:00"/>
    <x v="2"/>
    <d v="1899-12-30T13:41:18"/>
    <x v="1"/>
    <s v="P004"/>
    <x v="2"/>
    <x v="2"/>
    <s v="BEST BUY"/>
    <n v="14.9"/>
    <n v="4"/>
    <x v="22"/>
    <x v="3"/>
  </r>
  <r>
    <s v="S525"/>
    <d v="2018-08-02T00:00:00"/>
    <x v="2"/>
    <d v="1899-12-30T13:31:59"/>
    <x v="0"/>
    <s v="P004"/>
    <x v="2"/>
    <x v="2"/>
    <s v="BEST BUY"/>
    <n v="14.9"/>
    <n v="3"/>
    <x v="19"/>
    <x v="1"/>
  </r>
  <r>
    <s v="S526"/>
    <d v="2018-08-02T00:00:00"/>
    <x v="2"/>
    <d v="1899-12-30T17:43:50"/>
    <x v="2"/>
    <s v="P001"/>
    <x v="4"/>
    <x v="6"/>
    <s v="SIGNATURE"/>
    <n v="7.9"/>
    <n v="3"/>
    <x v="20"/>
    <x v="1"/>
  </r>
  <r>
    <s v="S527"/>
    <d v="2018-08-02T00:00:00"/>
    <x v="2"/>
    <d v="1899-12-30T13:06:41"/>
    <x v="1"/>
    <s v="P003"/>
    <x v="0"/>
    <x v="0"/>
    <s v="SIGNATURE"/>
    <n v="29.9"/>
    <n v="1"/>
    <x v="12"/>
    <x v="1"/>
  </r>
  <r>
    <s v="S528"/>
    <d v="2018-08-02T00:00:00"/>
    <x v="2"/>
    <d v="1899-12-30T15:52:03"/>
    <x v="6"/>
    <s v="P002"/>
    <x v="1"/>
    <x v="1"/>
    <s v="SIGNATURE"/>
    <n v="18.899999999999999"/>
    <n v="4"/>
    <x v="18"/>
    <x v="1"/>
  </r>
  <r>
    <s v="S529"/>
    <d v="2018-08-03T00:00:00"/>
    <x v="2"/>
    <d v="1899-12-30T10:56:00"/>
    <x v="15"/>
    <s v="P005"/>
    <x v="10"/>
    <x v="3"/>
    <s v="BEST BUY"/>
    <n v="21"/>
    <n v="4"/>
    <x v="4"/>
    <x v="1"/>
  </r>
  <r>
    <s v="S530"/>
    <d v="2018-08-03T00:00:00"/>
    <x v="2"/>
    <d v="1899-12-30T13:48:52"/>
    <x v="1"/>
    <s v="P002"/>
    <x v="1"/>
    <x v="1"/>
    <s v="SIGNATURE"/>
    <n v="18.899999999999999"/>
    <n v="2"/>
    <x v="10"/>
    <x v="1"/>
  </r>
  <r>
    <s v="S531"/>
    <d v="2018-08-03T00:00:00"/>
    <x v="2"/>
    <d v="1899-12-30T18:32:25"/>
    <x v="3"/>
    <s v="P002"/>
    <x v="1"/>
    <x v="1"/>
    <s v="SIGNATURE"/>
    <n v="18.899999999999999"/>
    <n v="4"/>
    <x v="18"/>
    <x v="1"/>
  </r>
  <r>
    <s v="S532"/>
    <d v="2018-08-03T00:00:00"/>
    <x v="2"/>
    <d v="1899-12-30T12:27:00"/>
    <x v="15"/>
    <s v="P004"/>
    <x v="2"/>
    <x v="2"/>
    <s v="BEST BUY"/>
    <n v="14.9"/>
    <n v="2"/>
    <x v="2"/>
    <x v="1"/>
  </r>
  <r>
    <s v="S533"/>
    <d v="2018-08-04T00:00:00"/>
    <x v="2"/>
    <d v="1899-12-30T13:18:11"/>
    <x v="1"/>
    <s v="P004"/>
    <x v="2"/>
    <x v="2"/>
    <s v="BEST BUY"/>
    <n v="14.9"/>
    <n v="3"/>
    <x v="19"/>
    <x v="1"/>
  </r>
  <r>
    <s v="S534"/>
    <d v="2018-08-04T00:00:00"/>
    <x v="2"/>
    <d v="1899-12-30T16:17:13"/>
    <x v="2"/>
    <s v="P003"/>
    <x v="0"/>
    <x v="0"/>
    <s v="SIGNATURE"/>
    <n v="29.9"/>
    <n v="4"/>
    <x v="8"/>
    <x v="1"/>
  </r>
  <r>
    <s v="S535"/>
    <d v="2018-08-05T00:00:00"/>
    <x v="2"/>
    <d v="1899-12-30T15:18:43"/>
    <x v="0"/>
    <s v="P004"/>
    <x v="2"/>
    <x v="2"/>
    <s v="BEST BUY"/>
    <n v="14.9"/>
    <n v="2"/>
    <x v="2"/>
    <x v="1"/>
  </r>
  <r>
    <s v="S536"/>
    <d v="2018-08-05T00:00:00"/>
    <x v="2"/>
    <d v="1899-12-30T16:06:48"/>
    <x v="3"/>
    <s v="P004"/>
    <x v="2"/>
    <x v="2"/>
    <s v="BEST BUY"/>
    <n v="14.9"/>
    <n v="2"/>
    <x v="2"/>
    <x v="1"/>
  </r>
  <r>
    <s v="S537"/>
    <d v="2018-08-05T00:00:00"/>
    <x v="2"/>
    <d v="1899-12-30T18:42:53"/>
    <x v="6"/>
    <s v="P003"/>
    <x v="0"/>
    <x v="0"/>
    <s v="SIGNATURE"/>
    <n v="29.9"/>
    <n v="2"/>
    <x v="6"/>
    <x v="2"/>
  </r>
  <r>
    <s v="S538"/>
    <d v="2018-08-05T00:00:00"/>
    <x v="2"/>
    <d v="1899-12-30T11:36:40"/>
    <x v="3"/>
    <s v="P003"/>
    <x v="0"/>
    <x v="0"/>
    <s v="SIGNATURE"/>
    <n v="29.9"/>
    <n v="2"/>
    <x v="6"/>
    <x v="0"/>
  </r>
  <r>
    <s v="S539"/>
    <d v="2018-08-05T00:00:00"/>
    <x v="2"/>
    <d v="1899-12-30T20:44:03"/>
    <x v="15"/>
    <s v="P006"/>
    <x v="6"/>
    <x v="7"/>
    <s v="BEST BUY"/>
    <n v="9.8000000000000007"/>
    <n v="5"/>
    <x v="26"/>
    <x v="1"/>
  </r>
  <r>
    <s v="S540"/>
    <d v="2018-08-05T00:00:00"/>
    <x v="2"/>
    <d v="1899-12-30T19:57:49"/>
    <x v="0"/>
    <s v="P001"/>
    <x v="4"/>
    <x v="6"/>
    <s v="SIGNATURE"/>
    <n v="7.9"/>
    <n v="2"/>
    <x v="5"/>
    <x v="3"/>
  </r>
  <r>
    <s v="S541"/>
    <d v="2018-08-05T00:00:00"/>
    <x v="2"/>
    <d v="1899-12-30T19:42:50"/>
    <x v="0"/>
    <s v="P006"/>
    <x v="6"/>
    <x v="7"/>
    <s v="BEST BUY"/>
    <n v="9.8000000000000007"/>
    <n v="3"/>
    <x v="23"/>
    <x v="1"/>
  </r>
  <r>
    <s v="S542"/>
    <d v="2018-08-06T00:00:00"/>
    <x v="2"/>
    <d v="1899-12-30T15:33:06"/>
    <x v="2"/>
    <s v="P003"/>
    <x v="0"/>
    <x v="0"/>
    <s v="SIGNATURE"/>
    <n v="29.9"/>
    <n v="1"/>
    <x v="12"/>
    <x v="1"/>
  </r>
  <r>
    <s v="S543"/>
    <d v="2018-08-07T00:00:00"/>
    <x v="2"/>
    <d v="1899-12-30T18:53:14"/>
    <x v="3"/>
    <s v="P003"/>
    <x v="0"/>
    <x v="0"/>
    <s v="SIGNATURE"/>
    <n v="29.9"/>
    <n v="2"/>
    <x v="6"/>
    <x v="3"/>
  </r>
  <r>
    <s v="S544"/>
    <d v="2018-08-07T00:00:00"/>
    <x v="2"/>
    <d v="1899-12-30T17:09:50"/>
    <x v="2"/>
    <s v="P005"/>
    <x v="3"/>
    <x v="3"/>
    <s v="BEST BUY"/>
    <n v="21"/>
    <n v="3"/>
    <x v="15"/>
    <x v="1"/>
  </r>
  <r>
    <s v="S545"/>
    <d v="2018-08-08T00:00:00"/>
    <x v="2"/>
    <d v="1899-12-30T13:13:09"/>
    <x v="6"/>
    <s v="P001"/>
    <x v="4"/>
    <x v="6"/>
    <s v="SIGNATURE"/>
    <n v="7.9"/>
    <n v="1"/>
    <x v="11"/>
    <x v="1"/>
  </r>
  <r>
    <s v="S546"/>
    <d v="2018-08-08T00:00:00"/>
    <x v="2"/>
    <d v="1899-12-30T12:03:50"/>
    <x v="1"/>
    <s v="P004"/>
    <x v="2"/>
    <x v="2"/>
    <s v="BEST BUY"/>
    <n v="14.9"/>
    <n v="1"/>
    <x v="9"/>
    <x v="1"/>
  </r>
  <r>
    <s v="S547"/>
    <d v="2018-08-09T00:00:00"/>
    <x v="2"/>
    <d v="1899-12-30T21:28:16"/>
    <x v="1"/>
    <s v="P006"/>
    <x v="6"/>
    <x v="7"/>
    <s v="BEST BUY"/>
    <n v="9.8000000000000007"/>
    <n v="2"/>
    <x v="21"/>
    <x v="1"/>
  </r>
  <r>
    <s v="S548"/>
    <d v="2018-08-10T00:00:00"/>
    <x v="2"/>
    <d v="1899-12-30T12:14:57"/>
    <x v="0"/>
    <s v="P005"/>
    <x v="3"/>
    <x v="3"/>
    <s v="BEST BUY"/>
    <n v="21"/>
    <n v="1"/>
    <x v="3"/>
    <x v="1"/>
  </r>
  <r>
    <s v="S549"/>
    <d v="2018-08-10T00:00:00"/>
    <x v="2"/>
    <d v="1899-12-30T18:34:31"/>
    <x v="2"/>
    <s v="P003"/>
    <x v="0"/>
    <x v="0"/>
    <s v="SIGNATURE"/>
    <n v="29.9"/>
    <n v="1"/>
    <x v="12"/>
    <x v="1"/>
  </r>
  <r>
    <s v="S550"/>
    <d v="2018-08-11T00:00:00"/>
    <x v="2"/>
    <d v="1899-12-30T13:20:57"/>
    <x v="0"/>
    <s v="P006"/>
    <x v="6"/>
    <x v="7"/>
    <s v="BEST BUY"/>
    <n v="9.8000000000000007"/>
    <n v="1"/>
    <x v="14"/>
    <x v="1"/>
  </r>
  <r>
    <s v="S551"/>
    <d v="2018-08-11T00:00:00"/>
    <x v="2"/>
    <d v="1899-12-30T12:39:12"/>
    <x v="3"/>
    <s v="P004"/>
    <x v="2"/>
    <x v="2"/>
    <s v="BEST BUY"/>
    <n v="14.9"/>
    <n v="3"/>
    <x v="19"/>
    <x v="1"/>
  </r>
  <r>
    <s v="S552"/>
    <d v="2018-08-12T00:00:00"/>
    <x v="2"/>
    <d v="1899-12-30T11:28:57"/>
    <x v="0"/>
    <s v="P001"/>
    <x v="4"/>
    <x v="6"/>
    <s v="SIGNATURE"/>
    <n v="7.9"/>
    <n v="2"/>
    <x v="5"/>
    <x v="1"/>
  </r>
  <r>
    <s v="S553"/>
    <d v="2018-08-12T00:00:00"/>
    <x v="2"/>
    <d v="1899-12-30T10:38:53"/>
    <x v="15"/>
    <s v="P004"/>
    <x v="2"/>
    <x v="2"/>
    <s v="BEST BUY"/>
    <n v="14.9"/>
    <n v="1"/>
    <x v="9"/>
    <x v="1"/>
  </r>
  <r>
    <s v="S554"/>
    <d v="2018-08-13T00:00:00"/>
    <x v="2"/>
    <d v="1899-12-30T11:22:32"/>
    <x v="2"/>
    <s v="P006"/>
    <x v="6"/>
    <x v="7"/>
    <s v="BEST BUY"/>
    <n v="9.8000000000000007"/>
    <n v="2"/>
    <x v="21"/>
    <x v="2"/>
  </r>
  <r>
    <s v="S555"/>
    <d v="2018-08-14T00:00:00"/>
    <x v="2"/>
    <d v="1899-12-30T10:44:29"/>
    <x v="3"/>
    <s v="P006"/>
    <x v="6"/>
    <x v="7"/>
    <s v="BEST BUY"/>
    <n v="9.8000000000000007"/>
    <n v="2"/>
    <x v="21"/>
    <x v="1"/>
  </r>
  <r>
    <s v="S556"/>
    <d v="2018-08-17T00:00:00"/>
    <x v="2"/>
    <d v="1899-12-30T18:24:37"/>
    <x v="3"/>
    <s v="P001"/>
    <x v="4"/>
    <x v="6"/>
    <s v="SIGNATURE"/>
    <n v="7.9"/>
    <n v="1"/>
    <x v="11"/>
    <x v="3"/>
  </r>
  <r>
    <s v="S557"/>
    <d v="2018-08-17T00:00:00"/>
    <x v="2"/>
    <d v="1899-12-30T11:57:32"/>
    <x v="0"/>
    <s v="P006"/>
    <x v="6"/>
    <x v="7"/>
    <s v="BEST BUY"/>
    <n v="9.8000000000000007"/>
    <n v="1"/>
    <x v="14"/>
    <x v="1"/>
  </r>
  <r>
    <s v="S558"/>
    <d v="2018-08-17T00:00:00"/>
    <x v="2"/>
    <d v="1899-12-30T16:15:10"/>
    <x v="3"/>
    <s v="P004"/>
    <x v="2"/>
    <x v="2"/>
    <s v="BEST BUY"/>
    <n v="14.9"/>
    <n v="1"/>
    <x v="9"/>
    <x v="1"/>
  </r>
  <r>
    <s v="S559"/>
    <d v="2018-08-17T00:00:00"/>
    <x v="2"/>
    <d v="1899-12-30T12:04:41"/>
    <x v="1"/>
    <s v="P002"/>
    <x v="1"/>
    <x v="1"/>
    <s v="SIGNATURE"/>
    <n v="18.899999999999999"/>
    <n v="1"/>
    <x v="7"/>
    <x v="1"/>
  </r>
  <r>
    <s v="S560"/>
    <d v="2018-08-17T00:00:00"/>
    <x v="2"/>
    <d v="1899-12-30T10:18:35"/>
    <x v="3"/>
    <s v="P002"/>
    <x v="1"/>
    <x v="1"/>
    <s v="SIGNATURE"/>
    <n v="18.899999999999999"/>
    <n v="2"/>
    <x v="10"/>
    <x v="1"/>
  </r>
  <r>
    <s v="S561"/>
    <d v="2018-08-18T00:00:00"/>
    <x v="2"/>
    <d v="1899-12-30T10:21:14"/>
    <x v="12"/>
    <s v="P004"/>
    <x v="2"/>
    <x v="2"/>
    <s v="BEST BUY"/>
    <n v="14.9"/>
    <n v="1"/>
    <x v="9"/>
    <x v="3"/>
  </r>
  <r>
    <s v="S562"/>
    <d v="2018-08-18T00:00:00"/>
    <x v="2"/>
    <d v="1899-12-30T16:00:31"/>
    <x v="0"/>
    <s v="P003"/>
    <x v="0"/>
    <x v="0"/>
    <s v="SIGNATURE"/>
    <n v="29.9"/>
    <n v="3"/>
    <x v="0"/>
    <x v="1"/>
  </r>
  <r>
    <s v="S563"/>
    <d v="2018-08-18T00:00:00"/>
    <x v="2"/>
    <d v="1899-12-30T18:56:57"/>
    <x v="6"/>
    <s v="P006"/>
    <x v="6"/>
    <x v="7"/>
    <s v="BEST BUY"/>
    <n v="9.8000000000000007"/>
    <n v="2"/>
    <x v="21"/>
    <x v="1"/>
  </r>
  <r>
    <s v="S564"/>
    <d v="2018-08-19T00:00:00"/>
    <x v="2"/>
    <d v="1899-12-30T19:25:25"/>
    <x v="16"/>
    <s v="P004"/>
    <x v="2"/>
    <x v="2"/>
    <s v="BEST BUY"/>
    <n v="14.9"/>
    <n v="2"/>
    <x v="2"/>
    <x v="1"/>
  </r>
  <r>
    <s v="S565"/>
    <d v="2018-08-19T00:00:00"/>
    <x v="2"/>
    <d v="1899-12-30T12:00:15"/>
    <x v="2"/>
    <s v="P006"/>
    <x v="6"/>
    <x v="7"/>
    <s v="BEST BUY"/>
    <n v="9.8000000000000007"/>
    <n v="3"/>
    <x v="23"/>
    <x v="3"/>
  </r>
  <r>
    <s v="S566"/>
    <d v="2018-08-19T00:00:00"/>
    <x v="2"/>
    <d v="1899-12-30T13:24:01"/>
    <x v="16"/>
    <s v="P001"/>
    <x v="4"/>
    <x v="6"/>
    <s v="SIGNATURE"/>
    <n v="7.9"/>
    <n v="1"/>
    <x v="11"/>
    <x v="1"/>
  </r>
  <r>
    <s v="S567"/>
    <d v="2018-08-20T00:00:00"/>
    <x v="2"/>
    <d v="1899-12-30T19:49:43"/>
    <x v="2"/>
    <s v="P002"/>
    <x v="1"/>
    <x v="1"/>
    <s v="SIGNATURE"/>
    <n v="18.899999999999999"/>
    <n v="1"/>
    <x v="7"/>
    <x v="1"/>
  </r>
  <r>
    <s v="S568"/>
    <d v="2018-08-20T00:00:00"/>
    <x v="2"/>
    <d v="1899-12-30T15:24:13"/>
    <x v="1"/>
    <s v="P001"/>
    <x v="4"/>
    <x v="6"/>
    <s v="SIGNATURE"/>
    <n v="7.9"/>
    <n v="4"/>
    <x v="17"/>
    <x v="1"/>
  </r>
  <r>
    <s v="S569"/>
    <d v="2018-08-21T00:00:00"/>
    <x v="2"/>
    <d v="1899-12-30T14:42:52"/>
    <x v="16"/>
    <s v="P001"/>
    <x v="4"/>
    <x v="6"/>
    <s v="SIGNATURE"/>
    <n v="7.9"/>
    <n v="1"/>
    <x v="11"/>
    <x v="1"/>
  </r>
  <r>
    <s v="S570"/>
    <d v="2018-08-21T00:00:00"/>
    <x v="2"/>
    <d v="1899-12-30T16:27:52"/>
    <x v="3"/>
    <s v="P003"/>
    <x v="0"/>
    <x v="0"/>
    <s v="SIGNATURE"/>
    <n v="29.9"/>
    <n v="2"/>
    <x v="6"/>
    <x v="2"/>
  </r>
  <r>
    <s v="S571"/>
    <d v="2018-08-22T00:00:00"/>
    <x v="2"/>
    <d v="1899-12-30T18:21:57"/>
    <x v="16"/>
    <s v="P001"/>
    <x v="4"/>
    <x v="6"/>
    <s v="SIGNATURE"/>
    <n v="7.9"/>
    <n v="2"/>
    <x v="5"/>
    <x v="1"/>
  </r>
  <r>
    <s v="S572"/>
    <d v="2018-08-23T00:00:00"/>
    <x v="2"/>
    <d v="1899-12-30T19:40:36"/>
    <x v="16"/>
    <s v="P002"/>
    <x v="1"/>
    <x v="1"/>
    <s v="SIGNATURE"/>
    <n v="18.899999999999999"/>
    <n v="2"/>
    <x v="10"/>
    <x v="1"/>
  </r>
  <r>
    <s v="S573"/>
    <d v="2018-08-24T00:00:00"/>
    <x v="2"/>
    <d v="1899-12-30T11:19:16"/>
    <x v="0"/>
    <s v="P005"/>
    <x v="3"/>
    <x v="3"/>
    <s v="BEST BUY"/>
    <n v="21"/>
    <n v="2"/>
    <x v="13"/>
    <x v="1"/>
  </r>
  <r>
    <s v="S574"/>
    <d v="2018-08-24T00:00:00"/>
    <x v="2"/>
    <d v="1899-12-30T10:13:58"/>
    <x v="6"/>
    <s v="P002"/>
    <x v="1"/>
    <x v="1"/>
    <s v="SIGNATURE"/>
    <n v="18.899999999999999"/>
    <n v="1"/>
    <x v="7"/>
    <x v="1"/>
  </r>
  <r>
    <s v="S575"/>
    <d v="2018-08-25T00:00:00"/>
    <x v="2"/>
    <d v="1899-12-30T18:46:58"/>
    <x v="6"/>
    <s v="P002"/>
    <x v="1"/>
    <x v="1"/>
    <s v="SIGNATURE"/>
    <n v="18.899999999999999"/>
    <n v="3"/>
    <x v="1"/>
    <x v="1"/>
  </r>
  <r>
    <s v="S576"/>
    <d v="2018-08-25T00:00:00"/>
    <x v="2"/>
    <d v="1899-12-30T21:20:01"/>
    <x v="12"/>
    <s v="P003"/>
    <x v="0"/>
    <x v="0"/>
    <s v="SIGNATURE"/>
    <n v="29.9"/>
    <n v="4"/>
    <x v="8"/>
    <x v="1"/>
  </r>
  <r>
    <s v="S577"/>
    <d v="2018-08-25T00:00:00"/>
    <x v="2"/>
    <d v="1899-12-30T19:04:52"/>
    <x v="3"/>
    <s v="P005"/>
    <x v="10"/>
    <x v="3"/>
    <s v="BEST BUY"/>
    <n v="21"/>
    <n v="1"/>
    <x v="3"/>
    <x v="1"/>
  </r>
  <r>
    <s v="S578"/>
    <d v="2018-08-25T00:00:00"/>
    <x v="2"/>
    <d v="1899-12-30T18:39:45"/>
    <x v="2"/>
    <s v="P004"/>
    <x v="7"/>
    <x v="2"/>
    <s v="BEST BUY"/>
    <n v="14.9"/>
    <n v="2"/>
    <x v="2"/>
    <x v="1"/>
  </r>
  <r>
    <s v="S579"/>
    <d v="2018-08-26T00:00:00"/>
    <x v="2"/>
    <d v="1899-12-30T10:18:09"/>
    <x v="0"/>
    <s v="P003"/>
    <x v="7"/>
    <x v="0"/>
    <s v="SIGNATURE"/>
    <n v="29.9"/>
    <n v="4"/>
    <x v="8"/>
    <x v="1"/>
  </r>
  <r>
    <s v="S580"/>
    <d v="2018-08-26T00:00:00"/>
    <x v="2"/>
    <d v="1899-12-30T16:50:07"/>
    <x v="3"/>
    <s v="P006"/>
    <x v="7"/>
    <x v="7"/>
    <s v="BEST BUY"/>
    <n v="9.8000000000000007"/>
    <n v="1"/>
    <x v="14"/>
    <x v="3"/>
  </r>
  <r>
    <s v="S581"/>
    <d v="2018-08-26T00:00:00"/>
    <x v="2"/>
    <d v="1899-12-30T16:33:33"/>
    <x v="2"/>
    <s v="P001"/>
    <x v="7"/>
    <x v="6"/>
    <s v="SIGNATURE"/>
    <n v="7.9"/>
    <n v="2"/>
    <x v="5"/>
    <x v="1"/>
  </r>
  <r>
    <s v="S582"/>
    <d v="2018-08-26T00:00:00"/>
    <x v="2"/>
    <d v="1899-12-30T15:02:40"/>
    <x v="1"/>
    <s v="P004"/>
    <x v="2"/>
    <x v="2"/>
    <s v="BEST BUY"/>
    <n v="14.9"/>
    <n v="2"/>
    <x v="2"/>
    <x v="1"/>
  </r>
  <r>
    <s v="S583"/>
    <d v="2018-08-26T00:00:00"/>
    <x v="2"/>
    <d v="1899-12-30T19:21:10"/>
    <x v="16"/>
    <s v="P002"/>
    <x v="1"/>
    <x v="1"/>
    <s v="SIGNATURE"/>
    <n v="18.899999999999999"/>
    <n v="2"/>
    <x v="10"/>
    <x v="1"/>
  </r>
  <r>
    <s v="S584"/>
    <d v="2018-08-26T00:00:00"/>
    <x v="2"/>
    <d v="1899-12-30T17:37:46"/>
    <x v="1"/>
    <s v="P002"/>
    <x v="1"/>
    <x v="1"/>
    <s v="SIGNATURE"/>
    <n v="18.899999999999999"/>
    <n v="4"/>
    <x v="18"/>
    <x v="1"/>
  </r>
  <r>
    <s v="S585"/>
    <d v="2018-08-27T00:00:00"/>
    <x v="2"/>
    <d v="1899-12-30T12:50:10"/>
    <x v="2"/>
    <s v="P002"/>
    <x v="1"/>
    <x v="1"/>
    <s v="SIGNATURE"/>
    <n v="18.899999999999999"/>
    <n v="2"/>
    <x v="10"/>
    <x v="1"/>
  </r>
  <r>
    <s v="S586"/>
    <d v="2018-08-27T00:00:00"/>
    <x v="2"/>
    <d v="1899-12-30T14:40:39"/>
    <x v="6"/>
    <s v="P002"/>
    <x v="1"/>
    <x v="1"/>
    <s v="SIGNATURE"/>
    <n v="18.899999999999999"/>
    <n v="1"/>
    <x v="7"/>
    <x v="1"/>
  </r>
  <r>
    <s v="S587"/>
    <d v="2018-08-27T00:00:00"/>
    <x v="2"/>
    <d v="1899-12-30T15:18:40"/>
    <x v="1"/>
    <s v="P006"/>
    <x v="6"/>
    <x v="7"/>
    <s v="BEST BUY"/>
    <n v="9.8000000000000007"/>
    <n v="3"/>
    <x v="23"/>
    <x v="3"/>
  </r>
  <r>
    <s v="S588"/>
    <d v="2018-08-27T00:00:00"/>
    <x v="2"/>
    <d v="1899-12-30T19:14:17"/>
    <x v="3"/>
    <s v="P003"/>
    <x v="0"/>
    <x v="0"/>
    <s v="SIGNATURE"/>
    <n v="29.9"/>
    <n v="2"/>
    <x v="6"/>
    <x v="1"/>
  </r>
  <r>
    <s v="S589"/>
    <d v="2018-08-27T00:00:00"/>
    <x v="2"/>
    <d v="1899-12-30T18:44:52"/>
    <x v="2"/>
    <s v="P001"/>
    <x v="4"/>
    <x v="6"/>
    <s v="SIGNATURE"/>
    <n v="7.9"/>
    <n v="1"/>
    <x v="11"/>
    <x v="1"/>
  </r>
  <r>
    <s v="S590"/>
    <d v="2018-08-27T00:00:00"/>
    <x v="2"/>
    <d v="1899-12-30T12:33:51"/>
    <x v="3"/>
    <s v="P006"/>
    <x v="6"/>
    <x v="7"/>
    <s v="BEST BUY"/>
    <n v="9.8000000000000007"/>
    <n v="2"/>
    <x v="21"/>
    <x v="1"/>
  </r>
  <r>
    <s v="S591"/>
    <d v="2018-08-28T00:00:00"/>
    <x v="2"/>
    <d v="1899-12-30T21:08:44"/>
    <x v="1"/>
    <s v="P004"/>
    <x v="2"/>
    <x v="2"/>
    <s v="BEST BUY"/>
    <n v="14.9"/>
    <n v="1"/>
    <x v="9"/>
    <x v="1"/>
  </r>
  <r>
    <s v="S592"/>
    <d v="2018-08-28T00:00:00"/>
    <x v="2"/>
    <d v="1899-12-30T10:50:01"/>
    <x v="3"/>
    <s v="P003"/>
    <x v="0"/>
    <x v="0"/>
    <s v="SIGNATURE"/>
    <n v="29.9"/>
    <n v="3"/>
    <x v="0"/>
    <x v="1"/>
  </r>
  <r>
    <s v="S593"/>
    <d v="2018-08-29T00:00:00"/>
    <x v="2"/>
    <d v="1899-12-30T16:26:21"/>
    <x v="16"/>
    <s v="P002"/>
    <x v="1"/>
    <x v="1"/>
    <s v="SIGNATURE"/>
    <n v="18.899999999999999"/>
    <n v="1"/>
    <x v="7"/>
    <x v="2"/>
  </r>
  <r>
    <s v="S594"/>
    <d v="2018-08-30T00:00:00"/>
    <x v="2"/>
    <d v="1899-12-30T16:12:54"/>
    <x v="6"/>
    <s v="P003"/>
    <x v="0"/>
    <x v="0"/>
    <s v="SIGNATURE"/>
    <n v="29.9"/>
    <n v="2"/>
    <x v="6"/>
    <x v="1"/>
  </r>
  <r>
    <s v="S595"/>
    <d v="2018-08-30T00:00:00"/>
    <x v="2"/>
    <d v="1899-12-30T13:59:26"/>
    <x v="16"/>
    <s v="P002"/>
    <x v="1"/>
    <x v="1"/>
    <s v="SIGNATURE"/>
    <n v="18.899999999999999"/>
    <n v="1"/>
    <x v="7"/>
    <x v="3"/>
  </r>
  <r>
    <s v="S596"/>
    <d v="2018-08-30T00:00:00"/>
    <x v="2"/>
    <d v="1899-12-30T19:11:27"/>
    <x v="3"/>
    <s v="P005"/>
    <x v="3"/>
    <x v="3"/>
    <s v="BEST BUY"/>
    <n v="21"/>
    <n v="1"/>
    <x v="3"/>
    <x v="1"/>
  </r>
  <r>
    <s v="S597"/>
    <d v="2018-08-31T00:00:00"/>
    <x v="2"/>
    <d v="1899-12-30T12:47:26"/>
    <x v="16"/>
    <s v="P005"/>
    <x v="3"/>
    <x v="3"/>
    <s v="BEST BUY"/>
    <n v="21"/>
    <n v="3"/>
    <x v="15"/>
    <x v="1"/>
  </r>
  <r>
    <s v="S598"/>
    <d v="2018-09-01T00:00:00"/>
    <x v="2"/>
    <d v="1899-12-30T16:47:18"/>
    <x v="0"/>
    <s v="P005"/>
    <x v="3"/>
    <x v="3"/>
    <s v="BEST BUY"/>
    <n v="21"/>
    <n v="4"/>
    <x v="4"/>
    <x v="1"/>
  </r>
  <r>
    <s v="S599"/>
    <d v="2018-09-01T00:00:00"/>
    <x v="2"/>
    <d v="1899-12-30T11:44:05"/>
    <x v="2"/>
    <s v="P005"/>
    <x v="3"/>
    <x v="3"/>
    <s v="BEST BUY"/>
    <n v="21"/>
    <n v="2"/>
    <x v="13"/>
    <x v="3"/>
  </r>
  <r>
    <s v="S600"/>
    <d v="2018-09-02T00:00:00"/>
    <x v="2"/>
    <d v="1899-12-30T15:02:03"/>
    <x v="6"/>
    <s v="P004"/>
    <x v="2"/>
    <x v="2"/>
    <s v="BEST BUY"/>
    <n v="14.9"/>
    <n v="2"/>
    <x v="2"/>
    <x v="1"/>
  </r>
  <r>
    <s v="S601"/>
    <d v="2018-09-02T00:00:00"/>
    <x v="2"/>
    <d v="1899-12-30T14:26:10"/>
    <x v="3"/>
    <s v="P004"/>
    <x v="2"/>
    <x v="2"/>
    <s v="BEST BUY"/>
    <n v="14.9"/>
    <n v="3"/>
    <x v="19"/>
    <x v="1"/>
  </r>
  <r>
    <s v="S602"/>
    <d v="2018-09-03T00:00:00"/>
    <x v="2"/>
    <d v="1899-12-30T13:10:12"/>
    <x v="6"/>
    <s v="P005"/>
    <x v="3"/>
    <x v="3"/>
    <s v="BEST BUY"/>
    <n v="21"/>
    <n v="2"/>
    <x v="13"/>
    <x v="1"/>
  </r>
  <r>
    <s v="S603"/>
    <d v="2018-09-04T00:00:00"/>
    <x v="2"/>
    <d v="1899-12-30T20:36:30"/>
    <x v="6"/>
    <s v="P003"/>
    <x v="0"/>
    <x v="0"/>
    <s v="SIGNATURE"/>
    <n v="29.9"/>
    <n v="1"/>
    <x v="12"/>
    <x v="1"/>
  </r>
  <r>
    <s v="S604"/>
    <d v="2018-09-04T00:00:00"/>
    <x v="2"/>
    <d v="1899-12-30T11:25:40"/>
    <x v="2"/>
    <s v="P004"/>
    <x v="2"/>
    <x v="2"/>
    <s v="BEST BUY"/>
    <n v="14.9"/>
    <n v="4"/>
    <x v="22"/>
    <x v="1"/>
  </r>
  <r>
    <s v="S605"/>
    <d v="2018-09-05T00:00:00"/>
    <x v="2"/>
    <d v="1899-12-30T17:31:18"/>
    <x v="3"/>
    <s v="P006"/>
    <x v="6"/>
    <x v="7"/>
    <s v="BEST BUY"/>
    <n v="9.8000000000000007"/>
    <n v="1"/>
    <x v="14"/>
    <x v="1"/>
  </r>
  <r>
    <s v="S606"/>
    <d v="2018-09-05T00:00:00"/>
    <x v="2"/>
    <d v="1899-12-30T14:11:57"/>
    <x v="16"/>
    <s v="P005"/>
    <x v="3"/>
    <x v="3"/>
    <s v="BEST BUY"/>
    <n v="21"/>
    <n v="1"/>
    <x v="3"/>
    <x v="3"/>
  </r>
  <r>
    <s v="S607"/>
    <d v="2018-09-05T00:00:00"/>
    <x v="2"/>
    <d v="1899-12-30T10:20:56"/>
    <x v="2"/>
    <s v="P006"/>
    <x v="6"/>
    <x v="7"/>
    <s v="BEST BUY"/>
    <n v="9.8000000000000007"/>
    <n v="3"/>
    <x v="23"/>
    <x v="1"/>
  </r>
  <r>
    <s v="S608"/>
    <d v="2018-09-05T00:00:00"/>
    <x v="2"/>
    <d v="1899-12-30T16:29:16"/>
    <x v="3"/>
    <s v="P005"/>
    <x v="3"/>
    <x v="3"/>
    <s v="BEST BUY"/>
    <n v="21"/>
    <n v="2"/>
    <x v="13"/>
    <x v="1"/>
  </r>
  <r>
    <s v="S609"/>
    <d v="2018-09-06T00:00:00"/>
    <x v="2"/>
    <d v="1899-12-30T17:44:21"/>
    <x v="2"/>
    <s v="P002"/>
    <x v="1"/>
    <x v="1"/>
    <s v="SIGNATURE"/>
    <n v="18.899999999999999"/>
    <n v="2"/>
    <x v="10"/>
    <x v="1"/>
  </r>
  <r>
    <s v="S610"/>
    <d v="2018-09-06T00:00:00"/>
    <x v="2"/>
    <d v="1899-12-30T15:40:37"/>
    <x v="6"/>
    <s v="P002"/>
    <x v="1"/>
    <x v="1"/>
    <s v="SIGNATURE"/>
    <n v="18.899999999999999"/>
    <n v="2"/>
    <x v="10"/>
    <x v="1"/>
  </r>
  <r>
    <s v="S611"/>
    <d v="2018-09-07T00:00:00"/>
    <x v="2"/>
    <d v="1899-12-30T18:07:31"/>
    <x v="2"/>
    <s v="P003"/>
    <x v="0"/>
    <x v="0"/>
    <s v="SIGNATURE"/>
    <n v="29.9"/>
    <n v="2"/>
    <x v="6"/>
    <x v="2"/>
  </r>
  <r>
    <s v="S612"/>
    <d v="2018-09-07T00:00:00"/>
    <x v="2"/>
    <d v="1899-12-30T15:38:28"/>
    <x v="0"/>
    <s v="P004"/>
    <x v="2"/>
    <x v="2"/>
    <s v="BEST BUY"/>
    <n v="14.9"/>
    <n v="1"/>
    <x v="9"/>
    <x v="3"/>
  </r>
  <r>
    <s v="S613"/>
    <d v="2018-09-07T00:00:00"/>
    <x v="2"/>
    <d v="1899-12-30T14:41:12"/>
    <x v="1"/>
    <s v="P002"/>
    <x v="1"/>
    <x v="1"/>
    <s v="SIGNATURE"/>
    <n v="18.899999999999999"/>
    <n v="1"/>
    <x v="7"/>
    <x v="1"/>
  </r>
  <r>
    <s v="S614"/>
    <d v="2018-09-07T00:00:00"/>
    <x v="2"/>
    <d v="1899-12-30T11:58:53"/>
    <x v="1"/>
    <s v="P006"/>
    <x v="6"/>
    <x v="7"/>
    <s v="BEST BUY"/>
    <n v="9.8000000000000007"/>
    <n v="2"/>
    <x v="21"/>
    <x v="1"/>
  </r>
  <r>
    <s v="S615"/>
    <d v="2018-09-07T00:00:00"/>
    <x v="2"/>
    <d v="1899-12-30T19:21:00"/>
    <x v="2"/>
    <s v="P003"/>
    <x v="0"/>
    <x v="0"/>
    <s v="SIGNATURE"/>
    <n v="29.9"/>
    <n v="2"/>
    <x v="6"/>
    <x v="10"/>
  </r>
  <r>
    <s v="S616"/>
    <d v="2018-09-08T00:00:00"/>
    <x v="2"/>
    <d v="1899-12-30T13:23:45"/>
    <x v="2"/>
    <s v="P006"/>
    <x v="6"/>
    <x v="7"/>
    <s v="BEST BUY"/>
    <n v="9.8000000000000007"/>
    <n v="3"/>
    <x v="23"/>
    <x v="1"/>
  </r>
  <r>
    <s v="S617"/>
    <d v="2018-09-08T00:00:00"/>
    <x v="2"/>
    <d v="1899-12-30T13:51:47"/>
    <x v="3"/>
    <s v="P006"/>
    <x v="6"/>
    <x v="7"/>
    <s v="BEST BUY"/>
    <n v="9.8000000000000007"/>
    <n v="1"/>
    <x v="14"/>
    <x v="1"/>
  </r>
  <r>
    <s v="S618"/>
    <d v="2018-09-08T00:00:00"/>
    <x v="2"/>
    <d v="1899-12-30T10:07:16"/>
    <x v="6"/>
    <s v="P005"/>
    <x v="3"/>
    <x v="3"/>
    <s v="BEST BUY"/>
    <n v="21"/>
    <n v="2"/>
    <x v="13"/>
    <x v="1"/>
  </r>
  <r>
    <s v="S619"/>
    <d v="2018-09-08T00:00:00"/>
    <x v="2"/>
    <d v="1899-12-30T10:32:09"/>
    <x v="0"/>
    <s v="P004"/>
    <x v="2"/>
    <x v="2"/>
    <s v="BEST BUY"/>
    <n v="14.9"/>
    <n v="3"/>
    <x v="19"/>
    <x v="1"/>
  </r>
  <r>
    <s v="S620"/>
    <d v="2018-09-08T00:00:00"/>
    <x v="2"/>
    <d v="1899-12-30T19:22:01"/>
    <x v="16"/>
    <s v="P006"/>
    <x v="6"/>
    <x v="7"/>
    <s v="BEST BUY"/>
    <n v="9.8000000000000007"/>
    <n v="1"/>
    <x v="14"/>
    <x v="0"/>
  </r>
  <r>
    <s v="S621"/>
    <d v="2018-09-10T00:00:00"/>
    <x v="2"/>
    <d v="1899-12-30T17:07:57"/>
    <x v="2"/>
    <s v="P002"/>
    <x v="1"/>
    <x v="1"/>
    <s v="SIGNATURE"/>
    <n v="18.899999999999999"/>
    <n v="2"/>
    <x v="10"/>
    <x v="1"/>
  </r>
  <r>
    <s v="S622"/>
    <d v="2018-09-11T00:00:00"/>
    <x v="2"/>
    <d v="1899-12-30T11:00:16"/>
    <x v="6"/>
    <s v="P006"/>
    <x v="6"/>
    <x v="7"/>
    <s v="BEST BUY"/>
    <n v="9.8000000000000007"/>
    <n v="1"/>
    <x v="14"/>
    <x v="1"/>
  </r>
  <r>
    <s v="S623"/>
    <d v="2018-09-11T00:00:00"/>
    <x v="2"/>
    <d v="1899-12-30T19:06:22"/>
    <x v="16"/>
    <s v="P003"/>
    <x v="0"/>
    <x v="0"/>
    <s v="SIGNATURE"/>
    <n v="29.9"/>
    <n v="2"/>
    <x v="6"/>
    <x v="10"/>
  </r>
  <r>
    <s v="S624"/>
    <d v="2018-09-11T00:00:00"/>
    <x v="2"/>
    <d v="1899-12-30T17:54:07"/>
    <x v="6"/>
    <s v="P004"/>
    <x v="2"/>
    <x v="2"/>
    <s v="BEST BUY"/>
    <n v="14.9"/>
    <n v="1"/>
    <x v="9"/>
    <x v="1"/>
  </r>
  <r>
    <s v="S625"/>
    <d v="2018-09-12T00:00:00"/>
    <x v="2"/>
    <d v="1899-12-30T12:14:18"/>
    <x v="2"/>
    <s v="P002"/>
    <x v="1"/>
    <x v="1"/>
    <s v="SIGNATURE"/>
    <n v="18.899999999999999"/>
    <n v="1"/>
    <x v="7"/>
    <x v="1"/>
  </r>
  <r>
    <s v="S626"/>
    <d v="2018-09-13T00:00:00"/>
    <x v="2"/>
    <d v="1899-12-30T21:44:18"/>
    <x v="16"/>
    <s v="P006"/>
    <x v="6"/>
    <x v="7"/>
    <s v="BEST BUY"/>
    <n v="9.8000000000000007"/>
    <n v="1"/>
    <x v="14"/>
    <x v="3"/>
  </r>
  <r>
    <s v="S627"/>
    <d v="2018-09-13T00:00:00"/>
    <x v="2"/>
    <d v="1899-12-30T19:51:32"/>
    <x v="1"/>
    <s v="P001"/>
    <x v="4"/>
    <x v="6"/>
    <s v="SIGNATURE"/>
    <n v="7.9"/>
    <n v="1"/>
    <x v="11"/>
    <x v="1"/>
  </r>
  <r>
    <s v="S628"/>
    <d v="2018-09-13T00:00:00"/>
    <x v="2"/>
    <d v="1899-12-30T11:01:27"/>
    <x v="3"/>
    <s v="P002"/>
    <x v="1"/>
    <x v="1"/>
    <s v="SIGNATURE"/>
    <n v="18.899999999999999"/>
    <n v="2"/>
    <x v="10"/>
    <x v="1"/>
  </r>
  <r>
    <s v="S629"/>
    <d v="2018-09-14T00:00:00"/>
    <x v="2"/>
    <d v="1899-12-30T20:47:20"/>
    <x v="2"/>
    <s v="P005"/>
    <x v="3"/>
    <x v="3"/>
    <s v="BEST BUY"/>
    <n v="21"/>
    <n v="1"/>
    <x v="3"/>
    <x v="1"/>
  </r>
  <r>
    <s v="S630"/>
    <d v="2018-09-14T00:00:00"/>
    <x v="2"/>
    <d v="1899-12-30T13:02:01"/>
    <x v="2"/>
    <s v="P003"/>
    <x v="0"/>
    <x v="0"/>
    <s v="SIGNATURE"/>
    <n v="29.9"/>
    <n v="4"/>
    <x v="8"/>
    <x v="2"/>
  </r>
  <r>
    <s v="S631"/>
    <d v="2018-09-15T00:00:00"/>
    <x v="2"/>
    <d v="1899-12-30T12:01:32"/>
    <x v="0"/>
    <s v="P003"/>
    <x v="0"/>
    <x v="0"/>
    <s v="SIGNATURE"/>
    <n v="29.9"/>
    <n v="1"/>
    <x v="24"/>
    <x v="1"/>
  </r>
  <r>
    <s v="S14.90"/>
    <d v="2018-09-15T00:00:00"/>
    <x v="2"/>
    <d v="1899-12-30T21:41:41"/>
    <x v="1"/>
    <s v="P005"/>
    <x v="3"/>
    <x v="3"/>
    <s v="BEST BUY"/>
    <n v="21"/>
    <n v="2"/>
    <x v="13"/>
    <x v="1"/>
  </r>
  <r>
    <s v="S633"/>
    <d v="2018-09-16T00:00:00"/>
    <x v="2"/>
    <d v="1899-12-30T15:59:14"/>
    <x v="3"/>
    <s v="P006"/>
    <x v="6"/>
    <x v="7"/>
    <s v="BEST BUY"/>
    <n v="9.8000000000000007"/>
    <n v="3"/>
    <x v="23"/>
    <x v="1"/>
  </r>
  <r>
    <s v="S634"/>
    <d v="2018-09-17T00:00:00"/>
    <x v="2"/>
    <d v="1899-12-30T15:33:08"/>
    <x v="2"/>
    <s v="P004"/>
    <x v="2"/>
    <x v="2"/>
    <s v="BEST BUY"/>
    <n v="14.9"/>
    <n v="2"/>
    <x v="2"/>
    <x v="3"/>
  </r>
  <r>
    <s v="S635"/>
    <d v="2018-09-17T00:00:00"/>
    <x v="2"/>
    <d v="1899-12-30T12:23:01"/>
    <x v="1"/>
    <s v="P004"/>
    <x v="2"/>
    <x v="2"/>
    <s v="BEST BUY"/>
    <n v="14.9"/>
    <n v="1"/>
    <x v="9"/>
    <x v="1"/>
  </r>
  <r>
    <s v="S636"/>
    <d v="2018-09-17T00:00:00"/>
    <x v="2"/>
    <d v="1899-12-30T12:18:54"/>
    <x v="1"/>
    <s v="P003"/>
    <x v="0"/>
    <x v="0"/>
    <s v="SIGNATURE"/>
    <n v="29.9"/>
    <n v="3"/>
    <x v="0"/>
    <x v="1"/>
  </r>
  <r>
    <s v="S637"/>
    <d v="2018-09-17T00:00:00"/>
    <x v="2"/>
    <d v="1899-12-30T14:04:40"/>
    <x v="0"/>
    <s v="P002"/>
    <x v="1"/>
    <x v="1"/>
    <s v="SIGNATURE"/>
    <n v="18.899999999999999"/>
    <n v="1"/>
    <x v="7"/>
    <x v="1"/>
  </r>
  <r>
    <s v="S638"/>
    <d v="2018-09-18T00:00:00"/>
    <x v="2"/>
    <d v="1899-12-30T13:34:47"/>
    <x v="2"/>
    <s v="P005"/>
    <x v="3"/>
    <x v="3"/>
    <s v="BEST BUY"/>
    <n v="21"/>
    <n v="2"/>
    <x v="13"/>
    <x v="3"/>
  </r>
  <r>
    <s v="S639"/>
    <d v="2018-09-18T00:00:00"/>
    <x v="2"/>
    <d v="1899-12-30T12:14:49"/>
    <x v="1"/>
    <s v="P004"/>
    <x v="2"/>
    <x v="2"/>
    <s v="BEST BUY"/>
    <n v="14.9"/>
    <n v="1"/>
    <x v="9"/>
    <x v="1"/>
  </r>
  <r>
    <s v="S640"/>
    <d v="2018-09-18T00:00:00"/>
    <x v="2"/>
    <d v="1899-12-30T19:51:28"/>
    <x v="6"/>
    <s v="P004"/>
    <x v="2"/>
    <x v="2"/>
    <s v="BEST BUY"/>
    <n v="14.9"/>
    <n v="3"/>
    <x v="19"/>
    <x v="1"/>
  </r>
  <r>
    <s v="S641"/>
    <d v="2018-09-19T00:00:00"/>
    <x v="2"/>
    <d v="1899-12-30T20:30:49"/>
    <x v="3"/>
    <s v="P004"/>
    <x v="2"/>
    <x v="2"/>
    <s v="BEST BUY"/>
    <n v="14.9"/>
    <n v="2"/>
    <x v="2"/>
    <x v="3"/>
  </r>
  <r>
    <s v="S642"/>
    <d v="2018-09-19T00:00:00"/>
    <x v="2"/>
    <d v="1899-12-30T21:12:49"/>
    <x v="3"/>
    <s v="P003"/>
    <x v="0"/>
    <x v="0"/>
    <s v="SIGNATURE"/>
    <n v="29.9"/>
    <n v="3"/>
    <x v="0"/>
    <x v="1"/>
  </r>
  <r>
    <s v="S643"/>
    <d v="2018-09-19T00:00:00"/>
    <x v="2"/>
    <d v="1899-12-30T18:15:12"/>
    <x v="5"/>
    <s v="P002"/>
    <x v="1"/>
    <x v="1"/>
    <s v="SIGNATURE"/>
    <n v="18.899999999999999"/>
    <n v="1"/>
    <x v="7"/>
    <x v="1"/>
  </r>
  <r>
    <s v="S644"/>
    <d v="2018-09-20T00:00:00"/>
    <x v="2"/>
    <d v="1899-12-30T12:04:12"/>
    <x v="1"/>
    <s v="P005"/>
    <x v="3"/>
    <x v="3"/>
    <s v="BEST BUY"/>
    <n v="21"/>
    <n v="1"/>
    <x v="3"/>
    <x v="1"/>
  </r>
  <r>
    <s v="S645"/>
    <d v="2018-09-20T00:00:00"/>
    <x v="2"/>
    <d v="1899-12-30T19:14:00"/>
    <x v="5"/>
    <s v="P005"/>
    <x v="3"/>
    <x v="3"/>
    <s v="BEST BUY"/>
    <n v="21"/>
    <n v="2"/>
    <x v="13"/>
    <x v="1"/>
  </r>
  <r>
    <s v="S646"/>
    <d v="2018-09-20T00:00:00"/>
    <x v="2"/>
    <d v="1899-12-30T20:52:47"/>
    <x v="2"/>
    <s v="P003"/>
    <x v="0"/>
    <x v="0"/>
    <s v="SIGNATURE"/>
    <n v="29.9"/>
    <n v="1"/>
    <x v="12"/>
    <x v="1"/>
  </r>
  <r>
    <s v="S647"/>
    <d v="2018-09-20T00:00:00"/>
    <x v="2"/>
    <d v="1899-12-30T14:48:18"/>
    <x v="1"/>
    <s v="P002"/>
    <x v="1"/>
    <x v="1"/>
    <s v="SIGNATURE"/>
    <n v="18.899999999999999"/>
    <n v="4"/>
    <x v="18"/>
    <x v="3"/>
  </r>
  <r>
    <s v="S648"/>
    <d v="2018-09-20T00:00:00"/>
    <x v="2"/>
    <d v="1899-12-30T10:00:56"/>
    <x v="5"/>
    <s v="P005"/>
    <x v="3"/>
    <x v="3"/>
    <s v="BEST BUY"/>
    <n v="21"/>
    <n v="1"/>
    <x v="3"/>
    <x v="10"/>
  </r>
  <r>
    <s v="S649"/>
    <d v="2018-09-21T00:00:00"/>
    <x v="2"/>
    <d v="1899-12-30T21:16:46"/>
    <x v="2"/>
    <s v="P003"/>
    <x v="0"/>
    <x v="0"/>
    <s v="SIGNATURE"/>
    <n v="29.9"/>
    <n v="1"/>
    <x v="12"/>
    <x v="1"/>
  </r>
  <r>
    <s v="S650"/>
    <d v="2018-09-21T00:00:00"/>
    <x v="2"/>
    <d v="1899-12-30T17:26:12"/>
    <x v="6"/>
    <s v="P004"/>
    <x v="2"/>
    <x v="2"/>
    <s v="BEST BUY"/>
    <n v="14.9"/>
    <n v="4"/>
    <x v="22"/>
    <x v="1"/>
  </r>
  <r>
    <s v="S651"/>
    <d v="2018-09-21T00:00:00"/>
    <x v="2"/>
    <d v="1899-12-30T15:53:42"/>
    <x v="2"/>
    <s v="P005"/>
    <x v="3"/>
    <x v="3"/>
    <s v="BEST BUY"/>
    <n v="21"/>
    <n v="2"/>
    <x v="13"/>
    <x v="1"/>
  </r>
  <r>
    <s v="S652"/>
    <d v="2018-09-21T00:00:00"/>
    <x v="2"/>
    <d v="1899-12-30T10:46:32"/>
    <x v="3"/>
    <s v="P002"/>
    <x v="1"/>
    <x v="1"/>
    <s v="SIGNATURE"/>
    <n v="18.899999999999999"/>
    <n v="2"/>
    <x v="10"/>
    <x v="3"/>
  </r>
  <r>
    <s v="S653"/>
    <d v="2018-09-21T00:00:00"/>
    <x v="2"/>
    <d v="1899-12-30T18:10:41"/>
    <x v="1"/>
    <s v="P005"/>
    <x v="3"/>
    <x v="3"/>
    <s v="BEST BUY"/>
    <n v="21"/>
    <n v="1"/>
    <x v="3"/>
    <x v="2"/>
  </r>
  <r>
    <s v="S654"/>
    <d v="2018-09-21T00:00:00"/>
    <x v="2"/>
    <d v="1899-12-30T11:38:50"/>
    <x v="5"/>
    <s v="P001"/>
    <x v="4"/>
    <x v="6"/>
    <s v="SIGNATURE"/>
    <n v="7.9"/>
    <n v="4"/>
    <x v="17"/>
    <x v="1"/>
  </r>
  <r>
    <s v="S655"/>
    <d v="2018-09-21T00:00:00"/>
    <x v="2"/>
    <d v="1899-12-30T12:22:11"/>
    <x v="6"/>
    <s v="P002"/>
    <x v="1"/>
    <x v="1"/>
    <s v="SIGNATURE"/>
    <n v="18.899999999999999"/>
    <n v="2"/>
    <x v="10"/>
    <x v="1"/>
  </r>
  <r>
    <s v="S656"/>
    <d v="2018-09-21T00:00:00"/>
    <x v="2"/>
    <d v="1899-12-30T21:36:16"/>
    <x v="6"/>
    <s v="P004"/>
    <x v="2"/>
    <x v="2"/>
    <s v="BEST BUY"/>
    <n v="14.9"/>
    <n v="2"/>
    <x v="2"/>
    <x v="1"/>
  </r>
  <r>
    <s v="S657"/>
    <d v="2018-09-21T00:00:00"/>
    <x v="2"/>
    <d v="1899-12-30T16:18:17"/>
    <x v="6"/>
    <s v="P002"/>
    <x v="1"/>
    <x v="1"/>
    <s v="SIGNATURE"/>
    <n v="18.899999999999999"/>
    <n v="4"/>
    <x v="18"/>
    <x v="1"/>
  </r>
  <r>
    <s v="S658"/>
    <d v="2018-09-22T00:00:00"/>
    <x v="2"/>
    <d v="1899-12-30T13:52:31"/>
    <x v="0"/>
    <s v="P003"/>
    <x v="0"/>
    <x v="0"/>
    <s v="SIGNATURE"/>
    <n v="29.9"/>
    <n v="2"/>
    <x v="6"/>
    <x v="1"/>
  </r>
  <r>
    <s v="S659"/>
    <d v="2018-09-22T00:00:00"/>
    <x v="2"/>
    <d v="1899-12-30T21:07:55"/>
    <x v="5"/>
    <s v="P005"/>
    <x v="3"/>
    <x v="3"/>
    <s v="BEST BUY"/>
    <n v="21"/>
    <n v="2"/>
    <x v="13"/>
    <x v="1"/>
  </r>
  <r>
    <s v="S660"/>
    <d v="2018-09-23T00:00:00"/>
    <x v="2"/>
    <d v="1899-12-30T17:33:17"/>
    <x v="2"/>
    <s v="P005"/>
    <x v="3"/>
    <x v="3"/>
    <s v="BEST BUY"/>
    <n v="21"/>
    <n v="2"/>
    <x v="13"/>
    <x v="3"/>
  </r>
  <r>
    <s v="S661"/>
    <d v="2018-09-23T00:00:00"/>
    <x v="2"/>
    <d v="1899-12-30T19:52:17"/>
    <x v="3"/>
    <s v="P002"/>
    <x v="1"/>
    <x v="1"/>
    <s v="SIGNATURE"/>
    <n v="18.899999999999999"/>
    <n v="3"/>
    <x v="1"/>
    <x v="1"/>
  </r>
  <r>
    <s v="S662"/>
    <d v="2018-09-23T00:00:00"/>
    <x v="2"/>
    <d v="1899-12-30T16:24:43"/>
    <x v="5"/>
    <s v="P001"/>
    <x v="4"/>
    <x v="6"/>
    <s v="SIGNATURE"/>
    <n v="7.9"/>
    <n v="2"/>
    <x v="5"/>
    <x v="1"/>
  </r>
  <r>
    <s v="S663"/>
    <d v="2018-09-23T00:00:00"/>
    <x v="2"/>
    <d v="1899-12-30T14:54:58"/>
    <x v="0"/>
    <s v="P002"/>
    <x v="1"/>
    <x v="1"/>
    <s v="SIGNATURE"/>
    <n v="18.899999999999999"/>
    <n v="1"/>
    <x v="7"/>
    <x v="1"/>
  </r>
  <r>
    <s v="S664"/>
    <d v="2018-09-24T00:00:00"/>
    <x v="2"/>
    <d v="1899-12-30T19:53:20"/>
    <x v="0"/>
    <s v="P002"/>
    <x v="1"/>
    <x v="1"/>
    <s v="SIGNATURE"/>
    <n v="18.899999999999999"/>
    <n v="2"/>
    <x v="10"/>
    <x v="1"/>
  </r>
  <r>
    <s v="S665"/>
    <d v="2018-09-24T00:00:00"/>
    <x v="2"/>
    <d v="1899-12-30T13:29:11"/>
    <x v="12"/>
    <s v="P001"/>
    <x v="4"/>
    <x v="6"/>
    <s v="SIGNATURE"/>
    <n v="7.9"/>
    <n v="1"/>
    <x v="11"/>
    <x v="3"/>
  </r>
  <r>
    <s v="S666"/>
    <d v="2018-09-24T00:00:00"/>
    <x v="2"/>
    <d v="1899-12-30T11:02:07"/>
    <x v="12"/>
    <s v="P006"/>
    <x v="6"/>
    <x v="7"/>
    <s v="BEST BUY"/>
    <n v="9.8000000000000007"/>
    <n v="2"/>
    <x v="21"/>
    <x v="1"/>
  </r>
  <r>
    <s v="S667"/>
    <d v="2018-09-24T00:00:00"/>
    <x v="2"/>
    <d v="1899-12-30T10:21:49"/>
    <x v="6"/>
    <s v="P002"/>
    <x v="1"/>
    <x v="1"/>
    <s v="SIGNATURE"/>
    <n v="18.899999999999999"/>
    <n v="3"/>
    <x v="1"/>
    <x v="1"/>
  </r>
  <r>
    <s v="S668"/>
    <d v="2018-09-25T00:00:00"/>
    <x v="2"/>
    <d v="1899-12-30T14:51:28"/>
    <x v="1"/>
    <s v="P005"/>
    <x v="3"/>
    <x v="3"/>
    <s v="BEST BUY"/>
    <n v="21"/>
    <n v="2"/>
    <x v="13"/>
    <x v="0"/>
  </r>
  <r>
    <s v="S669"/>
    <d v="2018-09-26T00:00:00"/>
    <x v="2"/>
    <d v="1899-12-30T20:56:33"/>
    <x v="6"/>
    <s v="P004"/>
    <x v="2"/>
    <x v="2"/>
    <s v="BEST BUY"/>
    <n v="14.9"/>
    <n v="4"/>
    <x v="22"/>
    <x v="1"/>
  </r>
  <r>
    <s v="S670"/>
    <d v="2018-09-26T00:00:00"/>
    <x v="2"/>
    <d v="1899-12-30T19:34:10"/>
    <x v="5"/>
    <s v="P002"/>
    <x v="1"/>
    <x v="1"/>
    <s v="SIGNATURE"/>
    <n v="18.899999999999999"/>
    <n v="2"/>
    <x v="10"/>
    <x v="1"/>
  </r>
  <r>
    <s v="S671"/>
    <d v="2018-09-26T00:00:00"/>
    <x v="2"/>
    <d v="1899-12-30T10:46:11"/>
    <x v="3"/>
    <s v="P004"/>
    <x v="2"/>
    <x v="2"/>
    <s v="BEST BUY"/>
    <n v="14.9"/>
    <n v="2"/>
    <x v="2"/>
    <x v="1"/>
  </r>
  <r>
    <s v="S672"/>
    <d v="2018-09-26T00:00:00"/>
    <x v="2"/>
    <d v="1899-12-30T11:04:06"/>
    <x v="2"/>
    <s v="P001"/>
    <x v="4"/>
    <x v="6"/>
    <s v="SIGNATURE"/>
    <n v="7.9"/>
    <n v="2"/>
    <x v="5"/>
    <x v="1"/>
  </r>
  <r>
    <s v="S673"/>
    <d v="2018-09-28T00:00:00"/>
    <x v="2"/>
    <d v="1899-12-30T16:25:21"/>
    <x v="0"/>
    <s v="P001"/>
    <x v="4"/>
    <x v="6"/>
    <s v="SIGNATURE"/>
    <n v="7.9"/>
    <n v="1"/>
    <x v="11"/>
    <x v="3"/>
  </r>
  <r>
    <s v="S674"/>
    <d v="2018-09-28T00:00:00"/>
    <x v="2"/>
    <d v="1899-12-30T20:00:32"/>
    <x v="1"/>
    <s v="P003"/>
    <x v="0"/>
    <x v="0"/>
    <s v="SIGNATURE"/>
    <n v="29.9"/>
    <n v="2"/>
    <x v="6"/>
    <x v="1"/>
  </r>
  <r>
    <s v="S675"/>
    <d v="2018-09-28T00:00:00"/>
    <x v="2"/>
    <d v="1899-12-30T13:05:44"/>
    <x v="2"/>
    <s v="P003"/>
    <x v="0"/>
    <x v="0"/>
    <s v="SIGNATURE"/>
    <n v="29.9"/>
    <n v="2"/>
    <x v="6"/>
    <x v="2"/>
  </r>
  <r>
    <s v="S676"/>
    <d v="2018-09-28T00:00:00"/>
    <x v="2"/>
    <d v="1899-12-30T10:02:40"/>
    <x v="5"/>
    <s v="P004"/>
    <x v="2"/>
    <x v="2"/>
    <s v="BEST BUY"/>
    <n v="14.9"/>
    <n v="1"/>
    <x v="9"/>
    <x v="1"/>
  </r>
  <r>
    <s v="S677"/>
    <d v="2018-09-28T00:00:00"/>
    <x v="2"/>
    <d v="1899-12-30T17:51:10"/>
    <x v="3"/>
    <s v="P002"/>
    <x v="1"/>
    <x v="1"/>
    <s v="SIGNATURE"/>
    <n v="18.899999999999999"/>
    <n v="4"/>
    <x v="18"/>
    <x v="1"/>
  </r>
  <r>
    <s v="S678"/>
    <d v="2018-09-29T00:00:00"/>
    <x v="2"/>
    <d v="1899-12-30T14:21:59"/>
    <x v="6"/>
    <s v="P001"/>
    <x v="4"/>
    <x v="6"/>
    <s v="SIGNATURE"/>
    <n v="7.9"/>
    <n v="1"/>
    <x v="11"/>
    <x v="0"/>
  </r>
  <r>
    <s v="S679"/>
    <d v="2018-09-29T00:00:00"/>
    <x v="2"/>
    <d v="1899-12-30T13:01:49"/>
    <x v="6"/>
    <s v="P006"/>
    <x v="6"/>
    <x v="7"/>
    <s v="BEST BUY"/>
    <n v="9.8000000000000007"/>
    <n v="2"/>
    <x v="21"/>
    <x v="1"/>
  </r>
  <r>
    <s v="S680"/>
    <d v="2018-09-29T00:00:00"/>
    <x v="2"/>
    <d v="1899-12-30T11:27:26"/>
    <x v="6"/>
    <s v="P001"/>
    <x v="4"/>
    <x v="6"/>
    <s v="SIGNATURE"/>
    <n v="7.9"/>
    <n v="1"/>
    <x v="11"/>
    <x v="1"/>
  </r>
  <r>
    <s v="S681"/>
    <d v="2018-09-29T00:00:00"/>
    <x v="2"/>
    <d v="1899-12-30T21:27:15"/>
    <x v="0"/>
    <s v="P003"/>
    <x v="0"/>
    <x v="0"/>
    <s v="SIGNATURE"/>
    <n v="29.9"/>
    <n v="2"/>
    <x v="6"/>
    <x v="1"/>
  </r>
  <r>
    <s v="S682"/>
    <d v="2018-10-01T00:00:00"/>
    <x v="3"/>
    <d v="1899-12-30T16:01:47"/>
    <x v="3"/>
    <s v="P006"/>
    <x v="6"/>
    <x v="7"/>
    <s v="BEST BUY"/>
    <n v="9.8000000000000007"/>
    <n v="1"/>
    <x v="14"/>
    <x v="3"/>
  </r>
  <r>
    <s v="S683"/>
    <d v="2018-10-01T00:00:00"/>
    <x v="3"/>
    <d v="1899-12-30T18:33:43"/>
    <x v="2"/>
    <s v="P005"/>
    <x v="3"/>
    <x v="3"/>
    <s v="BEST BUY"/>
    <n v="21"/>
    <n v="2"/>
    <x v="13"/>
    <x v="1"/>
  </r>
  <r>
    <s v="S684"/>
    <d v="2018-10-02T00:00:00"/>
    <x v="3"/>
    <d v="1899-12-30T10:25:48"/>
    <x v="6"/>
    <s v="P002"/>
    <x v="1"/>
    <x v="1"/>
    <s v="SIGNATURE"/>
    <n v="18.899999999999999"/>
    <n v="1"/>
    <x v="7"/>
    <x v="1"/>
  </r>
  <r>
    <s v="S685"/>
    <d v="2018-10-02T00:00:00"/>
    <x v="3"/>
    <d v="1899-12-30T16:26:04"/>
    <x v="6"/>
    <s v="P004"/>
    <x v="2"/>
    <x v="2"/>
    <s v="BEST BUY"/>
    <n v="14.9"/>
    <n v="3"/>
    <x v="19"/>
    <x v="1"/>
  </r>
  <r>
    <s v="S686"/>
    <d v="2018-10-02T00:00:00"/>
    <x v="3"/>
    <d v="1899-12-30T13:25:08"/>
    <x v="0"/>
    <s v="P003"/>
    <x v="0"/>
    <x v="0"/>
    <s v="SIGNATURE"/>
    <n v="29.9"/>
    <n v="1"/>
    <x v="12"/>
    <x v="1"/>
  </r>
  <r>
    <s v="S687"/>
    <d v="2018-10-03T00:00:00"/>
    <x v="3"/>
    <d v="1899-12-30T14:01:47"/>
    <x v="5"/>
    <s v="P002"/>
    <x v="1"/>
    <x v="1"/>
    <s v="SIGNATURE"/>
    <n v="18.899999999999999"/>
    <n v="4"/>
    <x v="18"/>
    <x v="1"/>
  </r>
  <r>
    <s v="S688"/>
    <d v="2018-10-03T00:00:00"/>
    <x v="3"/>
    <d v="1899-12-30T10:54:19"/>
    <x v="5"/>
    <s v="P003"/>
    <x v="0"/>
    <x v="0"/>
    <s v="SIGNATURE"/>
    <n v="29.9"/>
    <n v="1"/>
    <x v="12"/>
    <x v="1"/>
  </r>
  <r>
    <s v="S689"/>
    <d v="2018-10-03T00:00:00"/>
    <x v="3"/>
    <d v="1899-12-30T21:58:15"/>
    <x v="5"/>
    <s v="P004"/>
    <x v="2"/>
    <x v="2"/>
    <s v="BEST BUY"/>
    <n v="14.9"/>
    <n v="1"/>
    <x v="9"/>
    <x v="1"/>
  </r>
  <r>
    <s v="S690"/>
    <d v="2018-10-03T00:00:00"/>
    <x v="3"/>
    <d v="1899-12-30T13:56:35"/>
    <x v="6"/>
    <s v="P004"/>
    <x v="2"/>
    <x v="2"/>
    <s v="BEST BUY"/>
    <n v="14.9"/>
    <n v="1"/>
    <x v="9"/>
    <x v="3"/>
  </r>
  <r>
    <s v="S691"/>
    <d v="2018-10-03T00:00:00"/>
    <x v="3"/>
    <d v="1899-12-30T21:00:16"/>
    <x v="3"/>
    <s v="P002"/>
    <x v="1"/>
    <x v="1"/>
    <s v="SIGNATURE"/>
    <n v="18.899999999999999"/>
    <n v="1"/>
    <x v="7"/>
    <x v="1"/>
  </r>
  <r>
    <s v="S692"/>
    <d v="2018-10-03T00:00:00"/>
    <x v="3"/>
    <d v="1899-12-30T16:21:12"/>
    <x v="5"/>
    <s v="P002"/>
    <x v="1"/>
    <x v="1"/>
    <s v="SIGNATURE"/>
    <n v="18.899999999999999"/>
    <n v="3"/>
    <x v="1"/>
    <x v="1"/>
  </r>
  <r>
    <s v="S693"/>
    <d v="2018-10-03T00:00:00"/>
    <x v="3"/>
    <d v="1899-12-30T10:52:21"/>
    <x v="0"/>
    <s v="P004"/>
    <x v="2"/>
    <x v="2"/>
    <s v="BEST BUY"/>
    <n v="14.9"/>
    <n v="2"/>
    <x v="2"/>
    <x v="3"/>
  </r>
  <r>
    <s v="S694"/>
    <d v="2018-10-03T00:00:00"/>
    <x v="3"/>
    <d v="1899-12-30T10:07:28"/>
    <x v="2"/>
    <s v="P001"/>
    <x v="4"/>
    <x v="6"/>
    <s v="SIGNATURE"/>
    <n v="7.9"/>
    <n v="4"/>
    <x v="17"/>
    <x v="1"/>
  </r>
  <r>
    <s v="S695"/>
    <d v="2018-10-03T00:00:00"/>
    <x v="3"/>
    <d v="1899-12-30T18:23:58"/>
    <x v="0"/>
    <s v="P003"/>
    <x v="0"/>
    <x v="0"/>
    <s v="SIGNATURE"/>
    <n v="29.9"/>
    <n v="1"/>
    <x v="12"/>
    <x v="2"/>
  </r>
  <r>
    <s v="S696"/>
    <d v="2018-10-04T00:00:00"/>
    <x v="3"/>
    <d v="1899-12-30T14:41:26"/>
    <x v="5"/>
    <s v="P002"/>
    <x v="1"/>
    <x v="1"/>
    <s v="SIGNATURE"/>
    <n v="18.899999999999999"/>
    <n v="1"/>
    <x v="7"/>
    <x v="3"/>
  </r>
  <r>
    <s v="S697"/>
    <d v="2018-10-04T00:00:00"/>
    <x v="3"/>
    <d v="1899-12-30T16:05:16"/>
    <x v="0"/>
    <s v="P003"/>
    <x v="0"/>
    <x v="0"/>
    <s v="SIGNATURE"/>
    <n v="29.9"/>
    <n v="1"/>
    <x v="12"/>
    <x v="1"/>
  </r>
  <r>
    <s v="S698"/>
    <d v="2018-10-04T00:00:00"/>
    <x v="3"/>
    <d v="1899-12-30T19:51:31"/>
    <x v="6"/>
    <s v="P006"/>
    <x v="6"/>
    <x v="7"/>
    <s v="BEST BUY"/>
    <n v="9.8000000000000007"/>
    <n v="2"/>
    <x v="21"/>
    <x v="1"/>
  </r>
  <r>
    <s v="S699"/>
    <d v="2018-10-05T00:00:00"/>
    <x v="3"/>
    <d v="1899-12-30T15:13:31"/>
    <x v="5"/>
    <s v="P006"/>
    <x v="6"/>
    <x v="7"/>
    <s v="BEST BUY"/>
    <n v="9.8000000000000007"/>
    <n v="1"/>
    <x v="14"/>
    <x v="1"/>
  </r>
  <r>
    <s v="S700"/>
    <d v="2018-10-05T00:00:00"/>
    <x v="3"/>
    <d v="1899-12-30T11:30:44"/>
    <x v="3"/>
    <s v="P004"/>
    <x v="2"/>
    <x v="2"/>
    <s v="BEST BUY"/>
    <n v="14.9"/>
    <n v="1"/>
    <x v="9"/>
    <x v="0"/>
  </r>
  <r>
    <s v="S701"/>
    <d v="2018-10-05T00:00:00"/>
    <x v="3"/>
    <d v="1899-12-30T11:45:57"/>
    <x v="6"/>
    <s v="P002"/>
    <x v="1"/>
    <x v="1"/>
    <s v="SIGNATURE"/>
    <n v="18.899999999999999"/>
    <n v="1"/>
    <x v="7"/>
    <x v="1"/>
  </r>
  <r>
    <s v="S702"/>
    <d v="2018-10-05T00:00:00"/>
    <x v="3"/>
    <d v="1899-12-30T19:13:14"/>
    <x v="2"/>
    <s v="P001"/>
    <x v="4"/>
    <x v="6"/>
    <s v="SIGNATURE"/>
    <n v="7.9"/>
    <n v="2"/>
    <x v="5"/>
    <x v="3"/>
  </r>
  <r>
    <s v="S703"/>
    <d v="2018-10-05T00:00:00"/>
    <x v="3"/>
    <d v="1899-12-30T15:56:36"/>
    <x v="6"/>
    <s v="P006"/>
    <x v="6"/>
    <x v="7"/>
    <s v="BEST BUY"/>
    <n v="9.8000000000000007"/>
    <n v="1"/>
    <x v="14"/>
    <x v="1"/>
  </r>
  <r>
    <s v="S704"/>
    <d v="2018-10-06T00:00:00"/>
    <x v="3"/>
    <d v="1899-12-30T19:08:29"/>
    <x v="3"/>
    <s v="P006"/>
    <x v="6"/>
    <x v="7"/>
    <s v="BEST BUY"/>
    <n v="9.8000000000000007"/>
    <n v="2"/>
    <x v="21"/>
    <x v="0"/>
  </r>
  <r>
    <s v="S705"/>
    <d v="2018-10-06T00:00:00"/>
    <x v="3"/>
    <d v="1899-12-30T15:52:41"/>
    <x v="2"/>
    <s v="P004"/>
    <x v="2"/>
    <x v="2"/>
    <s v="BEST BUY"/>
    <n v="14.9"/>
    <n v="1"/>
    <x v="9"/>
    <x v="1"/>
  </r>
  <r>
    <s v="S706"/>
    <d v="2018-10-06T00:00:00"/>
    <x v="3"/>
    <d v="1899-12-30T21:03:46"/>
    <x v="2"/>
    <s v="P004"/>
    <x v="2"/>
    <x v="2"/>
    <s v="BEST BUY"/>
    <n v="14.9"/>
    <n v="3"/>
    <x v="19"/>
    <x v="1"/>
  </r>
  <r>
    <s v="S707"/>
    <d v="2018-10-06T00:00:00"/>
    <x v="3"/>
    <d v="1899-12-30T21:30:02"/>
    <x v="6"/>
    <s v="P002"/>
    <x v="1"/>
    <x v="1"/>
    <s v="SIGNATURE"/>
    <n v="18.899999999999999"/>
    <n v="1"/>
    <x v="7"/>
    <x v="1"/>
  </r>
  <r>
    <s v="S708"/>
    <d v="2018-10-07T00:00:00"/>
    <x v="3"/>
    <d v="1899-12-30T15:37:45"/>
    <x v="2"/>
    <s v="P004"/>
    <x v="2"/>
    <x v="2"/>
    <s v="BEST BUY"/>
    <n v="14.9"/>
    <n v="1"/>
    <x v="9"/>
    <x v="1"/>
  </r>
  <r>
    <s v="S709"/>
    <d v="2018-10-08T00:00:00"/>
    <x v="3"/>
    <d v="1899-12-30T18:13:38"/>
    <x v="6"/>
    <s v="P001"/>
    <x v="4"/>
    <x v="6"/>
    <s v="SIGNATURE"/>
    <n v="7.9"/>
    <n v="2"/>
    <x v="5"/>
    <x v="3"/>
  </r>
  <r>
    <s v="S710"/>
    <d v="2018-10-08T00:00:00"/>
    <x v="3"/>
    <d v="1899-12-30T16:34:52"/>
    <x v="2"/>
    <s v="P005"/>
    <x v="3"/>
    <x v="3"/>
    <s v="BEST BUY"/>
    <n v="21"/>
    <n v="1"/>
    <x v="3"/>
    <x v="1"/>
  </r>
  <r>
    <s v="S711"/>
    <d v="2018-10-08T00:00:00"/>
    <x v="3"/>
    <d v="1899-12-30T17:57:02"/>
    <x v="6"/>
    <s v="P001"/>
    <x v="4"/>
    <x v="6"/>
    <s v="SIGNATURE"/>
    <n v="7.9"/>
    <n v="3"/>
    <x v="20"/>
    <x v="3"/>
  </r>
  <r>
    <s v="S712"/>
    <d v="2018-10-09T00:00:00"/>
    <x v="3"/>
    <d v="1899-12-30T11:19:40"/>
    <x v="6"/>
    <s v="P003"/>
    <x v="0"/>
    <x v="0"/>
    <s v="SIGNATURE"/>
    <n v="29.9"/>
    <n v="3"/>
    <x v="0"/>
    <x v="1"/>
  </r>
  <r>
    <s v="S713"/>
    <d v="2018-10-10T00:00:00"/>
    <x v="3"/>
    <d v="1899-12-30T18:08:22"/>
    <x v="5"/>
    <s v="P002"/>
    <x v="1"/>
    <x v="1"/>
    <s v="SIGNATURE"/>
    <n v="18.899999999999999"/>
    <n v="4"/>
    <x v="18"/>
    <x v="1"/>
  </r>
  <r>
    <s v="S714"/>
    <d v="2018-10-10T00:00:00"/>
    <x v="3"/>
    <d v="1899-12-30T13:59:38"/>
    <x v="0"/>
    <s v="P002"/>
    <x v="1"/>
    <x v="1"/>
    <s v="SIGNATURE"/>
    <n v="18.899999999999999"/>
    <n v="1"/>
    <x v="7"/>
    <x v="1"/>
  </r>
  <r>
    <s v="S715"/>
    <d v="2018-10-11T00:00:00"/>
    <x v="3"/>
    <d v="1899-12-30T10:49:07"/>
    <x v="0"/>
    <s v="P002"/>
    <x v="1"/>
    <x v="1"/>
    <s v="SIGNATURE"/>
    <n v="18.899999999999999"/>
    <n v="1"/>
    <x v="7"/>
    <x v="1"/>
  </r>
  <r>
    <s v="S716"/>
    <d v="2018-10-11T00:00:00"/>
    <x v="3"/>
    <d v="1899-12-30T15:31:14"/>
    <x v="2"/>
    <s v="P002"/>
    <x v="1"/>
    <x v="1"/>
    <s v="SIGNATURE"/>
    <n v="18.899999999999999"/>
    <n v="1"/>
    <x v="7"/>
    <x v="3"/>
  </r>
  <r>
    <s v="S717"/>
    <d v="2018-10-12T00:00:00"/>
    <x v="3"/>
    <d v="1899-12-30T16:02:09"/>
    <x v="2"/>
    <s v="P004"/>
    <x v="2"/>
    <x v="2"/>
    <s v="BEST BUY"/>
    <n v="14.9"/>
    <n v="2"/>
    <x v="2"/>
    <x v="2"/>
  </r>
  <r>
    <s v="S718"/>
    <d v="2018-10-12T00:00:00"/>
    <x v="3"/>
    <d v="1899-12-30T16:09:58"/>
    <x v="3"/>
    <s v="P003"/>
    <x v="0"/>
    <x v="0"/>
    <s v="SIGNATURE"/>
    <n v="29.9"/>
    <n v="4"/>
    <x v="8"/>
    <x v="1"/>
  </r>
  <r>
    <s v="S719"/>
    <d v="2018-10-12T00:00:00"/>
    <x v="3"/>
    <d v="1899-12-30T12:03:02"/>
    <x v="3"/>
    <s v="P004"/>
    <x v="2"/>
    <x v="2"/>
    <s v="BEST BUY"/>
    <n v="14.9"/>
    <n v="1"/>
    <x v="9"/>
    <x v="3"/>
  </r>
  <r>
    <s v="S720"/>
    <d v="2018-10-13T00:00:00"/>
    <x v="3"/>
    <d v="1899-12-30T14:39:00"/>
    <x v="2"/>
    <s v="P005"/>
    <x v="3"/>
    <x v="3"/>
    <s v="BEST BUY"/>
    <n v="21"/>
    <n v="1"/>
    <x v="3"/>
    <x v="1"/>
  </r>
  <r>
    <s v="S721"/>
    <d v="2018-10-13T00:00:00"/>
    <x v="3"/>
    <d v="1899-12-30T14:38:25"/>
    <x v="6"/>
    <s v="P001"/>
    <x v="4"/>
    <x v="6"/>
    <s v="SIGNATURE"/>
    <n v="7.9"/>
    <n v="3"/>
    <x v="20"/>
    <x v="1"/>
  </r>
  <r>
    <s v="S722"/>
    <d v="2018-10-13T00:00:00"/>
    <x v="3"/>
    <d v="1899-12-30T16:07:03"/>
    <x v="3"/>
    <s v="P005"/>
    <x v="3"/>
    <x v="3"/>
    <s v="BEST BUY"/>
    <n v="21"/>
    <n v="1"/>
    <x v="3"/>
    <x v="1"/>
  </r>
  <r>
    <s v="S723"/>
    <d v="2018-10-13T00:00:00"/>
    <x v="3"/>
    <d v="1899-12-30T20:49:01"/>
    <x v="2"/>
    <s v="P006"/>
    <x v="6"/>
    <x v="7"/>
    <s v="BEST BUY"/>
    <n v="9.8000000000000007"/>
    <n v="2"/>
    <x v="21"/>
    <x v="1"/>
  </r>
  <r>
    <s v="S724"/>
    <d v="2018-10-14T00:00:00"/>
    <x v="3"/>
    <d v="1899-12-30T12:41:16"/>
    <x v="0"/>
    <s v="P006"/>
    <x v="6"/>
    <x v="7"/>
    <s v="BEST BUY"/>
    <n v="9.8000000000000007"/>
    <n v="2"/>
    <x v="21"/>
    <x v="1"/>
  </r>
  <r>
    <s v="S725"/>
    <d v="2018-10-15T00:00:00"/>
    <x v="3"/>
    <d v="1899-12-30T14:36:17"/>
    <x v="2"/>
    <s v="P003"/>
    <x v="0"/>
    <x v="0"/>
    <s v="SIGNATURE"/>
    <n v="29.9"/>
    <n v="1"/>
    <x v="12"/>
    <x v="0"/>
  </r>
  <r>
    <s v="S726"/>
    <d v="2018-10-15T00:00:00"/>
    <x v="3"/>
    <d v="1899-12-30T11:33:03"/>
    <x v="5"/>
    <s v="P001"/>
    <x v="4"/>
    <x v="6"/>
    <s v="SIGNATURE"/>
    <n v="7.9"/>
    <n v="3"/>
    <x v="20"/>
    <x v="1"/>
  </r>
  <r>
    <s v="S727"/>
    <d v="2018-10-15T00:00:00"/>
    <x v="3"/>
    <d v="1899-12-30T18:01:20"/>
    <x v="0"/>
    <s v="P004"/>
    <x v="2"/>
    <x v="2"/>
    <s v="BEST BUY"/>
    <n v="14.9"/>
    <n v="1"/>
    <x v="9"/>
    <x v="1"/>
  </r>
  <r>
    <s v="S728"/>
    <d v="2018-10-16T00:00:00"/>
    <x v="3"/>
    <d v="1899-12-30T18:16:00"/>
    <x v="2"/>
    <s v="P002"/>
    <x v="1"/>
    <x v="1"/>
    <s v="SIGNATURE"/>
    <n v="18.899999999999999"/>
    <n v="1"/>
    <x v="7"/>
    <x v="1"/>
  </r>
  <r>
    <s v="S729"/>
    <d v="2018-10-16T00:00:00"/>
    <x v="3"/>
    <d v="1899-12-30T18:12:51"/>
    <x v="1"/>
    <s v="P003"/>
    <x v="0"/>
    <x v="0"/>
    <s v="SIGNATURE"/>
    <n v="29.9"/>
    <n v="3"/>
    <x v="0"/>
    <x v="1"/>
  </r>
  <r>
    <s v="S730"/>
    <d v="2018-10-16T00:00:00"/>
    <x v="3"/>
    <d v="1899-12-30T11:14:03"/>
    <x v="5"/>
    <s v="P001"/>
    <x v="4"/>
    <x v="6"/>
    <s v="SIGNATURE"/>
    <n v="7.9"/>
    <n v="1"/>
    <x v="11"/>
    <x v="1"/>
  </r>
  <r>
    <s v="S731"/>
    <d v="2018-10-16T00:00:00"/>
    <x v="3"/>
    <d v="1899-12-30T15:56:22"/>
    <x v="16"/>
    <s v="P004"/>
    <x v="2"/>
    <x v="2"/>
    <s v="BEST BUY"/>
    <n v="14.9"/>
    <n v="1"/>
    <x v="9"/>
    <x v="3"/>
  </r>
  <r>
    <s v="S732"/>
    <d v="2018-10-16T00:00:00"/>
    <x v="3"/>
    <d v="1899-12-30T12:55:55"/>
    <x v="16"/>
    <s v="P002"/>
    <x v="1"/>
    <x v="1"/>
    <s v="SIGNATURE"/>
    <n v="18.899999999999999"/>
    <n v="1"/>
    <x v="7"/>
    <x v="1"/>
  </r>
  <r>
    <s v="S733"/>
    <d v="2018-10-17T00:00:00"/>
    <x v="3"/>
    <d v="1899-12-30T13:41:55"/>
    <x v="17"/>
    <s v="P004"/>
    <x v="2"/>
    <x v="2"/>
    <s v="BEST BUY"/>
    <n v="14.9"/>
    <n v="2"/>
    <x v="2"/>
    <x v="2"/>
  </r>
  <r>
    <s v="S734"/>
    <d v="2018-10-18T00:00:00"/>
    <x v="3"/>
    <d v="1899-12-30T19:46:58"/>
    <x v="16"/>
    <s v="P006"/>
    <x v="6"/>
    <x v="7"/>
    <s v="BEST BUY"/>
    <n v="9.8000000000000007"/>
    <n v="2"/>
    <x v="21"/>
    <x v="1"/>
  </r>
  <r>
    <s v="S735"/>
    <d v="2018-10-18T00:00:00"/>
    <x v="3"/>
    <d v="1899-12-30T11:09:03"/>
    <x v="18"/>
    <s v="P001"/>
    <x v="4"/>
    <x v="6"/>
    <s v="SIGNATURE"/>
    <n v="7.9"/>
    <n v="1"/>
    <x v="11"/>
    <x v="3"/>
  </r>
  <r>
    <s v="S736"/>
    <d v="2018-10-19T00:00:00"/>
    <x v="3"/>
    <d v="1899-12-30T18:27:35"/>
    <x v="19"/>
    <s v="P005"/>
    <x v="3"/>
    <x v="3"/>
    <s v="BEST BUY"/>
    <n v="21"/>
    <n v="3"/>
    <x v="15"/>
    <x v="1"/>
  </r>
  <r>
    <s v="S737"/>
    <d v="2018-10-19T00:00:00"/>
    <x v="3"/>
    <d v="1899-12-30T21:37:19"/>
    <x v="0"/>
    <s v="P003"/>
    <x v="0"/>
    <x v="0"/>
    <s v="SIGNATURE"/>
    <n v="29.9"/>
    <n v="2"/>
    <x v="6"/>
    <x v="1"/>
  </r>
  <r>
    <s v="S738"/>
    <d v="2018-10-19T00:00:00"/>
    <x v="3"/>
    <d v="1899-12-30T10:45:13"/>
    <x v="3"/>
    <s v="P002"/>
    <x v="1"/>
    <x v="1"/>
    <s v="SIGNATURE"/>
    <n v="18.899999999999999"/>
    <n v="1"/>
    <x v="7"/>
    <x v="1"/>
  </r>
  <r>
    <s v="S739"/>
    <d v="2018-10-19T00:00:00"/>
    <x v="3"/>
    <d v="1899-12-30T18:42:37"/>
    <x v="1"/>
    <s v="P005"/>
    <x v="3"/>
    <x v="3"/>
    <s v="BEST BUY"/>
    <n v="21"/>
    <n v="3"/>
    <x v="15"/>
    <x v="1"/>
  </r>
  <r>
    <s v="S740"/>
    <d v="2018-10-20T00:00:00"/>
    <x v="3"/>
    <d v="1899-12-30T13:18:07"/>
    <x v="2"/>
    <s v="P004"/>
    <x v="2"/>
    <x v="2"/>
    <s v="BEST BUY"/>
    <n v="14.9"/>
    <n v="1"/>
    <x v="9"/>
    <x v="1"/>
  </r>
  <r>
    <s v="S741"/>
    <d v="2018-10-20T00:00:00"/>
    <x v="3"/>
    <d v="1899-12-30T21:24:00"/>
    <x v="16"/>
    <s v="P001"/>
    <x v="4"/>
    <x v="6"/>
    <s v="SIGNATURE"/>
    <n v="7.9"/>
    <n v="4"/>
    <x v="17"/>
    <x v="0"/>
  </r>
  <r>
    <s v="S742"/>
    <d v="2018-10-20T00:00:00"/>
    <x v="3"/>
    <d v="1899-12-30T15:40:12"/>
    <x v="2"/>
    <s v="P006"/>
    <x v="6"/>
    <x v="7"/>
    <s v="BEST BUY"/>
    <n v="9.8000000000000007"/>
    <n v="2"/>
    <x v="21"/>
    <x v="3"/>
  </r>
  <r>
    <s v="S743"/>
    <d v="2018-10-20T00:00:00"/>
    <x v="3"/>
    <d v="1899-12-30T13:50:22"/>
    <x v="3"/>
    <s v="P004"/>
    <x v="2"/>
    <x v="2"/>
    <s v="BEST BUY"/>
    <n v="14.9"/>
    <n v="3"/>
    <x v="19"/>
    <x v="1"/>
  </r>
  <r>
    <s v="S744"/>
    <d v="2018-10-20T00:00:00"/>
    <x v="3"/>
    <d v="1899-12-30T20:46:10"/>
    <x v="2"/>
    <s v="P003"/>
    <x v="0"/>
    <x v="0"/>
    <s v="SIGNATURE"/>
    <n v="29.9"/>
    <n v="1"/>
    <x v="12"/>
    <x v="1"/>
  </r>
  <r>
    <s v="S745"/>
    <d v="2018-10-20T00:00:00"/>
    <x v="3"/>
    <d v="1899-12-30T14:51:31"/>
    <x v="1"/>
    <s v="P003"/>
    <x v="0"/>
    <x v="0"/>
    <s v="SIGNATURE"/>
    <n v="29.9"/>
    <n v="2"/>
    <x v="6"/>
    <x v="1"/>
  </r>
  <r>
    <s v="S746"/>
    <d v="2018-10-21T00:00:00"/>
    <x v="3"/>
    <d v="1899-12-30T16:32:03"/>
    <x v="12"/>
    <s v="P002"/>
    <x v="1"/>
    <x v="1"/>
    <s v="SIGNATURE"/>
    <n v="18.899999999999999"/>
    <n v="2"/>
    <x v="10"/>
    <x v="1"/>
  </r>
  <r>
    <s v="S747"/>
    <d v="2018-10-21T00:00:00"/>
    <x v="3"/>
    <d v="1899-12-30T13:37:16"/>
    <x v="3"/>
    <s v="P005"/>
    <x v="3"/>
    <x v="3"/>
    <s v="BEST BUY"/>
    <n v="21"/>
    <n v="2"/>
    <x v="13"/>
    <x v="0"/>
  </r>
  <r>
    <s v="S748"/>
    <d v="2018-10-22T00:00:00"/>
    <x v="3"/>
    <d v="1899-12-30T14:14:31"/>
    <x v="0"/>
    <s v="P001"/>
    <x v="4"/>
    <x v="6"/>
    <s v="SIGNATURE"/>
    <n v="7.9"/>
    <n v="2"/>
    <x v="5"/>
    <x v="1"/>
  </r>
  <r>
    <s v="S749"/>
    <d v="2018-10-22T00:00:00"/>
    <x v="3"/>
    <d v="1899-12-30T19:30:53"/>
    <x v="1"/>
    <s v="P005"/>
    <x v="3"/>
    <x v="3"/>
    <s v="BEST BUY"/>
    <n v="21"/>
    <n v="1"/>
    <x v="3"/>
    <x v="1"/>
  </r>
  <r>
    <s v="S750"/>
    <d v="2018-10-22T00:00:00"/>
    <x v="3"/>
    <d v="1899-12-30T21:09:01"/>
    <x v="0"/>
    <s v="P005"/>
    <x v="3"/>
    <x v="3"/>
    <s v="BEST BUY"/>
    <n v="21"/>
    <n v="2"/>
    <x v="13"/>
    <x v="1"/>
  </r>
  <r>
    <s v="S751"/>
    <d v="2018-10-22T00:00:00"/>
    <x v="3"/>
    <d v="1899-12-30T12:32:31"/>
    <x v="16"/>
    <s v="P004"/>
    <x v="2"/>
    <x v="2"/>
    <s v="BEST BUY"/>
    <n v="14.9"/>
    <n v="4"/>
    <x v="22"/>
    <x v="1"/>
  </r>
  <r>
    <s v="S752"/>
    <d v="2018-10-22T00:00:00"/>
    <x v="3"/>
    <d v="1899-12-30T15:54:06"/>
    <x v="0"/>
    <s v="P001"/>
    <x v="4"/>
    <x v="6"/>
    <s v="SIGNATURE"/>
    <n v="7.9"/>
    <n v="2"/>
    <x v="5"/>
    <x v="1"/>
  </r>
  <r>
    <s v="S753"/>
    <d v="2018-10-22T00:00:00"/>
    <x v="3"/>
    <d v="1899-12-30T11:45:13"/>
    <x v="2"/>
    <s v="P003"/>
    <x v="0"/>
    <x v="0"/>
    <s v="SIGNATURE"/>
    <n v="29.9"/>
    <n v="1"/>
    <x v="12"/>
    <x v="3"/>
  </r>
  <r>
    <s v="S754"/>
    <d v="2018-10-23T00:00:00"/>
    <x v="3"/>
    <d v="1899-12-30T11:31:46"/>
    <x v="1"/>
    <s v="P004"/>
    <x v="2"/>
    <x v="2"/>
    <s v="BEST BUY"/>
    <n v="14.9"/>
    <n v="2"/>
    <x v="2"/>
    <x v="1"/>
  </r>
  <r>
    <s v="S755"/>
    <d v="2018-10-23T00:00:00"/>
    <x v="3"/>
    <d v="1899-12-30T17:00:31"/>
    <x v="2"/>
    <s v="P006"/>
    <x v="6"/>
    <x v="7"/>
    <s v="BEST BUY"/>
    <n v="9.8000000000000007"/>
    <n v="2"/>
    <x v="21"/>
    <x v="1"/>
  </r>
  <r>
    <s v="S756"/>
    <d v="2018-10-24T00:00:00"/>
    <x v="3"/>
    <d v="1899-12-30T16:48:28"/>
    <x v="6"/>
    <s v="P006"/>
    <x v="6"/>
    <x v="7"/>
    <s v="BEST BUY"/>
    <n v="9.8000000000000007"/>
    <n v="3"/>
    <x v="23"/>
    <x v="1"/>
  </r>
  <r>
    <s v="S757"/>
    <d v="2018-10-24T00:00:00"/>
    <x v="3"/>
    <d v="1899-12-30T11:36:14"/>
    <x v="2"/>
    <s v="P005"/>
    <x v="3"/>
    <x v="3"/>
    <s v="BEST BUY"/>
    <n v="21"/>
    <n v="1"/>
    <x v="3"/>
    <x v="1"/>
  </r>
  <r>
    <s v="S758"/>
    <d v="2018-10-24T00:00:00"/>
    <x v="3"/>
    <d v="1899-12-30T19:04:14"/>
    <x v="6"/>
    <s v="P004"/>
    <x v="2"/>
    <x v="2"/>
    <s v="BEST BUY"/>
    <n v="14.9"/>
    <n v="1"/>
    <x v="9"/>
    <x v="2"/>
  </r>
  <r>
    <s v="S759"/>
    <d v="2018-10-24T00:00:00"/>
    <x v="3"/>
    <d v="1899-12-30T13:45:49"/>
    <x v="0"/>
    <s v="P005"/>
    <x v="3"/>
    <x v="3"/>
    <s v="BEST BUY"/>
    <n v="21"/>
    <n v="1"/>
    <x v="3"/>
    <x v="1"/>
  </r>
  <r>
    <s v="S760"/>
    <d v="2018-10-24T00:00:00"/>
    <x v="3"/>
    <d v="1899-12-30T13:02:02"/>
    <x v="6"/>
    <s v="P005"/>
    <x v="3"/>
    <x v="3"/>
    <s v="BEST BUY"/>
    <n v="21"/>
    <n v="1"/>
    <x v="3"/>
    <x v="1"/>
  </r>
  <r>
    <s v="S761"/>
    <d v="2018-10-24T00:00:00"/>
    <x v="3"/>
    <d v="1899-12-30T21:22:13"/>
    <x v="6"/>
    <s v="P001"/>
    <x v="4"/>
    <x v="6"/>
    <s v="SIGNATURE"/>
    <n v="7.9"/>
    <n v="2"/>
    <x v="5"/>
    <x v="3"/>
  </r>
  <r>
    <s v="S762"/>
    <d v="2018-10-24T00:00:00"/>
    <x v="3"/>
    <d v="1899-12-30T17:30:13"/>
    <x v="2"/>
    <s v="P002"/>
    <x v="1"/>
    <x v="1"/>
    <s v="SIGNATURE"/>
    <n v="18.899999999999999"/>
    <n v="1"/>
    <x v="7"/>
    <x v="1"/>
  </r>
  <r>
    <s v="S763"/>
    <d v="2018-10-26T00:00:00"/>
    <x v="3"/>
    <d v="1899-12-30T20:43:11"/>
    <x v="3"/>
    <s v="P002"/>
    <x v="1"/>
    <x v="1"/>
    <s v="SIGNATURE"/>
    <n v="18.899999999999999"/>
    <n v="2"/>
    <x v="10"/>
    <x v="1"/>
  </r>
  <r>
    <s v="S764"/>
    <d v="2018-10-26T00:00:00"/>
    <x v="3"/>
    <d v="1899-12-30T19:39:17"/>
    <x v="2"/>
    <s v="P002"/>
    <x v="1"/>
    <x v="1"/>
    <s v="SIGNATURE"/>
    <n v="18.899999999999999"/>
    <n v="2"/>
    <x v="10"/>
    <x v="3"/>
  </r>
  <r>
    <s v="S765"/>
    <d v="2018-10-26T00:00:00"/>
    <x v="3"/>
    <d v="1899-12-30T14:03:33"/>
    <x v="3"/>
    <s v="P005"/>
    <x v="3"/>
    <x v="3"/>
    <s v="BEST BUY"/>
    <n v="21"/>
    <n v="1"/>
    <x v="3"/>
    <x v="1"/>
  </r>
  <r>
    <s v="S766"/>
    <d v="2018-10-26T00:00:00"/>
    <x v="3"/>
    <d v="1899-12-30T15:34:28"/>
    <x v="0"/>
    <s v="P005"/>
    <x v="3"/>
    <x v="3"/>
    <s v="BEST BUY"/>
    <n v="21"/>
    <n v="2"/>
    <x v="13"/>
    <x v="3"/>
  </r>
  <r>
    <s v="S767"/>
    <d v="2018-10-26T00:00:00"/>
    <x v="3"/>
    <d v="1899-12-30T13:22:29"/>
    <x v="3"/>
    <s v="P006"/>
    <x v="6"/>
    <x v="11"/>
    <s v="BEST BUY"/>
    <n v="9.8000000000000007"/>
    <n v="2"/>
    <x v="21"/>
    <x v="1"/>
  </r>
  <r>
    <s v="S768"/>
    <d v="2018-10-26T00:00:00"/>
    <x v="3"/>
    <d v="1899-12-30T18:47:24"/>
    <x v="0"/>
    <s v="P005"/>
    <x v="3"/>
    <x v="3"/>
    <s v="BEST BUY"/>
    <n v="21"/>
    <n v="2"/>
    <x v="13"/>
    <x v="1"/>
  </r>
  <r>
    <s v="S769"/>
    <d v="2018-10-26T00:00:00"/>
    <x v="3"/>
    <d v="1899-12-30T16:10:31"/>
    <x v="6"/>
    <s v="P004"/>
    <x v="2"/>
    <x v="2"/>
    <s v="BEST BUY"/>
    <n v="14.9"/>
    <n v="2"/>
    <x v="2"/>
    <x v="1"/>
  </r>
  <r>
    <s v="S770"/>
    <d v="2018-10-27T00:00:00"/>
    <x v="3"/>
    <d v="1899-12-30T11:01:45"/>
    <x v="2"/>
    <s v="P002"/>
    <x v="1"/>
    <x v="1"/>
    <s v="SIGNATURE"/>
    <n v="18.899999999999999"/>
    <n v="3"/>
    <x v="1"/>
    <x v="1"/>
  </r>
  <r>
    <s v="S771"/>
    <d v="2018-10-27T00:00:00"/>
    <x v="3"/>
    <d v="1899-12-30T20:33:47"/>
    <x v="3"/>
    <s v="P003"/>
    <x v="0"/>
    <x v="0"/>
    <s v="SIGNATURE"/>
    <n v="29.9"/>
    <n v="2"/>
    <x v="6"/>
    <x v="1"/>
  </r>
  <r>
    <s v="S772"/>
    <d v="2018-10-28T00:00:00"/>
    <x v="3"/>
    <d v="1899-12-30T13:52:39"/>
    <x v="2"/>
    <s v="P003"/>
    <x v="0"/>
    <x v="0"/>
    <s v="SIGNATURE"/>
    <n v="29.9"/>
    <n v="1"/>
    <x v="12"/>
    <x v="1"/>
  </r>
  <r>
    <s v="S773"/>
    <d v="2018-10-28T00:00:00"/>
    <x v="3"/>
    <d v="1899-12-30T18:02:09"/>
    <x v="2"/>
    <s v="P004"/>
    <x v="2"/>
    <x v="2"/>
    <s v="BEST BUY"/>
    <n v="14.9"/>
    <n v="1"/>
    <x v="9"/>
    <x v="0"/>
  </r>
  <r>
    <s v="S774"/>
    <d v="2018-10-28T00:00:00"/>
    <x v="3"/>
    <d v="1899-12-30T17:40:06"/>
    <x v="16"/>
    <s v="P004"/>
    <x v="2"/>
    <x v="2"/>
    <s v="BEST BUY"/>
    <n v="14.9"/>
    <n v="1"/>
    <x v="9"/>
    <x v="1"/>
  </r>
  <r>
    <s v="S775"/>
    <d v="2018-10-28T00:00:00"/>
    <x v="3"/>
    <d v="1899-12-30T15:36:56"/>
    <x v="16"/>
    <s v="P001"/>
    <x v="4"/>
    <x v="6"/>
    <s v="SIGNATURE"/>
    <n v="7.9"/>
    <n v="1"/>
    <x v="11"/>
    <x v="1"/>
  </r>
  <r>
    <s v="S776"/>
    <d v="2018-10-29T00:00:00"/>
    <x v="3"/>
    <d v="1899-12-30T20:06:27"/>
    <x v="3"/>
    <s v="P002"/>
    <x v="1"/>
    <x v="1"/>
    <s v="SIGNATURE"/>
    <n v="18.899999999999999"/>
    <n v="2"/>
    <x v="10"/>
    <x v="1"/>
  </r>
  <r>
    <s v="S777"/>
    <d v="2018-10-29T00:00:00"/>
    <x v="3"/>
    <d v="1899-12-30T17:11:49"/>
    <x v="0"/>
    <s v="P005"/>
    <x v="3"/>
    <x v="3"/>
    <s v="BEST BUY"/>
    <n v="21"/>
    <n v="1"/>
    <x v="3"/>
    <x v="1"/>
  </r>
  <r>
    <s v="S778"/>
    <d v="2018-10-29T00:00:00"/>
    <x v="3"/>
    <d v="1899-12-30T14:25:22"/>
    <x v="3"/>
    <s v="P004"/>
    <x v="2"/>
    <x v="2"/>
    <s v="BEST BUY"/>
    <n v="14.9"/>
    <n v="3"/>
    <x v="19"/>
    <x v="2"/>
  </r>
  <r>
    <s v="S779"/>
    <d v="2018-10-29T00:00:00"/>
    <x v="3"/>
    <d v="1899-12-30T13:52:49"/>
    <x v="6"/>
    <s v="P004"/>
    <x v="2"/>
    <x v="2"/>
    <s v="BEST BUY"/>
    <n v="14.9"/>
    <n v="2"/>
    <x v="2"/>
    <x v="0"/>
  </r>
  <r>
    <s v="S780"/>
    <d v="2018-10-29T00:00:00"/>
    <x v="3"/>
    <d v="1899-12-30T12:28:39"/>
    <x v="2"/>
    <s v="P004"/>
    <x v="2"/>
    <x v="2"/>
    <s v="BEST BUY"/>
    <n v="14.9"/>
    <n v="2"/>
    <x v="2"/>
    <x v="1"/>
  </r>
  <r>
    <s v="S781"/>
    <d v="2018-10-30T00:00:00"/>
    <x v="3"/>
    <d v="1899-12-30T11:44:05"/>
    <x v="16"/>
    <s v="P005"/>
    <x v="3"/>
    <x v="3"/>
    <s v="BEST BUY"/>
    <n v="21"/>
    <n v="1"/>
    <x v="3"/>
    <x v="1"/>
  </r>
  <r>
    <s v="S782"/>
    <d v="2018-10-30T00:00:00"/>
    <x v="3"/>
    <d v="1899-12-30T18:35:32"/>
    <x v="2"/>
    <s v="P002"/>
    <x v="1"/>
    <x v="1"/>
    <s v="SIGNATURE"/>
    <n v="18.899999999999999"/>
    <n v="2"/>
    <x v="10"/>
    <x v="1"/>
  </r>
  <r>
    <s v="S783"/>
    <d v="2018-10-30T00:00:00"/>
    <x v="3"/>
    <d v="1899-12-30T17:02:11"/>
    <x v="6"/>
    <s v="P004"/>
    <x v="2"/>
    <x v="2"/>
    <s v="BEST BUY"/>
    <n v="14.9"/>
    <n v="3"/>
    <x v="19"/>
    <x v="1"/>
  </r>
  <r>
    <s v="S784"/>
    <d v="2018-10-30T00:00:00"/>
    <x v="3"/>
    <d v="1899-12-30T17:07:42"/>
    <x v="1"/>
    <s v="P003"/>
    <x v="0"/>
    <x v="0"/>
    <s v="SIGNATURE"/>
    <n v="29.9"/>
    <n v="2"/>
    <x v="6"/>
    <x v="1"/>
  </r>
  <r>
    <s v="S785"/>
    <d v="2018-10-31T00:00:00"/>
    <x v="3"/>
    <d v="1899-12-30T15:12:25"/>
    <x v="0"/>
    <s v="P002"/>
    <x v="1"/>
    <x v="1"/>
    <s v="SIGNATURE"/>
    <n v="18.899999999999999"/>
    <n v="2"/>
    <x v="10"/>
    <x v="3"/>
  </r>
  <r>
    <s v="S786"/>
    <d v="2018-11-01T00:00:00"/>
    <x v="3"/>
    <d v="1899-12-30T18:19:03"/>
    <x v="1"/>
    <s v="P002"/>
    <x v="1"/>
    <x v="1"/>
    <s v="SIGNATURE"/>
    <n v="18.899999999999999"/>
    <n v="1"/>
    <x v="7"/>
    <x v="1"/>
  </r>
  <r>
    <s v="S787"/>
    <d v="2018-11-01T00:00:00"/>
    <x v="3"/>
    <d v="1899-12-30T17:14:09"/>
    <x v="1"/>
    <s v="P002"/>
    <x v="1"/>
    <x v="1"/>
    <s v="SIGNATURE"/>
    <n v="18.899999999999999"/>
    <n v="3"/>
    <x v="1"/>
    <x v="1"/>
  </r>
  <r>
    <s v="S788"/>
    <d v="2018-11-02T00:00:00"/>
    <x v="3"/>
    <d v="1899-12-30T16:19:06"/>
    <x v="6"/>
    <s v="P006"/>
    <x v="11"/>
    <x v="7"/>
    <s v="BEST BUY"/>
    <n v="9.8000000000000007"/>
    <n v="1"/>
    <x v="14"/>
    <x v="1"/>
  </r>
  <r>
    <s v="S789"/>
    <d v="2018-11-02T00:00:00"/>
    <x v="3"/>
    <d v="1899-12-30T15:20:30"/>
    <x v="2"/>
    <s v="P005"/>
    <x v="3"/>
    <x v="3"/>
    <s v="BEST BUY"/>
    <n v="21"/>
    <n v="3"/>
    <x v="15"/>
    <x v="3"/>
  </r>
  <r>
    <s v="S790"/>
    <d v="2018-11-02T00:00:00"/>
    <x v="3"/>
    <d v="1899-12-30T12:28:57"/>
    <x v="3"/>
    <s v="P003"/>
    <x v="0"/>
    <x v="0"/>
    <s v="SIGNATURE"/>
    <n v="29.9"/>
    <n v="1"/>
    <x v="12"/>
    <x v="1"/>
  </r>
  <r>
    <s v="S791"/>
    <d v="2018-11-02T00:00:00"/>
    <x v="3"/>
    <d v="1899-12-30T18:27:53"/>
    <x v="2"/>
    <s v="P001"/>
    <x v="4"/>
    <x v="6"/>
    <s v="SIGNATURE"/>
    <n v="7.9"/>
    <n v="1"/>
    <x v="11"/>
    <x v="1"/>
  </r>
  <r>
    <s v="S792"/>
    <d v="2018-11-03T00:00:00"/>
    <x v="3"/>
    <d v="1899-12-30T16:15:05"/>
    <x v="3"/>
    <s v="P002"/>
    <x v="1"/>
    <x v="1"/>
    <s v="SIGNATURE"/>
    <n v="18.899999999999999"/>
    <n v="1"/>
    <x v="7"/>
    <x v="1"/>
  </r>
  <r>
    <s v="S793"/>
    <d v="2018-11-03T00:00:00"/>
    <x v="3"/>
    <d v="1899-12-30T14:06:51"/>
    <x v="10"/>
    <s v="P003"/>
    <x v="0"/>
    <x v="0"/>
    <s v="SIGNATURE"/>
    <n v="29.9"/>
    <n v="2"/>
    <x v="6"/>
    <x v="3"/>
  </r>
  <r>
    <s v="S794"/>
    <d v="2018-11-03T00:00:00"/>
    <x v="3"/>
    <d v="1899-12-30T17:54:24"/>
    <x v="12"/>
    <s v="P003"/>
    <x v="0"/>
    <x v="0"/>
    <s v="SIGNATURE"/>
    <n v="29.9"/>
    <n v="2"/>
    <x v="6"/>
    <x v="2"/>
  </r>
  <r>
    <s v="S795"/>
    <d v="2018-11-04T00:00:00"/>
    <x v="3"/>
    <d v="1899-12-30T18:53:45"/>
    <x v="0"/>
    <s v="P004"/>
    <x v="2"/>
    <x v="2"/>
    <s v="BEST BUY"/>
    <n v="14.9"/>
    <n v="1"/>
    <x v="9"/>
    <x v="1"/>
  </r>
  <r>
    <s v="S796"/>
    <d v="2018-11-05T00:00:00"/>
    <x v="3"/>
    <d v="1899-12-30T21:06:25"/>
    <x v="1"/>
    <s v="P004"/>
    <x v="2"/>
    <x v="2"/>
    <s v="BEST BUY"/>
    <n v="14.9"/>
    <n v="3"/>
    <x v="19"/>
    <x v="1"/>
  </r>
  <r>
    <s v="S797"/>
    <d v="2018-11-05T00:00:00"/>
    <x v="3"/>
    <d v="1899-12-30T14:37:10"/>
    <x v="1"/>
    <s v="P005"/>
    <x v="3"/>
    <x v="3"/>
    <s v="BEST BUY"/>
    <n v="21"/>
    <n v="2"/>
    <x v="13"/>
    <x v="1"/>
  </r>
  <r>
    <s v="S798"/>
    <d v="2018-11-05T00:00:00"/>
    <x v="3"/>
    <d v="1899-12-30T17:01:18"/>
    <x v="3"/>
    <s v="P001"/>
    <x v="4"/>
    <x v="6"/>
    <s v="SIGNATURE"/>
    <n v="7.9"/>
    <n v="2"/>
    <x v="5"/>
    <x v="1"/>
  </r>
  <r>
    <s v="S799"/>
    <d v="2018-11-07T00:00:00"/>
    <x v="3"/>
    <d v="1899-12-30T20:42:10"/>
    <x v="0"/>
    <s v="P003"/>
    <x v="0"/>
    <x v="0"/>
    <s v="SIGNATURE"/>
    <n v="29.9"/>
    <n v="1"/>
    <x v="12"/>
    <x v="3"/>
  </r>
  <r>
    <s v="S800"/>
    <d v="2018-11-07T00:00:00"/>
    <x v="3"/>
    <d v="1899-12-30T15:40:58"/>
    <x v="3"/>
    <s v="P004"/>
    <x v="2"/>
    <x v="2"/>
    <s v="BEST BUY"/>
    <n v="14.9"/>
    <n v="1"/>
    <x v="9"/>
    <x v="1"/>
  </r>
  <r>
    <s v="S801"/>
    <d v="2018-11-07T00:00:00"/>
    <x v="3"/>
    <d v="1899-12-30T14:31:04"/>
    <x v="10"/>
    <s v="P002"/>
    <x v="1"/>
    <x v="1"/>
    <s v="SIGNATURE"/>
    <n v="18.899999999999999"/>
    <n v="1"/>
    <x v="7"/>
    <x v="1"/>
  </r>
  <r>
    <s v="S802"/>
    <d v="2018-11-07T00:00:00"/>
    <x v="3"/>
    <d v="1899-12-30T17:34:32"/>
    <x v="1"/>
    <s v="P004"/>
    <x v="2"/>
    <x v="2"/>
    <s v="BEST BUY"/>
    <n v="14.9"/>
    <n v="1"/>
    <x v="9"/>
    <x v="1"/>
  </r>
  <r>
    <s v="S803"/>
    <d v="2018-11-08T00:00:00"/>
    <x v="3"/>
    <d v="1899-12-30T12:44:28"/>
    <x v="6"/>
    <s v="P003"/>
    <x v="0"/>
    <x v="0"/>
    <s v="SIGNATURE"/>
    <n v="29.9"/>
    <n v="3"/>
    <x v="0"/>
    <x v="3"/>
  </r>
  <r>
    <s v="S804"/>
    <d v="2018-11-08T00:00:00"/>
    <x v="3"/>
    <d v="1899-12-30T12:21:34"/>
    <x v="0"/>
    <s v="P002"/>
    <x v="1"/>
    <x v="1"/>
    <s v="SIGNATURE"/>
    <n v="18.899999999999999"/>
    <n v="2"/>
    <x v="10"/>
    <x v="1"/>
  </r>
  <r>
    <s v="S805"/>
    <d v="2018-11-08T00:00:00"/>
    <x v="3"/>
    <d v="1899-12-30T13:49:06"/>
    <x v="3"/>
    <s v="P003"/>
    <x v="0"/>
    <x v="0"/>
    <s v="SIGNATURE"/>
    <n v="29.9"/>
    <n v="1"/>
    <x v="12"/>
    <x v="1"/>
  </r>
  <r>
    <s v="S806"/>
    <d v="2018-11-08T00:00:00"/>
    <x v="3"/>
    <d v="1899-12-30T14:51:48"/>
    <x v="2"/>
    <s v="P005"/>
    <x v="3"/>
    <x v="3"/>
    <s v="BEST BUY"/>
    <n v="21"/>
    <n v="1"/>
    <x v="3"/>
    <x v="1"/>
  </r>
  <r>
    <s v="S807"/>
    <d v="2018-11-09T00:00:00"/>
    <x v="3"/>
    <d v="1899-12-30T15:26:38"/>
    <x v="10"/>
    <s v="P001"/>
    <x v="4"/>
    <x v="6"/>
    <s v="SIGNATURE"/>
    <n v="7.9"/>
    <n v="2"/>
    <x v="5"/>
    <x v="3"/>
  </r>
  <r>
    <s v="S808"/>
    <d v="2018-11-09T00:00:00"/>
    <x v="3"/>
    <d v="1899-12-30T18:56:04"/>
    <x v="6"/>
    <s v="P001"/>
    <x v="4"/>
    <x v="6"/>
    <s v="SIGNATURE"/>
    <n v="7.9"/>
    <n v="2"/>
    <x v="5"/>
    <x v="1"/>
  </r>
  <r>
    <s v="S809"/>
    <d v="2018-11-09T00:00:00"/>
    <x v="3"/>
    <d v="1899-12-30T14:14:44"/>
    <x v="10"/>
    <s v="P004"/>
    <x v="2"/>
    <x v="2"/>
    <s v="BEST BUY"/>
    <n v="14.9"/>
    <n v="4"/>
    <x v="22"/>
    <x v="1"/>
  </r>
  <r>
    <s v="S810"/>
    <d v="2018-11-10T00:00:00"/>
    <x v="3"/>
    <d v="1899-12-30T21:57:44"/>
    <x v="2"/>
    <s v="P002"/>
    <x v="1"/>
    <x v="1"/>
    <s v="SIGNATURE"/>
    <n v="18.899999999999999"/>
    <n v="2"/>
    <x v="10"/>
    <x v="3"/>
  </r>
  <r>
    <s v="S811"/>
    <d v="2018-11-11T00:00:00"/>
    <x v="3"/>
    <d v="1899-12-30T14:29:00"/>
    <x v="6"/>
    <s v="P001"/>
    <x v="4"/>
    <x v="6"/>
    <s v="SIGNATURE"/>
    <n v="7.9"/>
    <n v="4"/>
    <x v="17"/>
    <x v="1"/>
  </r>
  <r>
    <s v="S812"/>
    <d v="2018-11-11T00:00:00"/>
    <x v="3"/>
    <d v="1899-12-30T21:40:32"/>
    <x v="2"/>
    <s v="P003"/>
    <x v="0"/>
    <x v="0"/>
    <s v="SIGNATURE"/>
    <n v="29.9"/>
    <n v="1"/>
    <x v="12"/>
    <x v="3"/>
  </r>
  <r>
    <s v="S813"/>
    <d v="2018-11-11T00:00:00"/>
    <x v="3"/>
    <d v="1899-12-30T16:25:04"/>
    <x v="3"/>
    <s v="P001"/>
    <x v="4"/>
    <x v="6"/>
    <s v="SIGNATURE"/>
    <n v="7.9"/>
    <n v="2"/>
    <x v="5"/>
    <x v="1"/>
  </r>
  <r>
    <s v="S814"/>
    <d v="2018-11-11T00:00:00"/>
    <x v="3"/>
    <d v="1899-12-30T12:27:54"/>
    <x v="2"/>
    <s v="P002"/>
    <x v="1"/>
    <x v="1"/>
    <s v="SIGNATURE"/>
    <n v="18.899999999999999"/>
    <n v="2"/>
    <x v="10"/>
    <x v="1"/>
  </r>
  <r>
    <s v="S815"/>
    <d v="2018-11-12T00:00:00"/>
    <x v="3"/>
    <d v="1899-12-30T20:21:05"/>
    <x v="0"/>
    <s v="P003"/>
    <x v="0"/>
    <x v="0"/>
    <s v="SIGNATURE"/>
    <n v="29.9"/>
    <n v="1"/>
    <x v="12"/>
    <x v="2"/>
  </r>
  <r>
    <s v="S816"/>
    <d v="2018-11-13T00:00:00"/>
    <x v="3"/>
    <d v="1899-12-30T19:10:47"/>
    <x v="10"/>
    <s v="P004"/>
    <x v="2"/>
    <x v="2"/>
    <s v="BEST BUY"/>
    <n v="14.9"/>
    <n v="1"/>
    <x v="9"/>
    <x v="1"/>
  </r>
  <r>
    <s v="S817"/>
    <d v="2018-11-13T00:00:00"/>
    <x v="3"/>
    <d v="1899-12-30T15:45:31"/>
    <x v="1"/>
    <s v="P002"/>
    <x v="1"/>
    <x v="1"/>
    <s v="SIGNATURE"/>
    <n v="18.899999999999999"/>
    <n v="2"/>
    <x v="10"/>
    <x v="1"/>
  </r>
  <r>
    <s v="S818"/>
    <d v="2018-11-13T00:00:00"/>
    <x v="3"/>
    <d v="1899-12-30T16:28:50"/>
    <x v="0"/>
    <s v="P004"/>
    <x v="2"/>
    <x v="2"/>
    <s v="BEST BUY"/>
    <n v="14.9"/>
    <n v="1"/>
    <x v="9"/>
    <x v="1"/>
  </r>
  <r>
    <s v="S819"/>
    <d v="2018-11-13T00:00:00"/>
    <x v="3"/>
    <d v="1899-12-30T21:26:40"/>
    <x v="2"/>
    <s v="P005"/>
    <x v="3"/>
    <x v="3"/>
    <s v="BEST BUY"/>
    <n v="21"/>
    <n v="1"/>
    <x v="3"/>
    <x v="1"/>
  </r>
  <r>
    <s v="S820"/>
    <d v="2018-11-14T00:00:00"/>
    <x v="3"/>
    <d v="1899-12-30T14:19:11"/>
    <x v="0"/>
    <s v="P006"/>
    <x v="6"/>
    <x v="7"/>
    <s v="BEST BUY"/>
    <n v="9.8000000000000007"/>
    <n v="1"/>
    <x v="14"/>
    <x v="3"/>
  </r>
  <r>
    <s v="S821"/>
    <d v="2018-11-14T00:00:00"/>
    <x v="3"/>
    <d v="1899-12-30T18:07:51"/>
    <x v="2"/>
    <s v="P002"/>
    <x v="1"/>
    <x v="1"/>
    <s v="SIGNATURE"/>
    <n v="18.899999999999999"/>
    <n v="2"/>
    <x v="10"/>
    <x v="1"/>
  </r>
  <r>
    <s v="S822"/>
    <d v="2018-11-14T00:00:00"/>
    <x v="3"/>
    <d v="1899-12-30T20:42:20"/>
    <x v="3"/>
    <s v="P001"/>
    <x v="4"/>
    <x v="6"/>
    <s v="SIGNATURE"/>
    <n v="7.9"/>
    <n v="4"/>
    <x v="17"/>
    <x v="1"/>
  </r>
  <r>
    <s v="S823"/>
    <d v="2018-11-15T00:00:00"/>
    <x v="3"/>
    <d v="1899-12-30T20:37:54"/>
    <x v="2"/>
    <s v="P002"/>
    <x v="1"/>
    <x v="1"/>
    <s v="SIGNATURE"/>
    <n v="18.899999999999999"/>
    <n v="1"/>
    <x v="7"/>
    <x v="1"/>
  </r>
  <r>
    <s v="S824"/>
    <d v="2018-11-15T00:00:00"/>
    <x v="3"/>
    <d v="1899-12-30T14:05:26"/>
    <x v="10"/>
    <s v="P001"/>
    <x v="4"/>
    <x v="6"/>
    <s v="SIGNATURE"/>
    <n v="7.9"/>
    <n v="2"/>
    <x v="5"/>
    <x v="1"/>
  </r>
  <r>
    <s v="S825"/>
    <d v="2018-11-15T00:00:00"/>
    <x v="3"/>
    <d v="1899-12-30T14:49:26"/>
    <x v="2"/>
    <s v="P003"/>
    <x v="0"/>
    <x v="0"/>
    <s v="SIGNATURE"/>
    <n v="29.9"/>
    <n v="2"/>
    <x v="6"/>
    <x v="0"/>
  </r>
  <r>
    <s v="S826"/>
    <d v="2018-11-16T00:00:00"/>
    <x v="3"/>
    <d v="1899-12-30T17:16:31"/>
    <x v="3"/>
    <s v="P002"/>
    <x v="1"/>
    <x v="1"/>
    <s v="SIGNATURE"/>
    <n v="18.899999999999999"/>
    <n v="1"/>
    <x v="7"/>
    <x v="1"/>
  </r>
  <r>
    <s v="S827"/>
    <d v="2018-11-16T00:00:00"/>
    <x v="3"/>
    <d v="1899-12-30T17:59:56"/>
    <x v="6"/>
    <s v="P004"/>
    <x v="2"/>
    <x v="2"/>
    <s v="BEST BUY"/>
    <n v="14.9"/>
    <n v="1"/>
    <x v="9"/>
    <x v="11"/>
  </r>
  <r>
    <s v="S828"/>
    <d v="2018-11-16T00:00:00"/>
    <x v="3"/>
    <d v="1899-12-30T10:39:51"/>
    <x v="2"/>
    <s v="P003"/>
    <x v="0"/>
    <x v="0"/>
    <s v="SIGNATURE"/>
    <n v="29.9"/>
    <n v="1"/>
    <x v="12"/>
    <x v="1"/>
  </r>
  <r>
    <s v="S829"/>
    <d v="2018-11-16T00:00:00"/>
    <x v="3"/>
    <d v="1899-12-30T13:02:31"/>
    <x v="2"/>
    <s v="P003"/>
    <x v="0"/>
    <x v="0"/>
    <s v="SIGNATURE"/>
    <n v="29.9"/>
    <n v="1"/>
    <x v="12"/>
    <x v="1"/>
  </r>
  <r>
    <s v="S830"/>
    <d v="2018-11-16T00:00:00"/>
    <x v="3"/>
    <d v="1899-12-30T12:44:54"/>
    <x v="6"/>
    <s v="P002"/>
    <x v="1"/>
    <x v="1"/>
    <s v="SIGNATURE"/>
    <n v="18.899999999999999"/>
    <n v="3"/>
    <x v="1"/>
    <x v="2"/>
  </r>
  <r>
    <s v="S831"/>
    <d v="2018-11-17T00:00:00"/>
    <x v="3"/>
    <d v="1899-12-30T10:49:35"/>
    <x v="10"/>
    <s v="P002"/>
    <x v="1"/>
    <x v="1"/>
    <s v="SIGNATURE"/>
    <n v="18.899999999999999"/>
    <n v="3"/>
    <x v="1"/>
    <x v="1"/>
  </r>
  <r>
    <s v="S832"/>
    <d v="2018-11-18T00:00:00"/>
    <x v="3"/>
    <d v="1899-12-30T14:45:23"/>
    <x v="2"/>
    <s v="P002"/>
    <x v="1"/>
    <x v="1"/>
    <s v="SIGNATURE"/>
    <n v="18.899999999999999"/>
    <n v="4"/>
    <x v="18"/>
    <x v="1"/>
  </r>
  <r>
    <s v="S833"/>
    <d v="2018-11-18T00:00:00"/>
    <x v="3"/>
    <d v="1899-12-30T12:00:33"/>
    <x v="0"/>
    <s v="P006"/>
    <x v="6"/>
    <x v="7"/>
    <s v="BEST BUY"/>
    <n v="9.8000000000000007"/>
    <n v="1"/>
    <x v="14"/>
    <x v="1"/>
  </r>
  <r>
    <s v="S834"/>
    <d v="2018-11-18T00:00:00"/>
    <x v="3"/>
    <d v="1899-12-30T12:25:11"/>
    <x v="3"/>
    <s v="P002"/>
    <x v="1"/>
    <x v="1"/>
    <s v="SIGNATURE"/>
    <n v="18.899999999999999"/>
    <n v="2"/>
    <x v="10"/>
    <x v="0"/>
  </r>
  <r>
    <s v="S835"/>
    <d v="2018-11-18T00:00:00"/>
    <x v="3"/>
    <d v="1899-12-30T21:22:44"/>
    <x v="3"/>
    <s v="P004"/>
    <x v="2"/>
    <x v="2"/>
    <s v="BEST BUY"/>
    <n v="14.9"/>
    <n v="2"/>
    <x v="2"/>
    <x v="1"/>
  </r>
  <r>
    <s v="S836"/>
    <d v="2018-11-19T00:00:00"/>
    <x v="3"/>
    <d v="1899-12-30T20:33:38"/>
    <x v="2"/>
    <s v="P001"/>
    <x v="4"/>
    <x v="6"/>
    <s v="SIGNATURE"/>
    <n v="7.9"/>
    <n v="1"/>
    <x v="11"/>
    <x v="3"/>
  </r>
  <r>
    <s v="S837"/>
    <d v="2018-11-19T00:00:00"/>
    <x v="3"/>
    <d v="1899-12-30T21:19:22"/>
    <x v="2"/>
    <s v="P003"/>
    <x v="0"/>
    <x v="0"/>
    <s v="SIGNATURE"/>
    <n v="29.9"/>
    <n v="2"/>
    <x v="6"/>
    <x v="1"/>
  </r>
  <r>
    <s v="S838"/>
    <d v="2018-11-19T00:00:00"/>
    <x v="3"/>
    <d v="1899-12-30T21:56:13"/>
    <x v="0"/>
    <s v="P005"/>
    <x v="3"/>
    <x v="3"/>
    <s v="BEST BUY"/>
    <n v="21"/>
    <n v="1"/>
    <x v="3"/>
    <x v="1"/>
  </r>
  <r>
    <s v="S839"/>
    <d v="2018-11-19T00:00:00"/>
    <x v="3"/>
    <d v="1899-12-30T18:18:59"/>
    <x v="0"/>
    <s v="P004"/>
    <x v="2"/>
    <x v="9"/>
    <s v="BEST BUY"/>
    <n v="14.9"/>
    <n v="1"/>
    <x v="9"/>
    <x v="1"/>
  </r>
  <r>
    <s v="S840"/>
    <d v="2018-11-19T00:00:00"/>
    <x v="3"/>
    <d v="1899-12-30T16:36:26"/>
    <x v="4"/>
    <s v="P003"/>
    <x v="0"/>
    <x v="0"/>
    <s v="SIGNATURE"/>
    <n v="29.9"/>
    <n v="1"/>
    <x v="12"/>
    <x v="1"/>
  </r>
  <r>
    <s v="S841"/>
    <d v="2018-11-19T00:00:00"/>
    <x v="3"/>
    <d v="1899-12-30T14:48:30"/>
    <x v="2"/>
    <s v="P002"/>
    <x v="1"/>
    <x v="1"/>
    <s v="SIGNATURE"/>
    <n v="18.899999999999999"/>
    <n v="2"/>
    <x v="10"/>
    <x v="3"/>
  </r>
  <r>
    <s v="S842"/>
    <d v="2018-11-20T00:00:00"/>
    <x v="3"/>
    <d v="1899-12-30T20:00:54"/>
    <x v="4"/>
    <s v="P001"/>
    <x v="4"/>
    <x v="6"/>
    <s v="SIGNATURE"/>
    <n v="7.9"/>
    <n v="2"/>
    <x v="5"/>
    <x v="1"/>
  </r>
  <r>
    <s v="S843"/>
    <d v="2018-11-21T00:00:00"/>
    <x v="3"/>
    <d v="1899-12-30T10:58:36"/>
    <x v="0"/>
    <s v="P003"/>
    <x v="0"/>
    <x v="0"/>
    <s v="SIGNATURE"/>
    <n v="29.9"/>
    <n v="1"/>
    <x v="12"/>
    <x v="1"/>
  </r>
  <r>
    <s v="S844"/>
    <d v="2018-11-21T00:00:00"/>
    <x v="3"/>
    <d v="1899-12-30T16:17:10"/>
    <x v="3"/>
    <s v="P005"/>
    <x v="3"/>
    <x v="3"/>
    <s v="BEST BUY"/>
    <n v="21"/>
    <n v="1"/>
    <x v="3"/>
    <x v="1"/>
  </r>
  <r>
    <s v="S845"/>
    <d v="2018-11-21T00:00:00"/>
    <x v="3"/>
    <d v="1899-12-30T13:03:38"/>
    <x v="3"/>
    <s v="P004"/>
    <x v="2"/>
    <x v="2"/>
    <s v="BEST BUY"/>
    <n v="14.9"/>
    <n v="1"/>
    <x v="9"/>
    <x v="1"/>
  </r>
  <r>
    <s v="S846"/>
    <d v="2018-11-22T00:00:00"/>
    <x v="3"/>
    <d v="1899-12-30T10:42:36"/>
    <x v="2"/>
    <s v="P002"/>
    <x v="1"/>
    <x v="1"/>
    <s v="SIGNATURE"/>
    <n v="18.899999999999999"/>
    <n v="1"/>
    <x v="7"/>
    <x v="2"/>
  </r>
  <r>
    <s v="S847"/>
    <d v="2018-11-22T00:00:00"/>
    <x v="3"/>
    <d v="1899-12-30T17:57:42"/>
    <x v="6"/>
    <s v="P004"/>
    <x v="2"/>
    <x v="2"/>
    <s v="BEST BUY"/>
    <n v="14.9"/>
    <n v="1"/>
    <x v="9"/>
    <x v="1"/>
  </r>
  <r>
    <s v="S848"/>
    <d v="2018-11-23T00:00:00"/>
    <x v="3"/>
    <d v="1899-12-30T16:52:29"/>
    <x v="6"/>
    <s v="P006"/>
    <x v="6"/>
    <x v="7"/>
    <s v="BEST BUY"/>
    <n v="9.8000000000000007"/>
    <n v="1"/>
    <x v="14"/>
    <x v="3"/>
  </r>
  <r>
    <s v="S849"/>
    <d v="2018-11-23T00:00:00"/>
    <x v="3"/>
    <d v="1899-12-30T10:36:21"/>
    <x v="6"/>
    <s v="P003"/>
    <x v="0"/>
    <x v="0"/>
    <s v="SIGNATURE"/>
    <n v="29.9"/>
    <n v="3"/>
    <x v="0"/>
    <x v="1"/>
  </r>
  <r>
    <s v="S850"/>
    <d v="2018-11-23T00:00:00"/>
    <x v="3"/>
    <d v="1899-12-30T18:46:59"/>
    <x v="0"/>
    <s v="P006"/>
    <x v="11"/>
    <x v="7"/>
    <s v="BEST BUY"/>
    <n v="9.8000000000000007"/>
    <n v="1"/>
    <x v="14"/>
    <x v="1"/>
  </r>
  <r>
    <s v="S851"/>
    <d v="2018-11-24T00:00:00"/>
    <x v="3"/>
    <d v="1899-12-30T16:52:37"/>
    <x v="6"/>
    <s v="P006"/>
    <x v="11"/>
    <x v="7"/>
    <s v="BEST BUY"/>
    <n v="9.8000000000000007"/>
    <n v="1"/>
    <x v="14"/>
    <x v="0"/>
  </r>
  <r>
    <s v="S852"/>
    <d v="2018-11-24T00:00:00"/>
    <x v="3"/>
    <d v="1899-12-30T16:00:21"/>
    <x v="3"/>
    <s v="P003"/>
    <x v="0"/>
    <x v="0"/>
    <s v="SIGNATURE"/>
    <n v="29.9"/>
    <n v="2"/>
    <x v="6"/>
    <x v="1"/>
  </r>
  <r>
    <s v="S853"/>
    <d v="2018-11-24T00:00:00"/>
    <x v="3"/>
    <d v="1899-12-30T21:34:13"/>
    <x v="0"/>
    <s v="P002"/>
    <x v="1"/>
    <x v="1"/>
    <s v="SIGNATURE"/>
    <n v="18.899999999999999"/>
    <n v="2"/>
    <x v="10"/>
    <x v="3"/>
  </r>
  <r>
    <s v="S854"/>
    <d v="2018-11-25T00:00:00"/>
    <x v="3"/>
    <d v="1899-12-30T12:57:00"/>
    <x v="1"/>
    <s v="P005"/>
    <x v="3"/>
    <x v="3"/>
    <s v="BEST BUY"/>
    <n v="21"/>
    <n v="2"/>
    <x v="13"/>
    <x v="1"/>
  </r>
  <r>
    <s v="S855"/>
    <d v="2018-11-25T00:00:00"/>
    <x v="3"/>
    <d v="1899-12-30T14:38:14"/>
    <x v="4"/>
    <s v="P003"/>
    <x v="0"/>
    <x v="0"/>
    <s v="SIGNATURE"/>
    <n v="29.9"/>
    <n v="1"/>
    <x v="12"/>
    <x v="1"/>
  </r>
  <r>
    <s v="S856"/>
    <d v="2018-11-26T00:00:00"/>
    <x v="3"/>
    <d v="1899-12-30T16:31:42"/>
    <x v="2"/>
    <s v="P003"/>
    <x v="0"/>
    <x v="0"/>
    <s v="SIGNATURE"/>
    <n v="29.9"/>
    <n v="3"/>
    <x v="0"/>
    <x v="1"/>
  </r>
  <r>
    <s v="S857"/>
    <d v="2018-11-26T00:00:00"/>
    <x v="3"/>
    <d v="1899-12-30T15:05:25"/>
    <x v="0"/>
    <s v="P006"/>
    <x v="6"/>
    <x v="7"/>
    <s v="BEST BUY"/>
    <n v="9.8000000000000007"/>
    <n v="3"/>
    <x v="23"/>
    <x v="1"/>
  </r>
  <r>
    <s v="S858"/>
    <d v="2018-11-27T00:00:00"/>
    <x v="3"/>
    <d v="1899-12-30T16:39:28"/>
    <x v="4"/>
    <s v="P001"/>
    <x v="4"/>
    <x v="6"/>
    <s v="SIGNATURE"/>
    <n v="7.9"/>
    <n v="1"/>
    <x v="11"/>
    <x v="1"/>
  </r>
  <r>
    <s v="S859"/>
    <d v="2018-11-28T00:00:00"/>
    <x v="3"/>
    <d v="1899-12-30T10:45:11"/>
    <x v="4"/>
    <s v="P004"/>
    <x v="2"/>
    <x v="2"/>
    <s v="BEST BUY"/>
    <n v="14.9"/>
    <n v="2"/>
    <x v="2"/>
    <x v="1"/>
  </r>
  <r>
    <s v="S860"/>
    <d v="2018-11-28T00:00:00"/>
    <x v="3"/>
    <d v="1899-12-30T21:24:47"/>
    <x v="0"/>
    <s v="P002"/>
    <x v="1"/>
    <x v="1"/>
    <s v="SIGNATURE"/>
    <n v="18.899999999999999"/>
    <n v="3"/>
    <x v="1"/>
    <x v="1"/>
  </r>
  <r>
    <s v="S861"/>
    <d v="2018-11-29T00:00:00"/>
    <x v="3"/>
    <d v="1899-12-30T12:14:36"/>
    <x v="1"/>
    <s v="P005"/>
    <x v="3"/>
    <x v="3"/>
    <s v="BEST BUY"/>
    <n v="21"/>
    <n v="3"/>
    <x v="15"/>
    <x v="2"/>
  </r>
  <r>
    <s v="S862"/>
    <d v="2018-11-30T00:00:00"/>
    <x v="3"/>
    <d v="1899-12-30T12:03:51"/>
    <x v="3"/>
    <s v="P001"/>
    <x v="4"/>
    <x v="6"/>
    <s v="SIGNATURE"/>
    <n v="7.9"/>
    <n v="2"/>
    <x v="5"/>
    <x v="1"/>
  </r>
  <r>
    <s v="S863"/>
    <d v="2018-11-30T00:00:00"/>
    <x v="3"/>
    <d v="1899-12-30T20:22:38"/>
    <x v="2"/>
    <s v="P005"/>
    <x v="3"/>
    <x v="3"/>
    <s v="BEST BUY"/>
    <n v="21"/>
    <n v="2"/>
    <x v="13"/>
    <x v="1"/>
  </r>
  <r>
    <s v="S864"/>
    <d v="2018-11-30T00:00:00"/>
    <x v="3"/>
    <d v="1899-12-30T11:25:20"/>
    <x v="0"/>
    <s v="P006"/>
    <x v="6"/>
    <x v="7"/>
    <s v="BEST BUY"/>
    <n v="9.8000000000000007"/>
    <n v="1"/>
    <x v="14"/>
    <x v="1"/>
  </r>
  <r>
    <s v="S865"/>
    <d v="2018-11-30T00:00:00"/>
    <x v="3"/>
    <d v="1899-12-30T21:05:11"/>
    <x v="3"/>
    <s v="P005"/>
    <x v="3"/>
    <x v="3"/>
    <s v="BEST BUY"/>
    <n v="21"/>
    <n v="2"/>
    <x v="13"/>
    <x v="1"/>
  </r>
  <r>
    <s v="S866"/>
    <d v="2018-11-30T00:00:00"/>
    <x v="3"/>
    <d v="1899-12-30T19:05:55"/>
    <x v="0"/>
    <s v="P005"/>
    <x v="3"/>
    <x v="3"/>
    <s v="BEST BUY"/>
    <n v="21"/>
    <n v="1"/>
    <x v="3"/>
    <x v="3"/>
  </r>
  <r>
    <s v="S867"/>
    <d v="2018-12-01T00:00:00"/>
    <x v="3"/>
    <d v="1899-12-30T14:08:22"/>
    <x v="6"/>
    <s v="P004"/>
    <x v="2"/>
    <x v="2"/>
    <s v="BEST BUY"/>
    <n v="14.9"/>
    <n v="2"/>
    <x v="2"/>
    <x v="1"/>
  </r>
  <r>
    <s v="S868"/>
    <d v="2018-12-01T00:00:00"/>
    <x v="3"/>
    <d v="1899-12-30T12:16:29"/>
    <x v="3"/>
    <s v="P001"/>
    <x v="4"/>
    <x v="6"/>
    <s v="SIGNATURE"/>
    <n v="7.9"/>
    <n v="1"/>
    <x v="11"/>
    <x v="1"/>
  </r>
  <r>
    <s v="S869"/>
    <d v="2018-12-01T00:00:00"/>
    <x v="3"/>
    <d v="1899-12-30T18:23:39"/>
    <x v="6"/>
    <s v="P003"/>
    <x v="0"/>
    <x v="0"/>
    <s v="SIGNATURE"/>
    <n v="29.9"/>
    <n v="1"/>
    <x v="12"/>
    <x v="12"/>
  </r>
  <r>
    <s v="S870"/>
    <d v="2018-12-02T00:00:00"/>
    <x v="3"/>
    <d v="1899-12-30T17:59:16"/>
    <x v="0"/>
    <s v="P003"/>
    <x v="0"/>
    <x v="0"/>
    <s v="SIGNATURE"/>
    <n v="29.9"/>
    <n v="2"/>
    <x v="6"/>
    <x v="1"/>
  </r>
  <r>
    <s v="S871"/>
    <d v="2018-12-02T00:00:00"/>
    <x v="3"/>
    <d v="1899-12-30T13:00:49"/>
    <x v="3"/>
    <s v="P004"/>
    <x v="2"/>
    <x v="2"/>
    <s v="BEST BUY"/>
    <n v="14.9"/>
    <n v="2"/>
    <x v="2"/>
    <x v="1"/>
  </r>
  <r>
    <s v="S872"/>
    <d v="2018-12-02T00:00:00"/>
    <x v="3"/>
    <d v="1899-12-30T15:51:45"/>
    <x v="2"/>
    <s v="P005"/>
    <x v="3"/>
    <x v="3"/>
    <s v="BEST BUY"/>
    <n v="21"/>
    <n v="3"/>
    <x v="15"/>
    <x v="3"/>
  </r>
  <r>
    <s v="S873"/>
    <d v="2018-12-02T00:00:00"/>
    <x v="3"/>
    <d v="1899-12-30T15:27:04"/>
    <x v="0"/>
    <s v="P002"/>
    <x v="1"/>
    <x v="1"/>
    <s v="SIGNATURE"/>
    <n v="18.899999999999999"/>
    <n v="3"/>
    <x v="1"/>
    <x v="1"/>
  </r>
  <r>
    <s v="S874"/>
    <d v="2018-12-02T00:00:00"/>
    <x v="3"/>
    <d v="1899-12-30T19:50:47"/>
    <x v="2"/>
    <s v="P001"/>
    <x v="4"/>
    <x v="6"/>
    <s v="SIGNATURE"/>
    <n v="7.9"/>
    <n v="3"/>
    <x v="20"/>
    <x v="1"/>
  </r>
  <r>
    <s v="S875"/>
    <d v="2018-12-02T00:00:00"/>
    <x v="3"/>
    <d v="1899-12-30T10:56:48"/>
    <x v="1"/>
    <s v="P001"/>
    <x v="4"/>
    <x v="6"/>
    <s v="SIGNATURE"/>
    <n v="7.9"/>
    <n v="2"/>
    <x v="5"/>
    <x v="1"/>
  </r>
  <r>
    <s v="S876"/>
    <d v="2018-12-02T00:00:00"/>
    <x v="3"/>
    <d v="1899-12-30T21:49:13"/>
    <x v="3"/>
    <s v="P006"/>
    <x v="6"/>
    <x v="7"/>
    <s v="BEST BUY"/>
    <n v="9.8000000000000007"/>
    <n v="1"/>
    <x v="14"/>
    <x v="3"/>
  </r>
  <r>
    <s v="S877"/>
    <d v="2018-12-03T00:00:00"/>
    <x v="3"/>
    <d v="1899-12-30T15:17:58"/>
    <x v="3"/>
    <s v="P005"/>
    <x v="3"/>
    <x v="3"/>
    <s v="BEST BUY"/>
    <n v="21"/>
    <n v="2"/>
    <x v="13"/>
    <x v="2"/>
  </r>
  <r>
    <s v="S878"/>
    <d v="2018-12-03T00:00:00"/>
    <x v="3"/>
    <d v="1899-12-30T14:45:54"/>
    <x v="2"/>
    <s v="P005"/>
    <x v="3"/>
    <x v="3"/>
    <s v="BEST BUY"/>
    <n v="21"/>
    <n v="1"/>
    <x v="3"/>
    <x v="3"/>
  </r>
  <r>
    <s v="S879"/>
    <d v="2018-12-03T00:00:00"/>
    <x v="3"/>
    <d v="1899-12-30T20:09:45"/>
    <x v="4"/>
    <s v="P002"/>
    <x v="1"/>
    <x v="1"/>
    <s v="SIGNATURE"/>
    <n v="18.899999999999999"/>
    <n v="1"/>
    <x v="7"/>
    <x v="1"/>
  </r>
  <r>
    <s v="S880"/>
    <d v="2018-12-03T00:00:00"/>
    <x v="3"/>
    <d v="1899-12-30T11:54:51"/>
    <x v="3"/>
    <s v="P002"/>
    <x v="1"/>
    <x v="1"/>
    <s v="SIGNATURE"/>
    <n v="18.899999999999999"/>
    <n v="2"/>
    <x v="10"/>
    <x v="3"/>
  </r>
  <r>
    <s v="S881"/>
    <d v="2018-12-03T00:00:00"/>
    <x v="3"/>
    <d v="1899-12-30T11:40:22"/>
    <x v="1"/>
    <s v="P001"/>
    <x v="4"/>
    <x v="6"/>
    <s v="SIGNATURE"/>
    <n v="7.9"/>
    <n v="3"/>
    <x v="20"/>
    <x v="1"/>
  </r>
  <r>
    <s v="S882"/>
    <d v="2018-12-04T00:00:00"/>
    <x v="3"/>
    <d v="1899-12-30T11:41:38"/>
    <x v="3"/>
    <s v="P006"/>
    <x v="6"/>
    <x v="7"/>
    <s v="BEST BUY"/>
    <n v="9.8000000000000007"/>
    <n v="1"/>
    <x v="14"/>
    <x v="0"/>
  </r>
  <r>
    <s v="S883"/>
    <d v="2018-12-04T00:00:00"/>
    <x v="3"/>
    <d v="1899-12-30T16:23:33"/>
    <x v="2"/>
    <s v="P003"/>
    <x v="0"/>
    <x v="10"/>
    <s v="SIGNATURE"/>
    <n v="29.9"/>
    <n v="3"/>
    <x v="0"/>
    <x v="1"/>
  </r>
  <r>
    <s v="S884"/>
    <d v="2018-12-04T00:00:00"/>
    <x v="3"/>
    <d v="1899-12-30T14:28:25"/>
    <x v="0"/>
    <s v="P002"/>
    <x v="1"/>
    <x v="1"/>
    <s v="SIGNATURE"/>
    <n v="18.899999999999999"/>
    <n v="1"/>
    <x v="7"/>
    <x v="1"/>
  </r>
  <r>
    <s v="S885"/>
    <d v="2018-12-05T00:00:00"/>
    <x v="3"/>
    <d v="1899-12-30T20:45:24"/>
    <x v="1"/>
    <s v="P002"/>
    <x v="1"/>
    <x v="1"/>
    <s v="SIGNATURE"/>
    <n v="18.899999999999999"/>
    <n v="2"/>
    <x v="10"/>
    <x v="1"/>
  </r>
  <r>
    <s v="S886"/>
    <d v="2018-12-05T00:00:00"/>
    <x v="3"/>
    <d v="1899-12-30T17:09:29"/>
    <x v="0"/>
    <s v="P001"/>
    <x v="4"/>
    <x v="6"/>
    <s v="SIGNATURE"/>
    <n v="7.9"/>
    <n v="3"/>
    <x v="20"/>
    <x v="1"/>
  </r>
  <r>
    <s v="S887"/>
    <d v="2018-12-05T00:00:00"/>
    <x v="3"/>
    <d v="1899-12-30T14:17:37"/>
    <x v="4"/>
    <s v="P001"/>
    <x v="4"/>
    <x v="6"/>
    <s v="SIGNATURE"/>
    <n v="7.9"/>
    <n v="4"/>
    <x v="17"/>
    <x v="1"/>
  </r>
  <r>
    <s v="S888"/>
    <d v="2018-12-06T00:00:00"/>
    <x v="3"/>
    <d v="1899-12-30T11:29:08"/>
    <x v="6"/>
    <s v="P006"/>
    <x v="6"/>
    <x v="7"/>
    <s v="BEST BUY"/>
    <n v="9.8000000000000007"/>
    <n v="2"/>
    <x v="21"/>
    <x v="1"/>
  </r>
  <r>
    <s v="S889"/>
    <d v="2018-12-06T00:00:00"/>
    <x v="3"/>
    <d v="1899-12-30T11:42:42"/>
    <x v="0"/>
    <s v="P001"/>
    <x v="4"/>
    <x v="6"/>
    <s v="SIGNATURE"/>
    <n v="7.9"/>
    <n v="1"/>
    <x v="11"/>
    <x v="1"/>
  </r>
  <r>
    <s v="S890"/>
    <d v="2018-12-06T00:00:00"/>
    <x v="3"/>
    <d v="1899-12-30T21:41:12"/>
    <x v="0"/>
    <s v="P006"/>
    <x v="6"/>
    <x v="7"/>
    <s v="BEST BUY"/>
    <n v="9.8000000000000007"/>
    <n v="1"/>
    <x v="14"/>
    <x v="3"/>
  </r>
  <r>
    <s v="S891"/>
    <d v="2018-12-07T00:00:00"/>
    <x v="3"/>
    <d v="1899-12-30T21:55:34"/>
    <x v="0"/>
    <s v="P005"/>
    <x v="3"/>
    <x v="8"/>
    <s v="BEST BUY"/>
    <n v="21"/>
    <n v="3"/>
    <x v="15"/>
    <x v="13"/>
  </r>
  <r>
    <s v="S892"/>
    <d v="2018-12-07T00:00:00"/>
    <x v="3"/>
    <d v="1899-12-30T20:34:28"/>
    <x v="0"/>
    <s v="P003"/>
    <x v="0"/>
    <x v="0"/>
    <s v="SIGNATURE"/>
    <n v="29.9"/>
    <n v="3"/>
    <x v="0"/>
    <x v="1"/>
  </r>
  <r>
    <s v="S893"/>
    <d v="2018-12-07T00:00:00"/>
    <x v="3"/>
    <d v="1899-12-30T14:16:41"/>
    <x v="3"/>
    <s v="P001"/>
    <x v="4"/>
    <x v="6"/>
    <s v="SIGNATURE"/>
    <n v="7.9"/>
    <n v="2"/>
    <x v="5"/>
    <x v="1"/>
  </r>
  <r>
    <s v="S894"/>
    <d v="2018-12-07T00:00:00"/>
    <x v="3"/>
    <d v="1899-12-30T10:18:35"/>
    <x v="0"/>
    <s v="P003"/>
    <x v="0"/>
    <x v="0"/>
    <s v="SIGNATURE"/>
    <n v="29.9"/>
    <n v="3"/>
    <x v="0"/>
    <x v="3"/>
  </r>
  <r>
    <s v="S895"/>
    <d v="2018-12-07T00:00:00"/>
    <x v="3"/>
    <d v="1899-12-30T16:11:28"/>
    <x v="0"/>
    <s v="P002"/>
    <x v="1"/>
    <x v="1"/>
    <s v="SIGNATURE"/>
    <n v="18.899999999999999"/>
    <n v="1"/>
    <x v="7"/>
    <x v="1"/>
  </r>
  <r>
    <s v="S896"/>
    <d v="2018-12-08T00:00:00"/>
    <x v="3"/>
    <d v="1899-12-30T13:21:45"/>
    <x v="1"/>
    <s v="P003"/>
    <x v="0"/>
    <x v="0"/>
    <s v="SIGNATURE"/>
    <n v="29.9"/>
    <n v="4"/>
    <x v="8"/>
    <x v="2"/>
  </r>
  <r>
    <s v="S897"/>
    <d v="2018-12-08T00:00:00"/>
    <x v="3"/>
    <d v="1899-12-30T16:26:18"/>
    <x v="3"/>
    <s v="P001"/>
    <x v="4"/>
    <x v="6"/>
    <s v="SIGNATURE"/>
    <n v="7.9"/>
    <n v="1"/>
    <x v="11"/>
    <x v="1"/>
  </r>
  <r>
    <s v="S898"/>
    <d v="2018-12-08T00:00:00"/>
    <x v="3"/>
    <d v="1899-12-30T14:07:56"/>
    <x v="5"/>
    <s v="P001"/>
    <x v="4"/>
    <x v="6"/>
    <s v="SIGNATURE"/>
    <n v="7.9"/>
    <n v="4"/>
    <x v="17"/>
    <x v="1"/>
  </r>
  <r>
    <s v="S899"/>
    <d v="2018-12-09T00:00:00"/>
    <x v="3"/>
    <d v="1899-12-30T10:08:28"/>
    <x v="3"/>
    <s v="P003"/>
    <x v="0"/>
    <x v="0"/>
    <s v="SIGNATURE"/>
    <n v="29.9"/>
    <n v="1"/>
    <x v="12"/>
    <x v="1"/>
  </r>
  <r>
    <s v="S900"/>
    <d v="2018-12-09T00:00:00"/>
    <x v="3"/>
    <d v="1899-12-30T16:44:20"/>
    <x v="2"/>
    <s v="P002"/>
    <x v="1"/>
    <x v="1"/>
    <s v="SIGNATURE"/>
    <n v="18.899999999999999"/>
    <n v="3"/>
    <x v="1"/>
    <x v="1"/>
  </r>
  <r>
    <s v="S901"/>
    <d v="2018-12-10T00:00:00"/>
    <x v="3"/>
    <d v="1899-12-30T19:41:42"/>
    <x v="5"/>
    <s v="P002"/>
    <x v="1"/>
    <x v="1"/>
    <s v="SIGNATURE"/>
    <n v="18.899999999999999"/>
    <n v="3"/>
    <x v="1"/>
    <x v="0"/>
  </r>
  <r>
    <s v="S902"/>
    <d v="2018-12-10T00:00:00"/>
    <x v="3"/>
    <d v="1899-12-30T17:23:57"/>
    <x v="2"/>
    <s v="P003"/>
    <x v="0"/>
    <x v="0"/>
    <s v="SIGNATURE"/>
    <n v="29.9"/>
    <n v="2"/>
    <x v="6"/>
    <x v="1"/>
  </r>
  <r>
    <s v="S903"/>
    <d v="2018-12-11T00:00:00"/>
    <x v="3"/>
    <d v="1899-12-30T16:15:09"/>
    <x v="5"/>
    <s v="P003"/>
    <x v="0"/>
    <x v="0"/>
    <s v="SIGNATURE"/>
    <n v="29.9"/>
    <n v="3"/>
    <x v="0"/>
    <x v="1"/>
  </r>
  <r>
    <s v="S904"/>
    <d v="2018-12-11T00:00:00"/>
    <x v="3"/>
    <d v="1899-12-30T15:49:38"/>
    <x v="0"/>
    <s v="P006"/>
    <x v="6"/>
    <x v="7"/>
    <s v="BEST BUY"/>
    <n v="9.8000000000000007"/>
    <n v="2"/>
    <x v="21"/>
    <x v="0"/>
  </r>
  <r>
    <s v="S905"/>
    <d v="2018-12-11T00:00:00"/>
    <x v="3"/>
    <d v="1899-12-30T18:30:51"/>
    <x v="5"/>
    <s v="P001"/>
    <x v="4"/>
    <x v="6"/>
    <s v="SIGNATURE"/>
    <n v="7.9"/>
    <n v="1"/>
    <x v="11"/>
    <x v="1"/>
  </r>
  <r>
    <s v="S906"/>
    <d v="2018-12-11T00:00:00"/>
    <x v="3"/>
    <d v="1899-12-30T11:13:07"/>
    <x v="2"/>
    <s v="P005"/>
    <x v="3"/>
    <x v="3"/>
    <s v="BEST BUY"/>
    <n v="21"/>
    <n v="2"/>
    <x v="13"/>
    <x v="1"/>
  </r>
  <r>
    <s v="S907"/>
    <d v="2018-12-11T00:00:00"/>
    <x v="3"/>
    <d v="1899-12-30T13:30:27"/>
    <x v="2"/>
    <s v="P003"/>
    <x v="0"/>
    <x v="0"/>
    <s v="SIGNATURE"/>
    <n v="29.9"/>
    <n v="1"/>
    <x v="12"/>
    <x v="3"/>
  </r>
  <r>
    <s v="S908"/>
    <d v="2018-12-12T00:00:00"/>
    <x v="3"/>
    <d v="1899-12-30T15:44:16"/>
    <x v="2"/>
    <s v="P001"/>
    <x v="4"/>
    <x v="6"/>
    <s v="SIGNATURE"/>
    <n v="7.9"/>
    <n v="2"/>
    <x v="5"/>
    <x v="1"/>
  </r>
  <r>
    <s v="S909"/>
    <d v="2018-12-12T00:00:00"/>
    <x v="3"/>
    <d v="1899-12-30T12:14:56"/>
    <x v="3"/>
    <s v="P002"/>
    <x v="1"/>
    <x v="1"/>
    <s v="SIGNATURE"/>
    <n v="18.899999999999999"/>
    <n v="1"/>
    <x v="7"/>
    <x v="2"/>
  </r>
  <r>
    <s v="S910"/>
    <d v="2018-12-12T00:00:00"/>
    <x v="3"/>
    <d v="1899-12-30T16:40:40"/>
    <x v="2"/>
    <s v="P001"/>
    <x v="4"/>
    <x v="6"/>
    <s v="SIGNATURE"/>
    <n v="7.9"/>
    <n v="2"/>
    <x v="5"/>
    <x v="1"/>
  </r>
  <r>
    <s v="S911"/>
    <d v="2018-12-12T00:00:00"/>
    <x v="3"/>
    <d v="1899-12-30T12:48:54"/>
    <x v="5"/>
    <s v="P001"/>
    <x v="4"/>
    <x v="6"/>
    <s v="SIGNATURE"/>
    <n v="7.9"/>
    <n v="5"/>
    <x v="27"/>
    <x v="1"/>
  </r>
  <r>
    <s v="S912"/>
    <d v="2018-12-12T00:00:00"/>
    <x v="3"/>
    <d v="1899-12-30T19:21:44"/>
    <x v="2"/>
    <s v="P002"/>
    <x v="1"/>
    <x v="1"/>
    <s v="SIGNATURE"/>
    <n v="18.899999999999999"/>
    <n v="1"/>
    <x v="7"/>
    <x v="1"/>
  </r>
  <r>
    <s v="S913"/>
    <d v="2018-12-12T00:00:00"/>
    <x v="3"/>
    <d v="1899-12-30T15:02:06"/>
    <x v="5"/>
    <s v="P001"/>
    <x v="4"/>
    <x v="6"/>
    <s v="SIGNATURE"/>
    <n v="7.9"/>
    <n v="2"/>
    <x v="5"/>
    <x v="1"/>
  </r>
  <r>
    <s v="S914"/>
    <d v="2018-12-12T00:00:00"/>
    <x v="3"/>
    <d v="1899-12-30T19:21:27"/>
    <x v="2"/>
    <s v="P003"/>
    <x v="0"/>
    <x v="0"/>
    <s v="SIGNATURE"/>
    <n v="29.9"/>
    <n v="1"/>
    <x v="12"/>
    <x v="1"/>
  </r>
  <r>
    <s v="S915"/>
    <d v="2018-12-12T00:00:00"/>
    <x v="3"/>
    <d v="1899-12-30T19:06:07"/>
    <x v="1"/>
    <s v="P001"/>
    <x v="4"/>
    <x v="6"/>
    <s v="SIGNATURE"/>
    <n v="7.9"/>
    <n v="1"/>
    <x v="11"/>
    <x v="1"/>
  </r>
  <r>
    <s v="S916"/>
    <d v="2018-12-12T00:00:00"/>
    <x v="3"/>
    <d v="1899-12-30T11:57:54"/>
    <x v="2"/>
    <s v="P001"/>
    <x v="4"/>
    <x v="6"/>
    <s v="SIGNATURE"/>
    <n v="7.9"/>
    <n v="2"/>
    <x v="5"/>
    <x v="3"/>
  </r>
  <r>
    <s v="S917"/>
    <d v="2018-12-12T00:00:00"/>
    <x v="3"/>
    <d v="1899-12-30T19:04:48"/>
    <x v="0"/>
    <s v="P005"/>
    <x v="3"/>
    <x v="3"/>
    <s v="BEST BUY"/>
    <n v="21"/>
    <n v="1"/>
    <x v="3"/>
    <x v="3"/>
  </r>
  <r>
    <s v="S918"/>
    <d v="2018-12-13T00:00:00"/>
    <x v="3"/>
    <d v="1899-12-30T21:53:53"/>
    <x v="6"/>
    <s v="P003"/>
    <x v="0"/>
    <x v="0"/>
    <s v="SIGNATURE"/>
    <n v="29.9"/>
    <n v="1"/>
    <x v="12"/>
    <x v="3"/>
  </r>
  <r>
    <s v="S919"/>
    <d v="2018-12-13T00:00:00"/>
    <x v="3"/>
    <d v="1899-12-30T20:27:33"/>
    <x v="0"/>
    <s v="P003"/>
    <x v="0"/>
    <x v="0"/>
    <s v="SIGNATURE"/>
    <n v="29.9"/>
    <n v="1"/>
    <x v="12"/>
    <x v="1"/>
  </r>
  <r>
    <s v="S920"/>
    <d v="2018-12-13T00:00:00"/>
    <x v="3"/>
    <d v="1899-12-30T16:47:23"/>
    <x v="3"/>
    <s v="P005"/>
    <x v="3"/>
    <x v="3"/>
    <s v="BEST BUY"/>
    <n v="21"/>
    <n v="2"/>
    <x v="13"/>
    <x v="1"/>
  </r>
  <r>
    <s v="S921"/>
    <d v="2018-12-13T00:00:00"/>
    <x v="3"/>
    <d v="1899-12-30T15:30:43"/>
    <x v="2"/>
    <s v="P006"/>
    <x v="6"/>
    <x v="7"/>
    <s v="BEST BUY"/>
    <n v="9.8000000000000007"/>
    <n v="2"/>
    <x v="21"/>
    <x v="3"/>
  </r>
  <r>
    <s v="S922"/>
    <d v="2018-12-13T00:00:00"/>
    <x v="3"/>
    <d v="1899-12-30T15:02:56"/>
    <x v="1"/>
    <s v="P002"/>
    <x v="1"/>
    <x v="1"/>
    <s v="SIGNATURE"/>
    <n v="18.899999999999999"/>
    <n v="3"/>
    <x v="1"/>
    <x v="1"/>
  </r>
  <r>
    <s v="S923"/>
    <d v="2018-12-13T00:00:00"/>
    <x v="3"/>
    <d v="1899-12-30T15:28:40"/>
    <x v="5"/>
    <s v="P006"/>
    <x v="6"/>
    <x v="7"/>
    <s v="BEST BUY"/>
    <n v="9.8000000000000007"/>
    <n v="1"/>
    <x v="14"/>
    <x v="1"/>
  </r>
  <r>
    <s v="S924"/>
    <d v="2018-12-13T00:00:00"/>
    <x v="3"/>
    <d v="1899-12-30T13:23:38"/>
    <x v="3"/>
    <s v="P003"/>
    <x v="0"/>
    <x v="0"/>
    <s v="SIGNATURE"/>
    <n v="29.9"/>
    <n v="2"/>
    <x v="6"/>
    <x v="1"/>
  </r>
  <r>
    <s v="S925"/>
    <d v="2018-12-13T00:00:00"/>
    <x v="3"/>
    <d v="1899-12-30T15:27:44"/>
    <x v="0"/>
    <s v="P003"/>
    <x v="0"/>
    <x v="0"/>
    <s v="SIGNATURE"/>
    <n v="29.9"/>
    <n v="1"/>
    <x v="12"/>
    <x v="3"/>
  </r>
  <r>
    <s v="S926"/>
    <d v="2018-12-14T00:00:00"/>
    <x v="3"/>
    <d v="1899-12-30T20:39:54"/>
    <x v="6"/>
    <s v="P002"/>
    <x v="1"/>
    <x v="1"/>
    <s v="SIGNATURE"/>
    <n v="18.899999999999999"/>
    <n v="1"/>
    <x v="7"/>
    <x v="1"/>
  </r>
  <r>
    <s v="S927"/>
    <d v="2018-12-14T00:00:00"/>
    <x v="3"/>
    <d v="1899-12-30T15:29:54"/>
    <x v="5"/>
    <s v="P001"/>
    <x v="4"/>
    <x v="6"/>
    <s v="SIGNATURE"/>
    <n v="7.9"/>
    <n v="2"/>
    <x v="5"/>
    <x v="2"/>
  </r>
  <r>
    <s v="S928"/>
    <d v="2018-12-14T00:00:00"/>
    <x v="3"/>
    <d v="1899-12-30T15:16:30"/>
    <x v="5"/>
    <s v="P002"/>
    <x v="1"/>
    <x v="1"/>
    <s v="SIGNATURE"/>
    <n v="18.899999999999999"/>
    <n v="2"/>
    <x v="10"/>
    <x v="3"/>
  </r>
  <r>
    <s v="S929"/>
    <d v="2018-12-15T00:00:00"/>
    <x v="3"/>
    <d v="1899-12-30T14:39:10"/>
    <x v="1"/>
    <s v="P002"/>
    <x v="1"/>
    <x v="1"/>
    <s v="SIGNATURE"/>
    <n v="18.899999999999999"/>
    <n v="2"/>
    <x v="10"/>
    <x v="1"/>
  </r>
  <r>
    <s v="S930"/>
    <d v="2018-12-15T00:00:00"/>
    <x v="3"/>
    <d v="1899-12-30T12:08:56"/>
    <x v="0"/>
    <s v="P003"/>
    <x v="0"/>
    <x v="0"/>
    <s v="SIGNATURE"/>
    <n v="29.9"/>
    <n v="2"/>
    <x v="6"/>
    <x v="3"/>
  </r>
  <r>
    <s v="S931"/>
    <d v="2018-12-15T00:00:00"/>
    <x v="3"/>
    <d v="1899-12-30T18:09:17"/>
    <x v="2"/>
    <s v="P004"/>
    <x v="2"/>
    <x v="2"/>
    <s v="BEST BUY"/>
    <n v="14.9"/>
    <n v="4"/>
    <x v="22"/>
    <x v="1"/>
  </r>
  <r>
    <s v="S932"/>
    <d v="2018-12-16T00:00:00"/>
    <x v="3"/>
    <d v="1899-12-30T15:14:38"/>
    <x v="2"/>
    <s v="P003"/>
    <x v="0"/>
    <x v="0"/>
    <s v="SIGNATURE"/>
    <n v="29.9"/>
    <n v="1"/>
    <x v="12"/>
    <x v="3"/>
  </r>
  <r>
    <s v="S933"/>
    <d v="2018-12-16T00:00:00"/>
    <x v="3"/>
    <d v="1899-12-30T12:35:40"/>
    <x v="5"/>
    <s v="P006"/>
    <x v="6"/>
    <x v="7"/>
    <s v="BEST BUY"/>
    <n v="9.8000000000000007"/>
    <n v="2"/>
    <x v="21"/>
    <x v="1"/>
  </r>
  <r>
    <s v="S934"/>
    <d v="2018-12-16T00:00:00"/>
    <x v="3"/>
    <d v="1899-12-30T12:39:44"/>
    <x v="6"/>
    <s v="P001"/>
    <x v="4"/>
    <x v="6"/>
    <s v="SIGNATURE"/>
    <n v="7.9"/>
    <n v="1"/>
    <x v="11"/>
    <x v="0"/>
  </r>
  <r>
    <s v="S935"/>
    <d v="2018-12-16T00:00:00"/>
    <x v="3"/>
    <d v="1899-12-30T18:32:54"/>
    <x v="1"/>
    <s v="P004"/>
    <x v="2"/>
    <x v="2"/>
    <s v="BEST BUY"/>
    <n v="14.9"/>
    <n v="4"/>
    <x v="22"/>
    <x v="1"/>
  </r>
  <r>
    <s v="S936"/>
    <d v="2018-12-17T00:00:00"/>
    <x v="3"/>
    <d v="1899-12-30T19:17:56"/>
    <x v="3"/>
    <s v="P003"/>
    <x v="0"/>
    <x v="0"/>
    <s v="SIGNATURE"/>
    <n v="29.9"/>
    <n v="2"/>
    <x v="6"/>
    <x v="1"/>
  </r>
  <r>
    <s v="S937"/>
    <d v="2018-12-17T00:00:00"/>
    <x v="3"/>
    <d v="1899-12-30T17:22:40"/>
    <x v="1"/>
    <s v="P006"/>
    <x v="6"/>
    <x v="7"/>
    <s v="BEST BUY"/>
    <n v="9.8000000000000007"/>
    <n v="3"/>
    <x v="23"/>
    <x v="3"/>
  </r>
  <r>
    <s v="S938"/>
    <d v="2018-12-17T00:00:00"/>
    <x v="3"/>
    <d v="1899-12-30T21:19:36"/>
    <x v="0"/>
    <s v="P002"/>
    <x v="1"/>
    <x v="1"/>
    <s v="SIGNATURE"/>
    <n v="18.899999999999999"/>
    <n v="1"/>
    <x v="7"/>
    <x v="1"/>
  </r>
  <r>
    <s v="S939"/>
    <d v="2018-12-17T00:00:00"/>
    <x v="3"/>
    <d v="1899-12-30T13:16:29"/>
    <x v="2"/>
    <s v="P005"/>
    <x v="3"/>
    <x v="3"/>
    <s v="BEST BUY"/>
    <n v="21"/>
    <n v="1"/>
    <x v="3"/>
    <x v="1"/>
  </r>
  <r>
    <s v="S940"/>
    <d v="2018-12-17T00:00:00"/>
    <x v="3"/>
    <d v="1899-12-30T20:19:58"/>
    <x v="0"/>
    <s v="P002"/>
    <x v="1"/>
    <x v="1"/>
    <s v="SIGNATURE"/>
    <n v="18.899999999999999"/>
    <n v="1"/>
    <x v="7"/>
    <x v="0"/>
  </r>
  <r>
    <s v="S941"/>
    <d v="2018-12-18T00:00:00"/>
    <x v="3"/>
    <d v="1899-12-30T12:59:53"/>
    <x v="3"/>
    <s v="P001"/>
    <x v="4"/>
    <x v="6"/>
    <s v="SIGNATURE"/>
    <n v="7.9"/>
    <n v="2"/>
    <x v="5"/>
    <x v="1"/>
  </r>
  <r>
    <s v="S942"/>
    <d v="2018-12-18T00:00:00"/>
    <x v="3"/>
    <d v="1899-12-30T19:58:13"/>
    <x v="2"/>
    <s v="P004"/>
    <x v="2"/>
    <x v="2"/>
    <s v="BEST BUY"/>
    <n v="14.9"/>
    <n v="1"/>
    <x v="9"/>
    <x v="3"/>
  </r>
  <r>
    <s v="S943"/>
    <d v="2018-12-18T00:00:00"/>
    <x v="3"/>
    <d v="1899-12-30T21:58:38"/>
    <x v="1"/>
    <s v="P004"/>
    <x v="2"/>
    <x v="2"/>
    <s v="BEST BUY"/>
    <n v="14.9"/>
    <n v="1"/>
    <x v="9"/>
    <x v="1"/>
  </r>
  <r>
    <s v="S944"/>
    <d v="2018-12-18T00:00:00"/>
    <x v="3"/>
    <d v="1899-12-30T18:06:55"/>
    <x v="14"/>
    <s v="P005"/>
    <x v="3"/>
    <x v="3"/>
    <s v="BEST BUY"/>
    <n v="21"/>
    <n v="1"/>
    <x v="3"/>
    <x v="0"/>
  </r>
  <r>
    <s v="S945"/>
    <d v="2018-12-18T00:00:00"/>
    <x v="3"/>
    <d v="1899-12-30T13:33:10"/>
    <x v="14"/>
    <s v="P001"/>
    <x v="4"/>
    <x v="6"/>
    <s v="SIGNATURE"/>
    <n v="7.9"/>
    <n v="3"/>
    <x v="20"/>
    <x v="1"/>
  </r>
  <r>
    <s v="S946"/>
    <d v="2018-12-18T00:00:00"/>
    <x v="3"/>
    <d v="1899-12-30T11:11:53"/>
    <x v="2"/>
    <s v="P001"/>
    <x v="4"/>
    <x v="6"/>
    <s v="SIGNATURE"/>
    <n v="7.9"/>
    <n v="2"/>
    <x v="5"/>
    <x v="1"/>
  </r>
  <r>
    <s v="S947"/>
    <d v="2018-12-19T00:00:00"/>
    <x v="3"/>
    <d v="1899-12-30T13:16:37"/>
    <x v="14"/>
    <s v="P006"/>
    <x v="6"/>
    <x v="7"/>
    <s v="BEST BUY"/>
    <n v="9.8000000000000007"/>
    <n v="1"/>
    <x v="14"/>
    <x v="2"/>
  </r>
  <r>
    <s v="S948"/>
    <d v="2018-12-19T00:00:00"/>
    <x v="3"/>
    <d v="1899-12-30T17:03:39"/>
    <x v="2"/>
    <s v="P002"/>
    <x v="1"/>
    <x v="1"/>
    <s v="SIGNATURE"/>
    <n v="18.899999999999999"/>
    <n v="3"/>
    <x v="1"/>
    <x v="3"/>
  </r>
  <r>
    <s v="S949"/>
    <d v="2018-12-19T00:00:00"/>
    <x v="3"/>
    <d v="1899-12-30T10:55:10"/>
    <x v="14"/>
    <s v="P002"/>
    <x v="1"/>
    <x v="1"/>
    <s v="SIGNATURE"/>
    <n v="18.899999999999999"/>
    <n v="1"/>
    <x v="7"/>
    <x v="1"/>
  </r>
  <r>
    <s v="S950"/>
    <d v="2018-12-19T00:00:00"/>
    <x v="3"/>
    <d v="1899-12-30T14:32:17"/>
    <x v="2"/>
    <s v="P001"/>
    <x v="4"/>
    <x v="4"/>
    <s v="SIGNATURE"/>
    <n v="7.9"/>
    <n v="2"/>
    <x v="5"/>
    <x v="14"/>
  </r>
  <r>
    <s v="S951"/>
    <d v="2018-12-20T00:00:00"/>
    <x v="3"/>
    <d v="1899-12-30T19:31:48"/>
    <x v="2"/>
    <s v="P002"/>
    <x v="1"/>
    <x v="1"/>
    <s v="SIGNATURE"/>
    <n v="18.899999999999999"/>
    <n v="3"/>
    <x v="1"/>
    <x v="1"/>
  </r>
  <r>
    <s v="S952"/>
    <d v="2018-12-21T00:00:00"/>
    <x v="3"/>
    <d v="1899-12-30T19:16:10"/>
    <x v="0"/>
    <s v="P006"/>
    <x v="6"/>
    <x v="7"/>
    <s v="BEST BUY"/>
    <n v="9.8000000000000007"/>
    <n v="1"/>
    <x v="14"/>
    <x v="1"/>
  </r>
  <r>
    <s v="S953"/>
    <d v="2018-12-21T00:00:00"/>
    <x v="3"/>
    <d v="1899-12-30T20:09:31"/>
    <x v="1"/>
    <s v="P002"/>
    <x v="1"/>
    <x v="1"/>
    <s v="SIGNATURE"/>
    <n v="18.899999999999999"/>
    <n v="2"/>
    <x v="10"/>
    <x v="3"/>
  </r>
  <r>
    <s v="S954"/>
    <d v="2018-12-21T00:00:00"/>
    <x v="3"/>
    <d v="1899-12-30T17:00:55"/>
    <x v="14"/>
    <s v="P005"/>
    <x v="3"/>
    <x v="3"/>
    <s v="BEST BUY"/>
    <n v="21"/>
    <n v="1"/>
    <x v="3"/>
    <x v="1"/>
  </r>
  <r>
    <s v="S955"/>
    <d v="2018-12-21T00:00:00"/>
    <x v="3"/>
    <d v="1899-12-30T11:52:43"/>
    <x v="3"/>
    <s v="P003"/>
    <x v="0"/>
    <x v="0"/>
    <s v="SIGNATURE"/>
    <n v="29.9"/>
    <n v="1"/>
    <x v="12"/>
    <x v="3"/>
  </r>
  <r>
    <s v="S956"/>
    <d v="2018-12-21T00:00:00"/>
    <x v="3"/>
    <d v="1899-12-30T18:58:06"/>
    <x v="2"/>
    <s v="P005"/>
    <x v="3"/>
    <x v="3"/>
    <s v="BEST BUY"/>
    <n v="21"/>
    <n v="1"/>
    <x v="3"/>
    <x v="1"/>
  </r>
  <r>
    <s v="S957"/>
    <d v="2018-12-21T00:00:00"/>
    <x v="3"/>
    <d v="1899-12-30T10:30:22"/>
    <x v="2"/>
    <s v="P004"/>
    <x v="2"/>
    <x v="2"/>
    <s v="BEST BUY"/>
    <n v="14.9"/>
    <n v="2"/>
    <x v="2"/>
    <x v="1"/>
  </r>
  <r>
    <s v="S958"/>
    <d v="2018-12-22T00:00:00"/>
    <x v="3"/>
    <d v="1899-12-30T21:48:04"/>
    <x v="3"/>
    <s v="P003"/>
    <x v="0"/>
    <x v="0"/>
    <s v="SIGNATURE"/>
    <n v="29.9"/>
    <n v="1"/>
    <x v="12"/>
    <x v="14"/>
  </r>
  <r>
    <s v="S959"/>
    <d v="2018-12-23T00:00:00"/>
    <x v="3"/>
    <d v="1899-12-30T10:01:57"/>
    <x v="14"/>
    <s v="P002"/>
    <x v="1"/>
    <x v="1"/>
    <s v="SIGNATURE"/>
    <n v="18.899999999999999"/>
    <n v="2"/>
    <x v="10"/>
    <x v="1"/>
  </r>
  <r>
    <s v="S960"/>
    <d v="2018-12-23T00:00:00"/>
    <x v="3"/>
    <d v="1899-12-30T18:45:22"/>
    <x v="2"/>
    <s v="P006"/>
    <x v="6"/>
    <x v="7"/>
    <s v="BEST BUY"/>
    <n v="9.8000000000000007"/>
    <n v="2"/>
    <x v="21"/>
    <x v="2"/>
  </r>
  <r>
    <s v="S961"/>
    <d v="2018-12-23T00:00:00"/>
    <x v="3"/>
    <d v="1899-12-30T14:37:37"/>
    <x v="0"/>
    <s v="P005"/>
    <x v="3"/>
    <x v="3"/>
    <s v="BEST BUY"/>
    <n v="21"/>
    <n v="2"/>
    <x v="13"/>
    <x v="3"/>
  </r>
  <r>
    <s v="S962"/>
    <d v="2018-12-23T00:00:00"/>
    <x v="3"/>
    <d v="1899-12-30T18:54:03"/>
    <x v="2"/>
    <s v="P002"/>
    <x v="1"/>
    <x v="1"/>
    <s v="SIGNATURE"/>
    <n v="18.899999999999999"/>
    <n v="4"/>
    <x v="18"/>
    <x v="3"/>
  </r>
  <r>
    <s v="S963"/>
    <d v="2018-12-23T00:00:00"/>
    <x v="3"/>
    <d v="1899-12-30T10:08:54"/>
    <x v="14"/>
    <s v="P004"/>
    <x v="2"/>
    <x v="2"/>
    <s v="BEST BUY"/>
    <n v="14.9"/>
    <n v="3"/>
    <x v="19"/>
    <x v="1"/>
  </r>
  <r>
    <s v="S964"/>
    <d v="2018-12-23T00:00:00"/>
    <x v="3"/>
    <d v="1899-12-30T21:36:32"/>
    <x v="3"/>
    <s v="P003"/>
    <x v="0"/>
    <x v="0"/>
    <s v="SIGNATURE"/>
    <n v="29.9"/>
    <n v="2"/>
    <x v="6"/>
    <x v="1"/>
  </r>
  <r>
    <s v="S965"/>
    <d v="2018-12-23T00:00:00"/>
    <x v="3"/>
    <d v="1899-12-30T12:43:14"/>
    <x v="0"/>
    <s v="P003"/>
    <x v="0"/>
    <x v="0"/>
    <s v="SIGNATURE"/>
    <n v="29.9"/>
    <n v="4"/>
    <x v="8"/>
    <x v="0"/>
  </r>
  <r>
    <s v="S966"/>
    <d v="2018-12-24T00:00:00"/>
    <x v="3"/>
    <d v="1899-12-30T13:15:19"/>
    <x v="2"/>
    <s v="P002"/>
    <x v="1"/>
    <x v="1"/>
    <s v="SIGNATURE"/>
    <n v="18.899999999999999"/>
    <n v="1"/>
    <x v="7"/>
    <x v="0"/>
  </r>
  <r>
    <s v="S967"/>
    <d v="2018-12-24T00:00:00"/>
    <x v="3"/>
    <d v="1899-12-30T18:38:20"/>
    <x v="0"/>
    <s v="P002"/>
    <x v="1"/>
    <x v="1"/>
    <s v="SIGNATURE"/>
    <n v="18.899999999999999"/>
    <n v="1"/>
    <x v="7"/>
    <x v="3"/>
  </r>
  <r>
    <s v="S968"/>
    <d v="2018-12-25T00:00:00"/>
    <x v="3"/>
    <d v="1899-12-30T15:45:01"/>
    <x v="2"/>
    <s v="P001"/>
    <x v="4"/>
    <x v="6"/>
    <s v="SIGNATURE"/>
    <n v="7.9"/>
    <n v="2"/>
    <x v="5"/>
    <x v="1"/>
  </r>
  <r>
    <s v="S969"/>
    <d v="2018-12-25T00:00:00"/>
    <x v="3"/>
    <d v="1899-12-30T11:59:30"/>
    <x v="1"/>
    <s v="P005"/>
    <x v="3"/>
    <x v="3"/>
    <s v="BEST BUY"/>
    <n v="21"/>
    <n v="4"/>
    <x v="4"/>
    <x v="1"/>
  </r>
  <r>
    <s v="S970"/>
    <d v="2018-12-26T00:00:00"/>
    <x v="3"/>
    <d v="1899-12-30T17:06:45"/>
    <x v="6"/>
    <s v="P005"/>
    <x v="3"/>
    <x v="3"/>
    <s v="BEST BUY"/>
    <n v="21"/>
    <n v="1"/>
    <x v="3"/>
    <x v="0"/>
  </r>
  <r>
    <s v="S971"/>
    <d v="2018-12-26T00:00:00"/>
    <x v="3"/>
    <d v="1899-12-30T13:31:02"/>
    <x v="2"/>
    <s v="P004"/>
    <x v="2"/>
    <x v="2"/>
    <s v="BEST BUY"/>
    <n v="14.9"/>
    <n v="3"/>
    <x v="19"/>
    <x v="0"/>
  </r>
  <r>
    <s v="S972"/>
    <d v="2018-12-26T00:00:00"/>
    <x v="3"/>
    <d v="1899-12-30T13:53:38"/>
    <x v="1"/>
    <s v="P001"/>
    <x v="4"/>
    <x v="6"/>
    <s v="SIGNATURE"/>
    <n v="7.9"/>
    <n v="1"/>
    <x v="11"/>
    <x v="1"/>
  </r>
  <r>
    <s v="S973"/>
    <d v="2018-12-26T00:00:00"/>
    <x v="3"/>
    <d v="1899-12-30T16:48:11"/>
    <x v="2"/>
    <s v="P003"/>
    <x v="0"/>
    <x v="0"/>
    <s v="SIGNATURE"/>
    <n v="29.9"/>
    <n v="2"/>
    <x v="6"/>
    <x v="1"/>
  </r>
  <r>
    <s v="S974"/>
    <d v="2018-12-26T00:00:00"/>
    <x v="3"/>
    <d v="1899-12-30T20:24:28"/>
    <x v="3"/>
    <s v="P002"/>
    <x v="1"/>
    <x v="1"/>
    <s v="SIGNATURE"/>
    <n v="18.899999999999999"/>
    <n v="2"/>
    <x v="10"/>
    <x v="0"/>
  </r>
  <r>
    <s v="S975"/>
    <d v="2018-12-26T00:00:00"/>
    <x v="3"/>
    <d v="1899-12-30T14:39:46"/>
    <x v="1"/>
    <s v="P001"/>
    <x v="4"/>
    <x v="6"/>
    <s v="SIGNATURE"/>
    <n v="7.9"/>
    <n v="3"/>
    <x v="20"/>
    <x v="3"/>
  </r>
  <r>
    <s v="S976"/>
    <d v="2018-12-27T00:00:00"/>
    <x v="3"/>
    <d v="1899-12-30T14:36:25"/>
    <x v="0"/>
    <s v="P004"/>
    <x v="2"/>
    <x v="2"/>
    <s v="BEST BUY"/>
    <n v="14.9"/>
    <n v="4"/>
    <x v="22"/>
    <x v="1"/>
  </r>
  <r>
    <s v="S977"/>
    <d v="2018-12-27T00:00:00"/>
    <x v="3"/>
    <d v="1899-12-30T13:34:09"/>
    <x v="3"/>
    <s v="P003"/>
    <x v="0"/>
    <x v="0"/>
    <s v="SIGNATURE"/>
    <n v="29.9"/>
    <n v="2"/>
    <x v="6"/>
    <x v="1"/>
  </r>
  <r>
    <s v="S978"/>
    <d v="2018-12-27T00:00:00"/>
    <x v="3"/>
    <d v="1899-12-30T12:47:26"/>
    <x v="14"/>
    <s v="P005"/>
    <x v="3"/>
    <x v="3"/>
    <s v="BEST BUY"/>
    <n v="21"/>
    <n v="2"/>
    <x v="13"/>
    <x v="3"/>
  </r>
  <r>
    <s v="S979"/>
    <d v="2018-12-27T00:00:00"/>
    <x v="3"/>
    <d v="1899-12-30T10:08:38"/>
    <x v="8"/>
    <s v="P006"/>
    <x v="6"/>
    <x v="7"/>
    <s v="BEST BUY"/>
    <n v="9.8000000000000007"/>
    <n v="4"/>
    <x v="16"/>
    <x v="1"/>
  </r>
  <r>
    <s v="S980"/>
    <d v="2018-12-27T00:00:00"/>
    <x v="3"/>
    <d v="1899-12-30T17:44:16"/>
    <x v="7"/>
    <s v="P004"/>
    <x v="2"/>
    <x v="2"/>
    <s v="BEST BUY"/>
    <n v="14.9"/>
    <n v="3"/>
    <x v="19"/>
    <x v="2"/>
  </r>
  <r>
    <s v="S981"/>
    <d v="2018-12-27T00:00:00"/>
    <x v="3"/>
    <d v="1899-12-30T13:43:08"/>
    <x v="6"/>
    <s v="P001"/>
    <x v="4"/>
    <x v="6"/>
    <s v="SIGNATURE"/>
    <n v="7.9"/>
    <n v="2"/>
    <x v="5"/>
    <x v="1"/>
  </r>
  <r>
    <s v="S982"/>
    <d v="2018-12-27T00:00:00"/>
    <x v="3"/>
    <d v="1899-12-30T13:39:53"/>
    <x v="8"/>
    <s v="P004"/>
    <x v="2"/>
    <x v="2"/>
    <s v="BEST BUY"/>
    <n v="14.9"/>
    <n v="3"/>
    <x v="19"/>
    <x v="1"/>
  </r>
  <r>
    <s v="S983"/>
    <d v="2018-12-27T00:00:00"/>
    <x v="3"/>
    <d v="1899-12-30T12:44:24"/>
    <x v="20"/>
    <s v="P004"/>
    <x v="2"/>
    <x v="2"/>
    <s v="BEST BUY"/>
    <n v="14.9"/>
    <n v="2"/>
    <x v="2"/>
    <x v="3"/>
  </r>
  <r>
    <s v="S984"/>
    <d v="2018-12-28T00:00:00"/>
    <x v="3"/>
    <d v="1899-12-30T21:44:54"/>
    <x v="0"/>
    <s v="P002"/>
    <x v="1"/>
    <x v="1"/>
    <s v="SIGNATURE"/>
    <n v="18.899999999999999"/>
    <n v="1"/>
    <x v="7"/>
    <x v="1"/>
  </r>
  <r>
    <s v="S985"/>
    <d v="2018-12-28T00:00:00"/>
    <x v="3"/>
    <d v="1899-12-30T21:45:31"/>
    <x v="2"/>
    <s v="P006"/>
    <x v="6"/>
    <x v="7"/>
    <s v="BEST BUY"/>
    <n v="9.8000000000000007"/>
    <n v="2"/>
    <x v="21"/>
    <x v="0"/>
  </r>
  <r>
    <s v="S986"/>
    <d v="2018-12-28T00:00:00"/>
    <x v="3"/>
    <d v="1899-12-30T11:43:20"/>
    <x v="8"/>
    <s v="P004"/>
    <x v="2"/>
    <x v="2"/>
    <s v="BEST BUY"/>
    <n v="14.9"/>
    <n v="2"/>
    <x v="2"/>
    <x v="1"/>
  </r>
  <r>
    <s v="S987"/>
    <d v="2018-12-29T00:00:00"/>
    <x v="3"/>
    <d v="1899-12-30T12:23:37"/>
    <x v="21"/>
    <s v="P001"/>
    <x v="4"/>
    <x v="6"/>
    <s v="SIGNATURE"/>
    <n v="7.9"/>
    <n v="2"/>
    <x v="5"/>
    <x v="1"/>
  </r>
  <r>
    <s v="S988"/>
    <d v="2018-12-29T00:00:00"/>
    <x v="3"/>
    <d v="1899-12-30T18:40:39"/>
    <x v="0"/>
    <s v="P002"/>
    <x v="1"/>
    <x v="1"/>
    <s v="SIGNATURE"/>
    <n v="18.899999999999999"/>
    <n v="1"/>
    <x v="7"/>
    <x v="0"/>
  </r>
  <r>
    <s v="S989"/>
    <d v="2018-12-29T00:00:00"/>
    <x v="3"/>
    <d v="1899-12-30T17:49:37"/>
    <x v="8"/>
    <s v="P002"/>
    <x v="1"/>
    <x v="1"/>
    <s v="SIGNATURE"/>
    <n v="18.899999999999999"/>
    <n v="1"/>
    <x v="7"/>
    <x v="3"/>
  </r>
  <r>
    <s v="S990"/>
    <d v="2018-12-29T00:00:00"/>
    <x v="3"/>
    <d v="1899-12-30T14:04:28"/>
    <x v="20"/>
    <s v="P002"/>
    <x v="1"/>
    <x v="1"/>
    <s v="SIGNATURE"/>
    <n v="18.899999999999999"/>
    <n v="2"/>
    <x v="10"/>
    <x v="3"/>
  </r>
  <r>
    <s v="S991"/>
    <d v="2018-12-29T00:00:00"/>
    <x v="3"/>
    <d v="1899-12-30T14:56:01"/>
    <x v="7"/>
    <s v="P003"/>
    <x v="0"/>
    <x v="0"/>
    <s v="SIGNATURE"/>
    <n v="29.9"/>
    <n v="3"/>
    <x v="0"/>
    <x v="1"/>
  </r>
  <r>
    <s v="S992"/>
    <d v="2018-12-29T00:00:00"/>
    <x v="3"/>
    <d v="1899-12-30T14:32:54"/>
    <x v="7"/>
    <s v="P002"/>
    <x v="1"/>
    <x v="1"/>
    <s v="SIGNATURE"/>
    <n v="18.899999999999999"/>
    <n v="2"/>
    <x v="10"/>
    <x v="2"/>
  </r>
  <r>
    <s v="S993"/>
    <d v="2018-12-30T00:00:00"/>
    <x v="3"/>
    <d v="1899-12-30T13:54:39"/>
    <x v="10"/>
    <s v="P003"/>
    <x v="0"/>
    <x v="0"/>
    <s v="SIGNATURE"/>
    <n v="29.9"/>
    <n v="2"/>
    <x v="6"/>
    <x v="1"/>
  </r>
  <r>
    <s v="S994"/>
    <d v="2018-12-30T00:00:00"/>
    <x v="3"/>
    <d v="1899-12-30T16:55:17"/>
    <x v="10"/>
    <s v="P003"/>
    <x v="0"/>
    <x v="0"/>
    <s v="SIGNATURE"/>
    <n v="29.9"/>
    <n v="1"/>
    <x v="12"/>
    <x v="15"/>
  </r>
  <r>
    <s v="S995"/>
    <d v="2018-12-30T00:00:00"/>
    <x v="3"/>
    <d v="1899-12-30T19:25:45"/>
    <x v="8"/>
    <s v="P004"/>
    <x v="2"/>
    <x v="2"/>
    <s v="BEST BUY"/>
    <n v="14.9"/>
    <n v="3"/>
    <x v="19"/>
    <x v="1"/>
  </r>
  <r>
    <s v="S996"/>
    <d v="2018-12-30T00:00:00"/>
    <x v="3"/>
    <d v="1899-12-30T12:21:53"/>
    <x v="2"/>
    <s v="P001"/>
    <x v="4"/>
    <x v="6"/>
    <s v="SIGNATURE"/>
    <n v="7.9"/>
    <n v="2"/>
    <x v="5"/>
    <x v="3"/>
  </r>
  <r>
    <s v="S997"/>
    <d v="2018-12-30T00:00:00"/>
    <x v="3"/>
    <d v="1899-12-30T14:51:55"/>
    <x v="2"/>
    <s v="P005"/>
    <x v="3"/>
    <x v="3"/>
    <s v="BEST BUY"/>
    <n v="21"/>
    <n v="1"/>
    <x v="3"/>
    <x v="1"/>
  </r>
  <r>
    <s v="S998"/>
    <d v="2018-12-30T00:00:00"/>
    <x v="3"/>
    <d v="1899-12-30T15:23:24"/>
    <x v="0"/>
    <s v="P005"/>
    <x v="3"/>
    <x v="3"/>
    <s v="BEST BUY"/>
    <n v="21"/>
    <n v="2"/>
    <x v="13"/>
    <x v="2"/>
  </r>
  <r>
    <s v="S999"/>
    <d v="2018-12-31T00:00:00"/>
    <x v="3"/>
    <d v="1899-12-30T21:17:10"/>
    <x v="16"/>
    <s v="P006"/>
    <x v="6"/>
    <x v="7"/>
    <s v="BEST BUY"/>
    <n v="9.8000000000000007"/>
    <n v="1"/>
    <x v="14"/>
    <x v="3"/>
  </r>
  <r>
    <s v="S1000"/>
    <d v="2018-12-31T00:00:00"/>
    <x v="3"/>
    <d v="1899-12-30T19:09:42"/>
    <x v="14"/>
    <s v="P006"/>
    <x v="6"/>
    <x v="7"/>
    <s v="BEST BUY"/>
    <n v="9.8000000000000007"/>
    <n v="2"/>
    <x v="21"/>
    <x v="0"/>
  </r>
  <r>
    <s v="S1001"/>
    <d v="2019-01-01T00:00:00"/>
    <x v="0"/>
    <d v="1899-12-30T20:27:47"/>
    <x v="2"/>
    <s v="P003"/>
    <x v="0"/>
    <x v="0"/>
    <s v="SIGNATURE"/>
    <n v="29.9"/>
    <n v="2"/>
    <x v="6"/>
    <x v="2"/>
  </r>
  <r>
    <s v="S1002"/>
    <d v="2019-01-01T00:00:00"/>
    <x v="0"/>
    <d v="1899-12-30T13:23:42"/>
    <x v="2"/>
    <s v="P003"/>
    <x v="0"/>
    <x v="0"/>
    <s v="SIGNATURE"/>
    <n v="29.9"/>
    <n v="1"/>
    <x v="12"/>
    <x v="1"/>
  </r>
  <r>
    <s v="S1003"/>
    <d v="2019-01-02T00:00:00"/>
    <x v="0"/>
    <d v="1899-12-30T16:59:48"/>
    <x v="6"/>
    <s v="P005"/>
    <x v="3"/>
    <x v="3"/>
    <s v="BEST BUY"/>
    <n v="21"/>
    <n v="2"/>
    <x v="13"/>
    <x v="1"/>
  </r>
  <r>
    <s v="S1004"/>
    <d v="2019-01-02T00:00:00"/>
    <x v="0"/>
    <d v="1899-12-30T19:23:04"/>
    <x v="1"/>
    <s v="P006"/>
    <x v="6"/>
    <x v="7"/>
    <s v="BEST BUY"/>
    <n v="9.8000000000000007"/>
    <n v="2"/>
    <x v="21"/>
    <x v="3"/>
  </r>
  <r>
    <s v="S1005"/>
    <d v="2019-01-02T00:00:00"/>
    <x v="0"/>
    <d v="1899-12-30T18:22:06"/>
    <x v="2"/>
    <s v="P003"/>
    <x v="0"/>
    <x v="0"/>
    <s v="SIGNATURE"/>
    <n v="29.9"/>
    <n v="4"/>
    <x v="8"/>
    <x v="1"/>
  </r>
  <r>
    <s v="S1006"/>
    <d v="2019-01-03T00:00:00"/>
    <x v="0"/>
    <d v="1899-12-30T13:46:06"/>
    <x v="6"/>
    <s v="P004"/>
    <x v="2"/>
    <x v="2"/>
    <s v="BEST BUY"/>
    <n v="14.9"/>
    <n v="1"/>
    <x v="9"/>
    <x v="0"/>
  </r>
  <r>
    <s v="S1007"/>
    <d v="2019-01-03T00:00:00"/>
    <x v="0"/>
    <d v="1899-12-30T16:15:31"/>
    <x v="0"/>
    <s v="P003"/>
    <x v="0"/>
    <x v="0"/>
    <s v="SIGNATURE"/>
    <n v="29.9"/>
    <n v="4"/>
    <x v="8"/>
    <x v="1"/>
  </r>
  <r>
    <s v="S1008"/>
    <d v="2019-01-03T00:00:00"/>
    <x v="0"/>
    <d v="1899-12-30T18:45:35"/>
    <x v="6"/>
    <s v="P002"/>
    <x v="1"/>
    <x v="1"/>
    <s v="SIGNATURE"/>
    <n v="18.899999999999999"/>
    <n v="1"/>
    <x v="7"/>
    <x v="1"/>
  </r>
  <r>
    <s v="S1009"/>
    <d v="2019-01-04T00:00:00"/>
    <x v="0"/>
    <d v="1899-12-30T13:31:46"/>
    <x v="6"/>
    <s v="P005"/>
    <x v="3"/>
    <x v="3"/>
    <s v="BEST BUY"/>
    <n v="21"/>
    <n v="1"/>
    <x v="3"/>
    <x v="0"/>
  </r>
  <r>
    <s v="S1010"/>
    <d v="2019-01-04T00:00:00"/>
    <x v="0"/>
    <d v="1899-12-30T20:45:29"/>
    <x v="6"/>
    <s v="P004"/>
    <x v="2"/>
    <x v="2"/>
    <s v="BEST BUY"/>
    <n v="14.9"/>
    <n v="2"/>
    <x v="2"/>
    <x v="3"/>
  </r>
  <r>
    <s v="S1011"/>
    <d v="2019-01-04T00:00:00"/>
    <x v="0"/>
    <d v="1899-12-30T12:22:15"/>
    <x v="6"/>
    <s v="P002"/>
    <x v="1"/>
    <x v="1"/>
    <s v="SIGNATURE"/>
    <n v="18.899999999999999"/>
    <n v="1"/>
    <x v="7"/>
    <x v="3"/>
  </r>
  <r>
    <s v="S1012"/>
    <d v="2019-01-05T00:00:00"/>
    <x v="0"/>
    <d v="1899-12-30T11:12:52"/>
    <x v="6"/>
    <s v="P002"/>
    <x v="1"/>
    <x v="1"/>
    <s v="SIGNATURE"/>
    <n v="18.899999999999999"/>
    <n v="1"/>
    <x v="7"/>
    <x v="1"/>
  </r>
  <r>
    <s v="S1013"/>
    <d v="2019-01-05T00:00:00"/>
    <x v="0"/>
    <d v="1899-12-30T15:42:44"/>
    <x v="6"/>
    <s v="P002"/>
    <x v="1"/>
    <x v="1"/>
    <s v="SIGNATURE"/>
    <n v="18.899999999999999"/>
    <n v="1"/>
    <x v="7"/>
    <x v="2"/>
  </r>
  <r>
    <s v="S1014"/>
    <d v="2019-01-05T00:00:00"/>
    <x v="0"/>
    <d v="1899-12-30T20:02:09"/>
    <x v="2"/>
    <s v="P002"/>
    <x v="1"/>
    <x v="1"/>
    <s v="SIGNATURE"/>
    <n v="18.899999999999999"/>
    <n v="2"/>
    <x v="10"/>
    <x v="1"/>
  </r>
  <r>
    <s v="S1015"/>
    <d v="2019-01-05T00:00:00"/>
    <x v="0"/>
    <d v="1899-12-30T18:14:30"/>
    <x v="0"/>
    <s v="P004"/>
    <x v="2"/>
    <x v="2"/>
    <s v="BEST BUY"/>
    <n v="14.9"/>
    <n v="1"/>
    <x v="9"/>
    <x v="15"/>
  </r>
  <r>
    <s v="S1016"/>
    <d v="2019-01-05T00:00:00"/>
    <x v="0"/>
    <d v="1899-12-30T15:04:49"/>
    <x v="6"/>
    <s v="P005"/>
    <x v="3"/>
    <x v="3"/>
    <s v="BEST BUY"/>
    <n v="21"/>
    <n v="1"/>
    <x v="3"/>
    <x v="1"/>
  </r>
  <r>
    <s v="S1017"/>
    <d v="2019-01-06T00:00:00"/>
    <x v="0"/>
    <d v="1899-12-30T10:01:52"/>
    <x v="2"/>
    <s v="P003"/>
    <x v="0"/>
    <x v="0"/>
    <s v="SIGNATURE"/>
    <n v="29.9"/>
    <n v="2"/>
    <x v="6"/>
    <x v="3"/>
  </r>
  <r>
    <s v="S1018"/>
    <d v="2019-01-06T00:00:00"/>
    <x v="0"/>
    <d v="1899-12-30T10:49:17"/>
    <x v="2"/>
    <s v="P003"/>
    <x v="0"/>
    <x v="0"/>
    <s v="SIGNATURE"/>
    <n v="29.9"/>
    <n v="4"/>
    <x v="8"/>
    <x v="1"/>
  </r>
  <r>
    <s v="S1019"/>
    <d v="2019-01-07T00:00:00"/>
    <x v="0"/>
    <d v="1899-12-30T12:54:44"/>
    <x v="2"/>
    <s v="P002"/>
    <x v="1"/>
    <x v="1"/>
    <s v="SIGNATURE"/>
    <n v="18.899999999999999"/>
    <n v="1"/>
    <x v="7"/>
    <x v="2"/>
  </r>
  <r>
    <s v="S1020"/>
    <d v="2019-01-08T00:00:00"/>
    <x v="0"/>
    <d v="1899-12-30T16:52:09"/>
    <x v="0"/>
    <s v="P005"/>
    <x v="3"/>
    <x v="3"/>
    <s v="BEST BUY"/>
    <n v="21"/>
    <n v="3"/>
    <x v="15"/>
    <x v="1"/>
  </r>
  <r>
    <s v="S1021"/>
    <d v="2019-01-09T00:00:00"/>
    <x v="0"/>
    <d v="1899-12-30T15:58:38"/>
    <x v="6"/>
    <s v="P003"/>
    <x v="0"/>
    <x v="0"/>
    <s v="SIGNATURE"/>
    <n v="29.9"/>
    <n v="1"/>
    <x v="12"/>
    <x v="3"/>
  </r>
  <r>
    <s v="S1022"/>
    <d v="2019-01-09T00:00:00"/>
    <x v="0"/>
    <d v="1899-12-30T19:08:31"/>
    <x v="0"/>
    <s v="P004"/>
    <x v="2"/>
    <x v="2"/>
    <s v="BEST BUY"/>
    <n v="14.9"/>
    <n v="3"/>
    <x v="19"/>
    <x v="2"/>
  </r>
  <r>
    <s v="S1023"/>
    <d v="2019-01-09T00:00:00"/>
    <x v="0"/>
    <d v="1899-12-30T16:22:30"/>
    <x v="0"/>
    <s v="P003"/>
    <x v="0"/>
    <x v="0"/>
    <s v="SIGNATURE"/>
    <n v="29.9"/>
    <n v="3"/>
    <x v="0"/>
    <x v="1"/>
  </r>
  <r>
    <s v="S1024"/>
    <d v="2019-01-09T00:00:00"/>
    <x v="0"/>
    <d v="1899-12-30T19:48:50"/>
    <x v="3"/>
    <s v="P003"/>
    <x v="0"/>
    <x v="0"/>
    <s v="SIGNATURE"/>
    <n v="29.9"/>
    <n v="2"/>
    <x v="6"/>
    <x v="0"/>
  </r>
  <r>
    <s v="S1025"/>
    <d v="2019-01-10T00:00:00"/>
    <x v="0"/>
    <d v="1899-12-30T16:27:58"/>
    <x v="6"/>
    <s v="P005"/>
    <x v="3"/>
    <x v="3"/>
    <s v="BEST BUY"/>
    <n v="21"/>
    <n v="2"/>
    <x v="13"/>
    <x v="1"/>
  </r>
  <r>
    <s v="S1026"/>
    <d v="2019-01-10T00:00:00"/>
    <x v="0"/>
    <d v="1899-12-30T14:24:30"/>
    <x v="2"/>
    <s v="P003"/>
    <x v="0"/>
    <x v="0"/>
    <s v="SIGNATURE"/>
    <n v="29.9"/>
    <n v="2"/>
    <x v="6"/>
    <x v="1"/>
  </r>
  <r>
    <s v="S1027"/>
    <d v="2019-01-10T00:00:00"/>
    <x v="0"/>
    <d v="1899-12-30T19:25:40"/>
    <x v="6"/>
    <s v="P005"/>
    <x v="3"/>
    <x v="3"/>
    <s v="BEST BUY"/>
    <n v="21"/>
    <n v="2"/>
    <x v="13"/>
    <x v="0"/>
  </r>
  <r>
    <s v="S1028"/>
    <d v="2019-01-10T00:00:00"/>
    <x v="0"/>
    <d v="1899-12-30T19:22:45"/>
    <x v="6"/>
    <s v="P001"/>
    <x v="4"/>
    <x v="6"/>
    <s v="SIGNATURE"/>
    <n v="7.9"/>
    <n v="1"/>
    <x v="11"/>
    <x v="2"/>
  </r>
  <r>
    <s v="S1029"/>
    <d v="2019-01-12T00:00:00"/>
    <x v="0"/>
    <d v="1899-12-30T17:33:57"/>
    <x v="1"/>
    <s v="P004"/>
    <x v="2"/>
    <x v="2"/>
    <s v="BEST BUY"/>
    <n v="14.9"/>
    <n v="1"/>
    <x v="9"/>
    <x v="1"/>
  </r>
  <r>
    <s v="S1030"/>
    <d v="2019-01-13T00:00:00"/>
    <x v="0"/>
    <d v="1899-12-30T15:02:55"/>
    <x v="3"/>
    <s v="P006"/>
    <x v="6"/>
    <x v="7"/>
    <s v="BEST BUY"/>
    <n v="9.8000000000000007"/>
    <n v="1"/>
    <x v="14"/>
    <x v="1"/>
  </r>
  <r>
    <s v="S1031"/>
    <d v="2019-01-13T00:00:00"/>
    <x v="0"/>
    <d v="1899-12-30T19:13:22"/>
    <x v="3"/>
    <s v="P001"/>
    <x v="4"/>
    <x v="6"/>
    <s v="SIGNATURE"/>
    <n v="7.9"/>
    <n v="4"/>
    <x v="17"/>
    <x v="1"/>
  </r>
  <r>
    <s v="S1032"/>
    <d v="2019-01-13T00:00:00"/>
    <x v="0"/>
    <d v="1899-12-30T13:00:40"/>
    <x v="3"/>
    <s v="P003"/>
    <x v="0"/>
    <x v="0"/>
    <s v="SIGNATURE"/>
    <n v="29.9"/>
    <n v="2"/>
    <x v="6"/>
    <x v="4"/>
  </r>
  <r>
    <s v="S1033"/>
    <d v="2019-01-13T00:00:00"/>
    <x v="0"/>
    <d v="1899-12-30T12:38:11"/>
    <x v="7"/>
    <s v="P002"/>
    <x v="1"/>
    <x v="1"/>
    <s v="SIGNATURE"/>
    <n v="18.899999999999999"/>
    <n v="4"/>
    <x v="18"/>
    <x v="1"/>
  </r>
  <r>
    <s v="S1034"/>
    <d v="2019-01-13T00:00:00"/>
    <x v="0"/>
    <d v="1899-12-30T14:44:16"/>
    <x v="2"/>
    <s v="P003"/>
    <x v="0"/>
    <x v="0"/>
    <s v="SIGNATURE"/>
    <n v="29.9"/>
    <n v="1"/>
    <x v="12"/>
    <x v="1"/>
  </r>
  <r>
    <s v="S1035"/>
    <d v="2019-01-13T00:00:00"/>
    <x v="0"/>
    <d v="1899-12-30T14:15:53"/>
    <x v="2"/>
    <s v="P004"/>
    <x v="2"/>
    <x v="2"/>
    <s v="BEST BUY"/>
    <n v="14.9"/>
    <n v="4"/>
    <x v="22"/>
    <x v="1"/>
  </r>
  <r>
    <s v="S1036"/>
    <d v="2019-01-13T00:00:00"/>
    <x v="0"/>
    <d v="1899-12-30T19:06:42"/>
    <x v="6"/>
    <s v="P002"/>
    <x v="1"/>
    <x v="1"/>
    <s v="SIGNATURE"/>
    <n v="18.899999999999999"/>
    <n v="2"/>
    <x v="10"/>
    <x v="2"/>
  </r>
  <r>
    <s v="S1037"/>
    <d v="2019-01-13T00:00:00"/>
    <x v="0"/>
    <d v="1899-12-30T11:03:54"/>
    <x v="1"/>
    <s v="P006"/>
    <x v="6"/>
    <x v="7"/>
    <s v="BEST BUY"/>
    <n v="9.8000000000000007"/>
    <n v="2"/>
    <x v="21"/>
    <x v="1"/>
  </r>
  <r>
    <s v="S1038"/>
    <d v="2019-01-13T00:00:00"/>
    <x v="0"/>
    <d v="1899-12-30T10:47:42"/>
    <x v="3"/>
    <s v="P002"/>
    <x v="1"/>
    <x v="1"/>
    <s v="SIGNATURE"/>
    <n v="18.899999999999999"/>
    <n v="1"/>
    <x v="7"/>
    <x v="1"/>
  </r>
  <r>
    <s v="S1039"/>
    <d v="2019-01-13T00:00:00"/>
    <x v="0"/>
    <d v="1899-12-30T14:48:07"/>
    <x v="6"/>
    <s v="P001"/>
    <x v="4"/>
    <x v="6"/>
    <s v="SIGNATURE"/>
    <n v="7.9"/>
    <n v="4"/>
    <x v="17"/>
    <x v="1"/>
  </r>
  <r>
    <s v="S1040"/>
    <d v="2019-01-14T00:00:00"/>
    <x v="0"/>
    <d v="1899-12-30T20:14:12"/>
    <x v="1"/>
    <s v="P004"/>
    <x v="2"/>
    <x v="2"/>
    <s v="BEST BUY"/>
    <n v="14.9"/>
    <n v="1"/>
    <x v="9"/>
    <x v="3"/>
  </r>
  <r>
    <s v="S1041"/>
    <d v="2019-01-15T00:00:00"/>
    <x v="0"/>
    <d v="1899-12-30T13:22:00"/>
    <x v="11"/>
    <s v="P003"/>
    <x v="0"/>
    <x v="0"/>
    <s v="SIGNATURE"/>
    <n v="29.9"/>
    <n v="2"/>
    <x v="6"/>
    <x v="1"/>
  </r>
  <r>
    <s v="S1042"/>
    <d v="2019-01-15T00:00:00"/>
    <x v="0"/>
    <d v="1899-12-30T13:58:32"/>
    <x v="1"/>
    <s v="P005"/>
    <x v="3"/>
    <x v="3"/>
    <s v="BEST BUY"/>
    <n v="21"/>
    <n v="1"/>
    <x v="3"/>
    <x v="1"/>
  </r>
  <r>
    <s v="S1043"/>
    <d v="2019-01-16T00:00:00"/>
    <x v="0"/>
    <d v="1899-12-30T12:01:33"/>
    <x v="1"/>
    <s v="P003"/>
    <x v="0"/>
    <x v="0"/>
    <s v="SIGNATURE"/>
    <n v="29.9"/>
    <n v="2"/>
    <x v="6"/>
    <x v="1"/>
  </r>
  <r>
    <s v="S1044"/>
    <d v="2019-01-16T00:00:00"/>
    <x v="0"/>
    <d v="1899-12-30T14:03:43"/>
    <x v="6"/>
    <s v="P004"/>
    <x v="2"/>
    <x v="2"/>
    <s v="BEST BUY"/>
    <n v="14.9"/>
    <n v="1"/>
    <x v="9"/>
    <x v="2"/>
  </r>
  <r>
    <s v="S1045"/>
    <d v="2019-01-17T00:00:00"/>
    <x v="0"/>
    <d v="1899-12-30T16:32:05"/>
    <x v="1"/>
    <s v="P003"/>
    <x v="0"/>
    <x v="0"/>
    <s v="SIGNATURE"/>
    <n v="29.9"/>
    <n v="1"/>
    <x v="12"/>
    <x v="3"/>
  </r>
  <r>
    <s v="S1046"/>
    <d v="2019-01-18T00:00:00"/>
    <x v="0"/>
    <d v="1899-12-30T17:05:10"/>
    <x v="6"/>
    <s v="P003"/>
    <x v="0"/>
    <x v="0"/>
    <s v="SIGNATURE"/>
    <n v="29.9"/>
    <n v="3"/>
    <x v="0"/>
    <x v="1"/>
  </r>
  <r>
    <s v="S1047"/>
    <d v="2019-01-18T00:00:00"/>
    <x v="0"/>
    <d v="1899-12-30T13:57:16"/>
    <x v="1"/>
    <s v="P003"/>
    <x v="0"/>
    <x v="0"/>
    <s v="SIGNATURE"/>
    <n v="29.9"/>
    <n v="2"/>
    <x v="6"/>
    <x v="1"/>
  </r>
  <r>
    <s v="S1048"/>
    <d v="2019-01-19T00:00:00"/>
    <x v="0"/>
    <d v="1899-12-30T13:39:43"/>
    <x v="0"/>
    <s v="P006"/>
    <x v="6"/>
    <x v="7"/>
    <s v="BEST BUY"/>
    <n v="9.8000000000000007"/>
    <n v="3"/>
    <x v="23"/>
    <x v="3"/>
  </r>
  <r>
    <s v="S1049"/>
    <d v="2019-01-19T00:00:00"/>
    <x v="0"/>
    <d v="1899-12-30T17:04:48"/>
    <x v="2"/>
    <s v="P004"/>
    <x v="2"/>
    <x v="2"/>
    <s v="BEST BUY"/>
    <n v="14.9"/>
    <n v="2"/>
    <x v="2"/>
    <x v="1"/>
  </r>
  <r>
    <s v="S1050"/>
    <d v="2019-01-19T00:00:00"/>
    <x v="0"/>
    <d v="1899-12-30T17:25:39"/>
    <x v="6"/>
    <s v="P002"/>
    <x v="1"/>
    <x v="1"/>
    <s v="SIGNATURE"/>
    <n v="18.899999999999999"/>
    <n v="2"/>
    <x v="10"/>
    <x v="1"/>
  </r>
  <r>
    <s v="S1051"/>
    <d v="2019-01-19T00:00:00"/>
    <x v="0"/>
    <d v="1899-12-30T10:22:30"/>
    <x v="2"/>
    <s v="P005"/>
    <x v="3"/>
    <x v="3"/>
    <s v="BEST BUY"/>
    <n v="21"/>
    <n v="3"/>
    <x v="15"/>
    <x v="2"/>
  </r>
  <r>
    <s v="S1052"/>
    <d v="2019-01-20T00:00:00"/>
    <x v="0"/>
    <d v="1899-12-30T21:25:56"/>
    <x v="0"/>
    <s v="P002"/>
    <x v="1"/>
    <x v="1"/>
    <s v="SIGNATURE"/>
    <n v="18.899999999999999"/>
    <n v="2"/>
    <x v="10"/>
    <x v="0"/>
  </r>
  <r>
    <s v="S1053"/>
    <d v="2019-01-20T00:00:00"/>
    <x v="0"/>
    <d v="1899-12-30T14:42:45"/>
    <x v="22"/>
    <s v="P002"/>
    <x v="1"/>
    <x v="1"/>
    <s v="SIGNATURE"/>
    <n v="18.899999999999999"/>
    <n v="2"/>
    <x v="10"/>
    <x v="1"/>
  </r>
  <r>
    <s v="S1054"/>
    <d v="2019-01-20T00:00:00"/>
    <x v="0"/>
    <d v="1899-12-30T10:51:36"/>
    <x v="2"/>
    <s v="P006"/>
    <x v="6"/>
    <x v="7"/>
    <s v="BEST BUY"/>
    <n v="9.8000000000000007"/>
    <n v="1"/>
    <x v="14"/>
    <x v="1"/>
  </r>
  <r>
    <s v="S1055"/>
    <d v="2019-01-20T00:00:00"/>
    <x v="0"/>
    <d v="1899-12-30T18:49:20"/>
    <x v="6"/>
    <s v="P003"/>
    <x v="0"/>
    <x v="0"/>
    <s v="SIGNATURE"/>
    <n v="29.9"/>
    <n v="2"/>
    <x v="6"/>
    <x v="2"/>
  </r>
  <r>
    <s v="S1056"/>
    <d v="2019-01-20T00:00:00"/>
    <x v="0"/>
    <d v="1899-12-30T15:33:35"/>
    <x v="6"/>
    <s v="P005"/>
    <x v="3"/>
    <x v="3"/>
    <s v="BEST BUY"/>
    <n v="21"/>
    <n v="2"/>
    <x v="13"/>
    <x v="2"/>
  </r>
  <r>
    <s v="S1057"/>
    <d v="2019-01-21T00:00:00"/>
    <x v="0"/>
    <d v="1899-12-30T10:05:27"/>
    <x v="2"/>
    <s v="P001"/>
    <x v="4"/>
    <x v="6"/>
    <s v="SIGNATURE"/>
    <n v="7.9"/>
    <n v="1"/>
    <x v="11"/>
    <x v="1"/>
  </r>
  <r>
    <s v="S1058"/>
    <d v="2019-01-21T00:00:00"/>
    <x v="0"/>
    <d v="1899-12-30T13:06:26"/>
    <x v="3"/>
    <s v="P001"/>
    <x v="4"/>
    <x v="6"/>
    <s v="SIGNATURE"/>
    <n v="7.9"/>
    <n v="1"/>
    <x v="11"/>
    <x v="1"/>
  </r>
  <r>
    <s v="S1059"/>
    <d v="2019-01-21T00:00:00"/>
    <x v="0"/>
    <d v="1899-12-30T11:15:45"/>
    <x v="2"/>
    <s v="P005"/>
    <x v="3"/>
    <x v="3"/>
    <s v="BEST BUY"/>
    <n v="21"/>
    <n v="3"/>
    <x v="15"/>
    <x v="3"/>
  </r>
  <r>
    <s v="S1060"/>
    <d v="2019-01-22T00:00:00"/>
    <x v="0"/>
    <d v="1899-12-30T15:00:52"/>
    <x v="0"/>
    <s v="P004"/>
    <x v="2"/>
    <x v="2"/>
    <s v="BEST BUY"/>
    <n v="14.9"/>
    <n v="1"/>
    <x v="9"/>
    <x v="1"/>
  </r>
  <r>
    <s v="S1061"/>
    <d v="2019-01-22T00:00:00"/>
    <x v="0"/>
    <d v="1899-12-30T19:07:33"/>
    <x v="3"/>
    <s v="P005"/>
    <x v="3"/>
    <x v="3"/>
    <s v="BEST BUY"/>
    <n v="21"/>
    <n v="2"/>
    <x v="13"/>
    <x v="1"/>
  </r>
  <r>
    <s v="S1062"/>
    <d v="2019-01-22T00:00:00"/>
    <x v="0"/>
    <d v="1899-12-30T18:40:36"/>
    <x v="2"/>
    <s v="P001"/>
    <x v="4"/>
    <x v="6"/>
    <s v="SIGNATURE"/>
    <n v="7.9"/>
    <n v="2"/>
    <x v="5"/>
    <x v="1"/>
  </r>
  <r>
    <s v="S1063"/>
    <d v="2019-01-23T00:00:00"/>
    <x v="0"/>
    <d v="1899-12-30T19:24:28"/>
    <x v="6"/>
    <s v="P003"/>
    <x v="0"/>
    <x v="0"/>
    <s v="SIGNATURE"/>
    <n v="29.9"/>
    <n v="3"/>
    <x v="0"/>
    <x v="0"/>
  </r>
  <r>
    <s v="S1064"/>
    <d v="2019-01-23T00:00:00"/>
    <x v="0"/>
    <d v="1899-12-30T14:25:09"/>
    <x v="1"/>
    <s v="P002"/>
    <x v="1"/>
    <x v="1"/>
    <s v="SIGNATURE"/>
    <n v="18.899999999999999"/>
    <n v="2"/>
    <x v="10"/>
    <x v="1"/>
  </r>
  <r>
    <s v="S1065"/>
    <d v="2019-01-24T00:00:00"/>
    <x v="0"/>
    <d v="1899-12-30T18:58:22"/>
    <x v="1"/>
    <s v="P001"/>
    <x v="4"/>
    <x v="6"/>
    <s v="SIGNATURE"/>
    <n v="7.9"/>
    <n v="1"/>
    <x v="11"/>
    <x v="2"/>
  </r>
  <r>
    <s v="S1066"/>
    <d v="2019-01-24T00:00:00"/>
    <x v="0"/>
    <d v="1899-12-30T15:16:50"/>
    <x v="0"/>
    <s v="P005"/>
    <x v="3"/>
    <x v="3"/>
    <s v="BEST BUY"/>
    <n v="21"/>
    <n v="2"/>
    <x v="13"/>
    <x v="1"/>
  </r>
  <r>
    <s v="S1067"/>
    <d v="2019-01-24T00:00:00"/>
    <x v="0"/>
    <d v="1899-12-30T10:06:07"/>
    <x v="0"/>
    <s v="P005"/>
    <x v="3"/>
    <x v="3"/>
    <s v="BEST BUY"/>
    <n v="21"/>
    <n v="4"/>
    <x v="4"/>
    <x v="5"/>
  </r>
  <r>
    <s v="S1068"/>
    <d v="2019-01-24T00:00:00"/>
    <x v="0"/>
    <d v="1899-12-30T17:15:11"/>
    <x v="0"/>
    <s v="P003"/>
    <x v="0"/>
    <x v="0"/>
    <s v="SIGNATURE"/>
    <n v="29.9"/>
    <n v="1"/>
    <x v="12"/>
    <x v="1"/>
  </r>
  <r>
    <s v="S1069"/>
    <d v="2019-01-25T00:00:00"/>
    <x v="0"/>
    <d v="1899-12-30T21:05:13"/>
    <x v="0"/>
    <s v="P001"/>
    <x v="4"/>
    <x v="6"/>
    <s v="SIGNATURE"/>
    <n v="7.9"/>
    <n v="1"/>
    <x v="11"/>
    <x v="2"/>
  </r>
  <r>
    <s v="S1070"/>
    <d v="2019-01-25T00:00:00"/>
    <x v="0"/>
    <d v="1899-12-30T11:47:29"/>
    <x v="0"/>
    <s v="P003"/>
    <x v="0"/>
    <x v="0"/>
    <s v="SIGNATURE"/>
    <n v="29.9"/>
    <n v="1"/>
    <x v="12"/>
    <x v="1"/>
  </r>
  <r>
    <s v="S1071"/>
    <d v="2019-01-26T00:00:00"/>
    <x v="0"/>
    <d v="1899-12-30T20:30:06"/>
    <x v="6"/>
    <s v="P002"/>
    <x v="1"/>
    <x v="1"/>
    <s v="SIGNATURE"/>
    <n v="18.899999999999999"/>
    <n v="2"/>
    <x v="10"/>
    <x v="1"/>
  </r>
  <r>
    <s v="S1072"/>
    <d v="2019-01-26T00:00:00"/>
    <x v="0"/>
    <d v="1899-12-30T16:03:21"/>
    <x v="15"/>
    <s v="P004"/>
    <x v="2"/>
    <x v="2"/>
    <s v="BEST BUY"/>
    <n v="14.9"/>
    <n v="4"/>
    <x v="22"/>
    <x v="1"/>
  </r>
  <r>
    <s v="S1073"/>
    <d v="2019-01-28T00:00:00"/>
    <x v="0"/>
    <d v="1899-12-30T20:47:38"/>
    <x v="6"/>
    <s v="P003"/>
    <x v="0"/>
    <x v="0"/>
    <s v="SIGNATURE"/>
    <n v="29.9"/>
    <n v="1"/>
    <x v="12"/>
    <x v="1"/>
  </r>
  <r>
    <s v="S1074"/>
    <d v="2019-01-28T00:00:00"/>
    <x v="0"/>
    <d v="1899-12-30T15:40:41"/>
    <x v="12"/>
    <s v="P001"/>
    <x v="4"/>
    <x v="6"/>
    <s v="SIGNATURE"/>
    <n v="7.9"/>
    <n v="4"/>
    <x v="17"/>
    <x v="1"/>
  </r>
  <r>
    <s v="S1075"/>
    <d v="2019-01-28T00:00:00"/>
    <x v="0"/>
    <d v="1899-12-30T19:55:51"/>
    <x v="6"/>
    <s v="P002"/>
    <x v="1"/>
    <x v="1"/>
    <s v="SIGNATURE"/>
    <n v="18.899999999999999"/>
    <n v="1"/>
    <x v="7"/>
    <x v="3"/>
  </r>
  <r>
    <s v="S1076"/>
    <d v="2019-01-29T00:00:00"/>
    <x v="0"/>
    <d v="1899-12-30T19:09:10"/>
    <x v="2"/>
    <s v="P004"/>
    <x v="2"/>
    <x v="2"/>
    <s v="BEST BUY"/>
    <n v="14.9"/>
    <n v="2"/>
    <x v="2"/>
    <x v="2"/>
  </r>
  <r>
    <s v="S1077"/>
    <d v="2019-01-30T00:00:00"/>
    <x v="0"/>
    <d v="1899-12-30T16:26:57"/>
    <x v="6"/>
    <s v="P006"/>
    <x v="6"/>
    <x v="7"/>
    <s v="BEST BUY"/>
    <n v="9.8000000000000007"/>
    <n v="1"/>
    <x v="14"/>
    <x v="3"/>
  </r>
  <r>
    <s v="S1078"/>
    <d v="2019-01-31T00:00:00"/>
    <x v="0"/>
    <d v="1899-12-30T12:21:46"/>
    <x v="1"/>
    <s v="P004"/>
    <x v="2"/>
    <x v="2"/>
    <s v="BEST BUY"/>
    <n v="14.9"/>
    <n v="3"/>
    <x v="19"/>
    <x v="1"/>
  </r>
  <r>
    <s v="S1079"/>
    <d v="2019-01-31T00:00:00"/>
    <x v="0"/>
    <d v="1899-12-30T14:17:34"/>
    <x v="6"/>
    <s v="P004"/>
    <x v="2"/>
    <x v="2"/>
    <s v="BEST BUY"/>
    <n v="14.9"/>
    <n v="3"/>
    <x v="19"/>
    <x v="3"/>
  </r>
  <r>
    <s v="S1080"/>
    <d v="2019-02-01T00:00:00"/>
    <x v="0"/>
    <d v="1899-12-30T18:21:59"/>
    <x v="0"/>
    <s v="P002"/>
    <x v="1"/>
    <x v="1"/>
    <s v="SIGNATURE"/>
    <n v="18.899999999999999"/>
    <n v="1"/>
    <x v="7"/>
    <x v="1"/>
  </r>
  <r>
    <s v="S1081"/>
    <d v="2019-02-01T00:00:00"/>
    <x v="0"/>
    <d v="1899-12-30T18:07:38"/>
    <x v="6"/>
    <s v="P002"/>
    <x v="1"/>
    <x v="1"/>
    <s v="SIGNATURE"/>
    <n v="18.899999999999999"/>
    <n v="1"/>
    <x v="7"/>
    <x v="1"/>
  </r>
  <r>
    <s v="S1082"/>
    <d v="2019-02-02T00:00:00"/>
    <x v="0"/>
    <d v="1899-12-30T20:49:20"/>
    <x v="6"/>
    <s v="P006"/>
    <x v="6"/>
    <x v="7"/>
    <s v="BEST BUY"/>
    <n v="9.8000000000000007"/>
    <n v="2"/>
    <x v="21"/>
    <x v="2"/>
  </r>
  <r>
    <s v="S1083"/>
    <d v="2019-02-02T00:00:00"/>
    <x v="0"/>
    <d v="1899-12-30T17:03:58"/>
    <x v="6"/>
    <s v="P001"/>
    <x v="4"/>
    <x v="6"/>
    <s v="SIGNATURE"/>
    <n v="7.9"/>
    <n v="1"/>
    <x v="11"/>
    <x v="1"/>
  </r>
  <r>
    <s v="S1084"/>
    <d v="2019-02-03T00:00:00"/>
    <x v="0"/>
    <d v="1899-12-30T17:22:21"/>
    <x v="2"/>
    <s v="P006"/>
    <x v="6"/>
    <x v="7"/>
    <s v="BEST BUY"/>
    <n v="9.8000000000000007"/>
    <n v="1"/>
    <x v="14"/>
    <x v="1"/>
  </r>
  <r>
    <s v="S1085"/>
    <d v="2019-02-03T00:00:00"/>
    <x v="0"/>
    <d v="1899-12-30T21:07:19"/>
    <x v="1"/>
    <s v="P006"/>
    <x v="6"/>
    <x v="7"/>
    <s v="BEST BUY"/>
    <n v="9.8000000000000007"/>
    <n v="2"/>
    <x v="21"/>
    <x v="1"/>
  </r>
  <r>
    <s v="S1086"/>
    <d v="2019-02-03T00:00:00"/>
    <x v="0"/>
    <d v="1899-12-30T15:00:43"/>
    <x v="1"/>
    <s v="P002"/>
    <x v="1"/>
    <x v="1"/>
    <s v="SIGNATURE"/>
    <n v="18.899999999999999"/>
    <n v="2"/>
    <x v="10"/>
    <x v="1"/>
  </r>
  <r>
    <s v="S1087"/>
    <d v="2019-02-03T00:00:00"/>
    <x v="0"/>
    <d v="1899-12-30T13:32:12"/>
    <x v="1"/>
    <s v="P003"/>
    <x v="0"/>
    <x v="0"/>
    <s v="SIGNATURE"/>
    <n v="29.9"/>
    <n v="2"/>
    <x v="6"/>
    <x v="0"/>
  </r>
  <r>
    <s v="S1088"/>
    <d v="2019-02-04T00:00:00"/>
    <x v="0"/>
    <d v="1899-12-30T15:40:09"/>
    <x v="3"/>
    <s v="P003"/>
    <x v="0"/>
    <x v="0"/>
    <s v="SIGNATURE"/>
    <n v="29.9"/>
    <n v="2"/>
    <x v="6"/>
    <x v="1"/>
  </r>
  <r>
    <s v="S1089"/>
    <d v="2019-02-04T00:00:00"/>
    <x v="0"/>
    <d v="1899-12-30T16:31:07"/>
    <x v="6"/>
    <s v="P006"/>
    <x v="6"/>
    <x v="7"/>
    <s v="BEST BUY"/>
    <n v="9.8000000000000007"/>
    <n v="1"/>
    <x v="14"/>
    <x v="1"/>
  </r>
  <r>
    <s v="S1090"/>
    <d v="2019-02-04T00:00:00"/>
    <x v="0"/>
    <d v="1899-12-30T13:57:13"/>
    <x v="6"/>
    <s v="P004"/>
    <x v="2"/>
    <x v="2"/>
    <s v="BEST BUY"/>
    <n v="14.9"/>
    <n v="2"/>
    <x v="2"/>
    <x v="1"/>
  </r>
  <r>
    <s v="S1091"/>
    <d v="2019-02-06T00:00:00"/>
    <x v="0"/>
    <d v="1899-12-30T15:24:46"/>
    <x v="1"/>
    <s v="P001"/>
    <x v="4"/>
    <x v="6"/>
    <s v="SIGNATURE"/>
    <n v="7.9"/>
    <n v="3"/>
    <x v="20"/>
    <x v="1"/>
  </r>
  <r>
    <s v="S1092"/>
    <d v="2019-02-07T00:00:00"/>
    <x v="0"/>
    <d v="1899-12-30T12:06:25"/>
    <x v="0"/>
    <s v="P001"/>
    <x v="4"/>
    <x v="6"/>
    <s v="SIGNATURE"/>
    <n v="7.9"/>
    <n v="2"/>
    <x v="5"/>
    <x v="2"/>
  </r>
  <r>
    <s v="S1093"/>
    <d v="2019-02-08T00:00:00"/>
    <x v="0"/>
    <d v="1899-12-30T13:32:58"/>
    <x v="1"/>
    <s v="P002"/>
    <x v="1"/>
    <x v="1"/>
    <s v="SIGNATURE"/>
    <n v="18.899999999999999"/>
    <n v="2"/>
    <x v="10"/>
    <x v="1"/>
  </r>
  <r>
    <s v="S1094"/>
    <d v="2019-02-08T00:00:00"/>
    <x v="0"/>
    <d v="1899-12-30T14:32:43"/>
    <x v="0"/>
    <s v="P002"/>
    <x v="1"/>
    <x v="1"/>
    <s v="SIGNATURE"/>
    <n v="18.899999999999999"/>
    <n v="3"/>
    <x v="1"/>
    <x v="1"/>
  </r>
  <r>
    <s v="S1095"/>
    <d v="2019-02-09T00:00:00"/>
    <x v="0"/>
    <d v="1899-12-30T15:17:00"/>
    <x v="1"/>
    <s v="P004"/>
    <x v="2"/>
    <x v="2"/>
    <s v="BEST BUY"/>
    <n v="14.9"/>
    <n v="2"/>
    <x v="2"/>
    <x v="0"/>
  </r>
  <r>
    <s v="S1096"/>
    <d v="2019-02-09T00:00:00"/>
    <x v="0"/>
    <d v="1899-12-30T18:25:32"/>
    <x v="1"/>
    <s v="P003"/>
    <x v="0"/>
    <x v="0"/>
    <s v="SIGNATURE"/>
    <n v="29.9"/>
    <n v="1"/>
    <x v="12"/>
    <x v="1"/>
  </r>
  <r>
    <s v="S1097"/>
    <d v="2019-02-09T00:00:00"/>
    <x v="0"/>
    <d v="1899-12-30T10:55:36"/>
    <x v="6"/>
    <s v="P003"/>
    <x v="0"/>
    <x v="0"/>
    <s v="SIGNATURE"/>
    <n v="29.9"/>
    <n v="1"/>
    <x v="12"/>
    <x v="2"/>
  </r>
  <r>
    <s v="S1098"/>
    <d v="2019-02-10T00:00:00"/>
    <x v="0"/>
    <d v="1899-12-30T19:10:41"/>
    <x v="1"/>
    <s v="P002"/>
    <x v="1"/>
    <x v="1"/>
    <s v="SIGNATURE"/>
    <n v="18.899999999999999"/>
    <n v="3"/>
    <x v="1"/>
    <x v="1"/>
  </r>
  <r>
    <s v="S1099"/>
    <d v="2019-02-10T00:00:00"/>
    <x v="0"/>
    <d v="1899-12-30T12:52:04"/>
    <x v="0"/>
    <s v="P004"/>
    <x v="2"/>
    <x v="2"/>
    <s v="BEST BUY"/>
    <n v="14.9"/>
    <n v="1"/>
    <x v="9"/>
    <x v="1"/>
  </r>
  <r>
    <s v="S1100"/>
    <d v="2019-02-10T00:00:00"/>
    <x v="0"/>
    <d v="1899-12-30T20:38:21"/>
    <x v="2"/>
    <s v="P001"/>
    <x v="4"/>
    <x v="6"/>
    <s v="SIGNATURE"/>
    <n v="7.9"/>
    <n v="1"/>
    <x v="11"/>
    <x v="1"/>
  </r>
  <r>
    <s v="S1101"/>
    <d v="2019-02-10T00:00:00"/>
    <x v="0"/>
    <d v="1899-12-30T20:48:50"/>
    <x v="1"/>
    <s v="P004"/>
    <x v="2"/>
    <x v="2"/>
    <s v="BEST BUY"/>
    <n v="14.9"/>
    <n v="1"/>
    <x v="9"/>
    <x v="1"/>
  </r>
  <r>
    <s v="S1102"/>
    <d v="2019-02-10T00:00:00"/>
    <x v="0"/>
    <d v="1899-12-30T17:37:31"/>
    <x v="6"/>
    <s v="P003"/>
    <x v="0"/>
    <x v="0"/>
    <s v="SIGNATURE"/>
    <n v="29.9"/>
    <n v="2"/>
    <x v="6"/>
    <x v="6"/>
  </r>
  <r>
    <s v="S1103"/>
    <d v="2019-02-11T00:00:00"/>
    <x v="0"/>
    <d v="1899-12-30T21:11:50"/>
    <x v="3"/>
    <s v="P005"/>
    <x v="3"/>
    <x v="3"/>
    <s v="BEST BUY"/>
    <n v="21"/>
    <n v="1"/>
    <x v="3"/>
    <x v="2"/>
  </r>
  <r>
    <s v="S1104"/>
    <d v="2019-02-12T00:00:00"/>
    <x v="0"/>
    <d v="1899-12-30T19:48:21"/>
    <x v="6"/>
    <s v="P004"/>
    <x v="2"/>
    <x v="2"/>
    <s v="BEST BUY"/>
    <n v="14.9"/>
    <n v="3"/>
    <x v="19"/>
    <x v="1"/>
  </r>
  <r>
    <s v="S1105"/>
    <d v="2019-02-12T00:00:00"/>
    <x v="0"/>
    <d v="1899-12-30T20:14:54"/>
    <x v="6"/>
    <s v="P003"/>
    <x v="0"/>
    <x v="0"/>
    <s v="SIGNATURE"/>
    <n v="29.9"/>
    <n v="1"/>
    <x v="12"/>
    <x v="1"/>
  </r>
  <r>
    <s v="S1106"/>
    <d v="2019-02-13T00:00:00"/>
    <x v="0"/>
    <d v="1899-12-30T12:00:36"/>
    <x v="1"/>
    <s v="P002"/>
    <x v="1"/>
    <x v="1"/>
    <s v="SIGNATURE"/>
    <n v="18.899999999999999"/>
    <n v="1"/>
    <x v="7"/>
    <x v="1"/>
  </r>
  <r>
    <s v="S1107"/>
    <d v="2019-02-14T00:00:00"/>
    <x v="0"/>
    <d v="1899-12-30T21:01:15"/>
    <x v="2"/>
    <s v="P002"/>
    <x v="1"/>
    <x v="1"/>
    <s v="SIGNATURE"/>
    <n v="18.899999999999999"/>
    <n v="1"/>
    <x v="7"/>
    <x v="1"/>
  </r>
  <r>
    <s v="S1108"/>
    <d v="2019-02-14T00:00:00"/>
    <x v="0"/>
    <d v="1899-12-30T15:25:46"/>
    <x v="6"/>
    <s v="P006"/>
    <x v="6"/>
    <x v="7"/>
    <s v="BEST BUY"/>
    <n v="9.8000000000000007"/>
    <n v="3"/>
    <x v="23"/>
    <x v="3"/>
  </r>
  <r>
    <s v="S1109"/>
    <d v="2019-02-14T00:00:00"/>
    <x v="0"/>
    <d v="1899-12-30T10:53:28"/>
    <x v="3"/>
    <s v="P004"/>
    <x v="2"/>
    <x v="2"/>
    <s v="BEST BUY"/>
    <n v="14.9"/>
    <n v="1"/>
    <x v="9"/>
    <x v="1"/>
  </r>
  <r>
    <s v="S1110"/>
    <d v="2019-02-14T00:00:00"/>
    <x v="0"/>
    <d v="1899-12-30T14:54:34"/>
    <x v="1"/>
    <s v="P004"/>
    <x v="2"/>
    <x v="2"/>
    <s v="BEST BUY"/>
    <n v="14.9"/>
    <n v="4"/>
    <x v="22"/>
    <x v="1"/>
  </r>
  <r>
    <s v="S1111"/>
    <d v="2019-02-15T00:00:00"/>
    <x v="0"/>
    <d v="1899-12-30T19:30:42"/>
    <x v="2"/>
    <s v="P006"/>
    <x v="6"/>
    <x v="7"/>
    <s v="BEST BUY"/>
    <n v="9.8000000000000007"/>
    <n v="1"/>
    <x v="14"/>
    <x v="1"/>
  </r>
  <r>
    <s v="S1112"/>
    <d v="2019-02-15T00:00:00"/>
    <x v="0"/>
    <d v="1899-12-30T18:59:56"/>
    <x v="3"/>
    <s v="P003"/>
    <x v="0"/>
    <x v="0"/>
    <s v="SIGNATURE"/>
    <n v="29.9"/>
    <n v="2"/>
    <x v="6"/>
    <x v="1"/>
  </r>
  <r>
    <s v="S1113"/>
    <d v="2019-02-15T00:00:00"/>
    <x v="0"/>
    <d v="1899-12-30T17:04:47"/>
    <x v="3"/>
    <s v="P002"/>
    <x v="1"/>
    <x v="1"/>
    <s v="SIGNATURE"/>
    <n v="18.899999999999999"/>
    <n v="2"/>
    <x v="10"/>
    <x v="6"/>
  </r>
  <r>
    <s v="S1114"/>
    <d v="2019-02-16T00:00:00"/>
    <x v="0"/>
    <d v="1899-12-30T20:13:07"/>
    <x v="2"/>
    <s v="P003"/>
    <x v="0"/>
    <x v="0"/>
    <s v="SIGNATURE"/>
    <n v="29.9"/>
    <n v="1"/>
    <x v="12"/>
    <x v="1"/>
  </r>
  <r>
    <s v="S1115"/>
    <d v="2019-02-16T00:00:00"/>
    <x v="0"/>
    <d v="1899-12-30T13:59:42"/>
    <x v="2"/>
    <s v="P003"/>
    <x v="0"/>
    <x v="0"/>
    <s v="SIGNATURE"/>
    <n v="29.9"/>
    <n v="2"/>
    <x v="6"/>
    <x v="1"/>
  </r>
  <r>
    <s v="S1116"/>
    <d v="2019-02-16T00:00:00"/>
    <x v="0"/>
    <d v="1899-12-30T12:41:12"/>
    <x v="6"/>
    <s v="P006"/>
    <x v="6"/>
    <x v="7"/>
    <s v="BEST BUY"/>
    <n v="9.8000000000000007"/>
    <n v="2"/>
    <x v="21"/>
    <x v="0"/>
  </r>
  <r>
    <s v="S1117"/>
    <d v="2019-02-17T00:00:00"/>
    <x v="0"/>
    <d v="1899-12-30T11:19:55"/>
    <x v="14"/>
    <s v="P005"/>
    <x v="3"/>
    <x v="3"/>
    <s v="BEST BUY"/>
    <n v="21"/>
    <n v="2"/>
    <x v="13"/>
    <x v="1"/>
  </r>
  <r>
    <s v="S1118"/>
    <d v="2019-02-17T00:00:00"/>
    <x v="0"/>
    <d v="1899-12-30T10:35:06"/>
    <x v="0"/>
    <s v="P001"/>
    <x v="4"/>
    <x v="6"/>
    <s v="SIGNATURE"/>
    <n v="7.9"/>
    <n v="2"/>
    <x v="5"/>
    <x v="1"/>
  </r>
  <r>
    <s v="S1119"/>
    <d v="2019-02-18T00:00:00"/>
    <x v="0"/>
    <d v="1899-12-30T11:17:36"/>
    <x v="6"/>
    <s v="P002"/>
    <x v="1"/>
    <x v="1"/>
    <s v="SIGNATURE"/>
    <n v="18.899999999999999"/>
    <n v="3"/>
    <x v="1"/>
    <x v="1"/>
  </r>
  <r>
    <s v="S1120"/>
    <d v="2019-02-18T00:00:00"/>
    <x v="0"/>
    <d v="1899-12-30T15:11:40"/>
    <x v="1"/>
    <s v="P002"/>
    <x v="1"/>
    <x v="1"/>
    <s v="SIGNATURE"/>
    <n v="18.899999999999999"/>
    <n v="1"/>
    <x v="7"/>
    <x v="1"/>
  </r>
  <r>
    <s v="S1121"/>
    <d v="2019-02-18T00:00:00"/>
    <x v="0"/>
    <d v="1899-12-30T10:11:13"/>
    <x v="2"/>
    <s v="P003"/>
    <x v="0"/>
    <x v="0"/>
    <s v="SIGNATURE"/>
    <n v="29.9"/>
    <n v="1"/>
    <x v="12"/>
    <x v="1"/>
  </r>
  <r>
    <s v="S1122"/>
    <d v="2019-02-18T00:00:00"/>
    <x v="0"/>
    <d v="1899-12-30T11:12:21"/>
    <x v="6"/>
    <s v="P001"/>
    <x v="4"/>
    <x v="6"/>
    <s v="SIGNATURE"/>
    <n v="7.9"/>
    <n v="2"/>
    <x v="5"/>
    <x v="1"/>
  </r>
  <r>
    <s v="S1123"/>
    <d v="2019-02-18T00:00:00"/>
    <x v="0"/>
    <d v="1899-12-30T17:16:13"/>
    <x v="1"/>
    <s v="P006"/>
    <x v="6"/>
    <x v="7"/>
    <s v="BEST BUY"/>
    <n v="9.8000000000000007"/>
    <n v="2"/>
    <x v="21"/>
    <x v="6"/>
  </r>
  <r>
    <s v="S1124"/>
    <d v="2019-02-19T00:00:00"/>
    <x v="0"/>
    <d v="1899-12-30T11:50:51"/>
    <x v="1"/>
    <s v="P005"/>
    <x v="3"/>
    <x v="3"/>
    <s v="BEST BUY"/>
    <n v="21"/>
    <n v="2"/>
    <x v="13"/>
    <x v="1"/>
  </r>
  <r>
    <s v="S1125"/>
    <d v="2019-02-19T00:00:00"/>
    <x v="0"/>
    <d v="1899-12-30T10:59:29"/>
    <x v="3"/>
    <s v="P006"/>
    <x v="6"/>
    <x v="7"/>
    <s v="BEST BUY"/>
    <n v="9.8000000000000007"/>
    <n v="2"/>
    <x v="21"/>
    <x v="1"/>
  </r>
  <r>
    <s v="S1126"/>
    <d v="2019-02-20T00:00:00"/>
    <x v="0"/>
    <d v="1899-12-30T21:53:25"/>
    <x v="6"/>
    <s v="P003"/>
    <x v="0"/>
    <x v="0"/>
    <s v="SIGNATURE"/>
    <n v="29.9"/>
    <n v="3"/>
    <x v="0"/>
    <x v="1"/>
  </r>
  <r>
    <s v="S1127"/>
    <d v="2019-02-21T00:00:00"/>
    <x v="0"/>
    <d v="1899-12-30T21:12:24"/>
    <x v="1"/>
    <s v="P003"/>
    <x v="0"/>
    <x v="0"/>
    <s v="SIGNATURE"/>
    <n v="29.9"/>
    <n v="2"/>
    <x v="6"/>
    <x v="3"/>
  </r>
  <r>
    <s v="S1128"/>
    <d v="2019-02-21T00:00:00"/>
    <x v="0"/>
    <d v="1899-12-30T15:03:58"/>
    <x v="0"/>
    <s v="P004"/>
    <x v="2"/>
    <x v="2"/>
    <s v="BEST BUY"/>
    <n v="14.9"/>
    <n v="1"/>
    <x v="9"/>
    <x v="1"/>
  </r>
  <r>
    <s v="S1129"/>
    <d v="2019-02-21T00:00:00"/>
    <x v="0"/>
    <d v="1899-12-30T11:41:48"/>
    <x v="2"/>
    <s v="P004"/>
    <x v="2"/>
    <x v="2"/>
    <s v="BEST BUY"/>
    <n v="14.9"/>
    <n v="2"/>
    <x v="2"/>
    <x v="2"/>
  </r>
  <r>
    <s v="S1130"/>
    <d v="2019-02-22T00:00:00"/>
    <x v="0"/>
    <d v="1899-12-30T17:48:54"/>
    <x v="2"/>
    <s v="P005"/>
    <x v="3"/>
    <x v="3"/>
    <s v="BEST BUY"/>
    <n v="21"/>
    <n v="1"/>
    <x v="3"/>
    <x v="1"/>
  </r>
  <r>
    <s v="S1131"/>
    <d v="2019-02-23T00:00:00"/>
    <x v="0"/>
    <d v="1899-12-30T13:15:03"/>
    <x v="3"/>
    <s v="P006"/>
    <x v="6"/>
    <x v="7"/>
    <s v="BEST BUY"/>
    <n v="9.8000000000000007"/>
    <n v="2"/>
    <x v="21"/>
    <x v="1"/>
  </r>
  <r>
    <s v="S1132"/>
    <d v="2019-02-23T00:00:00"/>
    <x v="0"/>
    <d v="1899-12-30T19:41:33"/>
    <x v="3"/>
    <s v="P004"/>
    <x v="2"/>
    <x v="2"/>
    <s v="BEST BUY"/>
    <n v="14.9"/>
    <n v="1"/>
    <x v="9"/>
    <x v="1"/>
  </r>
  <r>
    <s v="S1133"/>
    <d v="2019-02-23T00:00:00"/>
    <x v="0"/>
    <d v="1899-12-30T21:44:23"/>
    <x v="6"/>
    <s v="P001"/>
    <x v="4"/>
    <x v="6"/>
    <s v="SIGNATURE"/>
    <n v="7.9"/>
    <n v="2"/>
    <x v="5"/>
    <x v="1"/>
  </r>
  <r>
    <s v="S1134"/>
    <d v="2019-02-23T00:00:00"/>
    <x v="0"/>
    <d v="1899-12-30T20:49:34"/>
    <x v="1"/>
    <s v="P001"/>
    <x v="4"/>
    <x v="6"/>
    <s v="SIGNATURE"/>
    <n v="7.9"/>
    <n v="2"/>
    <x v="5"/>
    <x v="1"/>
  </r>
  <r>
    <s v="S1135"/>
    <d v="2019-02-23T00:00:00"/>
    <x v="0"/>
    <d v="1899-12-30T11:34:00"/>
    <x v="2"/>
    <s v="P002"/>
    <x v="1"/>
    <x v="1"/>
    <s v="SIGNATURE"/>
    <n v="18.899999999999999"/>
    <n v="4"/>
    <x v="18"/>
    <x v="1"/>
  </r>
  <r>
    <s v="S1136"/>
    <d v="2019-02-24T00:00:00"/>
    <x v="0"/>
    <d v="1899-12-30T11:22:42"/>
    <x v="0"/>
    <s v="P006"/>
    <x v="6"/>
    <x v="7"/>
    <s v="BEST BUY"/>
    <n v="9.8000000000000007"/>
    <n v="3"/>
    <x v="23"/>
    <x v="0"/>
  </r>
  <r>
    <s v="S1137"/>
    <d v="2019-02-24T00:00:00"/>
    <x v="0"/>
    <d v="1899-12-30T21:32:41"/>
    <x v="6"/>
    <s v="P002"/>
    <x v="1"/>
    <x v="1"/>
    <s v="SIGNATURE"/>
    <n v="18.899999999999999"/>
    <n v="3"/>
    <x v="1"/>
    <x v="1"/>
  </r>
  <r>
    <s v="S1138"/>
    <d v="2019-02-24T00:00:00"/>
    <x v="0"/>
    <d v="1899-12-30T11:49:10"/>
    <x v="1"/>
    <s v="P003"/>
    <x v="0"/>
    <x v="0"/>
    <s v="SIGNATURE"/>
    <n v="29.9"/>
    <n v="2"/>
    <x v="6"/>
    <x v="2"/>
  </r>
  <r>
    <s v="S1139"/>
    <d v="2019-02-24T00:00:00"/>
    <x v="0"/>
    <d v="1899-12-30T11:24:32"/>
    <x v="1"/>
    <s v="P004"/>
    <x v="2"/>
    <x v="2"/>
    <s v="BEST BUY"/>
    <n v="14.9"/>
    <n v="1"/>
    <x v="9"/>
    <x v="1"/>
  </r>
  <r>
    <s v="S1140"/>
    <d v="2019-02-25T00:00:00"/>
    <x v="0"/>
    <d v="1899-12-30T10:07:46"/>
    <x v="0"/>
    <s v="P005"/>
    <x v="3"/>
    <x v="3"/>
    <s v="BEST BUY"/>
    <n v="21"/>
    <n v="1"/>
    <x v="3"/>
    <x v="1"/>
  </r>
  <r>
    <s v="S1141"/>
    <d v="2019-02-25T00:00:00"/>
    <x v="0"/>
    <d v="1899-12-30T15:05:21"/>
    <x v="2"/>
    <s v="P005"/>
    <x v="3"/>
    <x v="3"/>
    <s v="BEST BUY"/>
    <n v="21"/>
    <n v="1"/>
    <x v="3"/>
    <x v="1"/>
  </r>
  <r>
    <s v="S1142"/>
    <d v="2019-02-25T00:00:00"/>
    <x v="0"/>
    <d v="1899-12-30T18:27:33"/>
    <x v="6"/>
    <s v="P006"/>
    <x v="6"/>
    <x v="7"/>
    <s v="BEST BUY"/>
    <n v="9.8000000000000007"/>
    <n v="3"/>
    <x v="23"/>
    <x v="1"/>
  </r>
  <r>
    <s v="S1143"/>
    <d v="2019-02-25T00:00:00"/>
    <x v="0"/>
    <d v="1899-12-30T18:48:26"/>
    <x v="6"/>
    <s v="P005"/>
    <x v="3"/>
    <x v="3"/>
    <s v="BEST BUY"/>
    <n v="21"/>
    <n v="2"/>
    <x v="13"/>
    <x v="1"/>
  </r>
  <r>
    <s v="S1144"/>
    <d v="2019-02-25T00:00:00"/>
    <x v="0"/>
    <d v="1899-12-30T19:41:30"/>
    <x v="6"/>
    <s v="P002"/>
    <x v="1"/>
    <x v="1"/>
    <s v="SIGNATURE"/>
    <n v="18.899999999999999"/>
    <n v="3"/>
    <x v="1"/>
    <x v="2"/>
  </r>
  <r>
    <s v="S1145"/>
    <d v="2019-02-26T00:00:00"/>
    <x v="0"/>
    <d v="1899-12-30T16:16:19"/>
    <x v="0"/>
    <s v="P002"/>
    <x v="1"/>
    <x v="1"/>
    <s v="SIGNATURE"/>
    <n v="18.899999999999999"/>
    <n v="1"/>
    <x v="7"/>
    <x v="1"/>
  </r>
  <r>
    <s v="S1146"/>
    <d v="2019-02-26T00:00:00"/>
    <x v="0"/>
    <d v="1899-12-30T12:29:01"/>
    <x v="22"/>
    <s v="P001"/>
    <x v="4"/>
    <x v="6"/>
    <s v="SIGNATURE"/>
    <n v="7.9"/>
    <n v="4"/>
    <x v="17"/>
    <x v="1"/>
  </r>
  <r>
    <s v="S1147"/>
    <d v="2019-02-26T00:00:00"/>
    <x v="0"/>
    <d v="1899-12-30T17:14:02"/>
    <x v="22"/>
    <s v="P002"/>
    <x v="1"/>
    <x v="1"/>
    <s v="SIGNATURE"/>
    <n v="18.899999999999999"/>
    <n v="2"/>
    <x v="10"/>
    <x v="0"/>
  </r>
  <r>
    <s v="S1148"/>
    <d v="2019-02-27T00:00:00"/>
    <x v="0"/>
    <d v="1899-12-30T13:39:23"/>
    <x v="3"/>
    <s v="P004"/>
    <x v="2"/>
    <x v="2"/>
    <s v="BEST BUY"/>
    <n v="14.9"/>
    <n v="2"/>
    <x v="2"/>
    <x v="1"/>
  </r>
  <r>
    <s v="S1149"/>
    <d v="2019-02-27T00:00:00"/>
    <x v="0"/>
    <d v="1899-12-30T20:27:03"/>
    <x v="1"/>
    <s v="P001"/>
    <x v="4"/>
    <x v="6"/>
    <s v="SIGNATURE"/>
    <n v="7.9"/>
    <n v="2"/>
    <x v="5"/>
    <x v="1"/>
  </r>
  <r>
    <s v="S1150"/>
    <d v="2019-02-27T00:00:00"/>
    <x v="0"/>
    <d v="1899-12-30T13:58:54"/>
    <x v="3"/>
    <s v="P003"/>
    <x v="0"/>
    <x v="0"/>
    <s v="SIGNATURE"/>
    <n v="29.9"/>
    <n v="2"/>
    <x v="6"/>
    <x v="2"/>
  </r>
  <r>
    <s v="S1151"/>
    <d v="2019-02-28T00:00:00"/>
    <x v="0"/>
    <d v="1899-12-30T16:36:46"/>
    <x v="3"/>
    <s v="P003"/>
    <x v="0"/>
    <x v="0"/>
    <s v="SIGNATURE"/>
    <n v="29.9"/>
    <n v="1"/>
    <x v="12"/>
    <x v="1"/>
  </r>
  <r>
    <s v="S1152"/>
    <d v="2019-02-28T00:00:00"/>
    <x v="0"/>
    <d v="1899-12-30T16:20:10"/>
    <x v="2"/>
    <s v="P002"/>
    <x v="1"/>
    <x v="1"/>
    <s v="SIGNATURE"/>
    <n v="18.899999999999999"/>
    <n v="3"/>
    <x v="1"/>
    <x v="1"/>
  </r>
  <r>
    <s v="S1153"/>
    <d v="2019-02-28T00:00:00"/>
    <x v="0"/>
    <d v="1899-12-30T20:25:44"/>
    <x v="3"/>
    <s v="P003"/>
    <x v="0"/>
    <x v="0"/>
    <s v="SIGNATURE"/>
    <n v="29.9"/>
    <n v="4"/>
    <x v="8"/>
    <x v="1"/>
  </r>
  <r>
    <s v="S1154"/>
    <d v="2019-02-28T00:00:00"/>
    <x v="0"/>
    <d v="1899-12-30T11:29:26"/>
    <x v="2"/>
    <s v="P005"/>
    <x v="3"/>
    <x v="3"/>
    <s v="BEST BUY"/>
    <n v="21"/>
    <n v="3"/>
    <x v="15"/>
    <x v="1"/>
  </r>
  <r>
    <s v="S1155"/>
    <d v="2019-03-01T00:00:00"/>
    <x v="0"/>
    <d v="1899-12-30T13:48:39"/>
    <x v="1"/>
    <s v="P002"/>
    <x v="1"/>
    <x v="1"/>
    <s v="SIGNATURE"/>
    <n v="18.899999999999999"/>
    <n v="4"/>
    <x v="18"/>
    <x v="3"/>
  </r>
  <r>
    <s v="S1156"/>
    <d v="2019-03-01T00:00:00"/>
    <x v="0"/>
    <d v="1899-12-30T21:21:09"/>
    <x v="3"/>
    <s v="P002"/>
    <x v="1"/>
    <x v="1"/>
    <s v="SIGNATURE"/>
    <n v="18.899999999999999"/>
    <n v="2"/>
    <x v="10"/>
    <x v="1"/>
  </r>
  <r>
    <s v="S1157"/>
    <d v="2019-03-01T00:00:00"/>
    <x v="0"/>
    <d v="1899-12-30T10:42:59"/>
    <x v="1"/>
    <s v="P005"/>
    <x v="3"/>
    <x v="3"/>
    <s v="BEST BUY"/>
    <n v="21"/>
    <n v="1"/>
    <x v="3"/>
    <x v="1"/>
  </r>
  <r>
    <s v="S1158"/>
    <d v="2019-03-02T00:00:00"/>
    <x v="0"/>
    <d v="1899-12-30T10:05:01"/>
    <x v="0"/>
    <s v="P003"/>
    <x v="0"/>
    <x v="0"/>
    <s v="SIGNATURE"/>
    <n v="29.9"/>
    <n v="2"/>
    <x v="6"/>
    <x v="2"/>
  </r>
  <r>
    <s v="S1159"/>
    <d v="2019-03-02T00:00:00"/>
    <x v="0"/>
    <d v="1899-12-30T15:03:29"/>
    <x v="6"/>
    <s v="P003"/>
    <x v="0"/>
    <x v="0"/>
    <s v="SIGNATURE"/>
    <n v="29.9"/>
    <n v="2"/>
    <x v="6"/>
    <x v="1"/>
  </r>
  <r>
    <s v="S1160"/>
    <d v="2019-03-02T00:00:00"/>
    <x v="0"/>
    <d v="1899-12-30T11:19:09"/>
    <x v="6"/>
    <s v="P002"/>
    <x v="1"/>
    <x v="1"/>
    <s v="SIGNATURE"/>
    <n v="18.899999999999999"/>
    <n v="2"/>
    <x v="10"/>
    <x v="1"/>
  </r>
  <r>
    <s v="S1161"/>
    <d v="2019-03-03T00:00:00"/>
    <x v="0"/>
    <d v="1899-12-30T21:53:50"/>
    <x v="0"/>
    <s v="P001"/>
    <x v="4"/>
    <x v="6"/>
    <s v="SIGNATURE"/>
    <n v="7.9"/>
    <n v="4"/>
    <x v="17"/>
    <x v="1"/>
  </r>
  <r>
    <s v="S1162"/>
    <d v="2019-03-04T00:00:00"/>
    <x v="0"/>
    <d v="1899-12-30T20:14:56"/>
    <x v="3"/>
    <s v="P004"/>
    <x v="2"/>
    <x v="2"/>
    <s v="BEST BUY"/>
    <n v="14.9"/>
    <n v="1"/>
    <x v="9"/>
    <x v="1"/>
  </r>
  <r>
    <s v="S1163"/>
    <d v="2019-03-04T00:00:00"/>
    <x v="0"/>
    <d v="1899-12-30T21:10:04"/>
    <x v="3"/>
    <s v="P006"/>
    <x v="6"/>
    <x v="7"/>
    <s v="BEST BUY"/>
    <n v="9.8000000000000007"/>
    <n v="3"/>
    <x v="23"/>
    <x v="1"/>
  </r>
  <r>
    <s v="S1164"/>
    <d v="2019-03-04T00:00:00"/>
    <x v="0"/>
    <d v="1899-12-30T19:54:53"/>
    <x v="3"/>
    <s v="P002"/>
    <x v="1"/>
    <x v="1"/>
    <s v="SIGNATURE"/>
    <n v="18.899999999999999"/>
    <n v="3"/>
    <x v="1"/>
    <x v="0"/>
  </r>
  <r>
    <s v="S1165"/>
    <d v="2019-03-05T00:00:00"/>
    <x v="0"/>
    <d v="1899-12-30T11:16:50"/>
    <x v="1"/>
    <s v="P002"/>
    <x v="1"/>
    <x v="1"/>
    <s v="SIGNATURE"/>
    <n v="18.899999999999999"/>
    <n v="1"/>
    <x v="7"/>
    <x v="1"/>
  </r>
  <r>
    <s v="S1166"/>
    <d v="2019-03-06T00:00:00"/>
    <x v="0"/>
    <d v="1899-12-30T18:13:05"/>
    <x v="0"/>
    <s v="P006"/>
    <x v="6"/>
    <x v="7"/>
    <s v="BEST BUY"/>
    <n v="9.8000000000000007"/>
    <n v="1"/>
    <x v="14"/>
    <x v="1"/>
  </r>
  <r>
    <s v="S1167"/>
    <d v="2019-03-06T00:00:00"/>
    <x v="0"/>
    <d v="1899-12-30T12:31:51"/>
    <x v="3"/>
    <s v="P002"/>
    <x v="1"/>
    <x v="1"/>
    <s v="SIGNATURE"/>
    <n v="18.899999999999999"/>
    <n v="1"/>
    <x v="7"/>
    <x v="1"/>
  </r>
  <r>
    <s v="S1168"/>
    <d v="2019-03-06T00:00:00"/>
    <x v="0"/>
    <d v="1899-12-30T11:56:25"/>
    <x v="2"/>
    <s v="P002"/>
    <x v="1"/>
    <x v="1"/>
    <s v="SIGNATURE"/>
    <n v="18.899999999999999"/>
    <n v="1"/>
    <x v="7"/>
    <x v="1"/>
  </r>
  <r>
    <s v="S1169"/>
    <d v="2019-03-07T00:00:00"/>
    <x v="0"/>
    <d v="1899-12-30T19:11:31"/>
    <x v="6"/>
    <s v="P001"/>
    <x v="4"/>
    <x v="6"/>
    <s v="SIGNATURE"/>
    <n v="7.9"/>
    <n v="4"/>
    <x v="17"/>
    <x v="1"/>
  </r>
  <r>
    <s v="S1170"/>
    <d v="2019-03-07T00:00:00"/>
    <x v="0"/>
    <d v="1899-12-30T12:34:19"/>
    <x v="6"/>
    <s v="P001"/>
    <x v="4"/>
    <x v="6"/>
    <s v="SIGNATURE"/>
    <n v="7.9"/>
    <n v="2"/>
    <x v="5"/>
    <x v="1"/>
  </r>
  <r>
    <s v="S1171"/>
    <d v="2019-03-07T00:00:00"/>
    <x v="0"/>
    <d v="1899-12-30T10:15:16"/>
    <x v="1"/>
    <s v="P002"/>
    <x v="1"/>
    <x v="1"/>
    <s v="SIGNATURE"/>
    <n v="18.899999999999999"/>
    <n v="3"/>
    <x v="1"/>
    <x v="1"/>
  </r>
  <r>
    <s v="S1172"/>
    <d v="2019-03-08T00:00:00"/>
    <x v="0"/>
    <d v="1899-12-30T15:06:17"/>
    <x v="3"/>
    <s v="P002"/>
    <x v="1"/>
    <x v="1"/>
    <s v="SIGNATURE"/>
    <n v="18.899999999999999"/>
    <n v="2"/>
    <x v="10"/>
    <x v="1"/>
  </r>
  <r>
    <s v="S1173"/>
    <d v="2019-03-08T00:00:00"/>
    <x v="0"/>
    <d v="1899-12-30T11:04:41"/>
    <x v="8"/>
    <s v="P006"/>
    <x v="6"/>
    <x v="7"/>
    <s v="BEST BUY"/>
    <n v="9.8000000000000007"/>
    <n v="2"/>
    <x v="21"/>
    <x v="1"/>
  </r>
  <r>
    <s v="S1174"/>
    <d v="2019-03-09T00:00:00"/>
    <x v="0"/>
    <d v="1899-12-30T15:20:55"/>
    <x v="2"/>
    <s v="P005"/>
    <x v="3"/>
    <x v="3"/>
    <s v="BEST BUY"/>
    <n v="21"/>
    <n v="3"/>
    <x v="15"/>
    <x v="3"/>
  </r>
  <r>
    <s v="S1175"/>
    <d v="2019-03-09T00:00:00"/>
    <x v="0"/>
    <d v="1899-12-30T14:44:08"/>
    <x v="10"/>
    <s v="P003"/>
    <x v="0"/>
    <x v="0"/>
    <s v="SIGNATURE"/>
    <n v="29.9"/>
    <n v="1"/>
    <x v="12"/>
    <x v="1"/>
  </r>
  <r>
    <s v="S1176"/>
    <d v="2019-03-10T00:00:00"/>
    <x v="0"/>
    <d v="1899-12-30T21:41:39"/>
    <x v="2"/>
    <s v="P002"/>
    <x v="1"/>
    <x v="1"/>
    <s v="SIGNATURE"/>
    <n v="18.899999999999999"/>
    <n v="2"/>
    <x v="10"/>
    <x v="2"/>
  </r>
  <r>
    <s v="S1177"/>
    <d v="2019-03-10T00:00:00"/>
    <x v="0"/>
    <d v="1899-12-30T13:58:00"/>
    <x v="1"/>
    <s v="P003"/>
    <x v="0"/>
    <x v="0"/>
    <s v="SIGNATURE"/>
    <n v="29.9"/>
    <n v="1"/>
    <x v="12"/>
    <x v="1"/>
  </r>
  <r>
    <s v="S1178"/>
    <d v="2019-03-11T00:00:00"/>
    <x v="0"/>
    <d v="1899-12-30T14:53:47"/>
    <x v="1"/>
    <s v="P003"/>
    <x v="0"/>
    <x v="0"/>
    <s v="SIGNATURE"/>
    <n v="29.9"/>
    <n v="2"/>
    <x v="6"/>
    <x v="1"/>
  </r>
  <r>
    <s v="S1179"/>
    <d v="2019-03-11T00:00:00"/>
    <x v="0"/>
    <d v="1899-12-30T15:05:40"/>
    <x v="3"/>
    <s v="P002"/>
    <x v="1"/>
    <x v="1"/>
    <s v="SIGNATURE"/>
    <n v="18.899999999999999"/>
    <n v="1"/>
    <x v="7"/>
    <x v="1"/>
  </r>
  <r>
    <s v="S1180"/>
    <d v="2019-03-11T00:00:00"/>
    <x v="0"/>
    <d v="1899-12-30T14:04:16"/>
    <x v="2"/>
    <s v="P002"/>
    <x v="1"/>
    <x v="1"/>
    <s v="SIGNATURE"/>
    <n v="18.899999999999999"/>
    <n v="2"/>
    <x v="10"/>
    <x v="3"/>
  </r>
  <r>
    <s v="S1181"/>
    <d v="2019-03-12T00:00:00"/>
    <x v="0"/>
    <d v="1899-12-30T10:02:03"/>
    <x v="0"/>
    <s v="P004"/>
    <x v="2"/>
    <x v="2"/>
    <s v="BEST BUY"/>
    <n v="14.9"/>
    <n v="1"/>
    <x v="9"/>
    <x v="1"/>
  </r>
  <r>
    <s v="S1182"/>
    <d v="2019-03-12T00:00:00"/>
    <x v="0"/>
    <d v="1899-12-30T11:48:58"/>
    <x v="0"/>
    <s v="P004"/>
    <x v="2"/>
    <x v="2"/>
    <s v="BEST BUY"/>
    <n v="14.9"/>
    <n v="2"/>
    <x v="2"/>
    <x v="1"/>
  </r>
  <r>
    <s v="S1183"/>
    <d v="2019-03-12T00:00:00"/>
    <x v="0"/>
    <d v="1899-12-30T10:36:23"/>
    <x v="3"/>
    <s v="P002"/>
    <x v="1"/>
    <x v="1"/>
    <s v="SIGNATURE"/>
    <n v="18.899999999999999"/>
    <n v="4"/>
    <x v="18"/>
    <x v="1"/>
  </r>
  <r>
    <s v="S1184"/>
    <d v="2019-03-12T00:00:00"/>
    <x v="0"/>
    <d v="1899-12-30T12:27:43"/>
    <x v="0"/>
    <s v="P004"/>
    <x v="2"/>
    <x v="2"/>
    <s v="BEST BUY"/>
    <n v="14.9"/>
    <n v="1"/>
    <x v="9"/>
    <x v="1"/>
  </r>
  <r>
    <s v="S1185"/>
    <d v="2019-03-12T00:00:00"/>
    <x v="0"/>
    <d v="1899-12-30T13:01:13"/>
    <x v="2"/>
    <s v="P001"/>
    <x v="4"/>
    <x v="6"/>
    <s v="SIGNATURE"/>
    <n v="7.9"/>
    <n v="2"/>
    <x v="5"/>
    <x v="1"/>
  </r>
  <r>
    <s v="S1186"/>
    <d v="2019-03-12T00:00:00"/>
    <x v="0"/>
    <d v="1899-12-30T12:09:59"/>
    <x v="0"/>
    <s v="P002"/>
    <x v="1"/>
    <x v="1"/>
    <s v="SIGNATURE"/>
    <n v="18.899999999999999"/>
    <n v="1"/>
    <x v="7"/>
    <x v="3"/>
  </r>
  <r>
    <s v="S1187"/>
    <d v="2019-03-12T00:00:00"/>
    <x v="0"/>
    <d v="1899-12-30T18:24:06"/>
    <x v="6"/>
    <s v="P002"/>
    <x v="1"/>
    <x v="1"/>
    <s v="SIGNATURE"/>
    <n v="18.899999999999999"/>
    <n v="1"/>
    <x v="7"/>
    <x v="1"/>
  </r>
  <r>
    <s v="S1188"/>
    <d v="2019-03-13T00:00:00"/>
    <x v="0"/>
    <d v="1899-12-30T11:38:00"/>
    <x v="2"/>
    <s v="P005"/>
    <x v="3"/>
    <x v="3"/>
    <s v="BEST BUY"/>
    <n v="21"/>
    <n v="4"/>
    <x v="4"/>
    <x v="1"/>
  </r>
  <r>
    <s v="S1189"/>
    <d v="2019-03-13T00:00:00"/>
    <x v="0"/>
    <d v="1899-12-30T12:38:04"/>
    <x v="1"/>
    <s v="P002"/>
    <x v="1"/>
    <x v="1"/>
    <s v="SIGNATURE"/>
    <n v="18.899999999999999"/>
    <n v="1"/>
    <x v="7"/>
    <x v="1"/>
  </r>
  <r>
    <s v="S1190"/>
    <d v="2019-03-13T00:00:00"/>
    <x v="0"/>
    <d v="1899-12-30T19:31:37"/>
    <x v="1"/>
    <s v="P001"/>
    <x v="4"/>
    <x v="6"/>
    <s v="SIGNATURE"/>
    <n v="7.9"/>
    <n v="1"/>
    <x v="11"/>
    <x v="2"/>
  </r>
  <r>
    <s v="S1191"/>
    <d v="2019-03-14T00:00:00"/>
    <x v="0"/>
    <d v="1899-12-30T10:54:18"/>
    <x v="1"/>
    <s v="P002"/>
    <x v="1"/>
    <x v="1"/>
    <s v="SIGNATURE"/>
    <n v="18.899999999999999"/>
    <n v="1"/>
    <x v="7"/>
    <x v="1"/>
  </r>
  <r>
    <s v="S1192"/>
    <d v="2019-03-14T00:00:00"/>
    <x v="0"/>
    <d v="1899-12-30T13:01:54"/>
    <x v="6"/>
    <s v="P001"/>
    <x v="4"/>
    <x v="6"/>
    <s v="SIGNATURE"/>
    <n v="7.9"/>
    <n v="2"/>
    <x v="5"/>
    <x v="1"/>
  </r>
  <r>
    <s v="S1193"/>
    <d v="2019-03-15T00:00:00"/>
    <x v="0"/>
    <d v="1899-12-30T10:49:58"/>
    <x v="6"/>
    <s v="P003"/>
    <x v="0"/>
    <x v="0"/>
    <s v="SIGNATURE"/>
    <n v="29.9"/>
    <n v="2"/>
    <x v="6"/>
    <x v="1"/>
  </r>
  <r>
    <s v="S1194"/>
    <d v="2019-03-15T00:00:00"/>
    <x v="0"/>
    <d v="1899-12-30T10:34:42"/>
    <x v="3"/>
    <s v="P003"/>
    <x v="0"/>
    <x v="0"/>
    <s v="SIGNATURE"/>
    <n v="29.9"/>
    <n v="2"/>
    <x v="6"/>
    <x v="3"/>
  </r>
  <r>
    <s v="S1195"/>
    <d v="2019-03-15T00:00:00"/>
    <x v="0"/>
    <d v="1899-12-30T14:02:22"/>
    <x v="2"/>
    <s v="P002"/>
    <x v="1"/>
    <x v="1"/>
    <s v="SIGNATURE"/>
    <n v="18.899999999999999"/>
    <n v="2"/>
    <x v="10"/>
    <x v="1"/>
  </r>
  <r>
    <s v="S1196"/>
    <d v="2019-03-15T00:00:00"/>
    <x v="0"/>
    <d v="1899-12-30T10:35:09"/>
    <x v="3"/>
    <s v="P005"/>
    <x v="3"/>
    <x v="3"/>
    <s v="BEST BUY"/>
    <n v="21"/>
    <n v="4"/>
    <x v="4"/>
    <x v="1"/>
  </r>
  <r>
    <s v="S1197"/>
    <d v="2019-03-15T00:00:00"/>
    <x v="0"/>
    <d v="1899-12-30T20:35:26"/>
    <x v="0"/>
    <s v="P001"/>
    <x v="4"/>
    <x v="6"/>
    <s v="SIGNATURE"/>
    <n v="7.9"/>
    <n v="2"/>
    <x v="5"/>
    <x v="1"/>
  </r>
  <r>
    <s v="S1198"/>
    <d v="2019-03-16T00:00:00"/>
    <x v="0"/>
    <d v="1899-12-30T18:46:12"/>
    <x v="0"/>
    <s v="P006"/>
    <x v="6"/>
    <x v="7"/>
    <s v="BEST BUY"/>
    <n v="9.8000000000000007"/>
    <n v="2"/>
    <x v="21"/>
    <x v="1"/>
  </r>
  <r>
    <s v="S1199"/>
    <d v="2019-03-16T00:00:00"/>
    <x v="0"/>
    <d v="1899-12-30T14:18:28"/>
    <x v="0"/>
    <s v="P002"/>
    <x v="1"/>
    <x v="1"/>
    <s v="SIGNATURE"/>
    <n v="18.899999999999999"/>
    <n v="2"/>
    <x v="10"/>
    <x v="2"/>
  </r>
  <r>
    <s v="S1200"/>
    <d v="2019-03-16T00:00:00"/>
    <x v="0"/>
    <d v="1899-12-30T15:59:31"/>
    <x v="22"/>
    <s v="P005"/>
    <x v="3"/>
    <x v="3"/>
    <s v="BEST BUY"/>
    <n v="21"/>
    <n v="2"/>
    <x v="13"/>
    <x v="1"/>
  </r>
  <r>
    <s v="S1201"/>
    <d v="2019-03-16T00:00:00"/>
    <x v="0"/>
    <d v="1899-12-30T11:28:26"/>
    <x v="0"/>
    <s v="P002"/>
    <x v="1"/>
    <x v="1"/>
    <s v="SIGNATURE"/>
    <n v="18.899999999999999"/>
    <n v="3"/>
    <x v="1"/>
    <x v="1"/>
  </r>
  <r>
    <s v="S1202"/>
    <d v="2019-03-16T00:00:00"/>
    <x v="0"/>
    <d v="1899-12-30T15:04:34"/>
    <x v="0"/>
    <s v="P006"/>
    <x v="6"/>
    <x v="7"/>
    <s v="BEST BUY"/>
    <n v="9.8000000000000007"/>
    <n v="1"/>
    <x v="14"/>
    <x v="3"/>
  </r>
  <r>
    <s v="S1203"/>
    <d v="2019-03-16T00:00:00"/>
    <x v="0"/>
    <d v="1899-12-30T21:06:26"/>
    <x v="6"/>
    <s v="P001"/>
    <x v="4"/>
    <x v="6"/>
    <s v="SIGNATURE"/>
    <n v="7.9"/>
    <n v="2"/>
    <x v="5"/>
    <x v="1"/>
  </r>
  <r>
    <s v="S1204"/>
    <d v="2019-03-17T00:00:00"/>
    <x v="0"/>
    <d v="1899-12-30T11:12:36"/>
    <x v="1"/>
    <s v="P005"/>
    <x v="3"/>
    <x v="3"/>
    <s v="BEST BUY"/>
    <n v="21"/>
    <n v="1"/>
    <x v="3"/>
    <x v="1"/>
  </r>
  <r>
    <s v="S1205"/>
    <d v="2019-03-17T00:00:00"/>
    <x v="0"/>
    <d v="1899-12-30T13:34:06"/>
    <x v="6"/>
    <s v="P001"/>
    <x v="4"/>
    <x v="6"/>
    <s v="SIGNATURE"/>
    <n v="7.9"/>
    <n v="2"/>
    <x v="5"/>
    <x v="1"/>
  </r>
  <r>
    <s v="S1206"/>
    <d v="2019-03-17T00:00:00"/>
    <x v="0"/>
    <d v="1899-12-30T21:23:12"/>
    <x v="2"/>
    <s v="P003"/>
    <x v="0"/>
    <x v="0"/>
    <s v="SIGNATURE"/>
    <n v="29.9"/>
    <n v="4"/>
    <x v="8"/>
    <x v="1"/>
  </r>
  <r>
    <s v="S1207"/>
    <d v="2019-03-17T00:00:00"/>
    <x v="0"/>
    <d v="1899-12-30T10:53:25"/>
    <x v="0"/>
    <s v="P005"/>
    <x v="3"/>
    <x v="3"/>
    <s v="BEST BUY"/>
    <n v="21"/>
    <n v="1"/>
    <x v="3"/>
    <x v="1"/>
  </r>
  <r>
    <s v="S1208"/>
    <d v="2019-03-18T00:00:00"/>
    <x v="0"/>
    <d v="1899-12-30T10:51:50"/>
    <x v="2"/>
    <s v="P002"/>
    <x v="1"/>
    <x v="1"/>
    <s v="SIGNATURE"/>
    <n v="18.899999999999999"/>
    <n v="1"/>
    <x v="7"/>
    <x v="1"/>
  </r>
  <r>
    <s v="S1209"/>
    <d v="2019-03-18T00:00:00"/>
    <x v="0"/>
    <d v="1899-12-30T12:05:31"/>
    <x v="0"/>
    <s v="P004"/>
    <x v="2"/>
    <x v="2"/>
    <s v="BEST BUY"/>
    <n v="14.9"/>
    <n v="3"/>
    <x v="19"/>
    <x v="1"/>
  </r>
  <r>
    <s v="S1210"/>
    <d v="2019-03-19T00:00:00"/>
    <x v="0"/>
    <d v="1899-12-30T10:52:33"/>
    <x v="3"/>
    <s v="P005"/>
    <x v="3"/>
    <x v="3"/>
    <s v="BEST BUY"/>
    <n v="21"/>
    <n v="1"/>
    <x v="3"/>
    <x v="0"/>
  </r>
  <r>
    <s v="S1211"/>
    <d v="2019-03-20T00:00:00"/>
    <x v="0"/>
    <d v="1899-12-30T18:51:38"/>
    <x v="3"/>
    <s v="P003"/>
    <x v="0"/>
    <x v="0"/>
    <s v="SIGNATURE"/>
    <n v="29.9"/>
    <n v="2"/>
    <x v="6"/>
    <x v="1"/>
  </r>
  <r>
    <s v="S1212"/>
    <d v="2019-03-20T00:00:00"/>
    <x v="0"/>
    <d v="1899-12-30T15:43:26"/>
    <x v="1"/>
    <s v="P003"/>
    <x v="0"/>
    <x v="0"/>
    <s v="SIGNATURE"/>
    <n v="29.9"/>
    <n v="2"/>
    <x v="6"/>
    <x v="0"/>
  </r>
  <r>
    <s v="S1213"/>
    <d v="2019-03-20T00:00:00"/>
    <x v="0"/>
    <d v="1899-12-30T19:01:53"/>
    <x v="0"/>
    <s v="P001"/>
    <x v="4"/>
    <x v="6"/>
    <s v="SIGNATURE"/>
    <n v="7.9"/>
    <n v="4"/>
    <x v="17"/>
    <x v="1"/>
  </r>
  <r>
    <s v="S1214"/>
    <d v="2019-03-21T00:00:00"/>
    <x v="0"/>
    <d v="1899-12-30T10:14:34"/>
    <x v="3"/>
    <s v="P003"/>
    <x v="0"/>
    <x v="0"/>
    <s v="SIGNATURE"/>
    <n v="29.9"/>
    <n v="2"/>
    <x v="6"/>
    <x v="1"/>
  </r>
  <r>
    <s v="S1215"/>
    <d v="2019-03-22T00:00:00"/>
    <x v="0"/>
    <d v="1899-12-30T13:49:40"/>
    <x v="1"/>
    <s v="P005"/>
    <x v="3"/>
    <x v="3"/>
    <s v="BEST BUY"/>
    <n v="21"/>
    <n v="3"/>
    <x v="15"/>
    <x v="2"/>
  </r>
  <r>
    <s v="S1216"/>
    <d v="2019-03-23T00:00:00"/>
    <x v="0"/>
    <d v="1899-12-30T11:04:43"/>
    <x v="3"/>
    <s v="P004"/>
    <x v="2"/>
    <x v="2"/>
    <s v="BEST BUY"/>
    <n v="14.9"/>
    <n v="1"/>
    <x v="9"/>
    <x v="1"/>
  </r>
  <r>
    <s v="S1217"/>
    <d v="2019-03-25T00:00:00"/>
    <x v="0"/>
    <d v="1899-12-30T16:15:23"/>
    <x v="2"/>
    <s v="P006"/>
    <x v="6"/>
    <x v="7"/>
    <s v="BEST BUY"/>
    <n v="9.8000000000000007"/>
    <n v="1"/>
    <x v="14"/>
    <x v="1"/>
  </r>
  <r>
    <s v="S1218"/>
    <d v="2019-03-25T00:00:00"/>
    <x v="0"/>
    <d v="1899-12-30T10:56:30"/>
    <x v="0"/>
    <s v="P005"/>
    <x v="3"/>
    <x v="3"/>
    <s v="BEST BUY"/>
    <n v="21"/>
    <n v="2"/>
    <x v="13"/>
    <x v="1"/>
  </r>
  <r>
    <s v="S1219"/>
    <d v="2019-03-26T00:00:00"/>
    <x v="0"/>
    <d v="1899-12-30T19:36:23"/>
    <x v="2"/>
    <s v="P002"/>
    <x v="1"/>
    <x v="1"/>
    <s v="SIGNATURE"/>
    <n v="18.899999999999999"/>
    <n v="1"/>
    <x v="7"/>
    <x v="1"/>
  </r>
  <r>
    <s v="S1220"/>
    <d v="2019-03-26T00:00:00"/>
    <x v="0"/>
    <d v="1899-12-30T17:14:49"/>
    <x v="2"/>
    <s v="P006"/>
    <x v="6"/>
    <x v="7"/>
    <s v="BEST BUY"/>
    <n v="9.8000000000000007"/>
    <n v="2"/>
    <x v="21"/>
    <x v="1"/>
  </r>
  <r>
    <s v="S1221"/>
    <d v="2019-03-27T00:00:00"/>
    <x v="0"/>
    <d v="1899-12-30T13:12:08"/>
    <x v="3"/>
    <s v="P003"/>
    <x v="0"/>
    <x v="0"/>
    <s v="SIGNATURE"/>
    <n v="29.9"/>
    <n v="2"/>
    <x v="6"/>
    <x v="3"/>
  </r>
  <r>
    <s v="S1222"/>
    <d v="2019-03-27T00:00:00"/>
    <x v="0"/>
    <d v="1899-12-30T14:58:07"/>
    <x v="2"/>
    <s v="P002"/>
    <x v="1"/>
    <x v="1"/>
    <s v="SIGNATURE"/>
    <n v="18.899999999999999"/>
    <n v="2"/>
    <x v="10"/>
    <x v="1"/>
  </r>
  <r>
    <s v="S1223"/>
    <d v="2019-03-28T00:00:00"/>
    <x v="0"/>
    <d v="1899-12-30T15:03:24"/>
    <x v="1"/>
    <s v="P004"/>
    <x v="2"/>
    <x v="2"/>
    <s v="BEST BUY"/>
    <n v="14.9"/>
    <n v="4"/>
    <x v="22"/>
    <x v="1"/>
  </r>
  <r>
    <s v="S1224"/>
    <d v="2019-03-29T00:00:00"/>
    <x v="0"/>
    <d v="1899-12-30T11:08:00"/>
    <x v="2"/>
    <s v="P002"/>
    <x v="1"/>
    <x v="1"/>
    <s v="SIGNATURE"/>
    <n v="18.899999999999999"/>
    <n v="3"/>
    <x v="1"/>
    <x v="2"/>
  </r>
  <r>
    <s v="S1225"/>
    <d v="2019-03-29T00:00:00"/>
    <x v="0"/>
    <d v="1899-12-30T18:06:55"/>
    <x v="3"/>
    <s v="P004"/>
    <x v="2"/>
    <x v="2"/>
    <s v="BEST BUY"/>
    <n v="14.9"/>
    <n v="3"/>
    <x v="19"/>
    <x v="1"/>
  </r>
  <r>
    <s v="S1226"/>
    <d v="2019-03-29T00:00:00"/>
    <x v="0"/>
    <d v="1899-12-30T18:18:07"/>
    <x v="3"/>
    <s v="P002"/>
    <x v="1"/>
    <x v="1"/>
    <s v="SIGNATURE"/>
    <n v="18.899999999999999"/>
    <n v="1"/>
    <x v="7"/>
    <x v="1"/>
  </r>
  <r>
    <s v="S1227"/>
    <d v="2019-03-29T00:00:00"/>
    <x v="0"/>
    <d v="1899-12-30T16:49:40"/>
    <x v="3"/>
    <m/>
    <x v="4"/>
    <x v="6"/>
    <s v="SIGNATURE"/>
    <n v="7.9"/>
    <n v="2"/>
    <x v="5"/>
    <x v="3"/>
  </r>
  <r>
    <s v="S1228"/>
    <d v="2019-03-29T00:00:00"/>
    <x v="0"/>
    <d v="1899-12-30T17:11:29"/>
    <x v="1"/>
    <m/>
    <x v="6"/>
    <x v="7"/>
    <s v="BEST BUY"/>
    <n v="9.8000000000000007"/>
    <n v="4"/>
    <x v="16"/>
    <x v="1"/>
  </r>
  <r>
    <s v="S1229"/>
    <d v="2019-03-31T00:00:00"/>
    <x v="0"/>
    <d v="1899-12-30T16:14:02"/>
    <x v="3"/>
    <m/>
    <x v="1"/>
    <x v="1"/>
    <s v="SIGNATURE"/>
    <n v="18.899999999999999"/>
    <n v="4"/>
    <x v="18"/>
    <x v="1"/>
  </r>
  <r>
    <s v="S1230"/>
    <d v="2019-03-31T00:00:00"/>
    <x v="0"/>
    <d v="1899-12-30T14:29:05"/>
    <x v="3"/>
    <m/>
    <x v="4"/>
    <x v="6"/>
    <s v="SIGNATURE"/>
    <n v="7.9"/>
    <n v="2"/>
    <x v="5"/>
    <x v="1"/>
  </r>
  <r>
    <s v="S1231"/>
    <d v="2019-03-31T00:00:00"/>
    <x v="0"/>
    <d v="1899-12-30T17:35:04"/>
    <x v="1"/>
    <s v="P005"/>
    <x v="3"/>
    <x v="3"/>
    <s v="BEST BUY"/>
    <n v="21"/>
    <n v="2"/>
    <x v="13"/>
    <x v="1"/>
  </r>
  <r>
    <s v="S1232"/>
    <d v="2019-03-31T00:00:00"/>
    <x v="0"/>
    <d v="1899-12-30T21:47:38"/>
    <x v="1"/>
    <s v="P004"/>
    <x v="2"/>
    <x v="2"/>
    <s v="BEST BUY"/>
    <n v="14.9"/>
    <n v="1"/>
    <x v="9"/>
    <x v="3"/>
  </r>
  <r>
    <s v="S1233"/>
    <d v="2019-03-31T00:00:00"/>
    <x v="0"/>
    <d v="1899-12-30T11:06:08"/>
    <x v="1"/>
    <s v="P001"/>
    <x v="4"/>
    <x v="6"/>
    <s v="SIGNATURE"/>
    <n v="7.9"/>
    <n v="4"/>
    <x v="17"/>
    <x v="1"/>
  </r>
  <r>
    <s v="S1234"/>
    <d v="2019-03-31T00:00:00"/>
    <x v="0"/>
    <d v="1899-12-30T17:03:46"/>
    <x v="2"/>
    <s v="P005"/>
    <x v="3"/>
    <x v="3"/>
    <s v="BEST BUY"/>
    <n v="21"/>
    <n v="2"/>
    <x v="13"/>
    <x v="1"/>
  </r>
  <r>
    <s v="S1235"/>
    <d v="2019-03-31T00:00:00"/>
    <x v="0"/>
    <d v="1899-12-30T10:23:39"/>
    <x v="1"/>
    <s v="P003"/>
    <x v="0"/>
    <x v="0"/>
    <s v="SIGNATURE"/>
    <n v="29.9"/>
    <n v="3"/>
    <x v="0"/>
    <x v="1"/>
  </r>
  <r>
    <s v="S1236"/>
    <d v="2019-04-03T00:00:00"/>
    <x v="1"/>
    <d v="1899-12-30T14:20:56"/>
    <x v="1"/>
    <s v="P003"/>
    <x v="0"/>
    <x v="0"/>
    <s v="SIGNATURE"/>
    <n v="29.9"/>
    <n v="3"/>
    <x v="0"/>
    <x v="1"/>
  </r>
  <r>
    <s v="S1237"/>
    <d v="2019-04-03T00:00:00"/>
    <x v="1"/>
    <d v="1899-12-30T14:26:21"/>
    <x v="2"/>
    <s v="P002"/>
    <x v="1"/>
    <x v="1"/>
    <s v="SIGNATURE"/>
    <n v="18.899999999999999"/>
    <n v="1"/>
    <x v="7"/>
    <x v="1"/>
  </r>
  <r>
    <s v="S1238"/>
    <d v="2019-04-03T00:00:00"/>
    <x v="1"/>
    <d v="1899-12-30T11:12:28"/>
    <x v="6"/>
    <s v="P002"/>
    <x v="1"/>
    <x v="1"/>
    <s v="SIGNATURE"/>
    <n v="18.899999999999999"/>
    <n v="1"/>
    <x v="7"/>
    <x v="1"/>
  </r>
  <r>
    <s v="S1239"/>
    <d v="2019-04-04T00:00:00"/>
    <x v="1"/>
    <d v="1899-12-30T10:16:14"/>
    <x v="3"/>
    <s v="P001"/>
    <x v="4"/>
    <x v="6"/>
    <s v="SIGNATURE"/>
    <n v="7.9"/>
    <n v="1"/>
    <x v="11"/>
    <x v="1"/>
  </r>
  <r>
    <s v="S1240"/>
    <d v="2019-04-04T00:00:00"/>
    <x v="1"/>
    <d v="1899-12-30T12:04:50"/>
    <x v="2"/>
    <s v="P003"/>
    <x v="0"/>
    <x v="0"/>
    <s v="SIGNATURE"/>
    <n v="29.9"/>
    <n v="2"/>
    <x v="6"/>
    <x v="2"/>
  </r>
  <r>
    <s v="S1241"/>
    <d v="2019-04-04T00:00:00"/>
    <x v="1"/>
    <d v="1899-12-30T11:37:28"/>
    <x v="6"/>
    <s v="P003"/>
    <x v="0"/>
    <x v="0"/>
    <s v="SIGNATURE"/>
    <n v="29.9"/>
    <n v="4"/>
    <x v="8"/>
    <x v="1"/>
  </r>
  <r>
    <s v="S1242"/>
    <d v="2019-04-04T00:00:00"/>
    <x v="1"/>
    <d v="1899-12-30T10:13:39"/>
    <x v="6"/>
    <s v="P003"/>
    <x v="0"/>
    <x v="0"/>
    <s v="SIGNATURE"/>
    <n v="29.9"/>
    <n v="2"/>
    <x v="6"/>
    <x v="1"/>
  </r>
  <r>
    <s v="S1243"/>
    <d v="2019-04-04T00:00:00"/>
    <x v="1"/>
    <d v="1899-12-30T16:17:51"/>
    <x v="1"/>
    <s v="P001"/>
    <x v="4"/>
    <x v="6"/>
    <s v="SIGNATURE"/>
    <n v="7.9"/>
    <n v="1"/>
    <x v="11"/>
    <x v="3"/>
  </r>
  <r>
    <s v="S1244"/>
    <d v="2019-04-04T00:00:00"/>
    <x v="1"/>
    <d v="1899-12-30T14:32:46"/>
    <x v="2"/>
    <s v="P005"/>
    <x v="3"/>
    <x v="3"/>
    <s v="BEST BUY"/>
    <n v="21"/>
    <n v="1"/>
    <x v="3"/>
    <x v="1"/>
  </r>
  <r>
    <s v="S1245"/>
    <d v="2019-04-05T00:00:00"/>
    <x v="1"/>
    <d v="1899-12-30T10:39:06"/>
    <x v="6"/>
    <s v="P001"/>
    <x v="4"/>
    <x v="6"/>
    <s v="SIGNATURE"/>
    <n v="7.9"/>
    <n v="4"/>
    <x v="17"/>
    <x v="1"/>
  </r>
  <r>
    <s v="S1246"/>
    <d v="2019-04-05T00:00:00"/>
    <x v="1"/>
    <d v="1899-12-30T10:00:54"/>
    <x v="2"/>
    <s v="P002"/>
    <x v="1"/>
    <x v="1"/>
    <s v="SIGNATURE"/>
    <n v="18.899999999999999"/>
    <n v="3"/>
    <x v="1"/>
    <x v="1"/>
  </r>
  <r>
    <s v="S1247"/>
    <d v="2019-04-05T00:00:00"/>
    <x v="1"/>
    <d v="1899-12-30T19:46:18"/>
    <x v="2"/>
    <s v="P005"/>
    <x v="3"/>
    <x v="3"/>
    <s v="BEST BUY"/>
    <n v="21"/>
    <n v="2"/>
    <x v="13"/>
    <x v="1"/>
  </r>
  <r>
    <s v="S1248"/>
    <d v="2019-04-05T00:00:00"/>
    <x v="1"/>
    <d v="1899-12-30T16:07:33"/>
    <x v="6"/>
    <s v="P004"/>
    <x v="2"/>
    <x v="2"/>
    <s v="BEST BUY"/>
    <n v="14.9"/>
    <n v="2"/>
    <x v="2"/>
    <x v="1"/>
  </r>
  <r>
    <s v="S1249"/>
    <d v="2019-04-05T00:00:00"/>
    <x v="1"/>
    <d v="1899-12-30T20:20:47"/>
    <x v="0"/>
    <s v="P006"/>
    <x v="6"/>
    <x v="7"/>
    <s v="BEST BUY"/>
    <n v="9.8000000000000007"/>
    <n v="2"/>
    <x v="21"/>
    <x v="3"/>
  </r>
  <r>
    <s v="S1250"/>
    <d v="2019-04-06T00:00:00"/>
    <x v="1"/>
    <d v="1899-12-30T15:36:10"/>
    <x v="3"/>
    <s v="P001"/>
    <x v="4"/>
    <x v="6"/>
    <s v="SIGNATURE"/>
    <n v="7.9"/>
    <n v="1"/>
    <x v="11"/>
    <x v="1"/>
  </r>
  <r>
    <s v="S1251"/>
    <d v="2019-04-06T00:00:00"/>
    <x v="1"/>
    <d v="1899-12-30T17:36:14"/>
    <x v="1"/>
    <s v="P006"/>
    <x v="6"/>
    <x v="7"/>
    <s v="BEST BUY"/>
    <n v="9.8000000000000007"/>
    <n v="4"/>
    <x v="16"/>
    <x v="3"/>
  </r>
  <r>
    <s v="S1252"/>
    <d v="2019-04-06T00:00:00"/>
    <x v="1"/>
    <d v="1899-12-30T16:32:30"/>
    <x v="2"/>
    <s v="P005"/>
    <x v="3"/>
    <x v="3"/>
    <s v="BEST BUY"/>
    <n v="21"/>
    <n v="2"/>
    <x v="13"/>
    <x v="1"/>
  </r>
  <r>
    <s v="S1253"/>
    <d v="2019-04-07T00:00:00"/>
    <x v="1"/>
    <d v="1899-12-30T10:37:30"/>
    <x v="3"/>
    <s v="P004"/>
    <x v="2"/>
    <x v="2"/>
    <s v="BEST BUY"/>
    <n v="14.9"/>
    <n v="2"/>
    <x v="2"/>
    <x v="1"/>
  </r>
  <r>
    <s v="S1254"/>
    <d v="2019-04-07T00:00:00"/>
    <x v="1"/>
    <d v="1899-12-30T21:57:03"/>
    <x v="0"/>
    <s v="P002"/>
    <x v="1"/>
    <x v="1"/>
    <s v="SIGNATURE"/>
    <n v="18.899999999999999"/>
    <n v="2"/>
    <x v="10"/>
    <x v="1"/>
  </r>
  <r>
    <s v="S1255"/>
    <d v="2019-04-07T00:00:00"/>
    <x v="1"/>
    <d v="1899-12-30T13:15:17"/>
    <x v="2"/>
    <s v="P003"/>
    <x v="0"/>
    <x v="0"/>
    <s v="SIGNATURE"/>
    <n v="29.9"/>
    <n v="1"/>
    <x v="12"/>
    <x v="2"/>
  </r>
  <r>
    <s v="S1256"/>
    <d v="2019-04-08T00:00:00"/>
    <x v="1"/>
    <d v="1899-12-30T17:39:42"/>
    <x v="2"/>
    <s v="P004"/>
    <x v="2"/>
    <x v="2"/>
    <s v="BEST BUY"/>
    <n v="14.9"/>
    <n v="4"/>
    <x v="22"/>
    <x v="1"/>
  </r>
  <r>
    <s v="S1257"/>
    <d v="2019-04-08T00:00:00"/>
    <x v="1"/>
    <d v="1899-12-30T11:17:24"/>
    <x v="1"/>
    <s v="P002"/>
    <x v="1"/>
    <x v="1"/>
    <s v="SIGNATURE"/>
    <n v="18.899999999999999"/>
    <n v="4"/>
    <x v="18"/>
    <x v="1"/>
  </r>
  <r>
    <s v="S1258"/>
    <d v="2019-04-08T00:00:00"/>
    <x v="1"/>
    <d v="1899-12-30T18:40:04"/>
    <x v="0"/>
    <s v="P002"/>
    <x v="1"/>
    <x v="1"/>
    <s v="SIGNATURE"/>
    <n v="18.899999999999999"/>
    <n v="2"/>
    <x v="10"/>
    <x v="1"/>
  </r>
  <r>
    <s v="S1259"/>
    <d v="2019-04-12T00:00:00"/>
    <x v="1"/>
    <d v="1899-12-30T19:24:20"/>
    <x v="2"/>
    <s v="P002"/>
    <x v="1"/>
    <x v="1"/>
    <s v="SIGNATURE"/>
    <n v="18.899999999999999"/>
    <n v="2"/>
    <x v="10"/>
    <x v="1"/>
  </r>
  <r>
    <s v="S1260"/>
    <d v="2019-04-12T00:00:00"/>
    <x v="1"/>
    <d v="1899-12-30T15:34:25"/>
    <x v="6"/>
    <s v="P004"/>
    <x v="2"/>
    <x v="2"/>
    <s v="BEST BUY"/>
    <n v="14.9"/>
    <n v="4"/>
    <x v="22"/>
    <x v="1"/>
  </r>
  <r>
    <s v="S1261"/>
    <d v="2019-04-13T00:00:00"/>
    <x v="1"/>
    <d v="1899-12-30T19:59:32"/>
    <x v="1"/>
    <s v="P003"/>
    <x v="0"/>
    <x v="0"/>
    <s v="SIGNATURE"/>
    <n v="29.9"/>
    <n v="4"/>
    <x v="8"/>
    <x v="1"/>
  </r>
  <r>
    <s v="S1262"/>
    <d v="2019-04-14T00:00:00"/>
    <x v="1"/>
    <d v="1899-12-30T16:27:51"/>
    <x v="0"/>
    <s v="P003"/>
    <x v="0"/>
    <x v="0"/>
    <s v="SIGNATURE"/>
    <n v="29.9"/>
    <n v="3"/>
    <x v="0"/>
    <x v="1"/>
  </r>
  <r>
    <s v="S1263"/>
    <d v="2019-04-14T00:00:00"/>
    <x v="1"/>
    <d v="1899-12-30T10:43:18"/>
    <x v="2"/>
    <s v="P002"/>
    <x v="1"/>
    <x v="1"/>
    <s v="SIGNATURE"/>
    <n v="18.899999999999999"/>
    <n v="2"/>
    <x v="10"/>
    <x v="3"/>
  </r>
  <r>
    <s v="S1264"/>
    <d v="2019-04-14T00:00:00"/>
    <x v="1"/>
    <d v="1899-12-30T12:54:57"/>
    <x v="0"/>
    <s v="P002"/>
    <x v="1"/>
    <x v="1"/>
    <s v="SIGNATURE"/>
    <n v="18.899999999999999"/>
    <n v="1"/>
    <x v="7"/>
    <x v="0"/>
  </r>
  <r>
    <s v="S1265"/>
    <d v="2019-04-14T00:00:00"/>
    <x v="1"/>
    <d v="1899-12-30T20:27:45"/>
    <x v="6"/>
    <s v="P002"/>
    <x v="1"/>
    <x v="1"/>
    <s v="SIGNATURE"/>
    <n v="18.899999999999999"/>
    <n v="1"/>
    <x v="7"/>
    <x v="3"/>
  </r>
  <r>
    <s v="S1266"/>
    <d v="2019-04-14T00:00:00"/>
    <x v="1"/>
    <d v="1899-12-30T17:56:38"/>
    <x v="2"/>
    <s v="P006"/>
    <x v="6"/>
    <x v="7"/>
    <s v="BEST BUY"/>
    <n v="9.8000000000000007"/>
    <n v="1"/>
    <x v="14"/>
    <x v="1"/>
  </r>
  <r>
    <s v="S1267"/>
    <d v="2019-04-14T00:00:00"/>
    <x v="1"/>
    <d v="1899-12-30T19:51:10"/>
    <x v="1"/>
    <s v="P003"/>
    <x v="0"/>
    <x v="0"/>
    <s v="SIGNATURE"/>
    <n v="29.9"/>
    <n v="4"/>
    <x v="8"/>
    <x v="1"/>
  </r>
  <r>
    <s v="S1268"/>
    <d v="2019-04-15T00:00:00"/>
    <x v="1"/>
    <d v="1899-12-30T11:29:52"/>
    <x v="3"/>
    <s v="P004"/>
    <x v="2"/>
    <x v="2"/>
    <s v="BEST BUY"/>
    <n v="14.9"/>
    <n v="1"/>
    <x v="9"/>
    <x v="2"/>
  </r>
  <r>
    <s v="S1269"/>
    <d v="2019-04-16T00:00:00"/>
    <x v="1"/>
    <d v="1899-12-30T13:16:27"/>
    <x v="0"/>
    <s v="P005"/>
    <x v="3"/>
    <x v="3"/>
    <s v="BEST BUY"/>
    <n v="21"/>
    <n v="1"/>
    <x v="3"/>
    <x v="1"/>
  </r>
  <r>
    <s v="S1270"/>
    <d v="2019-04-16T00:00:00"/>
    <x v="1"/>
    <d v="1899-12-30T20:52:53"/>
    <x v="2"/>
    <s v="P002"/>
    <x v="1"/>
    <x v="1"/>
    <s v="SIGNATURE"/>
    <n v="18.899999999999999"/>
    <n v="1"/>
    <x v="7"/>
    <x v="1"/>
  </r>
  <r>
    <s v="S1271"/>
    <d v="2019-04-17T00:00:00"/>
    <x v="1"/>
    <d v="1899-12-30T11:34:36"/>
    <x v="6"/>
    <s v="P002"/>
    <x v="1"/>
    <x v="1"/>
    <s v="SIGNATURE"/>
    <n v="18.899999999999999"/>
    <n v="1"/>
    <x v="7"/>
    <x v="1"/>
  </r>
  <r>
    <s v="S1272"/>
    <d v="2019-04-18T00:00:00"/>
    <x v="1"/>
    <d v="1899-12-30T20:36:33"/>
    <x v="2"/>
    <s v="P003"/>
    <x v="0"/>
    <x v="0"/>
    <s v="SIGNATURE"/>
    <n v="29.9"/>
    <n v="4"/>
    <x v="8"/>
    <x v="3"/>
  </r>
  <r>
    <s v="S1273"/>
    <d v="2019-04-19T00:00:00"/>
    <x v="1"/>
    <d v="1899-12-30T12:03:57"/>
    <x v="0"/>
    <s v="P002"/>
    <x v="1"/>
    <x v="1"/>
    <s v="SIGNATURE"/>
    <n v="18.899999999999999"/>
    <n v="1"/>
    <x v="7"/>
    <x v="3"/>
  </r>
  <r>
    <s v="S1274"/>
    <d v="2019-04-19T00:00:00"/>
    <x v="1"/>
    <d v="1899-12-30T11:37:03"/>
    <x v="0"/>
    <s v="P003"/>
    <x v="0"/>
    <x v="0"/>
    <s v="SIGNATURE"/>
    <n v="29.9"/>
    <n v="3"/>
    <x v="0"/>
    <x v="1"/>
  </r>
  <r>
    <s v="S1275"/>
    <d v="2019-04-19T00:00:00"/>
    <x v="1"/>
    <d v="1899-12-30T17:15:46"/>
    <x v="1"/>
    <s v="P001"/>
    <x v="4"/>
    <x v="6"/>
    <s v="SIGNATURE"/>
    <n v="7.9"/>
    <n v="2"/>
    <x v="5"/>
    <x v="1"/>
  </r>
  <r>
    <s v="S1276"/>
    <d v="2019-04-19T00:00:00"/>
    <x v="1"/>
    <d v="1899-12-30T21:06:44"/>
    <x v="3"/>
    <s v="P001"/>
    <x v="4"/>
    <x v="6"/>
    <s v="SIGNATURE"/>
    <n v="7.9"/>
    <n v="4"/>
    <x v="17"/>
    <x v="0"/>
  </r>
  <r>
    <s v="S1277"/>
    <d v="2019-04-20T00:00:00"/>
    <x v="1"/>
    <d v="1899-12-30T12:52:41"/>
    <x v="3"/>
    <s v="P003"/>
    <x v="0"/>
    <x v="0"/>
    <s v="SIGNATURE"/>
    <n v="29.9"/>
    <n v="3"/>
    <x v="0"/>
    <x v="0"/>
  </r>
  <r>
    <s v="S1278"/>
    <d v="2019-04-20T00:00:00"/>
    <x v="1"/>
    <d v="1899-12-30T19:37:22"/>
    <x v="2"/>
    <s v="P003"/>
    <x v="0"/>
    <x v="0"/>
    <s v="SIGNATURE"/>
    <n v="29.9"/>
    <n v="1"/>
    <x v="12"/>
    <x v="3"/>
  </r>
  <r>
    <s v="S1279"/>
    <d v="2019-04-21T00:00:00"/>
    <x v="1"/>
    <d v="1899-12-30T12:20:17"/>
    <x v="6"/>
    <s v="P004"/>
    <x v="2"/>
    <x v="2"/>
    <s v="BEST BUY"/>
    <n v="14.9"/>
    <n v="2"/>
    <x v="2"/>
    <x v="1"/>
  </r>
  <r>
    <s v="S1280"/>
    <d v="2019-04-21T00:00:00"/>
    <x v="1"/>
    <d v="1899-12-30T14:34:53"/>
    <x v="2"/>
    <s v="P004"/>
    <x v="2"/>
    <x v="2"/>
    <s v="BEST BUY"/>
    <n v="14.9"/>
    <n v="3"/>
    <x v="19"/>
    <x v="1"/>
  </r>
  <r>
    <s v="S1281"/>
    <d v="2019-04-22T00:00:00"/>
    <x v="1"/>
    <d v="1899-12-30T15:09:18"/>
    <x v="6"/>
    <s v="P002"/>
    <x v="1"/>
    <x v="1"/>
    <s v="SIGNATURE"/>
    <n v="18.899999999999999"/>
    <n v="2"/>
    <x v="10"/>
    <x v="0"/>
  </r>
  <r>
    <s v="S1282"/>
    <d v="2019-04-22T00:00:00"/>
    <x v="1"/>
    <d v="1899-12-30T16:40:58"/>
    <x v="2"/>
    <s v="P001"/>
    <x v="4"/>
    <x v="6"/>
    <s v="SIGNATURE"/>
    <n v="7.9"/>
    <n v="1"/>
    <x v="11"/>
    <x v="0"/>
  </r>
  <r>
    <s v="S1283"/>
    <d v="2019-04-23T00:00:00"/>
    <x v="1"/>
    <d v="1899-12-30T11:24:03"/>
    <x v="2"/>
    <s v="P005"/>
    <x v="7"/>
    <x v="3"/>
    <s v="BEST BUY"/>
    <n v="21"/>
    <n v="2"/>
    <x v="13"/>
    <x v="1"/>
  </r>
  <r>
    <s v="S1284"/>
    <d v="2019-04-23T00:00:00"/>
    <x v="1"/>
    <d v="1899-12-30T15:49:53"/>
    <x v="0"/>
    <s v="P004"/>
    <x v="7"/>
    <x v="2"/>
    <s v="BEST BUY"/>
    <n v="14.9"/>
    <n v="1"/>
    <x v="9"/>
    <x v="1"/>
  </r>
  <r>
    <s v="S1285"/>
    <d v="2019-04-24T00:00:00"/>
    <x v="1"/>
    <d v="1899-12-30T16:59:43"/>
    <x v="2"/>
    <s v="P001"/>
    <x v="7"/>
    <x v="6"/>
    <s v="SIGNATURE"/>
    <n v="7.9"/>
    <n v="2"/>
    <x v="5"/>
    <x v="0"/>
  </r>
  <r>
    <s v="S1286"/>
    <d v="2019-04-24T00:00:00"/>
    <x v="1"/>
    <d v="1899-12-30T16:37:34"/>
    <x v="2"/>
    <s v="P004"/>
    <x v="2"/>
    <x v="2"/>
    <s v="BEST BUY"/>
    <n v="14.9"/>
    <n v="4"/>
    <x v="22"/>
    <x v="3"/>
  </r>
  <r>
    <s v="S1287"/>
    <d v="2019-04-24T00:00:00"/>
    <x v="1"/>
    <d v="1899-12-30T19:56:38"/>
    <x v="1"/>
    <s v="P001"/>
    <x v="4"/>
    <x v="6"/>
    <s v="SIGNATURE"/>
    <n v="7.9"/>
    <n v="1"/>
    <x v="11"/>
    <x v="1"/>
  </r>
  <r>
    <s v="S1288"/>
    <d v="2019-04-24T00:00:00"/>
    <x v="1"/>
    <d v="1899-12-30T16:13:55"/>
    <x v="1"/>
    <s v="P003"/>
    <x v="0"/>
    <x v="0"/>
    <s v="SIGNATURE"/>
    <n v="29.9"/>
    <n v="1"/>
    <x v="12"/>
    <x v="1"/>
  </r>
  <r>
    <s v="S1289"/>
    <d v="2019-04-25T00:00:00"/>
    <x v="1"/>
    <d v="1899-12-30T16:40:01"/>
    <x v="6"/>
    <s v="P002"/>
    <x v="1"/>
    <x v="1"/>
    <s v="SIGNATURE"/>
    <n v="18.899999999999999"/>
    <n v="1"/>
    <x v="7"/>
    <x v="3"/>
  </r>
  <r>
    <s v="S1290"/>
    <d v="2019-04-25T00:00:00"/>
    <x v="1"/>
    <d v="1899-12-30T15:26:57"/>
    <x v="2"/>
    <s v="P006"/>
    <x v="6"/>
    <x v="7"/>
    <s v="BEST BUY"/>
    <n v="9.8000000000000007"/>
    <n v="2"/>
    <x v="21"/>
    <x v="1"/>
  </r>
  <r>
    <s v="S1291"/>
    <d v="2019-04-26T00:00:00"/>
    <x v="1"/>
    <d v="1899-12-30T10:35:15"/>
    <x v="2"/>
    <s v="P005"/>
    <x v="3"/>
    <x v="3"/>
    <s v="BEST BUY"/>
    <n v="21"/>
    <n v="1"/>
    <x v="3"/>
    <x v="2"/>
  </r>
  <r>
    <s v="S1292"/>
    <d v="2019-04-27T00:00:00"/>
    <x v="1"/>
    <d v="1899-12-30T12:12:48"/>
    <x v="22"/>
    <s v="P005"/>
    <x v="3"/>
    <x v="3"/>
    <s v="BEST BUY"/>
    <n v="21"/>
    <n v="2"/>
    <x v="13"/>
    <x v="1"/>
  </r>
  <r>
    <s v="S1293"/>
    <d v="2019-04-27T00:00:00"/>
    <x v="1"/>
    <d v="1899-12-30T21:02:30"/>
    <x v="6"/>
    <s v="P004"/>
    <x v="2"/>
    <x v="2"/>
    <s v="BEST BUY"/>
    <n v="14.9"/>
    <n v="2"/>
    <x v="2"/>
    <x v="1"/>
  </r>
  <r>
    <s v="S1294"/>
    <d v="2019-04-27T00:00:00"/>
    <x v="1"/>
    <d v="1899-12-30T17:05:42"/>
    <x v="12"/>
    <s v="P004"/>
    <x v="2"/>
    <x v="2"/>
    <s v="BEST BUY"/>
    <n v="14.9"/>
    <n v="1"/>
    <x v="9"/>
    <x v="3"/>
  </r>
  <r>
    <s v="S1295"/>
    <d v="2019-04-28T00:00:00"/>
    <x v="1"/>
    <d v="1899-12-30T11:11:20"/>
    <x v="6"/>
    <s v="P006"/>
    <x v="6"/>
    <x v="7"/>
    <s v="BEST BUY"/>
    <n v="9.8000000000000007"/>
    <n v="2"/>
    <x v="21"/>
    <x v="1"/>
  </r>
  <r>
    <s v="S1296"/>
    <d v="2019-04-28T00:00:00"/>
    <x v="1"/>
    <d v="1899-12-30T18:34:56"/>
    <x v="22"/>
    <s v="P005"/>
    <x v="3"/>
    <x v="3"/>
    <s v="BEST BUY"/>
    <n v="21"/>
    <n v="1"/>
    <x v="3"/>
    <x v="1"/>
  </r>
  <r>
    <s v="S1297"/>
    <d v="2019-04-28T00:00:00"/>
    <x v="1"/>
    <d v="1899-12-30T11:18:41"/>
    <x v="3"/>
    <s v="P003"/>
    <x v="0"/>
    <x v="0"/>
    <s v="SIGNATURE"/>
    <n v="29.9"/>
    <n v="1"/>
    <x v="12"/>
    <x v="1"/>
  </r>
  <r>
    <s v="S1298"/>
    <d v="2019-04-28T00:00:00"/>
    <x v="1"/>
    <d v="1899-12-30T20:33:15"/>
    <x v="2"/>
    <s v="P001"/>
    <x v="4"/>
    <x v="6"/>
    <s v="SIGNATURE"/>
    <n v="7.9"/>
    <n v="3"/>
    <x v="20"/>
    <x v="1"/>
  </r>
  <r>
    <s v="S1299"/>
    <d v="2019-04-29T00:00:00"/>
    <x v="1"/>
    <d v="1899-12-30T21:35:14"/>
    <x v="2"/>
    <s v="P004"/>
    <x v="2"/>
    <x v="2"/>
    <s v="BEST BUY"/>
    <n v="14.9"/>
    <n v="1"/>
    <x v="9"/>
    <x v="3"/>
  </r>
  <r>
    <s v="S1300"/>
    <d v="2019-04-30T00:00:00"/>
    <x v="1"/>
    <d v="1899-12-30T20:12:10"/>
    <x v="1"/>
    <s v="P004"/>
    <x v="2"/>
    <x v="2"/>
    <s v="BEST BUY"/>
    <n v="14.9"/>
    <n v="1"/>
    <x v="9"/>
    <x v="1"/>
  </r>
  <r>
    <s v="S1301"/>
    <d v="2019-04-30T00:00:00"/>
    <x v="1"/>
    <d v="1899-12-30T11:58:13"/>
    <x v="3"/>
    <s v="P004"/>
    <x v="2"/>
    <x v="2"/>
    <s v="BEST BUY"/>
    <n v="14.9"/>
    <n v="3"/>
    <x v="19"/>
    <x v="2"/>
  </r>
  <r>
    <s v="S1302"/>
    <d v="2019-05-01T00:00:00"/>
    <x v="1"/>
    <d v="1899-12-30T13:59:11"/>
    <x v="1"/>
    <s v="P002"/>
    <x v="1"/>
    <x v="1"/>
    <s v="SIGNATURE"/>
    <n v="18.899999999999999"/>
    <n v="1"/>
    <x v="7"/>
    <x v="1"/>
  </r>
  <r>
    <s v="S1303"/>
    <d v="2019-05-01T00:00:00"/>
    <x v="1"/>
    <d v="1899-12-30T11:35:30"/>
    <x v="0"/>
    <s v="P005"/>
    <x v="3"/>
    <x v="3"/>
    <s v="BEST BUY"/>
    <n v="21"/>
    <n v="2"/>
    <x v="13"/>
    <x v="1"/>
  </r>
  <r>
    <s v="S1304"/>
    <d v="2019-05-02T00:00:00"/>
    <x v="1"/>
    <d v="1899-12-30T14:36:08"/>
    <x v="16"/>
    <s v="P002"/>
    <x v="1"/>
    <x v="1"/>
    <s v="SIGNATURE"/>
    <n v="18.899999999999999"/>
    <n v="1"/>
    <x v="7"/>
    <x v="1"/>
  </r>
  <r>
    <s v="S1305"/>
    <d v="2019-05-02T00:00:00"/>
    <x v="1"/>
    <d v="1899-12-30T21:22:50"/>
    <x v="2"/>
    <s v="P006"/>
    <x v="6"/>
    <x v="7"/>
    <s v="BEST BUY"/>
    <n v="9.8000000000000007"/>
    <n v="2"/>
    <x v="21"/>
    <x v="1"/>
  </r>
  <r>
    <s v="S1306"/>
    <d v="2019-05-02T00:00:00"/>
    <x v="1"/>
    <d v="1899-12-30T13:04:50"/>
    <x v="2"/>
    <s v="P001"/>
    <x v="4"/>
    <x v="6"/>
    <s v="SIGNATURE"/>
    <n v="7.9"/>
    <n v="1"/>
    <x v="11"/>
    <x v="1"/>
  </r>
  <r>
    <s v="S1307"/>
    <d v="2019-05-03T00:00:00"/>
    <x v="1"/>
    <d v="1899-12-30T16:47:32"/>
    <x v="0"/>
    <s v="P002"/>
    <x v="1"/>
    <x v="1"/>
    <s v="SIGNATURE"/>
    <n v="18.899999999999999"/>
    <n v="4"/>
    <x v="18"/>
    <x v="1"/>
  </r>
  <r>
    <s v="S1308"/>
    <d v="2019-05-03T00:00:00"/>
    <x v="1"/>
    <d v="1899-12-30T20:43:20"/>
    <x v="2"/>
    <s v="P005"/>
    <x v="3"/>
    <x v="3"/>
    <s v="BEST BUY"/>
    <n v="21"/>
    <n v="2"/>
    <x v="13"/>
    <x v="0"/>
  </r>
  <r>
    <s v="S1309"/>
    <d v="2019-05-03T00:00:00"/>
    <x v="1"/>
    <d v="1899-12-30T10:24:01"/>
    <x v="3"/>
    <s v="P001"/>
    <x v="4"/>
    <x v="6"/>
    <s v="SIGNATURE"/>
    <n v="7.9"/>
    <n v="1"/>
    <x v="11"/>
    <x v="1"/>
  </r>
  <r>
    <s v="S1310"/>
    <d v="2019-05-03T00:00:00"/>
    <x v="1"/>
    <d v="1899-12-30T20:02:33"/>
    <x v="1"/>
    <s v="P002"/>
    <x v="1"/>
    <x v="1"/>
    <s v="SIGNATURE"/>
    <n v="18.899999999999999"/>
    <n v="1"/>
    <x v="7"/>
    <x v="2"/>
  </r>
  <r>
    <s v="S1311"/>
    <d v="2019-05-04T00:00:00"/>
    <x v="1"/>
    <d v="1899-12-30T20:38:01"/>
    <x v="2"/>
    <s v="P001"/>
    <x v="4"/>
    <x v="6"/>
    <s v="SIGNATURE"/>
    <n v="7.9"/>
    <n v="1"/>
    <x v="11"/>
    <x v="1"/>
  </r>
  <r>
    <s v="S1312"/>
    <d v="2019-05-04T00:00:00"/>
    <x v="1"/>
    <d v="1899-12-30T20:26:21"/>
    <x v="0"/>
    <s v="P004"/>
    <x v="2"/>
    <x v="2"/>
    <s v="BEST BUY"/>
    <n v="14.9"/>
    <n v="1"/>
    <x v="9"/>
    <x v="1"/>
  </r>
  <r>
    <s v="S1313"/>
    <d v="2019-05-04T00:00:00"/>
    <x v="1"/>
    <d v="1899-12-30T14:45:03"/>
    <x v="3"/>
    <s v="P002"/>
    <x v="1"/>
    <x v="1"/>
    <s v="SIGNATURE"/>
    <n v="18.899999999999999"/>
    <n v="2"/>
    <x v="10"/>
    <x v="1"/>
  </r>
  <r>
    <s v="S1314"/>
    <d v="2019-05-05T00:00:00"/>
    <x v="1"/>
    <d v="1899-12-30T18:02:04"/>
    <x v="2"/>
    <s v="P001"/>
    <x v="4"/>
    <x v="6"/>
    <s v="SIGNATURE"/>
    <n v="7.9"/>
    <n v="1"/>
    <x v="11"/>
    <x v="1"/>
  </r>
  <r>
    <s v="S1315"/>
    <d v="2019-05-05T00:00:00"/>
    <x v="1"/>
    <d v="1899-12-30T21:24:25"/>
    <x v="0"/>
    <s v="P005"/>
    <x v="3"/>
    <x v="3"/>
    <s v="BEST BUY"/>
    <n v="21"/>
    <n v="2"/>
    <x v="13"/>
    <x v="1"/>
  </r>
  <r>
    <s v="S1316"/>
    <d v="2019-05-05T00:00:00"/>
    <x v="1"/>
    <d v="1899-12-30T10:19:42"/>
    <x v="3"/>
    <s v="P006"/>
    <x v="6"/>
    <x v="7"/>
    <s v="BEST BUY"/>
    <n v="9.8000000000000007"/>
    <n v="3"/>
    <x v="23"/>
    <x v="2"/>
  </r>
  <r>
    <s v="S1317"/>
    <d v="2019-05-05T00:00:00"/>
    <x v="1"/>
    <d v="1899-12-30T16:43:05"/>
    <x v="3"/>
    <s v="P002"/>
    <x v="1"/>
    <x v="1"/>
    <s v="SIGNATURE"/>
    <n v="18.899999999999999"/>
    <n v="2"/>
    <x v="10"/>
    <x v="1"/>
  </r>
  <r>
    <s v="S1318"/>
    <d v="2019-05-06T00:00:00"/>
    <x v="1"/>
    <d v="1899-12-30T15:25:54"/>
    <x v="6"/>
    <s v="P004"/>
    <x v="2"/>
    <x v="2"/>
    <s v="BEST BUY"/>
    <n v="14.9"/>
    <n v="2"/>
    <x v="2"/>
    <x v="1"/>
  </r>
  <r>
    <s v="S1319"/>
    <d v="2019-05-07T00:00:00"/>
    <x v="1"/>
    <d v="1899-12-30T10:35:02"/>
    <x v="2"/>
    <s v="P003"/>
    <x v="0"/>
    <x v="0"/>
    <s v="SIGNATURE"/>
    <n v="29.9"/>
    <n v="1"/>
    <x v="12"/>
    <x v="0"/>
  </r>
  <r>
    <s v="S1320"/>
    <d v="2019-05-08T00:00:00"/>
    <x v="1"/>
    <d v="1899-12-30T14:24:23"/>
    <x v="1"/>
    <s v="P002"/>
    <x v="1"/>
    <x v="1"/>
    <s v="SIGNATURE"/>
    <n v="18.899999999999999"/>
    <n v="4"/>
    <x v="18"/>
    <x v="1"/>
  </r>
  <r>
    <s v="S1321"/>
    <d v="2019-05-08T00:00:00"/>
    <x v="1"/>
    <d v="1899-12-30T18:47:30"/>
    <x v="3"/>
    <s v="P003"/>
    <x v="0"/>
    <x v="0"/>
    <s v="SIGNATURE"/>
    <n v="29.9"/>
    <n v="1"/>
    <x v="12"/>
    <x v="1"/>
  </r>
  <r>
    <s v="S1322"/>
    <d v="2019-05-09T00:00:00"/>
    <x v="1"/>
    <d v="1899-12-30T13:37:33"/>
    <x v="2"/>
    <s v="P006"/>
    <x v="6"/>
    <x v="7"/>
    <s v="BEST BUY"/>
    <n v="9.8000000000000007"/>
    <n v="1"/>
    <x v="14"/>
    <x v="2"/>
  </r>
  <r>
    <s v="S1323"/>
    <d v="2019-05-09T00:00:00"/>
    <x v="1"/>
    <d v="1899-12-30T10:44:07"/>
    <x v="3"/>
    <s v="P002"/>
    <x v="1"/>
    <x v="1"/>
    <s v="SIGNATURE"/>
    <n v="18.899999999999999"/>
    <n v="2"/>
    <x v="10"/>
    <x v="1"/>
  </r>
  <r>
    <s v="S1324"/>
    <d v="2019-05-09T00:00:00"/>
    <x v="1"/>
    <d v="1899-12-30T14:21:30"/>
    <x v="0"/>
    <s v="P003"/>
    <x v="0"/>
    <x v="0"/>
    <s v="SIGNATURE"/>
    <n v="29.9"/>
    <n v="2"/>
    <x v="6"/>
    <x v="1"/>
  </r>
  <r>
    <s v="S1325"/>
    <d v="2019-05-09T00:00:00"/>
    <x v="1"/>
    <d v="1899-12-30T13:35:00"/>
    <x v="2"/>
    <s v="P005"/>
    <x v="3"/>
    <x v="3"/>
    <s v="BEST BUY"/>
    <n v="21"/>
    <n v="1"/>
    <x v="3"/>
    <x v="1"/>
  </r>
  <r>
    <s v="S1326"/>
    <d v="2019-05-10T00:00:00"/>
    <x v="1"/>
    <d v="1899-12-30T20:31:23"/>
    <x v="1"/>
    <s v="P002"/>
    <x v="1"/>
    <x v="1"/>
    <s v="SIGNATURE"/>
    <n v="18.899999999999999"/>
    <n v="4"/>
    <x v="18"/>
    <x v="1"/>
  </r>
  <r>
    <s v="S1327"/>
    <d v="2019-05-10T00:00:00"/>
    <x v="1"/>
    <d v="1899-12-30T21:47:45"/>
    <x v="2"/>
    <s v="P002"/>
    <x v="1"/>
    <x v="1"/>
    <s v="SIGNATURE"/>
    <n v="18.899999999999999"/>
    <n v="2"/>
    <x v="10"/>
    <x v="3"/>
  </r>
  <r>
    <s v="S1328"/>
    <d v="2019-05-10T00:00:00"/>
    <x v="1"/>
    <d v="1899-12-30T16:25:49"/>
    <x v="0"/>
    <s v="P003"/>
    <x v="0"/>
    <x v="0"/>
    <s v="SIGNATURE"/>
    <n v="29.9"/>
    <n v="2"/>
    <x v="6"/>
    <x v="1"/>
  </r>
  <r>
    <s v="S1329"/>
    <d v="2019-05-11T00:00:00"/>
    <x v="1"/>
    <d v="1899-12-30T19:00:38"/>
    <x v="0"/>
    <s v="P003"/>
    <x v="0"/>
    <x v="0"/>
    <s v="SIGNATURE"/>
    <n v="29.9"/>
    <n v="3"/>
    <x v="0"/>
    <x v="1"/>
  </r>
  <r>
    <s v="S1330"/>
    <d v="2019-05-11T00:00:00"/>
    <x v="1"/>
    <d v="1899-12-30T11:47:30"/>
    <x v="1"/>
    <s v="P001"/>
    <x v="4"/>
    <x v="6"/>
    <s v="SIGNATURE"/>
    <n v="7.9"/>
    <n v="2"/>
    <x v="5"/>
    <x v="2"/>
  </r>
  <r>
    <s v="S1331"/>
    <d v="2019-05-12T00:00:00"/>
    <x v="1"/>
    <d v="1899-12-30T11:17:19"/>
    <x v="2"/>
    <s v="P001"/>
    <x v="4"/>
    <x v="6"/>
    <s v="SIGNATURE"/>
    <n v="7.9"/>
    <n v="2"/>
    <x v="5"/>
    <x v="1"/>
  </r>
  <r>
    <s v="S1332"/>
    <d v="2019-05-12T00:00:00"/>
    <x v="1"/>
    <d v="1899-12-30T10:55:26"/>
    <x v="2"/>
    <s v="P001"/>
    <x v="4"/>
    <x v="6"/>
    <s v="SIGNATURE"/>
    <n v="7.9"/>
    <n v="2"/>
    <x v="5"/>
    <x v="1"/>
  </r>
  <r>
    <s v="S1333"/>
    <d v="2019-05-12T00:00:00"/>
    <x v="1"/>
    <d v="1899-12-30T10:58:35"/>
    <x v="0"/>
    <s v="P001"/>
    <x v="4"/>
    <x v="6"/>
    <s v="SIGNATURE"/>
    <n v="7.9"/>
    <n v="1"/>
    <x v="11"/>
    <x v="1"/>
  </r>
  <r>
    <s v="S1334"/>
    <d v="2019-05-13T00:00:00"/>
    <x v="1"/>
    <d v="1899-12-30T20:35:53"/>
    <x v="6"/>
    <s v="P004"/>
    <x v="2"/>
    <x v="2"/>
    <s v="BEST BUY"/>
    <n v="14.9"/>
    <n v="4"/>
    <x v="22"/>
    <x v="1"/>
  </r>
  <r>
    <s v="S1335"/>
    <d v="2019-05-14T00:00:00"/>
    <x v="1"/>
    <d v="1899-12-30T21:52:05"/>
    <x v="2"/>
    <s v="P002"/>
    <x v="1"/>
    <x v="1"/>
    <s v="SIGNATURE"/>
    <n v="18.899999999999999"/>
    <n v="3"/>
    <x v="1"/>
    <x v="1"/>
  </r>
  <r>
    <s v="S1336"/>
    <d v="2019-05-14T00:00:00"/>
    <x v="1"/>
    <d v="1899-12-30T20:17:22"/>
    <x v="1"/>
    <s v="P003"/>
    <x v="0"/>
    <x v="0"/>
    <s v="SIGNATURE"/>
    <n v="29.9"/>
    <n v="3"/>
    <x v="0"/>
    <x v="0"/>
  </r>
  <r>
    <s v="S1337"/>
    <d v="2019-05-14T00:00:00"/>
    <x v="1"/>
    <d v="1899-12-30T20:39:17"/>
    <x v="2"/>
    <s v="P003"/>
    <x v="0"/>
    <x v="0"/>
    <s v="SIGNATURE"/>
    <n v="29.9"/>
    <n v="1"/>
    <x v="12"/>
    <x v="1"/>
  </r>
  <r>
    <s v="S1338"/>
    <d v="2019-05-14T00:00:00"/>
    <x v="1"/>
    <d v="1899-12-30T16:02:27"/>
    <x v="3"/>
    <s v="P003"/>
    <x v="0"/>
    <x v="0"/>
    <s v="SIGNATURE"/>
    <n v="29.9"/>
    <n v="2"/>
    <x v="6"/>
    <x v="1"/>
  </r>
  <r>
    <s v="S1339"/>
    <d v="2019-05-14T00:00:00"/>
    <x v="1"/>
    <d v="1899-12-30T20:34:07"/>
    <x v="6"/>
    <s v="P001"/>
    <x v="4"/>
    <x v="6"/>
    <s v="SIGNATURE"/>
    <n v="7.9"/>
    <n v="4"/>
    <x v="17"/>
    <x v="1"/>
  </r>
  <r>
    <s v="S1340"/>
    <d v="2019-05-15T00:00:00"/>
    <x v="1"/>
    <d v="1899-12-30T19:29:11"/>
    <x v="2"/>
    <s v="P001"/>
    <x v="4"/>
    <x v="6"/>
    <s v="SIGNATURE"/>
    <n v="7.9"/>
    <n v="3"/>
    <x v="20"/>
    <x v="1"/>
  </r>
  <r>
    <s v="S1341"/>
    <d v="2019-05-15T00:00:00"/>
    <x v="1"/>
    <d v="1899-12-30T13:15:27"/>
    <x v="1"/>
    <s v="P006"/>
    <x v="6"/>
    <x v="7"/>
    <s v="BEST BUY"/>
    <n v="9.8000000000000007"/>
    <n v="3"/>
    <x v="23"/>
    <x v="1"/>
  </r>
  <r>
    <s v="S1342"/>
    <d v="2019-05-15T00:00:00"/>
    <x v="1"/>
    <d v="1899-12-30T13:48:20"/>
    <x v="1"/>
    <s v="P004"/>
    <x v="2"/>
    <x v="2"/>
    <s v="BEST BUY"/>
    <n v="14.9"/>
    <n v="1"/>
    <x v="9"/>
    <x v="1"/>
  </r>
  <r>
    <s v="S1343"/>
    <d v="2019-05-15T00:00:00"/>
    <x v="1"/>
    <d v="1899-12-30T21:38:51"/>
    <x v="3"/>
    <s v="P002"/>
    <x v="1"/>
    <x v="1"/>
    <s v="SIGNATURE"/>
    <n v="18.899999999999999"/>
    <n v="1"/>
    <x v="7"/>
    <x v="1"/>
  </r>
  <r>
    <s v="S1344"/>
    <d v="2019-05-16T00:00:00"/>
    <x v="1"/>
    <d v="1899-12-30T10:28:42"/>
    <x v="2"/>
    <s v="P002"/>
    <x v="1"/>
    <x v="1"/>
    <s v="SIGNATURE"/>
    <n v="18.899999999999999"/>
    <n v="1"/>
    <x v="7"/>
    <x v="2"/>
  </r>
  <r>
    <s v="S1345"/>
    <d v="2019-05-16T00:00:00"/>
    <x v="1"/>
    <d v="1899-12-30T10:29:45"/>
    <x v="1"/>
    <s v="P005"/>
    <x v="3"/>
    <x v="3"/>
    <s v="BEST BUY"/>
    <n v="21"/>
    <n v="1"/>
    <x v="3"/>
    <x v="1"/>
  </r>
  <r>
    <s v="S1346"/>
    <d v="2019-05-16T00:00:00"/>
    <x v="1"/>
    <d v="1899-12-30T15:57:34"/>
    <x v="1"/>
    <s v="P002"/>
    <x v="1"/>
    <x v="1"/>
    <s v="SIGNATURE"/>
    <n v="18.899999999999999"/>
    <n v="2"/>
    <x v="10"/>
    <x v="1"/>
  </r>
  <r>
    <s v="S1347"/>
    <d v="2019-05-16T00:00:00"/>
    <x v="1"/>
    <d v="1899-12-30T17:21:43"/>
    <x v="1"/>
    <s v="P001"/>
    <x v="4"/>
    <x v="6"/>
    <s v="SIGNATURE"/>
    <n v="7.9"/>
    <n v="3"/>
    <x v="20"/>
    <x v="3"/>
  </r>
  <r>
    <s v="S1348"/>
    <d v="2019-05-17T00:00:00"/>
    <x v="1"/>
    <d v="1899-12-30T15:44:23"/>
    <x v="1"/>
    <s v="P003"/>
    <x v="0"/>
    <x v="0"/>
    <s v="SIGNATURE"/>
    <n v="29.9"/>
    <n v="2"/>
    <x v="6"/>
    <x v="1"/>
  </r>
  <r>
    <s v="S1349"/>
    <d v="2019-05-17T00:00:00"/>
    <x v="1"/>
    <d v="1899-12-30T12:40:53"/>
    <x v="6"/>
    <s v="P002"/>
    <x v="1"/>
    <x v="1"/>
    <s v="SIGNATURE"/>
    <n v="18.899999999999999"/>
    <n v="1"/>
    <x v="7"/>
    <x v="1"/>
  </r>
  <r>
    <s v="S1350"/>
    <d v="2019-05-18T00:00:00"/>
    <x v="1"/>
    <d v="1899-12-30T19:19:34"/>
    <x v="3"/>
    <s v="P002"/>
    <x v="1"/>
    <x v="1"/>
    <s v="SIGNATURE"/>
    <n v="18.899999999999999"/>
    <n v="2"/>
    <x v="10"/>
    <x v="1"/>
  </r>
  <r>
    <s v="S1351"/>
    <d v="2019-05-19T00:00:00"/>
    <x v="1"/>
    <d v="1899-12-30T13:37:18"/>
    <x v="6"/>
    <s v="P002"/>
    <x v="1"/>
    <x v="1"/>
    <s v="SIGNATURE"/>
    <n v="18.899999999999999"/>
    <n v="4"/>
    <x v="18"/>
    <x v="1"/>
  </r>
  <r>
    <s v="S1352"/>
    <d v="2019-05-19T00:00:00"/>
    <x v="1"/>
    <d v="1899-12-30T12:01:07"/>
    <x v="1"/>
    <s v="P001"/>
    <x v="4"/>
    <x v="6"/>
    <s v="SIGNATURE"/>
    <n v="7.9"/>
    <n v="2"/>
    <x v="5"/>
    <x v="1"/>
  </r>
  <r>
    <s v="S1353"/>
    <d v="2019-05-20T00:00:00"/>
    <x v="1"/>
    <d v="1899-12-30T16:18:38"/>
    <x v="2"/>
    <s v="P002"/>
    <x v="1"/>
    <x v="1"/>
    <s v="SIGNATURE"/>
    <n v="18.899999999999999"/>
    <n v="1"/>
    <x v="7"/>
    <x v="1"/>
  </r>
  <r>
    <s v="S1354"/>
    <d v="2019-05-20T00:00:00"/>
    <x v="1"/>
    <d v="1899-12-30T17:31:04"/>
    <x v="6"/>
    <s v="P002"/>
    <x v="1"/>
    <x v="1"/>
    <s v="SIGNATURE"/>
    <n v="18.899999999999999"/>
    <n v="4"/>
    <x v="18"/>
    <x v="1"/>
  </r>
  <r>
    <s v="S1355"/>
    <d v="2019-05-20T00:00:00"/>
    <x v="1"/>
    <d v="1899-12-30T20:20:41"/>
    <x v="2"/>
    <s v="P001"/>
    <x v="4"/>
    <x v="6"/>
    <s v="SIGNATURE"/>
    <n v="7.9"/>
    <n v="3"/>
    <x v="20"/>
    <x v="0"/>
  </r>
  <r>
    <s v="S1356"/>
    <d v="2019-05-21T00:00:00"/>
    <x v="1"/>
    <d v="1899-12-30T21:08:12"/>
    <x v="6"/>
    <s v="P003"/>
    <x v="0"/>
    <x v="0"/>
    <s v="SIGNATURE"/>
    <n v="29.9"/>
    <n v="2"/>
    <x v="6"/>
    <x v="1"/>
  </r>
  <r>
    <s v="S1357"/>
    <d v="2019-05-22T00:00:00"/>
    <x v="1"/>
    <d v="1899-12-30T21:41:52"/>
    <x v="2"/>
    <s v="P002"/>
    <x v="1"/>
    <x v="1"/>
    <s v="SIGNATURE"/>
    <n v="18.899999999999999"/>
    <n v="1"/>
    <x v="7"/>
    <x v="0"/>
  </r>
  <r>
    <s v="S1358"/>
    <d v="2019-05-22T00:00:00"/>
    <x v="1"/>
    <d v="1899-12-30T19:55:31"/>
    <x v="2"/>
    <s v="P005"/>
    <x v="3"/>
    <x v="3"/>
    <s v="BEST BUY"/>
    <n v="21"/>
    <n v="1"/>
    <x v="3"/>
    <x v="1"/>
  </r>
  <r>
    <s v="S1359"/>
    <d v="2019-05-22T00:00:00"/>
    <x v="1"/>
    <d v="1899-12-30T17:17:15"/>
    <x v="2"/>
    <s v="P005"/>
    <x v="3"/>
    <x v="3"/>
    <s v="BEST BUY"/>
    <n v="21"/>
    <n v="1"/>
    <x v="3"/>
    <x v="1"/>
  </r>
  <r>
    <s v="S1360"/>
    <d v="2019-05-22T00:00:00"/>
    <x v="1"/>
    <d v="1899-12-30T12:26:22"/>
    <x v="2"/>
    <s v="P003"/>
    <x v="0"/>
    <x v="0"/>
    <s v="SIGNATURE"/>
    <n v="29.9"/>
    <n v="2"/>
    <x v="6"/>
    <x v="2"/>
  </r>
  <r>
    <s v="S1361"/>
    <d v="2019-05-23T00:00:00"/>
    <x v="1"/>
    <d v="1899-12-30T18:33:05"/>
    <x v="3"/>
    <s v="P003"/>
    <x v="0"/>
    <x v="0"/>
    <s v="SIGNATURE"/>
    <n v="29.9"/>
    <n v="2"/>
    <x v="6"/>
    <x v="1"/>
  </r>
  <r>
    <s v="S1362"/>
    <d v="2019-05-23T00:00:00"/>
    <x v="1"/>
    <d v="1899-12-30T21:25:41"/>
    <x v="1"/>
    <s v="P002"/>
    <x v="1"/>
    <x v="1"/>
    <s v="SIGNATURE"/>
    <n v="18.899999999999999"/>
    <n v="2"/>
    <x v="10"/>
    <x v="1"/>
  </r>
  <r>
    <s v="S1363"/>
    <d v="2019-05-23T00:00:00"/>
    <x v="1"/>
    <d v="1899-12-30T20:50:19"/>
    <x v="2"/>
    <s v="P005"/>
    <x v="3"/>
    <x v="3"/>
    <s v="BEST BUY"/>
    <n v="21"/>
    <n v="3"/>
    <x v="15"/>
    <x v="1"/>
  </r>
  <r>
    <s v="S1364"/>
    <d v="2019-05-23T00:00:00"/>
    <x v="1"/>
    <d v="1899-12-30T18:32:38"/>
    <x v="2"/>
    <s v="P003"/>
    <x v="0"/>
    <x v="0"/>
    <s v="SIGNATURE"/>
    <n v="29.9"/>
    <n v="1"/>
    <x v="12"/>
    <x v="1"/>
  </r>
  <r>
    <s v="S1365"/>
    <d v="2019-05-24T00:00:00"/>
    <x v="1"/>
    <d v="1899-12-30T11:56:08"/>
    <x v="2"/>
    <s v="P003"/>
    <x v="0"/>
    <x v="0"/>
    <s v="SIGNATURE"/>
    <n v="29.9"/>
    <n v="1"/>
    <x v="12"/>
    <x v="1"/>
  </r>
  <r>
    <s v="S1366"/>
    <d v="2019-05-24T00:00:00"/>
    <x v="1"/>
    <d v="1899-12-30T18:28:48"/>
    <x v="3"/>
    <s v="P003"/>
    <x v="0"/>
    <x v="0"/>
    <s v="SIGNATURE"/>
    <n v="29.9"/>
    <n v="2"/>
    <x v="6"/>
    <x v="3"/>
  </r>
  <r>
    <s v="S1367"/>
    <d v="2019-05-25T00:00:00"/>
    <x v="1"/>
    <d v="1899-12-30T11:30:25"/>
    <x v="2"/>
    <s v="P006"/>
    <x v="6"/>
    <x v="7"/>
    <s v="BEST BUY"/>
    <n v="9.8000000000000007"/>
    <n v="2"/>
    <x v="21"/>
    <x v="1"/>
  </r>
  <r>
    <s v="S1368"/>
    <d v="2019-05-25T00:00:00"/>
    <x v="1"/>
    <d v="1899-12-30T13:05:41"/>
    <x v="0"/>
    <s v="P002"/>
    <x v="1"/>
    <x v="1"/>
    <s v="SIGNATURE"/>
    <n v="18.899999999999999"/>
    <n v="2"/>
    <x v="10"/>
    <x v="1"/>
  </r>
  <r>
    <s v="S1369"/>
    <d v="2019-05-25T00:00:00"/>
    <x v="1"/>
    <d v="1899-12-30T17:33:50"/>
    <x v="2"/>
    <s v="P002"/>
    <x v="1"/>
    <x v="1"/>
    <s v="SIGNATURE"/>
    <n v="18.899999999999999"/>
    <n v="3"/>
    <x v="1"/>
    <x v="2"/>
  </r>
  <r>
    <s v="S1370"/>
    <d v="2019-05-25T00:00:00"/>
    <x v="1"/>
    <d v="1899-12-30T12:02:42"/>
    <x v="22"/>
    <s v="P005"/>
    <x v="3"/>
    <x v="3"/>
    <s v="BEST BUY"/>
    <n v="21"/>
    <n v="4"/>
    <x v="4"/>
    <x v="1"/>
  </r>
  <r>
    <s v="S1371"/>
    <d v="2019-05-25T00:00:00"/>
    <x v="1"/>
    <d v="1899-12-30T14:24:14"/>
    <x v="2"/>
    <s v="P004"/>
    <x v="2"/>
    <x v="2"/>
    <s v="BEST BUY"/>
    <n v="14.9"/>
    <n v="3"/>
    <x v="19"/>
    <x v="1"/>
  </r>
  <r>
    <s v="S1372"/>
    <d v="2019-05-26T00:00:00"/>
    <x v="1"/>
    <d v="1899-12-30T15:17:42"/>
    <x v="3"/>
    <s v="P001"/>
    <x v="4"/>
    <x v="6"/>
    <s v="SIGNATURE"/>
    <n v="7.9"/>
    <n v="2"/>
    <x v="5"/>
    <x v="3"/>
  </r>
  <r>
    <s v="S1373"/>
    <d v="2019-05-26T00:00:00"/>
    <x v="1"/>
    <d v="1899-12-30T16:37:15"/>
    <x v="2"/>
    <s v="P002"/>
    <x v="1"/>
    <x v="1"/>
    <s v="SIGNATURE"/>
    <n v="18.899999999999999"/>
    <n v="1"/>
    <x v="7"/>
    <x v="1"/>
  </r>
  <r>
    <s v="S1374"/>
    <d v="2019-05-27T00:00:00"/>
    <x v="1"/>
    <d v="1899-12-30T21:02:40"/>
    <x v="6"/>
    <s v="P001"/>
    <x v="4"/>
    <x v="6"/>
    <s v="SIGNATURE"/>
    <n v="7.9"/>
    <n v="1"/>
    <x v="11"/>
    <x v="1"/>
  </r>
  <r>
    <s v="S1375"/>
    <d v="2019-05-27T00:00:00"/>
    <x v="1"/>
    <d v="1899-12-30T20:52:27"/>
    <x v="0"/>
    <s v="P002"/>
    <x v="1"/>
    <x v="1"/>
    <s v="SIGNATURE"/>
    <n v="18.899999999999999"/>
    <n v="2"/>
    <x v="10"/>
    <x v="1"/>
  </r>
  <r>
    <s v="S1376"/>
    <d v="2019-05-27T00:00:00"/>
    <x v="1"/>
    <d v="1899-12-30T15:23:08"/>
    <x v="2"/>
    <s v="P002"/>
    <x v="1"/>
    <x v="1"/>
    <s v="SIGNATURE"/>
    <n v="18.899999999999999"/>
    <n v="1"/>
    <x v="7"/>
    <x v="1"/>
  </r>
  <r>
    <s v="S1377"/>
    <d v="2019-05-27T00:00:00"/>
    <x v="1"/>
    <d v="1899-12-30T13:16:26"/>
    <x v="1"/>
    <s v="P003"/>
    <x v="0"/>
    <x v="0"/>
    <s v="SIGNATURE"/>
    <n v="29.9"/>
    <n v="3"/>
    <x v="0"/>
    <x v="3"/>
  </r>
  <r>
    <s v="S1378"/>
    <d v="2019-05-27T00:00:00"/>
    <x v="1"/>
    <d v="1899-12-30T15:44:13"/>
    <x v="1"/>
    <s v="P004"/>
    <x v="2"/>
    <x v="2"/>
    <s v="BEST BUY"/>
    <n v="14.9"/>
    <n v="4"/>
    <x v="22"/>
    <x v="1"/>
  </r>
  <r>
    <s v="S1379"/>
    <d v="2019-05-27T00:00:00"/>
    <x v="1"/>
    <d v="1899-12-30T13:42:20"/>
    <x v="3"/>
    <s v="P006"/>
    <x v="6"/>
    <x v="7"/>
    <s v="BEST BUY"/>
    <n v="9.8000000000000007"/>
    <n v="1"/>
    <x v="14"/>
    <x v="1"/>
  </r>
  <r>
    <s v="S1380"/>
    <d v="2019-05-29T00:00:00"/>
    <x v="1"/>
    <d v="1899-12-30T21:58:40"/>
    <x v="3"/>
    <s v="P001"/>
    <x v="4"/>
    <x v="6"/>
    <s v="SIGNATURE"/>
    <n v="7.9"/>
    <n v="1"/>
    <x v="24"/>
    <x v="1"/>
  </r>
  <r>
    <s v="S118.90"/>
    <d v="2019-05-29T00:00:00"/>
    <x v="1"/>
    <d v="1899-12-30T18:45:54"/>
    <x v="2"/>
    <s v="P001"/>
    <x v="4"/>
    <x v="6"/>
    <s v="SIGNATURE"/>
    <n v="7.9"/>
    <n v="3"/>
    <x v="20"/>
    <x v="1"/>
  </r>
  <r>
    <s v="S1382"/>
    <d v="2019-05-31T00:00:00"/>
    <x v="1"/>
    <d v="1899-12-30T20:52:52"/>
    <x v="6"/>
    <s v="P001"/>
    <x v="4"/>
    <x v="6"/>
    <s v="SIGNATURE"/>
    <n v="7.9"/>
    <n v="1"/>
    <x v="11"/>
    <x v="1"/>
  </r>
  <r>
    <s v="S1383"/>
    <d v="2019-05-31T00:00:00"/>
    <x v="1"/>
    <d v="1899-12-30T16:04:33"/>
    <x v="2"/>
    <s v="P005"/>
    <x v="3"/>
    <x v="3"/>
    <s v="BEST BUY"/>
    <n v="21"/>
    <n v="1"/>
    <x v="3"/>
    <x v="1"/>
  </r>
  <r>
    <s v="S1384"/>
    <d v="2019-06-01T00:00:00"/>
    <x v="1"/>
    <d v="1899-12-30T15:22:16"/>
    <x v="1"/>
    <s v="P001"/>
    <x v="4"/>
    <x v="6"/>
    <s v="SIGNATURE"/>
    <n v="7.9"/>
    <n v="4"/>
    <x v="17"/>
    <x v="1"/>
  </r>
  <r>
    <s v="S1385"/>
    <d v="2019-06-01T00:00:00"/>
    <x v="1"/>
    <d v="1899-12-30T13:08:32"/>
    <x v="6"/>
    <s v="P004"/>
    <x v="2"/>
    <x v="2"/>
    <s v="BEST BUY"/>
    <n v="14.9"/>
    <n v="3"/>
    <x v="19"/>
    <x v="2"/>
  </r>
  <r>
    <s v="S1386"/>
    <d v="2019-06-02T00:00:00"/>
    <x v="1"/>
    <d v="1899-12-30T15:01:11"/>
    <x v="3"/>
    <s v="P003"/>
    <x v="0"/>
    <x v="0"/>
    <s v="SIGNATURE"/>
    <n v="29.9"/>
    <n v="1"/>
    <x v="12"/>
    <x v="1"/>
  </r>
  <r>
    <s v="S1387"/>
    <d v="2019-06-02T00:00:00"/>
    <x v="1"/>
    <d v="1899-12-30T10:02:12"/>
    <x v="0"/>
    <s v="P005"/>
    <x v="3"/>
    <x v="3"/>
    <s v="BEST BUY"/>
    <n v="21"/>
    <n v="3"/>
    <x v="15"/>
    <x v="1"/>
  </r>
  <r>
    <s v="S1388"/>
    <d v="2019-06-03T00:00:00"/>
    <x v="1"/>
    <d v="1899-12-30T14:19:42"/>
    <x v="1"/>
    <s v="P001"/>
    <x v="4"/>
    <x v="6"/>
    <s v="SIGNATURE"/>
    <n v="7.9"/>
    <n v="1"/>
    <x v="11"/>
    <x v="3"/>
  </r>
  <r>
    <s v="S1389"/>
    <d v="2019-06-03T00:00:00"/>
    <x v="1"/>
    <d v="1899-12-30T20:50:38"/>
    <x v="2"/>
    <s v="P004"/>
    <x v="2"/>
    <x v="2"/>
    <s v="BEST BUY"/>
    <n v="14.9"/>
    <n v="1"/>
    <x v="9"/>
    <x v="1"/>
  </r>
  <r>
    <s v="S1390"/>
    <d v="2019-06-03T00:00:00"/>
    <x v="1"/>
    <d v="1899-12-30T21:45:05"/>
    <x v="6"/>
    <s v="P001"/>
    <x v="4"/>
    <x v="6"/>
    <s v="SIGNATURE"/>
    <n v="7.9"/>
    <n v="2"/>
    <x v="5"/>
    <x v="1"/>
  </r>
  <r>
    <s v="S1391"/>
    <d v="2019-06-04T00:00:00"/>
    <x v="1"/>
    <d v="1899-12-30T20:12:01"/>
    <x v="0"/>
    <s v="P003"/>
    <x v="0"/>
    <x v="0"/>
    <s v="SIGNATURE"/>
    <n v="29.9"/>
    <n v="3"/>
    <x v="0"/>
    <x v="1"/>
  </r>
  <r>
    <s v="S1392"/>
    <d v="2019-06-04T00:00:00"/>
    <x v="1"/>
    <d v="1899-12-30T19:15:23"/>
    <x v="2"/>
    <s v="P004"/>
    <x v="2"/>
    <x v="2"/>
    <s v="BEST BUY"/>
    <n v="14.9"/>
    <n v="2"/>
    <x v="2"/>
    <x v="1"/>
  </r>
  <r>
    <s v="S1393"/>
    <d v="2019-06-05T00:00:00"/>
    <x v="1"/>
    <d v="1899-12-30T12:39:46"/>
    <x v="2"/>
    <s v="P004"/>
    <x v="2"/>
    <x v="2"/>
    <s v="BEST BUY"/>
    <n v="14.9"/>
    <n v="1"/>
    <x v="9"/>
    <x v="1"/>
  </r>
  <r>
    <s v="S1394"/>
    <d v="2019-06-05T00:00:00"/>
    <x v="1"/>
    <d v="1899-12-30T19:59:10"/>
    <x v="0"/>
    <s v="P005"/>
    <x v="3"/>
    <x v="3"/>
    <s v="BEST BUY"/>
    <n v="21"/>
    <n v="1"/>
    <x v="3"/>
    <x v="3"/>
  </r>
  <r>
    <s v="S1395"/>
    <d v="2019-06-05T00:00:00"/>
    <x v="1"/>
    <d v="1899-12-30T18:58:58"/>
    <x v="6"/>
    <s v="P002"/>
    <x v="1"/>
    <x v="1"/>
    <s v="SIGNATURE"/>
    <n v="18.899999999999999"/>
    <n v="2"/>
    <x v="10"/>
    <x v="1"/>
  </r>
  <r>
    <s v="S1396"/>
    <d v="2019-06-06T00:00:00"/>
    <x v="1"/>
    <d v="1899-12-30T15:21:03"/>
    <x v="0"/>
    <s v="P004"/>
    <x v="2"/>
    <x v="2"/>
    <s v="BEST BUY"/>
    <n v="14.9"/>
    <n v="1"/>
    <x v="9"/>
    <x v="3"/>
  </r>
  <r>
    <s v="S1397"/>
    <d v="2019-06-06T00:00:00"/>
    <x v="1"/>
    <d v="1899-12-30T14:08:16"/>
    <x v="2"/>
    <s v="P004"/>
    <x v="2"/>
    <x v="2"/>
    <s v="BEST BUY"/>
    <n v="14.9"/>
    <n v="1"/>
    <x v="9"/>
    <x v="1"/>
  </r>
  <r>
    <s v="S1398"/>
    <d v="2019-06-08T00:00:00"/>
    <x v="1"/>
    <d v="1899-12-30T21:55:51"/>
    <x v="1"/>
    <s v="P006"/>
    <x v="6"/>
    <x v="7"/>
    <s v="BEST BUY"/>
    <n v="9.8000000000000007"/>
    <n v="1"/>
    <x v="14"/>
    <x v="1"/>
  </r>
  <r>
    <s v="S1399"/>
    <d v="2019-06-08T00:00:00"/>
    <x v="1"/>
    <d v="1899-12-30T14:06:56"/>
    <x v="1"/>
    <s v="P005"/>
    <x v="3"/>
    <x v="3"/>
    <s v="BEST BUY"/>
    <n v="21"/>
    <n v="2"/>
    <x v="13"/>
    <x v="1"/>
  </r>
  <r>
    <s v="S1400"/>
    <d v="2019-06-09T00:00:00"/>
    <x v="1"/>
    <d v="1899-12-30T18:34:45"/>
    <x v="2"/>
    <s v="P005"/>
    <x v="3"/>
    <x v="3"/>
    <s v="BEST BUY"/>
    <n v="21"/>
    <n v="1"/>
    <x v="3"/>
    <x v="2"/>
  </r>
  <r>
    <s v="S1401"/>
    <d v="2019-06-09T00:00:00"/>
    <x v="1"/>
    <d v="1899-12-30T21:37:19"/>
    <x v="2"/>
    <s v="P005"/>
    <x v="3"/>
    <x v="3"/>
    <s v="BEST BUY"/>
    <n v="21"/>
    <n v="1"/>
    <x v="3"/>
    <x v="1"/>
  </r>
  <r>
    <s v="S1402"/>
    <d v="2019-06-09T00:00:00"/>
    <x v="1"/>
    <d v="1899-12-30T12:08:39"/>
    <x v="6"/>
    <s v="P001"/>
    <x v="4"/>
    <x v="6"/>
    <s v="SIGNATURE"/>
    <n v="7.9"/>
    <n v="1"/>
    <x v="11"/>
    <x v="1"/>
  </r>
  <r>
    <s v="S1403"/>
    <d v="2019-06-09T00:00:00"/>
    <x v="1"/>
    <d v="1899-12-30T20:34:05"/>
    <x v="6"/>
    <s v="P004"/>
    <x v="2"/>
    <x v="2"/>
    <s v="BEST BUY"/>
    <n v="14.9"/>
    <n v="1"/>
    <x v="9"/>
    <x v="1"/>
  </r>
  <r>
    <s v="S1404"/>
    <d v="2019-06-10T00:00:00"/>
    <x v="1"/>
    <d v="1899-12-30T11:45:23"/>
    <x v="3"/>
    <s v="P002"/>
    <x v="1"/>
    <x v="1"/>
    <s v="SIGNATURE"/>
    <n v="18.899999999999999"/>
    <n v="1"/>
    <x v="7"/>
    <x v="1"/>
  </r>
  <r>
    <s v="S1405"/>
    <d v="2019-06-11T00:00:00"/>
    <x v="1"/>
    <d v="1899-12-30T15:25:53"/>
    <x v="1"/>
    <s v="P004"/>
    <x v="2"/>
    <x v="2"/>
    <s v="BEST BUY"/>
    <n v="14.9"/>
    <n v="4"/>
    <x v="22"/>
    <x v="1"/>
  </r>
  <r>
    <s v="S1406"/>
    <d v="2019-06-11T00:00:00"/>
    <x v="1"/>
    <d v="1899-12-30T19:46:11"/>
    <x v="0"/>
    <s v="P003"/>
    <x v="0"/>
    <x v="0"/>
    <s v="SIGNATURE"/>
    <n v="29.9"/>
    <n v="3"/>
    <x v="0"/>
    <x v="1"/>
  </r>
  <r>
    <s v="S1407"/>
    <d v="2019-06-12T00:00:00"/>
    <x v="1"/>
    <d v="1899-12-30T16:21:36"/>
    <x v="1"/>
    <s v="P004"/>
    <x v="2"/>
    <x v="2"/>
    <s v="BEST BUY"/>
    <n v="14.9"/>
    <n v="1"/>
    <x v="9"/>
    <x v="1"/>
  </r>
  <r>
    <s v="S1408"/>
    <d v="2019-06-13T00:00:00"/>
    <x v="1"/>
    <d v="1899-12-30T15:36:49"/>
    <x v="3"/>
    <s v="P006"/>
    <x v="6"/>
    <x v="7"/>
    <s v="BEST BUY"/>
    <n v="9.8000000000000007"/>
    <n v="1"/>
    <x v="14"/>
    <x v="3"/>
  </r>
  <r>
    <s v="S1409"/>
    <d v="2019-06-15T00:00:00"/>
    <x v="1"/>
    <d v="1899-12-30T18:06:35"/>
    <x v="2"/>
    <s v="P003"/>
    <x v="0"/>
    <x v="0"/>
    <s v="SIGNATURE"/>
    <n v="29.9"/>
    <n v="1"/>
    <x v="12"/>
    <x v="0"/>
  </r>
  <r>
    <s v="S1410"/>
    <d v="2019-06-15T00:00:00"/>
    <x v="1"/>
    <d v="1899-12-30T11:34:58"/>
    <x v="0"/>
    <s v="P003"/>
    <x v="0"/>
    <x v="0"/>
    <s v="SIGNATURE"/>
    <n v="29.9"/>
    <n v="1"/>
    <x v="12"/>
    <x v="3"/>
  </r>
  <r>
    <s v="S1411"/>
    <d v="2019-06-15T00:00:00"/>
    <x v="1"/>
    <d v="1899-12-30T18:15:19"/>
    <x v="2"/>
    <s v="P005"/>
    <x v="3"/>
    <x v="3"/>
    <s v="BEST BUY"/>
    <n v="21"/>
    <n v="1"/>
    <x v="3"/>
    <x v="1"/>
  </r>
  <r>
    <s v="S1412"/>
    <d v="2019-06-15T00:00:00"/>
    <x v="1"/>
    <d v="1899-12-30T12:51:10"/>
    <x v="6"/>
    <s v="P004"/>
    <x v="2"/>
    <x v="2"/>
    <s v="BEST BUY"/>
    <n v="14.9"/>
    <n v="2"/>
    <x v="2"/>
    <x v="1"/>
  </r>
  <r>
    <s v="S1413"/>
    <d v="2019-06-15T00:00:00"/>
    <x v="1"/>
    <d v="1899-12-30T15:38:33"/>
    <x v="1"/>
    <s v="P002"/>
    <x v="1"/>
    <x v="1"/>
    <s v="SIGNATURE"/>
    <n v="18.899999999999999"/>
    <n v="4"/>
    <x v="18"/>
    <x v="2"/>
  </r>
  <r>
    <s v="S1414"/>
    <d v="2019-06-16T00:00:00"/>
    <x v="1"/>
    <d v="1899-12-30T20:33:00"/>
    <x v="1"/>
    <s v="P005"/>
    <x v="3"/>
    <x v="3"/>
    <s v="BEST BUY"/>
    <n v="21"/>
    <n v="3"/>
    <x v="15"/>
    <x v="1"/>
  </r>
  <r>
    <s v="S1415"/>
    <d v="2019-06-17T00:00:00"/>
    <x v="1"/>
    <d v="1899-12-30T13:02:40"/>
    <x v="2"/>
    <s v="P002"/>
    <x v="1"/>
    <x v="1"/>
    <s v="SIGNATURE"/>
    <n v="18.899999999999999"/>
    <n v="3"/>
    <x v="1"/>
    <x v="1"/>
  </r>
  <r>
    <s v="S1416"/>
    <d v="2019-06-17T00:00:00"/>
    <x v="1"/>
    <d v="1899-12-30T19:40:28"/>
    <x v="1"/>
    <s v="P004"/>
    <x v="2"/>
    <x v="2"/>
    <s v="BEST BUY"/>
    <n v="14.9"/>
    <n v="2"/>
    <x v="2"/>
    <x v="1"/>
  </r>
  <r>
    <s v="S1417"/>
    <d v="2019-06-18T00:00:00"/>
    <x v="1"/>
    <d v="1899-12-30T19:20:24"/>
    <x v="1"/>
    <s v="P001"/>
    <x v="4"/>
    <x v="6"/>
    <s v="SIGNATURE"/>
    <n v="7.9"/>
    <n v="2"/>
    <x v="5"/>
    <x v="1"/>
  </r>
  <r>
    <s v="S1418"/>
    <d v="2019-06-18T00:00:00"/>
    <x v="1"/>
    <d v="1899-12-30T11:27:18"/>
    <x v="3"/>
    <s v="P001"/>
    <x v="4"/>
    <x v="6"/>
    <s v="SIGNATURE"/>
    <n v="7.9"/>
    <n v="2"/>
    <x v="5"/>
    <x v="0"/>
  </r>
  <r>
    <s v="S1419"/>
    <d v="2019-06-18T00:00:00"/>
    <x v="1"/>
    <d v="1899-12-30T11:22:46"/>
    <x v="6"/>
    <s v="P002"/>
    <x v="1"/>
    <x v="1"/>
    <s v="SIGNATURE"/>
    <n v="18.899999999999999"/>
    <n v="2"/>
    <x v="10"/>
    <x v="3"/>
  </r>
  <r>
    <s v="S1420"/>
    <d v="2019-06-18T00:00:00"/>
    <x v="1"/>
    <d v="1899-12-30T20:33:14"/>
    <x v="2"/>
    <s v="P003"/>
    <x v="0"/>
    <x v="0"/>
    <s v="SIGNATURE"/>
    <n v="29.9"/>
    <n v="1"/>
    <x v="12"/>
    <x v="1"/>
  </r>
  <r>
    <s v="S1421"/>
    <d v="2019-06-19T00:00:00"/>
    <x v="1"/>
    <d v="1899-12-30T14:53:07"/>
    <x v="1"/>
    <s v="P004"/>
    <x v="2"/>
    <x v="2"/>
    <s v="BEST BUY"/>
    <n v="14.9"/>
    <n v="3"/>
    <x v="19"/>
    <x v="1"/>
  </r>
  <r>
    <s v="S1422"/>
    <d v="2019-06-20T00:00:00"/>
    <x v="1"/>
    <d v="1899-12-30T17:03:32"/>
    <x v="3"/>
    <s v="P002"/>
    <x v="1"/>
    <x v="1"/>
    <s v="SIGNATURE"/>
    <n v="18.899999999999999"/>
    <n v="1"/>
    <x v="7"/>
    <x v="1"/>
  </r>
  <r>
    <s v="S1423"/>
    <d v="2019-06-20T00:00:00"/>
    <x v="1"/>
    <d v="1899-12-30T14:43:23"/>
    <x v="1"/>
    <s v="P004"/>
    <x v="2"/>
    <x v="2"/>
    <s v="BEST BUY"/>
    <n v="14.9"/>
    <n v="2"/>
    <x v="2"/>
    <x v="1"/>
  </r>
  <r>
    <s v="S1424"/>
    <d v="2019-06-20T00:00:00"/>
    <x v="1"/>
    <d v="1899-12-30T14:30:09"/>
    <x v="6"/>
    <s v="P002"/>
    <x v="1"/>
    <x v="1"/>
    <s v="SIGNATURE"/>
    <n v="18.899999999999999"/>
    <n v="1"/>
    <x v="7"/>
    <x v="1"/>
  </r>
  <r>
    <s v="S1425"/>
    <d v="2019-06-21T00:00:00"/>
    <x v="1"/>
    <d v="1899-12-30T19:19:29"/>
    <x v="6"/>
    <s v="P003"/>
    <x v="0"/>
    <x v="0"/>
    <s v="SIGNATURE"/>
    <n v="29.9"/>
    <n v="2"/>
    <x v="6"/>
    <x v="1"/>
  </r>
  <r>
    <s v="S1426"/>
    <d v="2019-06-22T00:00:00"/>
    <x v="1"/>
    <d v="1899-12-30T16:51:02"/>
    <x v="2"/>
    <s v="P004"/>
    <x v="2"/>
    <x v="2"/>
    <s v="BEST BUY"/>
    <n v="14.9"/>
    <n v="2"/>
    <x v="2"/>
    <x v="1"/>
  </r>
  <r>
    <s v="S1427"/>
    <d v="2019-06-22T00:00:00"/>
    <x v="1"/>
    <d v="1899-12-30T12:21:49"/>
    <x v="2"/>
    <s v="P003"/>
    <x v="0"/>
    <x v="0"/>
    <s v="SIGNATURE"/>
    <n v="29.9"/>
    <n v="1"/>
    <x v="12"/>
    <x v="1"/>
  </r>
  <r>
    <s v="S1428"/>
    <d v="2019-06-22T00:00:00"/>
    <x v="1"/>
    <d v="1899-12-30T12:28:40"/>
    <x v="22"/>
    <s v="P001"/>
    <x v="4"/>
    <x v="6"/>
    <s v="SIGNATURE"/>
    <n v="7.9"/>
    <n v="2"/>
    <x v="5"/>
    <x v="1"/>
  </r>
  <r>
    <s v="S1429"/>
    <d v="2019-06-23T00:00:00"/>
    <x v="1"/>
    <d v="1899-12-30T13:22:11"/>
    <x v="1"/>
    <s v="P004"/>
    <x v="2"/>
    <x v="2"/>
    <s v="BEST BUY"/>
    <n v="14.9"/>
    <n v="1"/>
    <x v="9"/>
    <x v="2"/>
  </r>
  <r>
    <s v="S1430"/>
    <d v="2019-06-23T00:00:00"/>
    <x v="1"/>
    <d v="1899-12-30T11:13:17"/>
    <x v="0"/>
    <s v="P001"/>
    <x v="4"/>
    <x v="6"/>
    <s v="SIGNATURE"/>
    <n v="7.9"/>
    <n v="1"/>
    <x v="11"/>
    <x v="3"/>
  </r>
  <r>
    <s v="S1431"/>
    <d v="2019-06-23T00:00:00"/>
    <x v="1"/>
    <d v="1899-12-30T16:37:35"/>
    <x v="3"/>
    <s v="P003"/>
    <x v="0"/>
    <x v="0"/>
    <s v="SIGNATURE"/>
    <n v="29.9"/>
    <n v="1"/>
    <x v="12"/>
    <x v="1"/>
  </r>
  <r>
    <s v="S1432"/>
    <d v="2019-06-24T00:00:00"/>
    <x v="1"/>
    <d v="1899-12-30T11:08:33"/>
    <x v="2"/>
    <s v="P006"/>
    <x v="6"/>
    <x v="7"/>
    <s v="BEST BUY"/>
    <n v="9.8000000000000007"/>
    <n v="1"/>
    <x v="14"/>
    <x v="1"/>
  </r>
  <r>
    <s v="S1433"/>
    <d v="2019-06-25T00:00:00"/>
    <x v="1"/>
    <d v="1899-12-30T12:04:24"/>
    <x v="3"/>
    <s v="P004"/>
    <x v="2"/>
    <x v="2"/>
    <s v="BEST BUY"/>
    <n v="14.9"/>
    <n v="2"/>
    <x v="2"/>
    <x v="1"/>
  </r>
  <r>
    <s v="S1434"/>
    <d v="2019-06-25T00:00:00"/>
    <x v="1"/>
    <d v="1899-12-30T10:25:09"/>
    <x v="1"/>
    <s v="P002"/>
    <x v="1"/>
    <x v="1"/>
    <s v="SIGNATURE"/>
    <n v="18.899999999999999"/>
    <n v="2"/>
    <x v="24"/>
    <x v="1"/>
  </r>
  <r>
    <s v="S17.9"/>
    <d v="2019-06-26T00:00:00"/>
    <x v="1"/>
    <d v="1899-12-30T20:08:36"/>
    <x v="1"/>
    <s v="P001"/>
    <x v="4"/>
    <x v="6"/>
    <s v="SIGNATURE"/>
    <n v="7.9"/>
    <n v="1"/>
    <x v="11"/>
    <x v="1"/>
  </r>
  <r>
    <s v="S1436"/>
    <d v="2019-06-26T00:00:00"/>
    <x v="1"/>
    <d v="1899-12-30T17:29:38"/>
    <x v="2"/>
    <s v="P003"/>
    <x v="0"/>
    <x v="0"/>
    <s v="SIGNATURE"/>
    <n v="29.9"/>
    <n v="2"/>
    <x v="6"/>
    <x v="1"/>
  </r>
  <r>
    <s v="S1437"/>
    <d v="2019-06-27T00:00:00"/>
    <x v="1"/>
    <d v="1899-12-30T14:41:16"/>
    <x v="2"/>
    <s v="P005"/>
    <x v="3"/>
    <x v="3"/>
    <s v="BEST BUY"/>
    <n v="21"/>
    <n v="3"/>
    <x v="15"/>
    <x v="0"/>
  </r>
  <r>
    <s v="S1438"/>
    <d v="2019-06-27T00:00:00"/>
    <x v="1"/>
    <d v="1899-12-30T18:51:30"/>
    <x v="2"/>
    <s v="P002"/>
    <x v="1"/>
    <x v="1"/>
    <s v="SIGNATURE"/>
    <n v="18.899999999999999"/>
    <n v="2"/>
    <x v="10"/>
    <x v="1"/>
  </r>
  <r>
    <s v="S1439"/>
    <d v="2019-06-28T00:00:00"/>
    <x v="1"/>
    <d v="1899-12-30T19:08:40"/>
    <x v="3"/>
    <s v="P006"/>
    <x v="6"/>
    <x v="7"/>
    <s v="BEST BUY"/>
    <n v="9.8000000000000007"/>
    <n v="1"/>
    <x v="14"/>
    <x v="1"/>
  </r>
  <r>
    <s v="S1440"/>
    <d v="2019-06-28T00:00:00"/>
    <x v="1"/>
    <d v="1899-12-30T11:52:22"/>
    <x v="16"/>
    <s v="P006"/>
    <x v="6"/>
    <x v="7"/>
    <s v="BEST BUY"/>
    <n v="9.8000000000000007"/>
    <n v="1"/>
    <x v="14"/>
    <x v="1"/>
  </r>
  <r>
    <s v="S1441"/>
    <d v="2019-06-29T00:00:00"/>
    <x v="1"/>
    <d v="1899-12-30T20:31:20"/>
    <x v="0"/>
    <s v="P003"/>
    <x v="0"/>
    <x v="0"/>
    <s v="SIGNATURE"/>
    <n v="29.9"/>
    <n v="2"/>
    <x v="6"/>
    <x v="1"/>
  </r>
  <r>
    <s v="S1442"/>
    <d v="2019-06-30T00:00:00"/>
    <x v="1"/>
    <d v="1899-12-30T11:12:56"/>
    <x v="0"/>
    <s v="P002"/>
    <x v="1"/>
    <x v="1"/>
    <s v="SIGNATURE"/>
    <n v="18.899999999999999"/>
    <n v="2"/>
    <x v="10"/>
    <x v="2"/>
  </r>
  <r>
    <s v="S1443"/>
    <d v="2019-06-30T00:00:00"/>
    <x v="1"/>
    <d v="1899-12-30T11:58:30"/>
    <x v="3"/>
    <s v="P004"/>
    <x v="2"/>
    <x v="2"/>
    <s v="BEST BUY"/>
    <n v="14.9"/>
    <n v="2"/>
    <x v="2"/>
    <x v="1"/>
  </r>
  <r>
    <s v="S1444"/>
    <d v="2019-06-30T00:00:00"/>
    <x v="1"/>
    <d v="1899-12-30T12:39:53"/>
    <x v="2"/>
    <s v="P001"/>
    <x v="4"/>
    <x v="6"/>
    <s v="SIGNATURE"/>
    <n v="7.9"/>
    <n v="1"/>
    <x v="11"/>
    <x v="3"/>
  </r>
  <r>
    <s v="S1445"/>
    <d v="2019-06-30T00:00:00"/>
    <x v="1"/>
    <d v="1899-12-30T10:22:16"/>
    <x v="2"/>
    <s v="P004"/>
    <x v="2"/>
    <x v="2"/>
    <s v="BEST BUY"/>
    <n v="14.9"/>
    <n v="2"/>
    <x v="2"/>
    <x v="1"/>
  </r>
  <r>
    <s v="S1446"/>
    <d v="2019-06-30T00:00:00"/>
    <x v="1"/>
    <d v="1899-12-30T13:19:03"/>
    <x v="1"/>
    <s v="P001"/>
    <x v="4"/>
    <x v="6"/>
    <s v="SIGNATURE"/>
    <n v="7.9"/>
    <n v="1"/>
    <x v="11"/>
    <x v="1"/>
  </r>
  <r>
    <s v="S1447"/>
    <d v="2019-07-01T00:00:00"/>
    <x v="2"/>
    <d v="1899-12-30T20:25:07"/>
    <x v="6"/>
    <s v="P004"/>
    <x v="2"/>
    <x v="2"/>
    <s v="BEST BUY"/>
    <n v="14.9"/>
    <n v="3"/>
    <x v="19"/>
    <x v="3"/>
  </r>
  <r>
    <s v="S1448"/>
    <d v="2019-07-01T00:00:00"/>
    <x v="2"/>
    <d v="1899-12-30T20:44:04"/>
    <x v="3"/>
    <s v="P001"/>
    <x v="4"/>
    <x v="6"/>
    <s v="SIGNATURE"/>
    <n v="7.9"/>
    <n v="1"/>
    <x v="11"/>
    <x v="1"/>
  </r>
  <r>
    <s v="S1449"/>
    <d v="2019-07-01T00:00:00"/>
    <x v="2"/>
    <d v="1899-12-30T11:10:41"/>
    <x v="6"/>
    <s v="P004"/>
    <x v="2"/>
    <x v="2"/>
    <s v="BEST BUY"/>
    <n v="14.9"/>
    <n v="1"/>
    <x v="9"/>
    <x v="3"/>
  </r>
  <r>
    <s v="S1450"/>
    <d v="2019-07-01T00:00:00"/>
    <x v="2"/>
    <d v="1899-12-30T21:39:43"/>
    <x v="2"/>
    <s v="P002"/>
    <x v="1"/>
    <x v="1"/>
    <s v="SIGNATURE"/>
    <n v="18.899999999999999"/>
    <n v="3"/>
    <x v="1"/>
    <x v="3"/>
  </r>
  <r>
    <s v="S1451"/>
    <d v="2019-07-01T00:00:00"/>
    <x v="2"/>
    <d v="1899-12-30T12:43:44"/>
    <x v="1"/>
    <s v="P001"/>
    <x v="4"/>
    <x v="6"/>
    <s v="SIGNATURE"/>
    <n v="7.9"/>
    <n v="3"/>
    <x v="20"/>
    <x v="1"/>
  </r>
  <r>
    <s v="S1452"/>
    <d v="2019-07-02T00:00:00"/>
    <x v="2"/>
    <d v="1899-12-30T15:46:07"/>
    <x v="1"/>
    <s v="P001"/>
    <x v="4"/>
    <x v="6"/>
    <s v="SIGNATURE"/>
    <n v="7.9"/>
    <n v="5"/>
    <x v="27"/>
    <x v="1"/>
  </r>
  <r>
    <s v="S1453"/>
    <d v="2019-07-03T00:00:00"/>
    <x v="2"/>
    <d v="1899-12-30T11:15:19"/>
    <x v="2"/>
    <s v="P001"/>
    <x v="4"/>
    <x v="6"/>
    <s v="SIGNATURE"/>
    <n v="7.9"/>
    <n v="1"/>
    <x v="11"/>
    <x v="1"/>
  </r>
  <r>
    <s v="S1454"/>
    <d v="2019-07-03T00:00:00"/>
    <x v="2"/>
    <d v="1899-12-30T13:49:09"/>
    <x v="1"/>
    <s v="P003"/>
    <x v="0"/>
    <x v="0"/>
    <s v="SIGNATURE"/>
    <n v="29.9"/>
    <n v="2"/>
    <x v="6"/>
    <x v="2"/>
  </r>
  <r>
    <s v="S1455"/>
    <d v="2019-07-03T00:00:00"/>
    <x v="2"/>
    <d v="1899-12-30T21:56:43"/>
    <x v="2"/>
    <s v="P003"/>
    <x v="0"/>
    <x v="0"/>
    <s v="SIGNATURE"/>
    <n v="29.9"/>
    <n v="2"/>
    <x v="6"/>
    <x v="1"/>
  </r>
  <r>
    <s v="S1456"/>
    <d v="2019-07-04T00:00:00"/>
    <x v="2"/>
    <d v="1899-12-30T14:55:26"/>
    <x v="6"/>
    <s v="P004"/>
    <x v="2"/>
    <x v="2"/>
    <s v="BEST BUY"/>
    <n v="14.9"/>
    <n v="3"/>
    <x v="19"/>
    <x v="1"/>
  </r>
  <r>
    <s v="S1457"/>
    <d v="2019-07-04T00:00:00"/>
    <x v="2"/>
    <d v="1899-12-30T13:25:58"/>
    <x v="0"/>
    <s v="P006"/>
    <x v="6"/>
    <x v="7"/>
    <s v="BEST BUY"/>
    <n v="9.8000000000000007"/>
    <n v="2"/>
    <x v="21"/>
    <x v="1"/>
  </r>
  <r>
    <s v="S1458"/>
    <d v="2019-07-04T00:00:00"/>
    <x v="2"/>
    <d v="1899-12-30T13:27:25"/>
    <x v="1"/>
    <s v="P004"/>
    <x v="2"/>
    <x v="2"/>
    <s v="BEST BUY"/>
    <n v="14.9"/>
    <n v="4"/>
    <x v="22"/>
    <x v="3"/>
  </r>
  <r>
    <s v="S1459"/>
    <d v="2019-07-04T00:00:00"/>
    <x v="2"/>
    <d v="1899-12-30T14:25:05"/>
    <x v="3"/>
    <s v="P001"/>
    <x v="4"/>
    <x v="6"/>
    <s v="SIGNATURE"/>
    <n v="7.9"/>
    <n v="1"/>
    <x v="11"/>
    <x v="7"/>
  </r>
  <r>
    <s v="S1460"/>
    <d v="2019-07-05T00:00:00"/>
    <x v="2"/>
    <d v="1899-12-30T17:48:29"/>
    <x v="1"/>
    <s v="P004"/>
    <x v="2"/>
    <x v="2"/>
    <s v="BEST BUY"/>
    <n v="14.9"/>
    <n v="1"/>
    <x v="9"/>
    <x v="1"/>
  </r>
  <r>
    <s v="S1461"/>
    <d v="2019-07-06T00:00:00"/>
    <x v="2"/>
    <d v="1899-12-30T18:50:25"/>
    <x v="6"/>
    <s v="P005"/>
    <x v="3"/>
    <x v="3"/>
    <s v="BEST BUY"/>
    <n v="21"/>
    <n v="1"/>
    <x v="3"/>
    <x v="8"/>
  </r>
  <r>
    <s v="S1462"/>
    <d v="2019-07-07T00:00:00"/>
    <x v="2"/>
    <d v="1899-12-30T20:07:20"/>
    <x v="0"/>
    <s v="P004"/>
    <x v="2"/>
    <x v="2"/>
    <s v="BEST BUY"/>
    <n v="14.9"/>
    <n v="3"/>
    <x v="19"/>
    <x v="8"/>
  </r>
  <r>
    <s v="S1463"/>
    <d v="2019-07-08T00:00:00"/>
    <x v="2"/>
    <d v="1899-12-30T19:07:33"/>
    <x v="1"/>
    <s v="P006"/>
    <x v="6"/>
    <x v="7"/>
    <s v="BEST BUY"/>
    <n v="9.8000000000000007"/>
    <n v="1"/>
    <x v="14"/>
    <x v="8"/>
  </r>
  <r>
    <s v="S1464"/>
    <d v="2019-07-08T00:00:00"/>
    <x v="2"/>
    <d v="1899-12-30T19:27:59"/>
    <x v="0"/>
    <s v="P003"/>
    <x v="0"/>
    <x v="0"/>
    <s v="SIGNATURE"/>
    <n v="29.9"/>
    <n v="1"/>
    <x v="12"/>
    <x v="8"/>
  </r>
  <r>
    <s v="S1465"/>
    <d v="2019-07-08T00:00:00"/>
    <x v="2"/>
    <d v="1899-12-30T12:02:55"/>
    <x v="2"/>
    <s v="P003"/>
    <x v="0"/>
    <x v="0"/>
    <s v="SIGNATURE"/>
    <n v="29.9"/>
    <n v="1"/>
    <x v="12"/>
    <x v="1"/>
  </r>
  <r>
    <s v="S1466"/>
    <d v="2019-07-08T00:00:00"/>
    <x v="2"/>
    <d v="1899-12-30T10:58:35"/>
    <x v="1"/>
    <s v="P005"/>
    <x v="3"/>
    <x v="3"/>
    <s v="BEST BUY"/>
    <n v="21"/>
    <n v="1"/>
    <x v="3"/>
    <x v="1"/>
  </r>
  <r>
    <s v="S1467"/>
    <d v="2019-07-08T00:00:00"/>
    <x v="2"/>
    <d v="1899-12-30T19:40:21"/>
    <x v="6"/>
    <s v="P006"/>
    <x v="6"/>
    <x v="7"/>
    <s v="BEST BUY"/>
    <n v="9.8000000000000007"/>
    <n v="1"/>
    <x v="14"/>
    <x v="1"/>
  </r>
  <r>
    <s v="S1468"/>
    <d v="2019-07-09T00:00:00"/>
    <x v="2"/>
    <d v="1899-12-30T16:44:12"/>
    <x v="0"/>
    <s v="P005"/>
    <x v="3"/>
    <x v="3"/>
    <s v="BEST BUY"/>
    <n v="21"/>
    <n v="3"/>
    <x v="15"/>
    <x v="2"/>
  </r>
  <r>
    <s v="S1469"/>
    <d v="2019-07-09T00:00:00"/>
    <x v="2"/>
    <d v="1899-12-30T18:46:58"/>
    <x v="0"/>
    <s v="P002"/>
    <x v="1"/>
    <x v="1"/>
    <s v="SIGNATURE"/>
    <n v="18.899999999999999"/>
    <n v="4"/>
    <x v="18"/>
    <x v="1"/>
  </r>
  <r>
    <s v="S1470"/>
    <d v="2019-07-09T00:00:00"/>
    <x v="2"/>
    <d v="1899-12-30T13:49:18"/>
    <x v="2"/>
    <s v="P002"/>
    <x v="1"/>
    <x v="1"/>
    <s v="SIGNATURE"/>
    <n v="18.899999999999999"/>
    <n v="1"/>
    <x v="7"/>
    <x v="1"/>
  </r>
  <r>
    <s v="S1471"/>
    <d v="2019-07-11T00:00:00"/>
    <x v="2"/>
    <d v="1899-12-30T12:43:09"/>
    <x v="6"/>
    <s v="P002"/>
    <x v="1"/>
    <x v="1"/>
    <s v="SIGNATURE"/>
    <n v="18.899999999999999"/>
    <n v="2"/>
    <x v="10"/>
    <x v="3"/>
  </r>
  <r>
    <s v="S1472"/>
    <d v="2019-07-11T00:00:00"/>
    <x v="2"/>
    <d v="1899-12-30T12:48:14"/>
    <x v="0"/>
    <s v="P005"/>
    <x v="3"/>
    <x v="3"/>
    <s v="BEST BUY"/>
    <n v="21"/>
    <n v="2"/>
    <x v="13"/>
    <x v="1"/>
  </r>
  <r>
    <s v="S1473"/>
    <d v="2019-07-11T00:00:00"/>
    <x v="2"/>
    <d v="1899-12-30T12:58:43"/>
    <x v="2"/>
    <s v="P004"/>
    <x v="2"/>
    <x v="2"/>
    <s v="BEST BUY"/>
    <n v="14.9"/>
    <n v="1"/>
    <x v="9"/>
    <x v="1"/>
  </r>
  <r>
    <s v="S1474"/>
    <d v="2019-07-12T00:00:00"/>
    <x v="2"/>
    <d v="1899-12-30T21:26:07"/>
    <x v="2"/>
    <s v="P005"/>
    <x v="3"/>
    <x v="3"/>
    <s v="BEST BUY"/>
    <n v="21"/>
    <n v="3"/>
    <x v="15"/>
    <x v="0"/>
  </r>
  <r>
    <s v="S1475"/>
    <d v="2019-07-12T00:00:00"/>
    <x v="2"/>
    <d v="1899-12-30T10:44:54"/>
    <x v="2"/>
    <s v="P001"/>
    <x v="4"/>
    <x v="6"/>
    <s v="SIGNATURE"/>
    <n v="7.9"/>
    <n v="2"/>
    <x v="5"/>
    <x v="1"/>
  </r>
  <r>
    <s v="S1476"/>
    <d v="2019-07-12T00:00:00"/>
    <x v="2"/>
    <d v="1899-12-30T20:53:44"/>
    <x v="2"/>
    <s v="P006"/>
    <x v="6"/>
    <x v="7"/>
    <s v="BEST BUY"/>
    <n v="9.8000000000000007"/>
    <n v="2"/>
    <x v="21"/>
    <x v="8"/>
  </r>
  <r>
    <s v="S1477"/>
    <d v="2019-07-12T00:00:00"/>
    <x v="2"/>
    <d v="1899-12-30T21:40:54"/>
    <x v="3"/>
    <s v="P002"/>
    <x v="1"/>
    <x v="1"/>
    <s v="SIGNATURE"/>
    <n v="18.899999999999999"/>
    <n v="3"/>
    <x v="1"/>
    <x v="8"/>
  </r>
  <r>
    <s v="S1478"/>
    <d v="2019-07-13T00:00:00"/>
    <x v="2"/>
    <d v="1899-12-30T12:23:58"/>
    <x v="1"/>
    <s v="P002"/>
    <x v="1"/>
    <x v="1"/>
    <s v="SIGNATURE"/>
    <n v="18.899999999999999"/>
    <n v="2"/>
    <x v="10"/>
    <x v="8"/>
  </r>
  <r>
    <s v="S1479"/>
    <d v="2019-07-14T00:00:00"/>
    <x v="2"/>
    <d v="1899-12-30T11:34:12"/>
    <x v="1"/>
    <s v="P004"/>
    <x v="2"/>
    <x v="2"/>
    <s v="BEST BUY"/>
    <n v="14.9"/>
    <n v="2"/>
    <x v="2"/>
    <x v="8"/>
  </r>
  <r>
    <s v="S1480"/>
    <d v="2019-07-14T00:00:00"/>
    <x v="2"/>
    <d v="1899-12-30T14:24:25"/>
    <x v="6"/>
    <s v="P004"/>
    <x v="2"/>
    <x v="2"/>
    <s v="BEST BUY"/>
    <n v="14.9"/>
    <n v="1"/>
    <x v="9"/>
    <x v="1"/>
  </r>
  <r>
    <s v="S1481"/>
    <d v="2019-07-14T00:00:00"/>
    <x v="2"/>
    <d v="1899-12-30T13:25:30"/>
    <x v="6"/>
    <s v="P002"/>
    <x v="1"/>
    <x v="1"/>
    <s v="SIGNATURE"/>
    <n v="18.899999999999999"/>
    <n v="1"/>
    <x v="7"/>
    <x v="1"/>
  </r>
  <r>
    <s v="S1482"/>
    <d v="2019-07-15T00:00:00"/>
    <x v="2"/>
    <d v="1899-12-30T16:35:54"/>
    <x v="2"/>
    <s v="P006"/>
    <x v="6"/>
    <x v="7"/>
    <s v="BEST BUY"/>
    <n v="9.8000000000000007"/>
    <n v="2"/>
    <x v="21"/>
    <x v="1"/>
  </r>
  <r>
    <s v="S1483"/>
    <d v="2019-07-15T00:00:00"/>
    <x v="2"/>
    <d v="1899-12-30T10:52:31"/>
    <x v="6"/>
    <s v="P006"/>
    <x v="6"/>
    <x v="7"/>
    <s v="BEST BUY"/>
    <n v="9.8000000000000007"/>
    <n v="1"/>
    <x v="14"/>
    <x v="1"/>
  </r>
  <r>
    <s v="S1484"/>
    <d v="2019-07-15T00:00:00"/>
    <x v="2"/>
    <d v="1899-12-30T17:46:56"/>
    <x v="12"/>
    <s v="P003"/>
    <x v="0"/>
    <x v="0"/>
    <s v="SIGNATURE"/>
    <n v="29.9"/>
    <n v="2"/>
    <x v="6"/>
    <x v="1"/>
  </r>
  <r>
    <s v="S1485"/>
    <d v="2019-07-16T00:00:00"/>
    <x v="2"/>
    <d v="1899-12-30T14:30:53"/>
    <x v="2"/>
    <s v="P005"/>
    <x v="3"/>
    <x v="3"/>
    <s v="BEST BUY"/>
    <n v="21"/>
    <n v="2"/>
    <x v="13"/>
    <x v="3"/>
  </r>
  <r>
    <s v="S1486"/>
    <d v="2019-07-16T00:00:00"/>
    <x v="2"/>
    <d v="1899-12-30T14:55:02"/>
    <x v="2"/>
    <s v="P001"/>
    <x v="4"/>
    <x v="6"/>
    <s v="SIGNATURE"/>
    <n v="7.9"/>
    <n v="2"/>
    <x v="5"/>
    <x v="1"/>
  </r>
  <r>
    <s v="S1487"/>
    <d v="2019-07-16T00:00:00"/>
    <x v="2"/>
    <d v="1899-12-30T16:13:19"/>
    <x v="0"/>
    <s v="P003"/>
    <x v="0"/>
    <x v="0"/>
    <s v="SIGNATURE"/>
    <n v="29.9"/>
    <n v="1"/>
    <x v="12"/>
    <x v="2"/>
  </r>
  <r>
    <s v="S1488"/>
    <d v="2019-07-16T00:00:00"/>
    <x v="2"/>
    <d v="1899-12-30T10:17:32"/>
    <x v="1"/>
    <s v="P006"/>
    <x v="6"/>
    <x v="7"/>
    <s v="BEST BUY"/>
    <n v="9.8000000000000007"/>
    <n v="1"/>
    <x v="14"/>
    <x v="3"/>
  </r>
  <r>
    <s v="S1489"/>
    <d v="2019-07-17T00:00:00"/>
    <x v="2"/>
    <d v="1899-12-30T11:38:48"/>
    <x v="2"/>
    <s v="P003"/>
    <x v="0"/>
    <x v="0"/>
    <s v="SIGNATURE"/>
    <n v="29.9"/>
    <n v="2"/>
    <x v="6"/>
    <x v="1"/>
  </r>
  <r>
    <s v="S1490"/>
    <d v="2019-07-17T00:00:00"/>
    <x v="2"/>
    <d v="1899-12-30T12:08:53"/>
    <x v="2"/>
    <s v="P003"/>
    <x v="0"/>
    <x v="0"/>
    <s v="SIGNATURE"/>
    <n v="29.9"/>
    <n v="2"/>
    <x v="6"/>
    <x v="1"/>
  </r>
  <r>
    <s v="S1491"/>
    <d v="2019-07-17T00:00:00"/>
    <x v="2"/>
    <d v="1899-12-30T19:03:13"/>
    <x v="2"/>
    <s v="P003"/>
    <x v="0"/>
    <x v="0"/>
    <s v="SIGNATURE"/>
    <n v="29.9"/>
    <n v="3"/>
    <x v="0"/>
    <x v="1"/>
  </r>
  <r>
    <s v="S1492"/>
    <d v="2019-07-17T00:00:00"/>
    <x v="2"/>
    <d v="1899-12-30T21:59:37"/>
    <x v="16"/>
    <s v="P001"/>
    <x v="4"/>
    <x v="6"/>
    <s v="SIGNATURE"/>
    <n v="7.9"/>
    <n v="3"/>
    <x v="20"/>
    <x v="1"/>
  </r>
  <r>
    <s v="S1493"/>
    <d v="2019-07-17T00:00:00"/>
    <x v="2"/>
    <d v="1899-12-30T14:49:33"/>
    <x v="2"/>
    <s v="P003"/>
    <x v="0"/>
    <x v="0"/>
    <s v="SIGNATURE"/>
    <n v="29.9"/>
    <n v="2"/>
    <x v="6"/>
    <x v="1"/>
  </r>
  <r>
    <s v="S1494"/>
    <d v="2019-07-17T00:00:00"/>
    <x v="2"/>
    <d v="1899-12-30T11:47:07"/>
    <x v="0"/>
    <s v="P003"/>
    <x v="0"/>
    <x v="0"/>
    <s v="SIGNATURE"/>
    <n v="29.9"/>
    <n v="1"/>
    <x v="12"/>
    <x v="1"/>
  </r>
  <r>
    <s v="S1495"/>
    <d v="2019-07-18T00:00:00"/>
    <x v="2"/>
    <d v="1899-12-30T12:58:11"/>
    <x v="2"/>
    <s v="P006"/>
    <x v="6"/>
    <x v="7"/>
    <s v="BEST BUY"/>
    <n v="9.8000000000000007"/>
    <n v="1"/>
    <x v="14"/>
    <x v="1"/>
  </r>
  <r>
    <s v="S1496"/>
    <d v="2019-07-20T00:00:00"/>
    <x v="2"/>
    <d v="1899-12-30T15:14:10"/>
    <x v="1"/>
    <s v="P003"/>
    <x v="0"/>
    <x v="0"/>
    <s v="SIGNATURE"/>
    <n v="29.9"/>
    <n v="1"/>
    <x v="12"/>
    <x v="3"/>
  </r>
  <r>
    <s v="S1497"/>
    <d v="2019-07-20T00:00:00"/>
    <x v="2"/>
    <d v="1899-12-30T19:20:00"/>
    <x v="6"/>
    <s v="P001"/>
    <x v="4"/>
    <x v="6"/>
    <s v="SIGNATURE"/>
    <n v="7.9"/>
    <n v="1"/>
    <x v="11"/>
    <x v="16"/>
  </r>
  <r>
    <s v="S1498"/>
    <d v="2019-07-21T00:00:00"/>
    <x v="2"/>
    <d v="1899-12-30T10:57:26"/>
    <x v="3"/>
    <s v="P001"/>
    <x v="4"/>
    <x v="6"/>
    <s v="SIGNATURE"/>
    <n v="7.9"/>
    <n v="1"/>
    <x v="11"/>
    <x v="16"/>
  </r>
  <r>
    <s v="S1499"/>
    <d v="2019-07-21T00:00:00"/>
    <x v="2"/>
    <d v="1899-12-30T12:17:16"/>
    <x v="0"/>
    <s v="P004"/>
    <x v="2"/>
    <x v="2"/>
    <s v="BEST BUY"/>
    <n v="14.9"/>
    <n v="1"/>
    <x v="9"/>
    <x v="16"/>
  </r>
  <r>
    <s v="S1500"/>
    <d v="2019-07-22T00:00:00"/>
    <x v="2"/>
    <d v="1899-12-30T18:21:46"/>
    <x v="12"/>
    <s v="P006"/>
    <x v="6"/>
    <x v="7"/>
    <s v="BEST BUY"/>
    <n v="9.8000000000000007"/>
    <n v="2"/>
    <x v="21"/>
    <x v="16"/>
  </r>
  <r>
    <s v="S1501"/>
    <d v="2019-07-23T00:00:00"/>
    <x v="2"/>
    <d v="1899-12-30T20:52:27"/>
    <x v="2"/>
    <s v="P001"/>
    <x v="4"/>
    <x v="6"/>
    <s v="SIGNATURE"/>
    <n v="7.9"/>
    <n v="1"/>
    <x v="11"/>
    <x v="16"/>
  </r>
  <r>
    <s v="S1502"/>
    <d v="2019-07-23T00:00:00"/>
    <x v="2"/>
    <d v="1899-12-30T15:45:13"/>
    <x v="6"/>
    <s v="P002"/>
    <x v="1"/>
    <x v="1"/>
    <s v="SIGNATURE"/>
    <n v="18.899999999999999"/>
    <n v="2"/>
    <x v="10"/>
    <x v="16"/>
  </r>
  <r>
    <s v="S1503"/>
    <d v="2019-07-23T00:00:00"/>
    <x v="2"/>
    <d v="1899-12-30T15:20:14"/>
    <x v="2"/>
    <s v="P003"/>
    <x v="0"/>
    <x v="0"/>
    <s v="SIGNATURE"/>
    <n v="29.9"/>
    <n v="1"/>
    <x v="12"/>
    <x v="3"/>
  </r>
  <r>
    <s v="S1504"/>
    <d v="2019-07-23T00:00:00"/>
    <x v="2"/>
    <d v="1899-12-30T15:10:41"/>
    <x v="1"/>
    <s v="P005"/>
    <x v="3"/>
    <x v="3"/>
    <s v="BEST BUY"/>
    <n v="21"/>
    <n v="2"/>
    <x v="13"/>
    <x v="3"/>
  </r>
  <r>
    <s v="S1505"/>
    <d v="2019-07-24T00:00:00"/>
    <x v="2"/>
    <d v="1899-12-30T11:39:27"/>
    <x v="14"/>
    <s v="P002"/>
    <x v="1"/>
    <x v="1"/>
    <s v="SIGNATURE"/>
    <n v="18.899999999999999"/>
    <n v="3"/>
    <x v="1"/>
    <x v="3"/>
  </r>
  <r>
    <s v="S1506"/>
    <d v="2019-07-24T00:00:00"/>
    <x v="2"/>
    <d v="1899-12-30T12:41:48"/>
    <x v="3"/>
    <s v="P006"/>
    <x v="6"/>
    <x v="7"/>
    <s v="BEST BUY"/>
    <n v="9.8000000000000007"/>
    <n v="1"/>
    <x v="14"/>
    <x v="3"/>
  </r>
  <r>
    <s v="S1507"/>
    <d v="2019-07-25T00:00:00"/>
    <x v="2"/>
    <d v="1899-12-30T14:58:41"/>
    <x v="3"/>
    <s v="P003"/>
    <x v="0"/>
    <x v="0"/>
    <s v="SIGNATURE"/>
    <n v="29.9"/>
    <n v="1"/>
    <x v="12"/>
    <x v="3"/>
  </r>
  <r>
    <s v="S1508"/>
    <d v="2019-07-25T00:00:00"/>
    <x v="2"/>
    <d v="1899-12-30T15:29:04"/>
    <x v="6"/>
    <s v="P004"/>
    <x v="2"/>
    <x v="2"/>
    <s v="BEST BUY"/>
    <n v="14.9"/>
    <n v="1"/>
    <x v="9"/>
    <x v="2"/>
  </r>
  <r>
    <s v="S1509"/>
    <d v="2019-07-25T00:00:00"/>
    <x v="2"/>
    <d v="1899-12-30T18:35:22"/>
    <x v="6"/>
    <s v="P005"/>
    <x v="3"/>
    <x v="3"/>
    <s v="BEST BUY"/>
    <n v="21"/>
    <n v="1"/>
    <x v="3"/>
    <x v="1"/>
  </r>
  <r>
    <s v="S1510"/>
    <d v="2019-07-25T00:00:00"/>
    <x v="2"/>
    <d v="1899-12-30T16:17:57"/>
    <x v="22"/>
    <s v="P005"/>
    <x v="3"/>
    <x v="3"/>
    <s v="BEST BUY"/>
    <n v="21"/>
    <n v="2"/>
    <x v="13"/>
    <x v="1"/>
  </r>
  <r>
    <s v="S1511"/>
    <d v="2019-07-26T00:00:00"/>
    <x v="2"/>
    <d v="1899-12-30T12:05:03"/>
    <x v="6"/>
    <s v="P006"/>
    <x v="6"/>
    <x v="7"/>
    <s v="BEST BUY"/>
    <n v="9.8000000000000007"/>
    <n v="1"/>
    <x v="14"/>
    <x v="1"/>
  </r>
  <r>
    <s v="S1512"/>
    <d v="2019-07-26T00:00:00"/>
    <x v="2"/>
    <d v="1899-12-30T14:01:35"/>
    <x v="3"/>
    <s v="P001"/>
    <x v="4"/>
    <x v="6"/>
    <s v="SIGNATURE"/>
    <n v="7.9"/>
    <n v="2"/>
    <x v="5"/>
    <x v="1"/>
  </r>
  <r>
    <s v="S1513"/>
    <d v="2019-07-26T00:00:00"/>
    <x v="2"/>
    <d v="1899-12-30T10:02:54"/>
    <x v="2"/>
    <s v="P006"/>
    <x v="6"/>
    <x v="7"/>
    <s v="BEST BUY"/>
    <n v="9.8000000000000007"/>
    <n v="2"/>
    <x v="21"/>
    <x v="1"/>
  </r>
  <r>
    <s v="S1514"/>
    <d v="2019-07-26T00:00:00"/>
    <x v="2"/>
    <d v="1899-12-30T14:31:33"/>
    <x v="4"/>
    <s v="P003"/>
    <x v="0"/>
    <x v="0"/>
    <s v="SIGNATURE"/>
    <n v="29.9"/>
    <n v="2"/>
    <x v="6"/>
    <x v="1"/>
  </r>
  <r>
    <s v="S1515"/>
    <d v="2019-07-26T00:00:00"/>
    <x v="2"/>
    <d v="1899-12-30T16:24:19"/>
    <x v="6"/>
    <s v="P003"/>
    <x v="0"/>
    <x v="0"/>
    <s v="SIGNATURE"/>
    <n v="29.9"/>
    <n v="4"/>
    <x v="8"/>
    <x v="3"/>
  </r>
  <r>
    <s v="S1516"/>
    <d v="2019-07-27T00:00:00"/>
    <x v="2"/>
    <d v="1899-12-30T17:45:44"/>
    <x v="1"/>
    <s v="P005"/>
    <x v="3"/>
    <x v="3"/>
    <s v="BEST BUY"/>
    <n v="21"/>
    <n v="3"/>
    <x v="15"/>
    <x v="1"/>
  </r>
  <r>
    <s v="S1517"/>
    <d v="2019-07-27T00:00:00"/>
    <x v="2"/>
    <d v="1899-12-30T15:44:22"/>
    <x v="2"/>
    <s v="P003"/>
    <x v="0"/>
    <x v="0"/>
    <s v="SIGNATURE"/>
    <n v="29.9"/>
    <n v="1"/>
    <x v="12"/>
    <x v="3"/>
  </r>
  <r>
    <s v="S1518"/>
    <d v="2019-07-28T00:00:00"/>
    <x v="2"/>
    <d v="1899-12-30T11:02:32"/>
    <x v="1"/>
    <s v="P004"/>
    <x v="2"/>
    <x v="2"/>
    <s v="BEST BUY"/>
    <n v="14.9"/>
    <n v="1"/>
    <x v="9"/>
    <x v="1"/>
  </r>
  <r>
    <s v="S1519"/>
    <d v="2019-07-28T00:00:00"/>
    <x v="2"/>
    <d v="1899-12-30T10:25:27"/>
    <x v="6"/>
    <s v="P003"/>
    <x v="0"/>
    <x v="0"/>
    <s v="SIGNATURE"/>
    <n v="29.9"/>
    <n v="4"/>
    <x v="8"/>
    <x v="1"/>
  </r>
  <r>
    <s v="S1520"/>
    <d v="2019-07-29T00:00:00"/>
    <x v="2"/>
    <d v="1899-12-30T18:40:52"/>
    <x v="0"/>
    <s v="P004"/>
    <x v="2"/>
    <x v="2"/>
    <s v="BEST BUY"/>
    <n v="14.9"/>
    <n v="4"/>
    <x v="22"/>
    <x v="1"/>
  </r>
  <r>
    <s v="S1521"/>
    <d v="2019-07-29T00:00:00"/>
    <x v="2"/>
    <d v="1899-12-30T20:39:41"/>
    <x v="22"/>
    <s v="P001"/>
    <x v="4"/>
    <x v="6"/>
    <s v="SIGNATURE"/>
    <n v="7.9"/>
    <n v="1"/>
    <x v="11"/>
    <x v="1"/>
  </r>
  <r>
    <s v="S1522"/>
    <d v="2019-07-29T00:00:00"/>
    <x v="2"/>
    <d v="1899-12-30T21:58:42"/>
    <x v="1"/>
    <s v="P002"/>
    <x v="1"/>
    <x v="1"/>
    <s v="SIGNATURE"/>
    <n v="18.899999999999999"/>
    <n v="1"/>
    <x v="7"/>
    <x v="1"/>
  </r>
  <r>
    <s v="S1523"/>
    <d v="2019-07-29T00:00:00"/>
    <x v="2"/>
    <d v="1899-12-30T17:20:17"/>
    <x v="6"/>
    <s v="P001"/>
    <x v="4"/>
    <x v="6"/>
    <s v="SIGNATURE"/>
    <n v="7.9"/>
    <n v="2"/>
    <x v="5"/>
    <x v="1"/>
  </r>
  <r>
    <s v="S1524"/>
    <d v="2019-07-29T00:00:00"/>
    <x v="2"/>
    <d v="1899-12-30T18:02:11"/>
    <x v="3"/>
    <s v="P006"/>
    <x v="6"/>
    <x v="7"/>
    <s v="BEST BUY"/>
    <n v="9.8000000000000007"/>
    <n v="1"/>
    <x v="14"/>
    <x v="9"/>
  </r>
  <r>
    <s v="S1525"/>
    <d v="2019-07-30T00:00:00"/>
    <x v="2"/>
    <d v="1899-12-30T17:54:25"/>
    <x v="2"/>
    <s v="P006"/>
    <x v="6"/>
    <x v="7"/>
    <s v="BEST BUY"/>
    <n v="9.8000000000000007"/>
    <n v="1"/>
    <x v="14"/>
    <x v="3"/>
  </r>
  <r>
    <s v="S1526"/>
    <d v="2019-07-30T00:00:00"/>
    <x v="2"/>
    <d v="1899-12-30T14:36:11"/>
    <x v="3"/>
    <s v="P003"/>
    <x v="0"/>
    <x v="0"/>
    <s v="SIGNATURE"/>
    <n v="29.9"/>
    <n v="1"/>
    <x v="12"/>
    <x v="1"/>
  </r>
  <r>
    <s v="S1527"/>
    <d v="2019-07-31T00:00:00"/>
    <x v="2"/>
    <d v="1899-12-30T12:50:09"/>
    <x v="6"/>
    <s v="P004"/>
    <x v="2"/>
    <x v="2"/>
    <s v="BEST BUY"/>
    <n v="14.9"/>
    <n v="4"/>
    <x v="22"/>
    <x v="1"/>
  </r>
  <r>
    <s v="S1528"/>
    <d v="2019-07-31T00:00:00"/>
    <x v="2"/>
    <d v="1899-12-30T19:31:09"/>
    <x v="3"/>
    <s v="P004"/>
    <x v="2"/>
    <x v="2"/>
    <s v="BEST BUY"/>
    <n v="14.9"/>
    <n v="2"/>
    <x v="2"/>
    <x v="0"/>
  </r>
  <r>
    <s v="S1529"/>
    <d v="2019-07-31T00:00:00"/>
    <x v="2"/>
    <d v="1899-12-30T16:05:46"/>
    <x v="3"/>
    <s v="P005"/>
    <x v="3"/>
    <x v="3"/>
    <s v="BEST BUY"/>
    <n v="21"/>
    <n v="1"/>
    <x v="3"/>
    <x v="1"/>
  </r>
  <r>
    <s v="S1530"/>
    <d v="2019-07-31T00:00:00"/>
    <x v="2"/>
    <d v="1899-12-30T11:42:21"/>
    <x v="3"/>
    <s v="P003"/>
    <x v="0"/>
    <x v="0"/>
    <s v="SIGNATURE"/>
    <n v="29.9"/>
    <n v="1"/>
    <x v="12"/>
    <x v="1"/>
  </r>
  <r>
    <s v="S1531"/>
    <d v="2019-08-01T00:00:00"/>
    <x v="2"/>
    <d v="1899-12-30T12:24:33"/>
    <x v="2"/>
    <s v="P002"/>
    <x v="1"/>
    <x v="1"/>
    <s v="SIGNATURE"/>
    <n v="18.899999999999999"/>
    <n v="1"/>
    <x v="7"/>
    <x v="1"/>
  </r>
  <r>
    <s v="S1532"/>
    <d v="2019-08-01T00:00:00"/>
    <x v="2"/>
    <d v="1899-12-30T11:21:58"/>
    <x v="3"/>
    <s v="P004"/>
    <x v="2"/>
    <x v="2"/>
    <s v="BEST BUY"/>
    <n v="14.9"/>
    <n v="1"/>
    <x v="9"/>
    <x v="1"/>
  </r>
  <r>
    <s v="S1533"/>
    <d v="2019-08-01T00:00:00"/>
    <x v="2"/>
    <d v="1899-12-30T19:16:03"/>
    <x v="2"/>
    <s v="P003"/>
    <x v="0"/>
    <x v="0"/>
    <s v="SIGNATURE"/>
    <n v="29.9"/>
    <n v="2"/>
    <x v="6"/>
    <x v="1"/>
  </r>
  <r>
    <s v="S1534"/>
    <d v="2019-08-02T00:00:00"/>
    <x v="2"/>
    <d v="1899-12-30T19:37:28"/>
    <x v="0"/>
    <s v="P001"/>
    <x v="4"/>
    <x v="6"/>
    <s v="SIGNATURE"/>
    <n v="7.9"/>
    <n v="3"/>
    <x v="20"/>
    <x v="0"/>
  </r>
  <r>
    <s v="S1535"/>
    <d v="2019-08-02T00:00:00"/>
    <x v="2"/>
    <d v="1899-12-30T20:50:42"/>
    <x v="1"/>
    <s v="P002"/>
    <x v="1"/>
    <x v="1"/>
    <s v="SIGNATURE"/>
    <n v="18.899999999999999"/>
    <n v="1"/>
    <x v="7"/>
    <x v="1"/>
  </r>
  <r>
    <s v="S1536"/>
    <d v="2019-08-02T00:00:00"/>
    <x v="2"/>
    <d v="1899-12-30T17:37:25"/>
    <x v="3"/>
    <s v="P003"/>
    <x v="0"/>
    <x v="0"/>
    <s v="SIGNATURE"/>
    <n v="29.9"/>
    <n v="2"/>
    <x v="6"/>
    <x v="1"/>
  </r>
  <r>
    <s v="S1537"/>
    <d v="2019-08-02T00:00:00"/>
    <x v="2"/>
    <d v="1899-12-30T16:09:24"/>
    <x v="0"/>
    <s v="P004"/>
    <x v="2"/>
    <x v="2"/>
    <s v="BEST BUY"/>
    <n v="14.9"/>
    <n v="1"/>
    <x v="9"/>
    <x v="1"/>
  </r>
  <r>
    <s v="S1538"/>
    <d v="2019-08-02T00:00:00"/>
    <x v="2"/>
    <d v="1899-12-30T21:03:02"/>
    <x v="3"/>
    <s v="P004"/>
    <x v="2"/>
    <x v="2"/>
    <s v="BEST BUY"/>
    <n v="14.9"/>
    <n v="3"/>
    <x v="19"/>
    <x v="1"/>
  </r>
  <r>
    <s v="S1539"/>
    <d v="2019-08-02T00:00:00"/>
    <x v="2"/>
    <d v="1899-12-30T10:18:50"/>
    <x v="2"/>
    <s v="P006"/>
    <x v="6"/>
    <x v="7"/>
    <s v="BEST BUY"/>
    <n v="9.8000000000000007"/>
    <n v="1"/>
    <x v="14"/>
    <x v="1"/>
  </r>
  <r>
    <s v="S1540"/>
    <d v="2019-08-02T00:00:00"/>
    <x v="2"/>
    <d v="1899-12-30T18:25:46"/>
    <x v="0"/>
    <s v="P001"/>
    <x v="4"/>
    <x v="6"/>
    <s v="SIGNATURE"/>
    <n v="7.9"/>
    <n v="2"/>
    <x v="5"/>
    <x v="1"/>
  </r>
  <r>
    <s v="S1541"/>
    <d v="2019-08-02T00:00:00"/>
    <x v="2"/>
    <d v="1899-12-30T16:46:04"/>
    <x v="2"/>
    <s v="P001"/>
    <x v="4"/>
    <x v="6"/>
    <s v="SIGNATURE"/>
    <n v="7.9"/>
    <n v="2"/>
    <x v="5"/>
    <x v="1"/>
  </r>
  <r>
    <s v="S1542"/>
    <d v="2019-08-03T00:00:00"/>
    <x v="2"/>
    <d v="1899-12-30T14:28:11"/>
    <x v="2"/>
    <s v="P004"/>
    <x v="2"/>
    <x v="2"/>
    <s v="BEST BUY"/>
    <n v="14.9"/>
    <n v="1"/>
    <x v="9"/>
    <x v="2"/>
  </r>
  <r>
    <s v="S1543"/>
    <d v="2019-08-04T00:00:00"/>
    <x v="2"/>
    <d v="1899-12-30T21:23:19"/>
    <x v="6"/>
    <s v="P001"/>
    <x v="4"/>
    <x v="6"/>
    <s v="SIGNATURE"/>
    <n v="7.9"/>
    <n v="2"/>
    <x v="5"/>
    <x v="1"/>
  </r>
  <r>
    <s v="S1544"/>
    <d v="2019-08-05T00:00:00"/>
    <x v="2"/>
    <d v="1899-12-30T18:55:54"/>
    <x v="6"/>
    <s v="P005"/>
    <x v="3"/>
    <x v="3"/>
    <s v="BEST BUY"/>
    <n v="21"/>
    <n v="2"/>
    <x v="13"/>
    <x v="3"/>
  </r>
  <r>
    <s v="S1545"/>
    <d v="2019-08-05T00:00:00"/>
    <x v="2"/>
    <d v="1899-12-30T13:48:10"/>
    <x v="2"/>
    <s v="P005"/>
    <x v="3"/>
    <x v="3"/>
    <s v="BEST BUY"/>
    <n v="21"/>
    <n v="2"/>
    <x v="13"/>
    <x v="1"/>
  </r>
  <r>
    <s v="S1546"/>
    <d v="2019-08-06T00:00:00"/>
    <x v="2"/>
    <d v="1899-12-30T17:22:29"/>
    <x v="3"/>
    <s v="P001"/>
    <x v="4"/>
    <x v="6"/>
    <s v="SIGNATURE"/>
    <n v="7.9"/>
    <n v="1"/>
    <x v="11"/>
    <x v="3"/>
  </r>
  <r>
    <s v="S1547"/>
    <d v="2019-08-06T00:00:00"/>
    <x v="2"/>
    <d v="1899-12-30T16:26:49"/>
    <x v="6"/>
    <s v="P006"/>
    <x v="6"/>
    <x v="7"/>
    <s v="BEST BUY"/>
    <n v="9.8000000000000007"/>
    <n v="1"/>
    <x v="14"/>
    <x v="3"/>
  </r>
  <r>
    <s v="S1548"/>
    <d v="2019-08-06T00:00:00"/>
    <x v="2"/>
    <d v="1899-12-30T18:34:43"/>
    <x v="3"/>
    <s v="P001"/>
    <x v="4"/>
    <x v="6"/>
    <s v="SIGNATURE"/>
    <n v="7.9"/>
    <n v="2"/>
    <x v="5"/>
    <x v="1"/>
  </r>
  <r>
    <s v="S1549"/>
    <d v="2019-08-07T00:00:00"/>
    <x v="2"/>
    <d v="1899-12-30T12:45:25"/>
    <x v="0"/>
    <s v="P004"/>
    <x v="2"/>
    <x v="2"/>
    <s v="BEST BUY"/>
    <n v="14.9"/>
    <n v="1"/>
    <x v="9"/>
    <x v="1"/>
  </r>
  <r>
    <s v="S1550"/>
    <d v="2019-08-07T00:00:00"/>
    <x v="2"/>
    <d v="1899-12-30T13:35:49"/>
    <x v="1"/>
    <s v="P006"/>
    <x v="6"/>
    <x v="7"/>
    <s v="BEST BUY"/>
    <n v="9.8000000000000007"/>
    <n v="2"/>
    <x v="21"/>
    <x v="1"/>
  </r>
  <r>
    <s v="S1551"/>
    <d v="2019-08-07T00:00:00"/>
    <x v="2"/>
    <d v="1899-12-30T14:53:25"/>
    <x v="3"/>
    <s v="P003"/>
    <x v="0"/>
    <x v="0"/>
    <s v="SIGNATURE"/>
    <n v="29.9"/>
    <n v="1"/>
    <x v="12"/>
    <x v="1"/>
  </r>
  <r>
    <s v="S1552"/>
    <d v="2019-08-08T00:00:00"/>
    <x v="2"/>
    <d v="1899-12-30T20:13:30"/>
    <x v="2"/>
    <s v="P002"/>
    <x v="1"/>
    <x v="1"/>
    <s v="SIGNATURE"/>
    <n v="18.899999999999999"/>
    <n v="1"/>
    <x v="7"/>
    <x v="3"/>
  </r>
  <r>
    <s v="S1553"/>
    <d v="2019-08-08T00:00:00"/>
    <x v="2"/>
    <d v="1899-12-30T16:21:55"/>
    <x v="0"/>
    <s v="P006"/>
    <x v="6"/>
    <x v="7"/>
    <s v="BEST BUY"/>
    <n v="9.8000000000000007"/>
    <n v="1"/>
    <x v="14"/>
    <x v="1"/>
  </r>
  <r>
    <s v="S1554"/>
    <d v="2019-08-08T00:00:00"/>
    <x v="2"/>
    <d v="1899-12-30T10:28:31"/>
    <x v="3"/>
    <s v="P004"/>
    <x v="2"/>
    <x v="2"/>
    <s v="BEST BUY"/>
    <n v="14.9"/>
    <n v="2"/>
    <x v="2"/>
    <x v="1"/>
  </r>
  <r>
    <s v="S1555"/>
    <d v="2019-08-08T00:00:00"/>
    <x v="2"/>
    <d v="1899-12-30T14:18:39"/>
    <x v="2"/>
    <s v="P005"/>
    <x v="3"/>
    <x v="3"/>
    <s v="BEST BUY"/>
    <n v="21"/>
    <n v="1"/>
    <x v="3"/>
    <x v="1"/>
  </r>
  <r>
    <s v="S1556"/>
    <d v="2019-08-09T00:00:00"/>
    <x v="2"/>
    <d v="1899-12-30T12:03:59"/>
    <x v="0"/>
    <s v="P006"/>
    <x v="6"/>
    <x v="7"/>
    <s v="BEST BUY"/>
    <n v="9.8000000000000007"/>
    <n v="1"/>
    <x v="14"/>
    <x v="1"/>
  </r>
  <r>
    <s v="S1557"/>
    <d v="2019-08-09T00:00:00"/>
    <x v="2"/>
    <d v="1899-12-30T10:47:46"/>
    <x v="0"/>
    <s v="P002"/>
    <x v="1"/>
    <x v="1"/>
    <s v="SIGNATURE"/>
    <n v="18.899999999999999"/>
    <n v="1"/>
    <x v="7"/>
    <x v="3"/>
  </r>
  <r>
    <s v="S1558"/>
    <d v="2019-08-10T00:00:00"/>
    <x v="2"/>
    <d v="1899-12-30T17:52:29"/>
    <x v="2"/>
    <s v="P001"/>
    <x v="4"/>
    <x v="6"/>
    <s v="SIGNATURE"/>
    <n v="7.9"/>
    <n v="1"/>
    <x v="11"/>
    <x v="1"/>
  </r>
  <r>
    <s v="S1559"/>
    <d v="2019-08-10T00:00:00"/>
    <x v="2"/>
    <d v="1899-12-30T13:55:13"/>
    <x v="2"/>
    <s v="P002"/>
    <x v="1"/>
    <x v="1"/>
    <s v="SIGNATURE"/>
    <n v="18.899999999999999"/>
    <n v="3"/>
    <x v="1"/>
    <x v="2"/>
  </r>
  <r>
    <s v="S1560"/>
    <d v="2019-08-10T00:00:00"/>
    <x v="2"/>
    <d v="1899-12-30T19:22:15"/>
    <x v="1"/>
    <s v="P004"/>
    <x v="2"/>
    <x v="2"/>
    <s v="BEST BUY"/>
    <n v="14.9"/>
    <n v="1"/>
    <x v="9"/>
    <x v="1"/>
  </r>
  <r>
    <s v="S1561"/>
    <d v="2019-08-11T00:00:00"/>
    <x v="2"/>
    <d v="1899-12-30T15:43:40"/>
    <x v="22"/>
    <s v="P005"/>
    <x v="3"/>
    <x v="3"/>
    <s v="BEST BUY"/>
    <n v="21"/>
    <n v="2"/>
    <x v="13"/>
    <x v="1"/>
  </r>
  <r>
    <s v="S1562"/>
    <d v="2019-08-11T00:00:00"/>
    <x v="2"/>
    <d v="1899-12-30T12:34:04"/>
    <x v="6"/>
    <s v="P005"/>
    <x v="3"/>
    <x v="3"/>
    <s v="BEST BUY"/>
    <n v="21"/>
    <n v="3"/>
    <x v="15"/>
    <x v="1"/>
  </r>
  <r>
    <s v="S1563"/>
    <d v="2019-08-12T00:00:00"/>
    <x v="2"/>
    <d v="1899-12-30T17:36:43"/>
    <x v="1"/>
    <s v="P001"/>
    <x v="4"/>
    <x v="6"/>
    <s v="SIGNATURE"/>
    <n v="7.9"/>
    <n v="2"/>
    <x v="5"/>
    <x v="1"/>
  </r>
  <r>
    <s v="S1564"/>
    <d v="2019-08-12T00:00:00"/>
    <x v="2"/>
    <d v="1899-12-30T20:08:31"/>
    <x v="0"/>
    <s v="P002"/>
    <x v="1"/>
    <x v="1"/>
    <s v="SIGNATURE"/>
    <n v="18.899999999999999"/>
    <n v="1"/>
    <x v="7"/>
    <x v="1"/>
  </r>
  <r>
    <s v="S1565"/>
    <d v="2019-08-13T00:00:00"/>
    <x v="2"/>
    <d v="1899-12-30T10:28:48"/>
    <x v="2"/>
    <s v="P005"/>
    <x v="3"/>
    <x v="3"/>
    <s v="BEST BUY"/>
    <n v="21"/>
    <n v="1"/>
    <x v="3"/>
    <x v="1"/>
  </r>
  <r>
    <s v="S1566"/>
    <d v="2019-08-13T00:00:00"/>
    <x v="2"/>
    <d v="1899-12-30T15:07:11"/>
    <x v="2"/>
    <s v="P005"/>
    <x v="3"/>
    <x v="3"/>
    <s v="BEST BUY"/>
    <n v="21"/>
    <n v="3"/>
    <x v="15"/>
    <x v="1"/>
  </r>
  <r>
    <s v="S1567"/>
    <d v="2019-08-13T00:00:00"/>
    <x v="2"/>
    <d v="1899-12-30T10:31:43"/>
    <x v="2"/>
    <s v="P005"/>
    <x v="3"/>
    <x v="3"/>
    <s v="BEST BUY"/>
    <n v="21"/>
    <n v="1"/>
    <x v="3"/>
    <x v="3"/>
  </r>
  <r>
    <s v="S1568"/>
    <d v="2019-08-14T00:00:00"/>
    <x v="2"/>
    <d v="1899-12-30T17:46:50"/>
    <x v="0"/>
    <s v="P002"/>
    <x v="1"/>
    <x v="1"/>
    <s v="SIGNATURE"/>
    <n v="18.899999999999999"/>
    <n v="1"/>
    <x v="7"/>
    <x v="1"/>
  </r>
  <r>
    <s v="S1569"/>
    <d v="2019-08-14T00:00:00"/>
    <x v="2"/>
    <d v="1899-12-30T17:18:30"/>
    <x v="2"/>
    <s v="P002"/>
    <x v="1"/>
    <x v="1"/>
    <s v="SIGNATURE"/>
    <n v="18.899999999999999"/>
    <n v="2"/>
    <x v="10"/>
    <x v="0"/>
  </r>
  <r>
    <s v="S1570"/>
    <d v="2019-08-14T00:00:00"/>
    <x v="2"/>
    <d v="1899-12-30T15:33:03"/>
    <x v="2"/>
    <s v="P003"/>
    <x v="0"/>
    <x v="0"/>
    <s v="SIGNATURE"/>
    <n v="29.9"/>
    <n v="2"/>
    <x v="6"/>
    <x v="1"/>
  </r>
  <r>
    <s v="S1571"/>
    <d v="2019-08-15T00:00:00"/>
    <x v="2"/>
    <d v="1899-12-30T10:39:33"/>
    <x v="6"/>
    <s v="P001"/>
    <x v="4"/>
    <x v="6"/>
    <s v="SIGNATURE"/>
    <n v="7.9"/>
    <n v="2"/>
    <x v="5"/>
    <x v="1"/>
  </r>
  <r>
    <s v="S1572"/>
    <d v="2019-08-15T00:00:00"/>
    <x v="2"/>
    <d v="1899-12-30T12:47:14"/>
    <x v="3"/>
    <s v="P005"/>
    <x v="3"/>
    <x v="3"/>
    <s v="BEST BUY"/>
    <n v="21"/>
    <n v="2"/>
    <x v="13"/>
    <x v="1"/>
  </r>
  <r>
    <s v="S1573"/>
    <d v="2019-08-15T00:00:00"/>
    <x v="2"/>
    <d v="1899-12-30T12:03:07"/>
    <x v="1"/>
    <s v="P002"/>
    <x v="1"/>
    <x v="1"/>
    <m/>
    <n v="18.899999999999999"/>
    <n v="1"/>
    <x v="7"/>
    <x v="16"/>
  </r>
  <r>
    <s v="S1574"/>
    <d v="2019-08-15T00:00:00"/>
    <x v="2"/>
    <d v="1899-12-30T20:58:38"/>
    <x v="6"/>
    <s v="P004"/>
    <x v="2"/>
    <x v="2"/>
    <s v="BEST BUY"/>
    <n v="14.9"/>
    <n v="1"/>
    <x v="9"/>
    <x v="16"/>
  </r>
  <r>
    <s v="S1575"/>
    <d v="2019-08-16T00:00:00"/>
    <x v="2"/>
    <d v="1899-12-30T15:36:14"/>
    <x v="3"/>
    <s v="P002"/>
    <x v="1"/>
    <x v="1"/>
    <s v="SIGNATURE"/>
    <n v="18.899999999999999"/>
    <n v="1"/>
    <x v="7"/>
    <x v="16"/>
  </r>
  <r>
    <s v="S1576"/>
    <d v="2019-08-16T00:00:00"/>
    <x v="2"/>
    <d v="1899-12-30T16:33:42"/>
    <x v="2"/>
    <s v="P002"/>
    <x v="1"/>
    <x v="1"/>
    <s v="SIGNATURE"/>
    <n v="18.899999999999999"/>
    <n v="1"/>
    <x v="7"/>
    <x v="16"/>
  </r>
  <r>
    <s v="S1577"/>
    <d v="2019-08-16T00:00:00"/>
    <x v="2"/>
    <d v="1899-12-30T18:19:02"/>
    <x v="1"/>
    <s v="P003"/>
    <x v="0"/>
    <x v="0"/>
    <s v="SIGNATURE"/>
    <n v="29.9"/>
    <n v="4"/>
    <x v="8"/>
    <x v="16"/>
  </r>
  <r>
    <s v="S1578"/>
    <d v="2019-08-16T00:00:00"/>
    <x v="2"/>
    <d v="1899-12-30T10:52:59"/>
    <x v="1"/>
    <s v="P004"/>
    <x v="2"/>
    <x v="2"/>
    <s v="BEST BUY"/>
    <n v="14.9"/>
    <n v="2"/>
    <x v="2"/>
    <x v="16"/>
  </r>
  <r>
    <s v="S1579"/>
    <d v="2019-08-16T00:00:00"/>
    <x v="2"/>
    <d v="1899-12-30T17:06:19"/>
    <x v="2"/>
    <s v="P001"/>
    <x v="4"/>
    <x v="6"/>
    <s v="SIGNATURE"/>
    <n v="7.9"/>
    <n v="4"/>
    <x v="17"/>
    <x v="1"/>
  </r>
  <r>
    <s v="S1580"/>
    <d v="2019-08-17T00:00:00"/>
    <x v="2"/>
    <d v="1899-12-30T15:30:36"/>
    <x v="0"/>
    <s v="P001"/>
    <x v="4"/>
    <x v="6"/>
    <s v="SIGNATURE"/>
    <n v="7.9"/>
    <n v="4"/>
    <x v="17"/>
    <x v="1"/>
  </r>
  <r>
    <s v="S1581"/>
    <d v="2019-08-17T00:00:00"/>
    <x v="2"/>
    <d v="1899-12-30T14:11:07"/>
    <x v="6"/>
    <s v="P005"/>
    <x v="3"/>
    <x v="3"/>
    <s v="BEST BUY"/>
    <n v="21"/>
    <n v="2"/>
    <x v="13"/>
    <x v="3"/>
  </r>
  <r>
    <s v="S1582"/>
    <d v="2019-08-17T00:00:00"/>
    <x v="2"/>
    <d v="1899-12-30T17:16:50"/>
    <x v="1"/>
    <s v="P004"/>
    <x v="2"/>
    <x v="2"/>
    <s v="BEST BUY"/>
    <n v="14.9"/>
    <n v="3"/>
    <x v="19"/>
    <x v="1"/>
  </r>
  <r>
    <s v="S1583"/>
    <d v="2019-08-17T00:00:00"/>
    <x v="2"/>
    <d v="1899-12-30T10:06:36"/>
    <x v="1"/>
    <s v="P005"/>
    <x v="3"/>
    <x v="3"/>
    <s v="BEST BUY"/>
    <n v="21"/>
    <n v="1"/>
    <x v="3"/>
    <x v="2"/>
  </r>
  <r>
    <s v="S1584"/>
    <d v="2019-08-18T00:00:00"/>
    <x v="2"/>
    <d v="1899-12-30T19:29:47"/>
    <x v="2"/>
    <s v="P004"/>
    <x v="2"/>
    <x v="2"/>
    <s v="BEST BUY"/>
    <n v="14.9"/>
    <n v="3"/>
    <x v="19"/>
    <x v="1"/>
  </r>
  <r>
    <s v="S1585"/>
    <d v="2019-08-18T00:00:00"/>
    <x v="2"/>
    <d v="1899-12-30T16:23:02"/>
    <x v="1"/>
    <s v="P002"/>
    <x v="1"/>
    <x v="1"/>
    <s v="SIGNATURE"/>
    <n v="18.899999999999999"/>
    <n v="1"/>
    <x v="7"/>
    <x v="1"/>
  </r>
  <r>
    <s v="S1586"/>
    <d v="2019-08-18T00:00:00"/>
    <x v="2"/>
    <d v="1899-12-30T10:32:25"/>
    <x v="3"/>
    <s v="P001"/>
    <x v="4"/>
    <x v="6"/>
    <s v="SIGNATURE"/>
    <n v="7.9"/>
    <n v="3"/>
    <x v="20"/>
    <x v="1"/>
  </r>
  <r>
    <s v="S1587"/>
    <d v="2019-08-18T00:00:00"/>
    <x v="2"/>
    <d v="1899-12-30T14:25:15"/>
    <x v="3"/>
    <s v="P001"/>
    <x v="4"/>
    <x v="6"/>
    <s v="SIGNATURE"/>
    <n v="7.9"/>
    <n v="4"/>
    <x v="17"/>
    <x v="1"/>
  </r>
  <r>
    <s v="S1588"/>
    <d v="2019-08-19T00:00:00"/>
    <x v="2"/>
    <d v="1899-12-30T19:43:42"/>
    <x v="2"/>
    <s v="P003"/>
    <x v="0"/>
    <x v="0"/>
    <s v="SIGNATURE"/>
    <n v="29.9"/>
    <n v="3"/>
    <x v="0"/>
    <x v="1"/>
  </r>
  <r>
    <s v="S1589"/>
    <d v="2019-08-22T00:00:00"/>
    <x v="2"/>
    <d v="1899-12-30T19:45:07"/>
    <x v="0"/>
    <s v="P002"/>
    <x v="1"/>
    <x v="1"/>
    <s v="SIGNATURE"/>
    <n v="18.899999999999999"/>
    <n v="4"/>
    <x v="18"/>
    <x v="1"/>
  </r>
  <r>
    <s v="S1590"/>
    <d v="2019-08-23T00:00:00"/>
    <x v="2"/>
    <d v="1899-12-30T19:53:36"/>
    <x v="1"/>
    <s v="P006"/>
    <x v="6"/>
    <x v="7"/>
    <s v="BEST BUY"/>
    <n v="9.8000000000000007"/>
    <n v="2"/>
    <x v="21"/>
    <x v="1"/>
  </r>
  <r>
    <s v="S1591"/>
    <d v="2019-08-23T00:00:00"/>
    <x v="2"/>
    <d v="1899-12-30T21:26:11"/>
    <x v="6"/>
    <s v="P004"/>
    <x v="2"/>
    <x v="2"/>
    <s v="BEST BUY"/>
    <n v="14.9"/>
    <n v="1"/>
    <x v="9"/>
    <x v="1"/>
  </r>
  <r>
    <s v="S1592"/>
    <d v="2019-08-25T00:00:00"/>
    <x v="2"/>
    <d v="1899-12-30T19:26:47"/>
    <x v="2"/>
    <s v="P003"/>
    <x v="0"/>
    <x v="0"/>
    <s v="SIGNATURE"/>
    <n v="29.9"/>
    <n v="2"/>
    <x v="6"/>
    <x v="0"/>
  </r>
  <r>
    <s v="S1593"/>
    <d v="2019-08-25T00:00:00"/>
    <x v="2"/>
    <d v="1899-12-30T21:54:08"/>
    <x v="3"/>
    <s v="P005"/>
    <x v="3"/>
    <x v="3"/>
    <s v="BEST BUY"/>
    <n v="21"/>
    <n v="2"/>
    <x v="13"/>
    <x v="1"/>
  </r>
  <r>
    <s v="S1594"/>
    <d v="2019-08-25T00:00:00"/>
    <x v="2"/>
    <d v="1899-12-30T20:29:33"/>
    <x v="2"/>
    <s v="P001"/>
    <x v="4"/>
    <x v="6"/>
    <s v="SIGNATURE"/>
    <n v="7.9"/>
    <n v="4"/>
    <x v="17"/>
    <x v="1"/>
  </r>
  <r>
    <s v="S1595"/>
    <d v="2019-08-28T00:00:00"/>
    <x v="2"/>
    <d v="1899-12-30T16:53:28"/>
    <x v="1"/>
    <s v="P001"/>
    <x v="4"/>
    <x v="6"/>
    <s v="SIGNATURE"/>
    <n v="7.9"/>
    <n v="2"/>
    <x v="5"/>
    <x v="1"/>
  </r>
  <r>
    <s v="S1596"/>
    <d v="2019-08-29T00:00:00"/>
    <x v="2"/>
    <d v="1899-12-30T21:09:17"/>
    <x v="3"/>
    <s v="P003"/>
    <x v="0"/>
    <x v="0"/>
    <s v="SIGNATURE"/>
    <n v="29.9"/>
    <n v="2"/>
    <x v="6"/>
    <x v="0"/>
  </r>
  <r>
    <s v="S1597"/>
    <d v="2019-08-29T00:00:00"/>
    <x v="2"/>
    <d v="1899-12-30T14:02:57"/>
    <x v="3"/>
    <s v="P002"/>
    <x v="1"/>
    <x v="1"/>
    <s v="SIGNATURE"/>
    <n v="18.899999999999999"/>
    <n v="4"/>
    <x v="18"/>
    <x v="1"/>
  </r>
  <r>
    <s v="S1598"/>
    <d v="2019-08-29T00:00:00"/>
    <x v="2"/>
    <d v="1899-12-30T11:05:08"/>
    <x v="2"/>
    <s v="P003"/>
    <x v="0"/>
    <x v="0"/>
    <s v="SIGNATURE"/>
    <n v="29.9"/>
    <n v="2"/>
    <x v="6"/>
    <x v="1"/>
  </r>
  <r>
    <s v="S1599"/>
    <d v="2019-08-30T00:00:00"/>
    <x v="2"/>
    <d v="1899-12-30T18:47:30"/>
    <x v="3"/>
    <s v="P004"/>
    <x v="2"/>
    <x v="2"/>
    <s v="BEST BUY"/>
    <n v="14.9"/>
    <n v="3"/>
    <x v="19"/>
    <x v="1"/>
  </r>
  <r>
    <s v="S1600"/>
    <d v="2019-08-30T00:00:00"/>
    <x v="2"/>
    <d v="1899-12-30T13:15:02"/>
    <x v="3"/>
    <s v="P002"/>
    <x v="1"/>
    <x v="1"/>
    <s v="SIGNATURE"/>
    <n v="18.899999999999999"/>
    <n v="2"/>
    <x v="10"/>
    <x v="1"/>
  </r>
  <r>
    <s v="S1601"/>
    <d v="2019-08-31T00:00:00"/>
    <x v="2"/>
    <d v="1899-12-30T17:56:29"/>
    <x v="6"/>
    <s v="P004"/>
    <x v="2"/>
    <x v="2"/>
    <s v="BEST BUY"/>
    <n v="14.9"/>
    <n v="3"/>
    <x v="19"/>
    <x v="2"/>
  </r>
  <r>
    <s v="S1602"/>
    <d v="2019-08-31T00:00:00"/>
    <x v="2"/>
    <d v="1899-12-30T11:18:27"/>
    <x v="0"/>
    <s v="P005"/>
    <x v="3"/>
    <x v="3"/>
    <s v="BEST BUY"/>
    <n v="21"/>
    <n v="2"/>
    <x v="13"/>
    <x v="1"/>
  </r>
  <r>
    <s v="S1603"/>
    <d v="2019-08-31T00:00:00"/>
    <x v="2"/>
    <d v="1899-12-30T17:00:53"/>
    <x v="2"/>
    <s v="P001"/>
    <x v="4"/>
    <x v="6"/>
    <s v="SIGNATURE"/>
    <n v="7.9"/>
    <n v="3"/>
    <x v="20"/>
    <x v="1"/>
  </r>
  <r>
    <s v="S1604"/>
    <d v="2019-08-31T00:00:00"/>
    <x v="2"/>
    <d v="1899-12-30T16:05:16"/>
    <x v="2"/>
    <s v="P004"/>
    <x v="2"/>
    <x v="2"/>
    <s v="BEST BUY"/>
    <n v="14.9"/>
    <n v="1"/>
    <x v="9"/>
    <x v="1"/>
  </r>
  <r>
    <s v="S1605"/>
    <d v="2019-09-01T00:00:00"/>
    <x v="2"/>
    <d v="1899-12-30T12:51:09"/>
    <x v="10"/>
    <s v="P001"/>
    <x v="4"/>
    <x v="6"/>
    <s v="SIGNATURE"/>
    <n v="7.9"/>
    <n v="3"/>
    <x v="20"/>
    <x v="1"/>
  </r>
  <r>
    <s v="S1606"/>
    <d v="2019-09-01T00:00:00"/>
    <x v="2"/>
    <d v="1899-12-30T14:16:53"/>
    <x v="0"/>
    <s v="P001"/>
    <x v="4"/>
    <x v="6"/>
    <s v="SIGNATURE"/>
    <n v="7.9"/>
    <n v="2"/>
    <x v="5"/>
    <x v="1"/>
  </r>
  <r>
    <s v="S1607"/>
    <d v="2019-09-03T00:00:00"/>
    <x v="2"/>
    <d v="1899-12-30T19:09:46"/>
    <x v="0"/>
    <s v="P005"/>
    <x v="3"/>
    <x v="3"/>
    <s v="BEST BUY"/>
    <n v="21"/>
    <n v="1"/>
    <x v="3"/>
    <x v="1"/>
  </r>
  <r>
    <s v="S1608"/>
    <d v="2019-09-03T00:00:00"/>
    <x v="2"/>
    <d v="1899-12-30T10:02:21"/>
    <x v="3"/>
    <s v="P002"/>
    <x v="1"/>
    <x v="1"/>
    <s v="SIGNATURE"/>
    <n v="18.899999999999999"/>
    <n v="1"/>
    <x v="7"/>
    <x v="1"/>
  </r>
  <r>
    <s v="S1609"/>
    <d v="2019-09-04T00:00:00"/>
    <x v="2"/>
    <d v="1899-12-30T18:18:08"/>
    <x v="6"/>
    <s v="P003"/>
    <x v="0"/>
    <x v="0"/>
    <s v="SIGNATURE"/>
    <n v="29.9"/>
    <n v="1"/>
    <x v="12"/>
    <x v="1"/>
  </r>
  <r>
    <s v="S1610"/>
    <d v="2019-09-04T00:00:00"/>
    <x v="2"/>
    <d v="1899-12-30T14:43:42"/>
    <x v="1"/>
    <s v="P002"/>
    <x v="1"/>
    <x v="1"/>
    <s v="SIGNATURE"/>
    <n v="18.899999999999999"/>
    <n v="2"/>
    <x v="10"/>
    <x v="1"/>
  </r>
  <r>
    <s v="S1611"/>
    <d v="2019-09-04T00:00:00"/>
    <x v="2"/>
    <d v="1899-12-30T13:51:14"/>
    <x v="3"/>
    <s v="P005"/>
    <x v="3"/>
    <x v="3"/>
    <s v="BEST BUY"/>
    <n v="21"/>
    <n v="1"/>
    <x v="3"/>
    <x v="3"/>
  </r>
  <r>
    <s v="S1612"/>
    <d v="2019-09-04T00:00:00"/>
    <x v="2"/>
    <d v="1899-12-30T16:00:52"/>
    <x v="1"/>
    <s v="P002"/>
    <x v="1"/>
    <x v="1"/>
    <s v="SIGNATURE"/>
    <n v="18.899999999999999"/>
    <n v="2"/>
    <x v="10"/>
    <x v="2"/>
  </r>
  <r>
    <s v="S1613"/>
    <d v="2019-09-05T00:00:00"/>
    <x v="2"/>
    <d v="1899-12-30T20:21:29"/>
    <x v="1"/>
    <s v="P004"/>
    <x v="2"/>
    <x v="2"/>
    <s v="BEST BUY"/>
    <n v="14.9"/>
    <n v="1"/>
    <x v="9"/>
    <x v="2"/>
  </r>
  <r>
    <s v="S1614"/>
    <d v="2019-09-05T00:00:00"/>
    <x v="2"/>
    <d v="1899-12-30T19:39:48"/>
    <x v="3"/>
    <s v="P005"/>
    <x v="3"/>
    <x v="3"/>
    <s v="BEST BUY"/>
    <n v="21"/>
    <n v="1"/>
    <x v="3"/>
    <x v="1"/>
  </r>
  <r>
    <s v="S1615"/>
    <d v="2019-09-05T00:00:00"/>
    <x v="2"/>
    <d v="1899-12-30T21:54:06"/>
    <x v="0"/>
    <s v="P005"/>
    <x v="3"/>
    <x v="3"/>
    <s v="BEST BUY"/>
    <n v="21"/>
    <n v="2"/>
    <x v="13"/>
    <x v="3"/>
  </r>
  <r>
    <s v="S1616"/>
    <d v="2019-09-06T00:00:00"/>
    <x v="2"/>
    <d v="1899-12-30T11:37:27"/>
    <x v="22"/>
    <s v="P006"/>
    <x v="6"/>
    <x v="7"/>
    <s v="BEST BUY"/>
    <n v="9.8000000000000007"/>
    <n v="2"/>
    <x v="21"/>
    <x v="1"/>
  </r>
  <r>
    <s v="S1617"/>
    <d v="2019-09-06T00:00:00"/>
    <x v="2"/>
    <d v="1899-12-30T18:15:20"/>
    <x v="6"/>
    <s v="P003"/>
    <x v="0"/>
    <x v="0"/>
    <s v="SIGNATURE"/>
    <n v="29.9"/>
    <n v="2"/>
    <x v="6"/>
    <x v="1"/>
  </r>
  <r>
    <s v="S1618"/>
    <d v="2019-09-06T00:00:00"/>
    <x v="2"/>
    <d v="1899-12-30T21:15:24"/>
    <x v="3"/>
    <s v="P004"/>
    <x v="2"/>
    <x v="2"/>
    <s v="BEST BUY"/>
    <n v="14.9"/>
    <n v="2"/>
    <x v="2"/>
    <x v="1"/>
  </r>
  <r>
    <s v="S1619"/>
    <d v="2019-09-07T00:00:00"/>
    <x v="2"/>
    <d v="1899-12-30T15:37:10"/>
    <x v="2"/>
    <s v="P001"/>
    <x v="4"/>
    <x v="6"/>
    <s v="SIGNATURE"/>
    <n v="7.9"/>
    <n v="2"/>
    <x v="5"/>
    <x v="1"/>
  </r>
  <r>
    <s v="S1620"/>
    <d v="2019-09-08T00:00:00"/>
    <x v="2"/>
    <d v="1899-12-30T20:11:26"/>
    <x v="3"/>
    <s v="P006"/>
    <x v="6"/>
    <x v="7"/>
    <s v="BEST BUY"/>
    <n v="9.8000000000000007"/>
    <n v="1"/>
    <x v="14"/>
    <x v="1"/>
  </r>
  <r>
    <s v="S1621"/>
    <d v="2019-09-08T00:00:00"/>
    <x v="2"/>
    <d v="1899-12-30T21:56:44"/>
    <x v="0"/>
    <s v="P002"/>
    <x v="1"/>
    <x v="1"/>
    <s v="SIGNATURE"/>
    <n v="18.899999999999999"/>
    <n v="3"/>
    <x v="1"/>
    <x v="1"/>
  </r>
  <r>
    <s v="S1622"/>
    <d v="2019-09-08T00:00:00"/>
    <x v="2"/>
    <d v="1899-12-30T11:15:42"/>
    <x v="0"/>
    <s v="P002"/>
    <x v="1"/>
    <x v="1"/>
    <s v="SIGNATURE"/>
    <n v="18.899999999999999"/>
    <n v="1"/>
    <x v="7"/>
    <x v="1"/>
  </r>
  <r>
    <s v="S1623"/>
    <d v="2019-09-09T00:00:00"/>
    <x v="2"/>
    <d v="1899-12-30T14:22:28"/>
    <x v="1"/>
    <s v="P001"/>
    <x v="4"/>
    <x v="6"/>
    <s v="SIGNATURE"/>
    <n v="7.9"/>
    <n v="3"/>
    <x v="20"/>
    <x v="1"/>
  </r>
  <r>
    <s v="S1624"/>
    <d v="2019-09-09T00:00:00"/>
    <x v="2"/>
    <d v="1899-12-30T19:55:24"/>
    <x v="0"/>
    <s v="P003"/>
    <x v="0"/>
    <x v="0"/>
    <s v="SIGNATURE"/>
    <n v="29.9"/>
    <n v="2"/>
    <x v="6"/>
    <x v="1"/>
  </r>
  <r>
    <s v="S1625"/>
    <d v="2019-09-09T00:00:00"/>
    <x v="2"/>
    <d v="1899-12-30T18:05:25"/>
    <x v="3"/>
    <s v="P004"/>
    <x v="2"/>
    <x v="2"/>
    <s v="BEST BUY"/>
    <n v="14.9"/>
    <n v="2"/>
    <x v="2"/>
    <x v="1"/>
  </r>
  <r>
    <s v="S1626"/>
    <d v="2019-09-09T00:00:00"/>
    <x v="2"/>
    <d v="1899-12-30T12:22:41"/>
    <x v="3"/>
    <s v="P004"/>
    <x v="2"/>
    <x v="2"/>
    <s v="BEST BUY"/>
    <n v="14.9"/>
    <n v="4"/>
    <x v="22"/>
    <x v="1"/>
  </r>
  <r>
    <s v="S1627"/>
    <d v="2019-09-10T00:00:00"/>
    <x v="2"/>
    <d v="1899-12-30T17:20:58"/>
    <x v="3"/>
    <s v="P002"/>
    <x v="1"/>
    <x v="1"/>
    <s v="SIGNATURE"/>
    <n v="18.899999999999999"/>
    <n v="3"/>
    <x v="1"/>
    <x v="1"/>
  </r>
  <r>
    <s v="S1628"/>
    <d v="2019-09-11T00:00:00"/>
    <x v="2"/>
    <d v="1899-12-30T19:42:49"/>
    <x v="2"/>
    <s v="P002"/>
    <x v="1"/>
    <x v="1"/>
    <s v="SIGNATURE"/>
    <n v="18.899999999999999"/>
    <n v="2"/>
    <x v="10"/>
    <x v="3"/>
  </r>
  <r>
    <s v="S1629"/>
    <d v="2019-09-11T00:00:00"/>
    <x v="2"/>
    <d v="1899-12-30T12:08:15"/>
    <x v="1"/>
    <s v="P004"/>
    <x v="2"/>
    <x v="2"/>
    <s v="BEST BUY"/>
    <n v="14.9"/>
    <n v="4"/>
    <x v="22"/>
    <x v="1"/>
  </r>
  <r>
    <s v="S1630"/>
    <d v="2019-09-12T00:00:00"/>
    <x v="2"/>
    <d v="1899-12-30T16:02:39"/>
    <x v="6"/>
    <s v="P004"/>
    <x v="2"/>
    <x v="2"/>
    <s v="BEST BUY"/>
    <n v="14.9"/>
    <n v="1"/>
    <x v="9"/>
    <x v="1"/>
  </r>
  <r>
    <s v="S1631"/>
    <d v="2019-09-12T00:00:00"/>
    <x v="2"/>
    <d v="1899-12-30T21:04:21"/>
    <x v="6"/>
    <s v="P006"/>
    <x v="6"/>
    <x v="7"/>
    <s v="BEST BUY"/>
    <n v="9.8000000000000007"/>
    <n v="1"/>
    <x v="24"/>
    <x v="2"/>
  </r>
  <r>
    <s v="S114.90"/>
    <d v="2019-09-12T00:00:00"/>
    <x v="2"/>
    <d v="1899-12-30T17:57:12"/>
    <x v="1"/>
    <s v="P001"/>
    <x v="4"/>
    <x v="6"/>
    <s v="SIGNATURE"/>
    <n v="7.9"/>
    <n v="1"/>
    <x v="11"/>
    <x v="3"/>
  </r>
  <r>
    <s v="S1633"/>
    <d v="2019-09-12T00:00:00"/>
    <x v="2"/>
    <d v="1899-12-30T20:40:29"/>
    <x v="22"/>
    <s v="P002"/>
    <x v="1"/>
    <x v="1"/>
    <s v="SIGNATURE"/>
    <n v="18.899999999999999"/>
    <n v="1"/>
    <x v="7"/>
    <x v="1"/>
  </r>
  <r>
    <s v="S1634"/>
    <d v="2019-09-12T00:00:00"/>
    <x v="2"/>
    <d v="1899-12-30T13:37:36"/>
    <x v="3"/>
    <s v="P001"/>
    <x v="4"/>
    <x v="6"/>
    <s v="SIGNATURE"/>
    <n v="7.9"/>
    <n v="3"/>
    <x v="20"/>
    <x v="1"/>
  </r>
  <r>
    <s v="S1635"/>
    <d v="2019-09-13T00:00:00"/>
    <x v="2"/>
    <d v="1899-12-30T20:14:13"/>
    <x v="2"/>
    <s v="P002"/>
    <x v="1"/>
    <x v="1"/>
    <s v="SIGNATURE"/>
    <n v="18.899999999999999"/>
    <n v="2"/>
    <x v="10"/>
    <x v="1"/>
  </r>
  <r>
    <s v="S1636"/>
    <d v="2019-09-13T00:00:00"/>
    <x v="2"/>
    <d v="1899-12-30T19:22:09"/>
    <x v="3"/>
    <s v="P003"/>
    <x v="0"/>
    <x v="0"/>
    <s v="SIGNATURE"/>
    <n v="29.9"/>
    <n v="3"/>
    <x v="0"/>
    <x v="1"/>
  </r>
  <r>
    <s v="S1637"/>
    <d v="2019-09-14T00:00:00"/>
    <x v="2"/>
    <d v="1899-12-30T11:00:14"/>
    <x v="2"/>
    <s v="P003"/>
    <x v="0"/>
    <x v="0"/>
    <s v="SIGNATURE"/>
    <n v="29.9"/>
    <n v="2"/>
    <x v="6"/>
    <x v="1"/>
  </r>
  <r>
    <s v="S1638"/>
    <d v="2019-09-14T00:00:00"/>
    <x v="2"/>
    <d v="1899-12-30T15:01:48"/>
    <x v="2"/>
    <s v="P004"/>
    <x v="2"/>
    <x v="2"/>
    <s v="BEST BUY"/>
    <n v="14.9"/>
    <n v="2"/>
    <x v="2"/>
    <x v="1"/>
  </r>
  <r>
    <s v="S1639"/>
    <d v="2019-09-14T00:00:00"/>
    <x v="2"/>
    <d v="1899-12-30T18:13:23"/>
    <x v="3"/>
    <s v="P003"/>
    <x v="0"/>
    <x v="0"/>
    <s v="SIGNATURE"/>
    <n v="29.9"/>
    <n v="2"/>
    <x v="6"/>
    <x v="1"/>
  </r>
  <r>
    <s v="S1640"/>
    <d v="2019-09-15T00:00:00"/>
    <x v="2"/>
    <d v="1899-12-30T13:03:24"/>
    <x v="2"/>
    <s v="P006"/>
    <x v="6"/>
    <x v="7"/>
    <s v="BEST BUY"/>
    <n v="9.8000000000000007"/>
    <n v="5"/>
    <x v="26"/>
    <x v="3"/>
  </r>
  <r>
    <s v="S1641"/>
    <d v="2019-09-15T00:00:00"/>
    <x v="2"/>
    <d v="1899-12-30T12:35:47"/>
    <x v="3"/>
    <s v="P003"/>
    <x v="0"/>
    <x v="0"/>
    <s v="SIGNATURE"/>
    <n v="29.9"/>
    <n v="3"/>
    <x v="0"/>
    <x v="1"/>
  </r>
  <r>
    <s v="S1642"/>
    <d v="2019-09-16T00:00:00"/>
    <x v="2"/>
    <d v="1899-12-30T15:09:22"/>
    <x v="2"/>
    <s v="P001"/>
    <x v="4"/>
    <x v="6"/>
    <s v="SIGNATURE"/>
    <n v="7.9"/>
    <n v="2"/>
    <x v="5"/>
    <x v="0"/>
  </r>
  <r>
    <s v="S1643"/>
    <d v="2019-09-16T00:00:00"/>
    <x v="2"/>
    <d v="1899-12-30T14:45:19"/>
    <x v="1"/>
    <s v="P003"/>
    <x v="0"/>
    <x v="0"/>
    <s v="SIGNATURE"/>
    <n v="29.9"/>
    <n v="3"/>
    <x v="0"/>
    <x v="1"/>
  </r>
  <r>
    <s v="S1644"/>
    <d v="2019-09-16T00:00:00"/>
    <x v="2"/>
    <d v="1899-12-30T11:23:40"/>
    <x v="1"/>
    <s v="P004"/>
    <x v="2"/>
    <x v="2"/>
    <s v="BEST BUY"/>
    <n v="14.9"/>
    <n v="1"/>
    <x v="9"/>
    <x v="1"/>
  </r>
  <r>
    <s v="S1645"/>
    <d v="2019-09-18T00:00:00"/>
    <x v="2"/>
    <d v="1899-12-30T19:59:08"/>
    <x v="3"/>
    <s v="P006"/>
    <x v="6"/>
    <x v="7"/>
    <s v="BEST BUY"/>
    <n v="9.8000000000000007"/>
    <n v="4"/>
    <x v="16"/>
    <x v="3"/>
  </r>
  <r>
    <s v="S1646"/>
    <d v="2019-09-18T00:00:00"/>
    <x v="2"/>
    <d v="1899-12-30T21:58:10"/>
    <x v="3"/>
    <s v="P003"/>
    <x v="0"/>
    <x v="0"/>
    <s v="SIGNATURE"/>
    <n v="29.9"/>
    <n v="1"/>
    <x v="12"/>
    <x v="1"/>
  </r>
  <r>
    <s v="S1647"/>
    <d v="2019-09-18T00:00:00"/>
    <x v="2"/>
    <d v="1899-12-30T19:24:26"/>
    <x v="6"/>
    <s v="P006"/>
    <x v="6"/>
    <x v="7"/>
    <s v="BEST BUY"/>
    <n v="9.8000000000000007"/>
    <n v="1"/>
    <x v="14"/>
    <x v="1"/>
  </r>
  <r>
    <s v="S1648"/>
    <d v="2019-09-18T00:00:00"/>
    <x v="2"/>
    <d v="1899-12-30T15:19:14"/>
    <x v="2"/>
    <s v="P002"/>
    <x v="1"/>
    <x v="1"/>
    <s v="SIGNATURE"/>
    <n v="18.899999999999999"/>
    <n v="1"/>
    <x v="7"/>
    <x v="1"/>
  </r>
  <r>
    <s v="S1649"/>
    <d v="2019-09-19T00:00:00"/>
    <x v="2"/>
    <d v="1899-12-30T20:33:08"/>
    <x v="0"/>
    <s v="P002"/>
    <x v="1"/>
    <x v="1"/>
    <s v="SIGNATURE"/>
    <n v="18.899999999999999"/>
    <n v="2"/>
    <x v="10"/>
    <x v="1"/>
  </r>
  <r>
    <s v="S1650"/>
    <d v="2019-09-20T00:00:00"/>
    <x v="2"/>
    <d v="1899-12-30T19:41:13"/>
    <x v="3"/>
    <s v="P004"/>
    <x v="2"/>
    <x v="2"/>
    <s v="BEST BUY"/>
    <n v="14.9"/>
    <n v="3"/>
    <x v="19"/>
    <x v="1"/>
  </r>
  <r>
    <s v="S1651"/>
    <d v="2019-09-20T00:00:00"/>
    <x v="2"/>
    <d v="1899-12-30T18:54:26"/>
    <x v="1"/>
    <s v="P004"/>
    <x v="2"/>
    <x v="2"/>
    <s v="BEST BUY"/>
    <n v="14.9"/>
    <n v="2"/>
    <x v="2"/>
    <x v="1"/>
  </r>
  <r>
    <s v="S1652"/>
    <d v="2019-09-20T00:00:00"/>
    <x v="2"/>
    <d v="1899-12-30T20:39:28"/>
    <x v="1"/>
    <s v="P001"/>
    <x v="4"/>
    <x v="6"/>
    <s v="SIGNATURE"/>
    <n v="7.9"/>
    <n v="3"/>
    <x v="20"/>
    <x v="1"/>
  </r>
  <r>
    <s v="S1653"/>
    <d v="2019-09-20T00:00:00"/>
    <x v="2"/>
    <d v="1899-12-30T10:28:41"/>
    <x v="6"/>
    <s v="P002"/>
    <x v="1"/>
    <x v="1"/>
    <s v="SIGNATURE"/>
    <n v="18.899999999999999"/>
    <n v="1"/>
    <x v="7"/>
    <x v="3"/>
  </r>
  <r>
    <s v="S1654"/>
    <d v="2019-09-20T00:00:00"/>
    <x v="2"/>
    <d v="1899-12-30T21:08:26"/>
    <x v="6"/>
    <s v="P005"/>
    <x v="3"/>
    <x v="3"/>
    <s v="BEST BUY"/>
    <n v="21"/>
    <n v="2"/>
    <x v="13"/>
    <x v="2"/>
  </r>
  <r>
    <s v="S1655"/>
    <d v="2019-09-22T00:00:00"/>
    <x v="2"/>
    <d v="1899-12-30T19:17:25"/>
    <x v="3"/>
    <s v="P003"/>
    <x v="0"/>
    <x v="0"/>
    <s v="SIGNATURE"/>
    <n v="29.9"/>
    <n v="1"/>
    <x v="12"/>
    <x v="1"/>
  </r>
  <r>
    <s v="S1656"/>
    <d v="2019-09-22T00:00:00"/>
    <x v="2"/>
    <d v="1899-12-30T12:11:53"/>
    <x v="2"/>
    <s v="P004"/>
    <x v="2"/>
    <x v="2"/>
    <s v="BEST BUY"/>
    <n v="14.9"/>
    <n v="3"/>
    <x v="19"/>
    <x v="1"/>
  </r>
  <r>
    <s v="S1657"/>
    <d v="2019-09-22T00:00:00"/>
    <x v="2"/>
    <d v="1899-12-30T20:35:38"/>
    <x v="1"/>
    <s v="P002"/>
    <x v="1"/>
    <x v="1"/>
    <s v="SIGNATURE"/>
    <n v="18.899999999999999"/>
    <n v="3"/>
    <x v="1"/>
    <x v="1"/>
  </r>
  <r>
    <s v="S1658"/>
    <d v="2019-09-23T00:00:00"/>
    <x v="2"/>
    <d v="1899-12-30T14:04:09"/>
    <x v="2"/>
    <s v="P006"/>
    <x v="6"/>
    <x v="7"/>
    <s v="BEST BUY"/>
    <n v="9.8000000000000007"/>
    <n v="4"/>
    <x v="16"/>
    <x v="1"/>
  </r>
  <r>
    <s v="S1659"/>
    <d v="2019-09-23T00:00:00"/>
    <x v="2"/>
    <d v="1899-12-30T10:38:56"/>
    <x v="10"/>
    <s v="P006"/>
    <x v="6"/>
    <x v="7"/>
    <s v="BEST BUY"/>
    <n v="9.8000000000000007"/>
    <n v="1"/>
    <x v="14"/>
    <x v="1"/>
  </r>
  <r>
    <s v="S1660"/>
    <d v="2019-09-23T00:00:00"/>
    <x v="2"/>
    <d v="1899-12-30T17:24:54"/>
    <x v="3"/>
    <s v="P006"/>
    <x v="6"/>
    <x v="7"/>
    <s v="BEST BUY"/>
    <n v="9.8000000000000007"/>
    <n v="1"/>
    <x v="14"/>
    <x v="1"/>
  </r>
  <r>
    <s v="S1661"/>
    <d v="2019-09-23T00:00:00"/>
    <x v="2"/>
    <d v="1899-12-30T18:31:10"/>
    <x v="3"/>
    <s v="P004"/>
    <x v="2"/>
    <x v="2"/>
    <s v="BEST BUY"/>
    <n v="14.9"/>
    <n v="1"/>
    <x v="9"/>
    <x v="3"/>
  </r>
  <r>
    <s v="S1662"/>
    <d v="2019-09-23T00:00:00"/>
    <x v="2"/>
    <d v="1899-12-30T12:46:14"/>
    <x v="3"/>
    <s v="P003"/>
    <x v="0"/>
    <x v="0"/>
    <s v="SIGNATURE"/>
    <n v="29.9"/>
    <n v="1"/>
    <x v="12"/>
    <x v="1"/>
  </r>
  <r>
    <s v="S1663"/>
    <d v="2019-09-24T00:00:00"/>
    <x v="2"/>
    <d v="1899-12-30T13:02:07"/>
    <x v="6"/>
    <s v="P002"/>
    <x v="1"/>
    <x v="1"/>
    <s v="SIGNATURE"/>
    <n v="18.899999999999999"/>
    <n v="1"/>
    <x v="7"/>
    <x v="1"/>
  </r>
  <r>
    <s v="S1664"/>
    <d v="2019-09-24T00:00:00"/>
    <x v="2"/>
    <d v="1899-12-30T14:41:16"/>
    <x v="2"/>
    <s v="P002"/>
    <x v="1"/>
    <x v="1"/>
    <s v="SIGNATURE"/>
    <n v="18.899999999999999"/>
    <n v="2"/>
    <x v="10"/>
    <x v="1"/>
  </r>
  <r>
    <s v="S1665"/>
    <d v="2019-09-25T00:00:00"/>
    <x v="2"/>
    <d v="1899-12-30T17:15:00"/>
    <x v="2"/>
    <s v="P004"/>
    <x v="2"/>
    <x v="2"/>
    <s v="BEST BUY"/>
    <n v="14.9"/>
    <n v="2"/>
    <x v="2"/>
    <x v="1"/>
  </r>
  <r>
    <s v="S1666"/>
    <d v="2019-09-26T00:00:00"/>
    <x v="2"/>
    <d v="1899-12-30T12:47:20"/>
    <x v="0"/>
    <s v="P004"/>
    <x v="2"/>
    <x v="2"/>
    <s v="BEST BUY"/>
    <n v="14.9"/>
    <n v="1"/>
    <x v="9"/>
    <x v="1"/>
  </r>
  <r>
    <s v="S1667"/>
    <d v="2019-09-26T00:00:00"/>
    <x v="2"/>
    <d v="1899-12-30T16:02:39"/>
    <x v="1"/>
    <s v="P005"/>
    <x v="3"/>
    <x v="3"/>
    <s v="BEST BUY"/>
    <n v="21"/>
    <n v="2"/>
    <x v="13"/>
    <x v="1"/>
  </r>
  <r>
    <s v="S1668"/>
    <d v="2019-09-27T00:00:00"/>
    <x v="2"/>
    <d v="1899-12-30T12:30:48"/>
    <x v="2"/>
    <s v="P005"/>
    <x v="3"/>
    <x v="3"/>
    <s v="BEST BUY"/>
    <n v="21"/>
    <n v="3"/>
    <x v="15"/>
    <x v="1"/>
  </r>
  <r>
    <s v="S1669"/>
    <d v="2019-09-27T00:00:00"/>
    <x v="2"/>
    <d v="1899-12-30T18:11:06"/>
    <x v="3"/>
    <s v="P001"/>
    <x v="4"/>
    <x v="6"/>
    <s v="SIGNATURE"/>
    <n v="7.9"/>
    <n v="2"/>
    <x v="5"/>
    <x v="1"/>
  </r>
  <r>
    <s v="S1670"/>
    <d v="2019-09-27T00:00:00"/>
    <x v="2"/>
    <d v="1899-12-30T14:00:00"/>
    <x v="6"/>
    <s v="P001"/>
    <x v="4"/>
    <x v="6"/>
    <s v="SIGNATURE"/>
    <n v="7.9"/>
    <n v="1"/>
    <x v="11"/>
    <x v="1"/>
  </r>
  <r>
    <s v="S1671"/>
    <d v="2019-09-28T00:00:00"/>
    <x v="2"/>
    <d v="1899-12-30T15:53:00"/>
    <x v="1"/>
    <s v="P005"/>
    <x v="3"/>
    <x v="3"/>
    <s v="BEST BUY"/>
    <n v="21"/>
    <n v="2"/>
    <x v="13"/>
    <x v="1"/>
  </r>
  <r>
    <s v="S1672"/>
    <d v="2019-09-28T00:00:00"/>
    <x v="2"/>
    <d v="1899-12-30T15:53:29"/>
    <x v="3"/>
    <s v="P006"/>
    <x v="6"/>
    <x v="7"/>
    <s v="BEST BUY"/>
    <n v="9.8000000000000007"/>
    <n v="1"/>
    <x v="14"/>
    <x v="3"/>
  </r>
  <r>
    <s v="S1673"/>
    <d v="2019-09-28T00:00:00"/>
    <x v="2"/>
    <d v="1899-12-30T17:48:10"/>
    <x v="2"/>
    <s v="P003"/>
    <x v="0"/>
    <x v="0"/>
    <s v="SIGNATURE"/>
    <n v="29.9"/>
    <n v="3"/>
    <x v="0"/>
    <x v="1"/>
  </r>
  <r>
    <s v="S1674"/>
    <d v="2019-09-29T00:00:00"/>
    <x v="2"/>
    <d v="1899-12-30T20:24:34"/>
    <x v="2"/>
    <s v="P005"/>
    <x v="3"/>
    <x v="3"/>
    <s v="BEST BUY"/>
    <n v="21"/>
    <n v="1"/>
    <x v="3"/>
    <x v="1"/>
  </r>
  <r>
    <s v="S1675"/>
    <d v="2019-09-29T00:00:00"/>
    <x v="2"/>
    <d v="1899-12-30T20:22:09"/>
    <x v="3"/>
    <s v="P002"/>
    <x v="1"/>
    <x v="1"/>
    <s v="SIGNATURE"/>
    <n v="18.899999999999999"/>
    <n v="2"/>
    <x v="10"/>
    <x v="2"/>
  </r>
  <r>
    <s v="S1676"/>
    <d v="2019-09-29T00:00:00"/>
    <x v="2"/>
    <d v="1899-12-30T12:53:33"/>
    <x v="3"/>
    <s v="P004"/>
    <x v="2"/>
    <x v="2"/>
    <s v="BEST BUY"/>
    <n v="14.9"/>
    <n v="2"/>
    <x v="2"/>
    <x v="1"/>
  </r>
  <r>
    <s v="S1677"/>
    <d v="2019-09-30T00:00:00"/>
    <x v="2"/>
    <d v="1899-12-30T16:25:19"/>
    <x v="2"/>
    <s v="P006"/>
    <x v="6"/>
    <x v="7"/>
    <s v="BEST BUY"/>
    <n v="9.8000000000000007"/>
    <n v="4"/>
    <x v="16"/>
    <x v="3"/>
  </r>
  <r>
    <s v="S1678"/>
    <d v="2019-10-01T00:00:00"/>
    <x v="3"/>
    <d v="1899-12-30T19:33:40"/>
    <x v="3"/>
    <s v="P006"/>
    <x v="6"/>
    <x v="7"/>
    <s v="BEST BUY"/>
    <n v="9.8000000000000007"/>
    <n v="2"/>
    <x v="21"/>
    <x v="1"/>
  </r>
  <r>
    <s v="S1679"/>
    <d v="2019-10-01T00:00:00"/>
    <x v="3"/>
    <d v="1899-12-30T11:26:00"/>
    <x v="22"/>
    <s v="P001"/>
    <x v="4"/>
    <x v="6"/>
    <s v="SIGNATURE"/>
    <n v="7.9"/>
    <n v="4"/>
    <x v="17"/>
    <x v="1"/>
  </r>
  <r>
    <s v="S1680"/>
    <d v="2019-10-02T00:00:00"/>
    <x v="3"/>
    <d v="1899-12-30T18:13:18"/>
    <x v="1"/>
    <s v="P002"/>
    <x v="1"/>
    <x v="1"/>
    <s v="SIGNATURE"/>
    <n v="18.899999999999999"/>
    <n v="3"/>
    <x v="1"/>
    <x v="3"/>
  </r>
  <r>
    <s v="S1681"/>
    <d v="2019-10-02T00:00:00"/>
    <x v="3"/>
    <d v="1899-12-30T12:25:18"/>
    <x v="6"/>
    <s v="P001"/>
    <x v="4"/>
    <x v="6"/>
    <s v="SIGNATURE"/>
    <n v="7.9"/>
    <n v="1"/>
    <x v="11"/>
    <x v="1"/>
  </r>
  <r>
    <s v="S1682"/>
    <d v="2019-10-02T00:00:00"/>
    <x v="3"/>
    <d v="1899-12-30T20:44:20"/>
    <x v="0"/>
    <s v="P004"/>
    <x v="2"/>
    <x v="2"/>
    <s v="BEST BUY"/>
    <n v="14.9"/>
    <n v="1"/>
    <x v="9"/>
    <x v="1"/>
  </r>
  <r>
    <s v="S1683"/>
    <d v="2019-10-03T00:00:00"/>
    <x v="3"/>
    <d v="1899-12-30T17:41:42"/>
    <x v="2"/>
    <s v="P005"/>
    <x v="3"/>
    <x v="3"/>
    <s v="BEST BUY"/>
    <n v="21"/>
    <n v="2"/>
    <x v="13"/>
    <x v="1"/>
  </r>
  <r>
    <s v="S1684"/>
    <d v="2019-10-03T00:00:00"/>
    <x v="3"/>
    <d v="1899-12-30T16:45:42"/>
    <x v="6"/>
    <s v="P003"/>
    <x v="0"/>
    <x v="0"/>
    <s v="SIGNATURE"/>
    <n v="29.9"/>
    <n v="4"/>
    <x v="8"/>
    <x v="1"/>
  </r>
  <r>
    <s v="S1685"/>
    <d v="2019-10-04T00:00:00"/>
    <x v="3"/>
    <d v="1899-12-30T16:57:46"/>
    <x v="1"/>
    <s v="P001"/>
    <x v="4"/>
    <x v="6"/>
    <s v="SIGNATURE"/>
    <n v="7.9"/>
    <n v="3"/>
    <x v="20"/>
    <x v="1"/>
  </r>
  <r>
    <s v="S1686"/>
    <d v="2019-10-05T00:00:00"/>
    <x v="3"/>
    <d v="1899-12-30T11:02:10"/>
    <x v="3"/>
    <s v="P003"/>
    <x v="0"/>
    <x v="0"/>
    <s v="SIGNATURE"/>
    <n v="29.9"/>
    <n v="1"/>
    <x v="12"/>
    <x v="1"/>
  </r>
  <r>
    <s v="S1687"/>
    <d v="2019-10-05T00:00:00"/>
    <x v="3"/>
    <d v="1899-12-30T15:11:48"/>
    <x v="0"/>
    <s v="P001"/>
    <x v="4"/>
    <x v="6"/>
    <s v="SIGNATURE"/>
    <n v="7.9"/>
    <n v="2"/>
    <x v="5"/>
    <x v="1"/>
  </r>
  <r>
    <s v="S1688"/>
    <d v="2019-10-06T00:00:00"/>
    <x v="3"/>
    <d v="1899-12-30T10:12:02"/>
    <x v="2"/>
    <s v="P003"/>
    <x v="0"/>
    <x v="0"/>
    <s v="SIGNATURE"/>
    <n v="29.9"/>
    <n v="1"/>
    <x v="12"/>
    <x v="1"/>
  </r>
  <r>
    <s v="S1689"/>
    <d v="2019-10-07T00:00:00"/>
    <x v="3"/>
    <d v="1899-12-30T17:45:35"/>
    <x v="1"/>
    <s v="P002"/>
    <x v="1"/>
    <x v="1"/>
    <s v="SIGNATURE"/>
    <n v="18.899999999999999"/>
    <n v="2"/>
    <x v="10"/>
    <x v="1"/>
  </r>
  <r>
    <s v="S1690"/>
    <d v="2019-10-08T00:00:00"/>
    <x v="3"/>
    <d v="1899-12-30T11:29:40"/>
    <x v="2"/>
    <s v="P005"/>
    <x v="3"/>
    <x v="3"/>
    <s v="BEST BUY"/>
    <n v="21"/>
    <n v="2"/>
    <x v="13"/>
    <x v="1"/>
  </r>
  <r>
    <s v="S1691"/>
    <d v="2019-10-08T00:00:00"/>
    <x v="3"/>
    <d v="1899-12-30T16:53:07"/>
    <x v="6"/>
    <s v="P002"/>
    <x v="1"/>
    <x v="1"/>
    <s v="SIGNATURE"/>
    <n v="18.899999999999999"/>
    <n v="1"/>
    <x v="7"/>
    <x v="1"/>
  </r>
  <r>
    <s v="S1692"/>
    <d v="2019-10-08T00:00:00"/>
    <x v="3"/>
    <d v="1899-12-30T18:27:28"/>
    <x v="3"/>
    <s v="P005"/>
    <x v="3"/>
    <x v="3"/>
    <s v="BEST BUY"/>
    <n v="21"/>
    <n v="3"/>
    <x v="15"/>
    <x v="1"/>
  </r>
  <r>
    <s v="S1693"/>
    <d v="2019-10-08T00:00:00"/>
    <x v="3"/>
    <d v="1899-12-30T19:58:47"/>
    <x v="1"/>
    <s v="P004"/>
    <x v="2"/>
    <x v="2"/>
    <s v="BEST BUY"/>
    <n v="14.9"/>
    <n v="1"/>
    <x v="9"/>
    <x v="2"/>
  </r>
  <r>
    <s v="S1694"/>
    <d v="2019-10-09T00:00:00"/>
    <x v="3"/>
    <d v="1899-12-30T13:57:42"/>
    <x v="1"/>
    <s v="P002"/>
    <x v="1"/>
    <x v="1"/>
    <s v="SIGNATURE"/>
    <n v="18.899999999999999"/>
    <n v="2"/>
    <x v="10"/>
    <x v="0"/>
  </r>
  <r>
    <s v="S1695"/>
    <d v="2019-10-09T00:00:00"/>
    <x v="3"/>
    <d v="1899-12-30T18:04:24"/>
    <x v="2"/>
    <s v="P001"/>
    <x v="4"/>
    <x v="6"/>
    <s v="SIGNATURE"/>
    <n v="7.9"/>
    <n v="1"/>
    <x v="11"/>
    <x v="1"/>
  </r>
  <r>
    <s v="S1696"/>
    <d v="2019-10-09T00:00:00"/>
    <x v="3"/>
    <d v="1899-12-30T17:48:26"/>
    <x v="6"/>
    <s v="P004"/>
    <x v="2"/>
    <x v="2"/>
    <s v="BEST BUY"/>
    <n v="14.9"/>
    <n v="2"/>
    <x v="2"/>
    <x v="3"/>
  </r>
  <r>
    <s v="S1697"/>
    <d v="2019-10-09T00:00:00"/>
    <x v="3"/>
    <d v="1899-12-30T14:15:28"/>
    <x v="3"/>
    <s v="P002"/>
    <x v="1"/>
    <x v="1"/>
    <s v="SIGNATURE"/>
    <n v="18.899999999999999"/>
    <n v="2"/>
    <x v="10"/>
    <x v="1"/>
  </r>
  <r>
    <s v="S1698"/>
    <d v="2019-10-10T00:00:00"/>
    <x v="3"/>
    <d v="1899-12-30T12:20:22"/>
    <x v="6"/>
    <s v="P004"/>
    <x v="2"/>
    <x v="2"/>
    <s v="BEST BUY"/>
    <n v="14.9"/>
    <n v="1"/>
    <x v="9"/>
    <x v="1"/>
  </r>
  <r>
    <s v="S1699"/>
    <d v="2019-10-10T00:00:00"/>
    <x v="3"/>
    <d v="1899-12-30T19:08:58"/>
    <x v="2"/>
    <s v="P001"/>
    <x v="4"/>
    <x v="6"/>
    <s v="SIGNATURE"/>
    <n v="7.9"/>
    <n v="4"/>
    <x v="17"/>
    <x v="3"/>
  </r>
  <r>
    <s v="S1700"/>
    <d v="2019-10-10T00:00:00"/>
    <x v="3"/>
    <d v="1899-12-30T21:19:28"/>
    <x v="0"/>
    <s v="P004"/>
    <x v="2"/>
    <x v="2"/>
    <s v="BEST BUY"/>
    <n v="14.9"/>
    <n v="1"/>
    <x v="9"/>
    <x v="1"/>
  </r>
  <r>
    <s v="S1701"/>
    <d v="2019-10-10T00:00:00"/>
    <x v="3"/>
    <d v="1899-12-30T15:25:04"/>
    <x v="2"/>
    <s v="P003"/>
    <x v="0"/>
    <x v="0"/>
    <s v="SIGNATURE"/>
    <n v="29.9"/>
    <n v="2"/>
    <x v="6"/>
    <x v="1"/>
  </r>
  <r>
    <s v="S1702"/>
    <d v="2019-10-10T00:00:00"/>
    <x v="3"/>
    <d v="1899-12-30T17:07:03"/>
    <x v="0"/>
    <s v="P002"/>
    <x v="1"/>
    <x v="1"/>
    <s v="SIGNATURE"/>
    <n v="18.899999999999999"/>
    <n v="3"/>
    <x v="1"/>
    <x v="1"/>
  </r>
  <r>
    <s v="S1703"/>
    <d v="2019-10-11T00:00:00"/>
    <x v="3"/>
    <d v="1899-12-30T13:28:08"/>
    <x v="1"/>
    <s v="P002"/>
    <x v="1"/>
    <x v="1"/>
    <s v="SIGNATURE"/>
    <n v="18.899999999999999"/>
    <n v="3"/>
    <x v="1"/>
    <x v="1"/>
  </r>
  <r>
    <s v="S1704"/>
    <d v="2019-10-12T00:00:00"/>
    <x v="3"/>
    <d v="1899-12-30T10:23:36"/>
    <x v="6"/>
    <s v="P002"/>
    <x v="1"/>
    <x v="1"/>
    <s v="SIGNATURE"/>
    <n v="18.899999999999999"/>
    <n v="2"/>
    <x v="10"/>
    <x v="1"/>
  </r>
  <r>
    <s v="S1705"/>
    <d v="2019-10-12T00:00:00"/>
    <x v="3"/>
    <d v="1899-12-30T16:45:55"/>
    <x v="3"/>
    <s v="P003"/>
    <x v="0"/>
    <x v="0"/>
    <s v="SIGNATURE"/>
    <n v="29.9"/>
    <n v="1"/>
    <x v="12"/>
    <x v="1"/>
  </r>
  <r>
    <s v="S1706"/>
    <d v="2019-10-13T00:00:00"/>
    <x v="3"/>
    <d v="1899-12-30T16:35:42"/>
    <x v="2"/>
    <s v="P001"/>
    <x v="4"/>
    <x v="6"/>
    <s v="SIGNATURE"/>
    <n v="7.9"/>
    <n v="3"/>
    <x v="20"/>
    <x v="1"/>
  </r>
  <r>
    <s v="S1707"/>
    <d v="2019-10-13T00:00:00"/>
    <x v="3"/>
    <d v="1899-12-30T14:52:34"/>
    <x v="2"/>
    <s v="P005"/>
    <x v="3"/>
    <x v="3"/>
    <s v="BEST BUY"/>
    <n v="21"/>
    <n v="2"/>
    <x v="13"/>
    <x v="1"/>
  </r>
  <r>
    <s v="S1708"/>
    <d v="2019-10-14T00:00:00"/>
    <x v="3"/>
    <d v="1899-12-30T12:57:44"/>
    <x v="3"/>
    <s v="P001"/>
    <x v="4"/>
    <x v="6"/>
    <s v="SIGNATURE"/>
    <n v="7.9"/>
    <n v="1"/>
    <x v="11"/>
    <x v="1"/>
  </r>
  <r>
    <s v="S1709"/>
    <d v="2019-10-14T00:00:00"/>
    <x v="3"/>
    <d v="1899-12-30T15:12:45"/>
    <x v="6"/>
    <s v="P004"/>
    <x v="2"/>
    <x v="2"/>
    <s v="BEST BUY"/>
    <n v="14.9"/>
    <n v="1"/>
    <x v="9"/>
    <x v="1"/>
  </r>
  <r>
    <s v="S1710"/>
    <d v="2019-10-15T00:00:00"/>
    <x v="3"/>
    <d v="1899-12-30T10:44:30"/>
    <x v="2"/>
    <s v="P005"/>
    <x v="3"/>
    <x v="3"/>
    <s v="BEST BUY"/>
    <n v="21"/>
    <n v="1"/>
    <x v="3"/>
    <x v="2"/>
  </r>
  <r>
    <s v="S1711"/>
    <d v="2019-10-15T00:00:00"/>
    <x v="3"/>
    <d v="1899-12-30T14:11:03"/>
    <x v="6"/>
    <s v="P002"/>
    <x v="1"/>
    <x v="1"/>
    <s v="SIGNATURE"/>
    <n v="18.899999999999999"/>
    <n v="1"/>
    <x v="7"/>
    <x v="1"/>
  </r>
  <r>
    <s v="S1712"/>
    <d v="2019-10-15T00:00:00"/>
    <x v="3"/>
    <d v="1899-12-30T14:14:12"/>
    <x v="3"/>
    <s v="P001"/>
    <x v="4"/>
    <x v="6"/>
    <s v="SIGNATURE"/>
    <n v="7.9"/>
    <n v="2"/>
    <x v="5"/>
    <x v="3"/>
  </r>
  <r>
    <s v="S1713"/>
    <d v="2019-10-15T00:00:00"/>
    <x v="3"/>
    <d v="1899-12-30T19:50:15"/>
    <x v="6"/>
    <s v="P003"/>
    <x v="0"/>
    <x v="0"/>
    <s v="SIGNATURE"/>
    <n v="29.9"/>
    <n v="5"/>
    <x v="25"/>
    <x v="1"/>
  </r>
  <r>
    <s v="S1714"/>
    <d v="2019-10-15T00:00:00"/>
    <x v="3"/>
    <d v="1899-12-30T15:52:43"/>
    <x v="3"/>
    <s v="P006"/>
    <x v="6"/>
    <x v="7"/>
    <s v="BEST BUY"/>
    <n v="9.8000000000000007"/>
    <n v="2"/>
    <x v="21"/>
    <x v="1"/>
  </r>
  <r>
    <s v="S1715"/>
    <d v="2019-10-16T00:00:00"/>
    <x v="3"/>
    <d v="1899-12-30T19:04:30"/>
    <x v="3"/>
    <s v="P002"/>
    <x v="1"/>
    <x v="1"/>
    <s v="SIGNATURE"/>
    <n v="18.899999999999999"/>
    <n v="2"/>
    <x v="10"/>
    <x v="1"/>
  </r>
  <r>
    <s v="S1716"/>
    <d v="2019-10-17T00:00:00"/>
    <x v="3"/>
    <d v="1899-12-30T10:06:13"/>
    <x v="2"/>
    <s v="P004"/>
    <x v="2"/>
    <x v="2"/>
    <s v="BEST BUY"/>
    <n v="14.9"/>
    <n v="2"/>
    <x v="2"/>
    <x v="1"/>
  </r>
  <r>
    <s v="S1717"/>
    <d v="2019-10-17T00:00:00"/>
    <x v="3"/>
    <d v="1899-12-30T11:02:27"/>
    <x v="1"/>
    <s v="P001"/>
    <x v="4"/>
    <x v="6"/>
    <s v="SIGNATURE"/>
    <n v="7.9"/>
    <n v="2"/>
    <x v="5"/>
    <x v="3"/>
  </r>
  <r>
    <s v="S1718"/>
    <d v="2019-10-17T00:00:00"/>
    <x v="3"/>
    <d v="1899-12-30T20:42:53"/>
    <x v="1"/>
    <s v="P001"/>
    <x v="4"/>
    <x v="6"/>
    <s v="SIGNATURE"/>
    <n v="7.9"/>
    <n v="1"/>
    <x v="11"/>
    <x v="1"/>
  </r>
  <r>
    <s v="S1719"/>
    <d v="2019-10-17T00:00:00"/>
    <x v="3"/>
    <d v="1899-12-30T15:47:22"/>
    <x v="2"/>
    <s v="P003"/>
    <x v="0"/>
    <x v="0"/>
    <s v="SIGNATURE"/>
    <n v="29.9"/>
    <n v="3"/>
    <x v="0"/>
    <x v="1"/>
  </r>
  <r>
    <s v="S1720"/>
    <d v="2019-10-17T00:00:00"/>
    <x v="3"/>
    <d v="1899-12-30T20:53:49"/>
    <x v="3"/>
    <s v="P002"/>
    <x v="1"/>
    <x v="1"/>
    <s v="SIGNATURE"/>
    <n v="18.899999999999999"/>
    <n v="1"/>
    <x v="7"/>
    <x v="1"/>
  </r>
  <r>
    <s v="S1721"/>
    <d v="2019-10-18T00:00:00"/>
    <x v="3"/>
    <d v="1899-12-30T11:26:55"/>
    <x v="6"/>
    <s v="P001"/>
    <x v="4"/>
    <x v="6"/>
    <s v="SIGNATURE"/>
    <n v="7.9"/>
    <n v="2"/>
    <x v="5"/>
    <x v="3"/>
  </r>
  <r>
    <s v="S1722"/>
    <d v="2019-10-18T00:00:00"/>
    <x v="3"/>
    <d v="1899-12-30T15:50:48"/>
    <x v="1"/>
    <s v="P001"/>
    <x v="4"/>
    <x v="6"/>
    <s v="SIGNATURE"/>
    <n v="7.9"/>
    <n v="2"/>
    <x v="5"/>
    <x v="1"/>
  </r>
  <r>
    <s v="S1723"/>
    <d v="2019-10-19T00:00:00"/>
    <x v="3"/>
    <d v="1899-12-30T13:24:52"/>
    <x v="6"/>
    <s v="P002"/>
    <x v="1"/>
    <x v="1"/>
    <s v="SIGNATURE"/>
    <n v="18.899999999999999"/>
    <n v="2"/>
    <x v="10"/>
    <x v="1"/>
  </r>
  <r>
    <s v="S1724"/>
    <d v="2019-10-20T00:00:00"/>
    <x v="3"/>
    <d v="1899-12-30T11:31:45"/>
    <x v="3"/>
    <s v="P002"/>
    <x v="1"/>
    <x v="1"/>
    <s v="SIGNATURE"/>
    <n v="18.899999999999999"/>
    <n v="2"/>
    <x v="10"/>
    <x v="1"/>
  </r>
  <r>
    <s v="S1725"/>
    <d v="2019-10-20T00:00:00"/>
    <x v="3"/>
    <d v="1899-12-30T14:01:41"/>
    <x v="3"/>
    <s v="P005"/>
    <x v="3"/>
    <x v="3"/>
    <s v="BEST BUY"/>
    <n v="21"/>
    <n v="1"/>
    <x v="3"/>
    <x v="1"/>
  </r>
  <r>
    <s v="S1726"/>
    <d v="2019-10-20T00:00:00"/>
    <x v="3"/>
    <d v="1899-12-30T10:53:22"/>
    <x v="3"/>
    <s v="P004"/>
    <x v="2"/>
    <x v="2"/>
    <s v="BEST BUY"/>
    <n v="14.9"/>
    <n v="2"/>
    <x v="2"/>
    <x v="2"/>
  </r>
  <r>
    <s v="S1727"/>
    <d v="2019-10-21T00:00:00"/>
    <x v="3"/>
    <d v="1899-12-30T18:01:45"/>
    <x v="3"/>
    <s v="P001"/>
    <x v="4"/>
    <x v="6"/>
    <s v="SIGNATURE"/>
    <n v="7.9"/>
    <n v="4"/>
    <x v="17"/>
    <x v="1"/>
  </r>
  <r>
    <s v="S1728"/>
    <d v="2019-10-21T00:00:00"/>
    <x v="3"/>
    <d v="1899-12-30T11:39:06"/>
    <x v="0"/>
    <s v="P003"/>
    <x v="0"/>
    <x v="0"/>
    <s v="SIGNATURE"/>
    <n v="29.9"/>
    <n v="2"/>
    <x v="6"/>
    <x v="1"/>
  </r>
  <r>
    <s v="S1729"/>
    <d v="2019-10-21T00:00:00"/>
    <x v="3"/>
    <d v="1899-12-30T10:18:47"/>
    <x v="3"/>
    <s v="P003"/>
    <x v="0"/>
    <x v="0"/>
    <s v="SIGNATURE"/>
    <n v="29.9"/>
    <n v="2"/>
    <x v="6"/>
    <x v="1"/>
  </r>
  <r>
    <s v="S1730"/>
    <d v="2019-10-21T00:00:00"/>
    <x v="3"/>
    <d v="1899-12-30T10:01:13"/>
    <x v="0"/>
    <s v="P002"/>
    <x v="1"/>
    <x v="1"/>
    <s v="SIGNATURE"/>
    <n v="18.899999999999999"/>
    <n v="1"/>
    <x v="7"/>
    <x v="1"/>
  </r>
  <r>
    <s v="S1731"/>
    <d v="2019-10-21T00:00:00"/>
    <x v="3"/>
    <d v="1899-12-30T10:37:41"/>
    <x v="2"/>
    <s v="P006"/>
    <x v="6"/>
    <x v="7"/>
    <s v="BEST BUY"/>
    <n v="9.8000000000000007"/>
    <n v="3"/>
    <x v="23"/>
    <x v="1"/>
  </r>
  <r>
    <s v="S1732"/>
    <d v="2019-10-21T00:00:00"/>
    <x v="3"/>
    <d v="1899-12-30T10:48:12"/>
    <x v="3"/>
    <s v="P003"/>
    <x v="0"/>
    <x v="0"/>
    <s v="SIGNATURE"/>
    <n v="29.9"/>
    <n v="1"/>
    <x v="12"/>
    <x v="1"/>
  </r>
  <r>
    <s v="S1733"/>
    <d v="2019-10-22T00:00:00"/>
    <x v="3"/>
    <d v="1899-12-30T15:32:38"/>
    <x v="0"/>
    <s v="P004"/>
    <x v="2"/>
    <x v="2"/>
    <s v="BEST BUY"/>
    <n v="14.9"/>
    <n v="1"/>
    <x v="9"/>
    <x v="1"/>
  </r>
  <r>
    <s v="S1734"/>
    <d v="2019-10-23T00:00:00"/>
    <x v="3"/>
    <d v="1899-12-30T12:42:29"/>
    <x v="1"/>
    <s v="P004"/>
    <x v="2"/>
    <x v="2"/>
    <s v="BEST BUY"/>
    <n v="14.9"/>
    <n v="1"/>
    <x v="9"/>
    <x v="1"/>
  </r>
  <r>
    <s v="S1735"/>
    <d v="2019-10-23T00:00:00"/>
    <x v="3"/>
    <d v="1899-12-30T14:15:17"/>
    <x v="6"/>
    <s v="P002"/>
    <x v="1"/>
    <x v="1"/>
    <s v="SIGNATURE"/>
    <n v="18.899999999999999"/>
    <n v="2"/>
    <x v="10"/>
    <x v="1"/>
  </r>
  <r>
    <s v="S1736"/>
    <d v="2019-10-23T00:00:00"/>
    <x v="3"/>
    <d v="1899-12-30T17:35:16"/>
    <x v="1"/>
    <s v="P005"/>
    <x v="3"/>
    <x v="3"/>
    <s v="BEST BUY"/>
    <n v="21"/>
    <n v="3"/>
    <x v="15"/>
    <x v="3"/>
  </r>
  <r>
    <s v="S1737"/>
    <d v="2019-10-24T00:00:00"/>
    <x v="3"/>
    <d v="1899-12-30T13:56:34"/>
    <x v="3"/>
    <s v="P002"/>
    <x v="1"/>
    <x v="1"/>
    <s v="SIGNATURE"/>
    <n v="18.899999999999999"/>
    <n v="3"/>
    <x v="1"/>
    <x v="1"/>
  </r>
  <r>
    <s v="S1738"/>
    <d v="2019-10-24T00:00:00"/>
    <x v="3"/>
    <d v="1899-12-30T18:06:04"/>
    <x v="6"/>
    <s v="P003"/>
    <x v="0"/>
    <x v="0"/>
    <s v="SIGNATURE"/>
    <n v="29.9"/>
    <n v="1"/>
    <x v="12"/>
    <x v="1"/>
  </r>
  <r>
    <s v="S1739"/>
    <d v="2019-10-25T00:00:00"/>
    <x v="3"/>
    <d v="1899-12-30T14:05:33"/>
    <x v="3"/>
    <s v="P001"/>
    <x v="4"/>
    <x v="6"/>
    <s v="SIGNATURE"/>
    <n v="7.9"/>
    <n v="1"/>
    <x v="11"/>
    <x v="1"/>
  </r>
  <r>
    <s v="S1740"/>
    <d v="2019-10-25T00:00:00"/>
    <x v="3"/>
    <d v="1899-12-30T13:43:05"/>
    <x v="1"/>
    <s v="P003"/>
    <x v="0"/>
    <x v="0"/>
    <s v="SIGNATURE"/>
    <n v="29.9"/>
    <n v="1"/>
    <x v="12"/>
    <x v="1"/>
  </r>
  <r>
    <s v="S1741"/>
    <d v="2019-10-25T00:00:00"/>
    <x v="3"/>
    <d v="1899-12-30T10:09:48"/>
    <x v="0"/>
    <s v="P004"/>
    <x v="2"/>
    <x v="2"/>
    <s v="BEST BUY"/>
    <n v="14.9"/>
    <n v="1"/>
    <x v="9"/>
    <x v="1"/>
  </r>
  <r>
    <s v="S1742"/>
    <d v="2019-10-25T00:00:00"/>
    <x v="3"/>
    <d v="1899-12-30T17:27:31"/>
    <x v="3"/>
    <s v="P005"/>
    <x v="3"/>
    <x v="3"/>
    <s v="BEST BUY"/>
    <n v="21"/>
    <n v="1"/>
    <x v="3"/>
    <x v="1"/>
  </r>
  <r>
    <s v="S1743"/>
    <d v="2019-10-25T00:00:00"/>
    <x v="3"/>
    <d v="1899-12-30T13:40:12"/>
    <x v="6"/>
    <s v="P005"/>
    <x v="3"/>
    <x v="3"/>
    <s v="BEST BUY"/>
    <n v="21"/>
    <n v="2"/>
    <x v="13"/>
    <x v="3"/>
  </r>
  <r>
    <s v="S1744"/>
    <d v="2019-10-26T00:00:00"/>
    <x v="3"/>
    <d v="1899-12-30T12:31:43"/>
    <x v="0"/>
    <s v="P001"/>
    <x v="4"/>
    <x v="6"/>
    <s v="SIGNATURE"/>
    <n v="7.9"/>
    <n v="1"/>
    <x v="11"/>
    <x v="1"/>
  </r>
  <r>
    <s v="S1745"/>
    <d v="2019-10-26T00:00:00"/>
    <x v="3"/>
    <d v="1899-12-30T19:18:40"/>
    <x v="2"/>
    <s v="P002"/>
    <x v="1"/>
    <x v="1"/>
    <s v="SIGNATURE"/>
    <n v="18.899999999999999"/>
    <n v="3"/>
    <x v="1"/>
    <x v="1"/>
  </r>
  <r>
    <s v="S1746"/>
    <d v="2019-10-26T00:00:00"/>
    <x v="3"/>
    <d v="1899-12-30T21:03:28"/>
    <x v="6"/>
    <s v="P005"/>
    <x v="3"/>
    <x v="3"/>
    <s v="BEST BUY"/>
    <n v="21"/>
    <n v="1"/>
    <x v="3"/>
    <x v="1"/>
  </r>
  <r>
    <s v="S1747"/>
    <d v="2019-10-26T00:00:00"/>
    <x v="3"/>
    <d v="1899-12-30T21:58:38"/>
    <x v="3"/>
    <s v="P004"/>
    <x v="2"/>
    <x v="2"/>
    <s v="BEST BUY"/>
    <n v="14.9"/>
    <n v="2"/>
    <x v="2"/>
    <x v="1"/>
  </r>
  <r>
    <s v="S1748"/>
    <d v="2019-10-27T00:00:00"/>
    <x v="3"/>
    <d v="1899-12-30T18:22:25"/>
    <x v="6"/>
    <s v="P006"/>
    <x v="6"/>
    <x v="7"/>
    <s v="BEST BUY"/>
    <n v="9.8000000000000007"/>
    <n v="2"/>
    <x v="21"/>
    <x v="1"/>
  </r>
  <r>
    <s v="S1749"/>
    <d v="2019-10-27T00:00:00"/>
    <x v="3"/>
    <d v="1899-12-30T10:00:39"/>
    <x v="2"/>
    <s v="P006"/>
    <x v="6"/>
    <x v="7"/>
    <s v="BEST BUY"/>
    <n v="9.8000000000000007"/>
    <n v="2"/>
    <x v="21"/>
    <x v="2"/>
  </r>
  <r>
    <s v="S1750"/>
    <d v="2019-10-27T00:00:00"/>
    <x v="3"/>
    <d v="1899-12-30T13:42:57"/>
    <x v="0"/>
    <s v="P004"/>
    <x v="2"/>
    <x v="2"/>
    <s v="BEST BUY"/>
    <n v="14.9"/>
    <n v="2"/>
    <x v="2"/>
    <x v="1"/>
  </r>
  <r>
    <s v="S1751"/>
    <d v="2019-10-27T00:00:00"/>
    <x v="3"/>
    <d v="1899-12-30T12:12:22"/>
    <x v="2"/>
    <s v="P001"/>
    <x v="4"/>
    <x v="6"/>
    <s v="SIGNATURE"/>
    <n v="7.9"/>
    <n v="2"/>
    <x v="5"/>
    <x v="3"/>
  </r>
  <r>
    <s v="S1752"/>
    <d v="2019-10-28T00:00:00"/>
    <x v="3"/>
    <d v="1899-12-30T17:35:23"/>
    <x v="1"/>
    <s v="P004"/>
    <x v="2"/>
    <x v="2"/>
    <s v="BEST BUY"/>
    <n v="14.9"/>
    <n v="4"/>
    <x v="22"/>
    <x v="1"/>
  </r>
  <r>
    <s v="S1753"/>
    <d v="2019-10-28T00:00:00"/>
    <x v="3"/>
    <d v="1899-12-30T20:41:15"/>
    <x v="1"/>
    <s v="P006"/>
    <x v="6"/>
    <x v="7"/>
    <s v="BEST BUY"/>
    <n v="9.8000000000000007"/>
    <n v="2"/>
    <x v="21"/>
    <x v="1"/>
  </r>
  <r>
    <s v="S1754"/>
    <d v="2019-10-28T00:00:00"/>
    <x v="3"/>
    <d v="1899-12-30T16:01:45"/>
    <x v="2"/>
    <s v="P005"/>
    <x v="3"/>
    <x v="3"/>
    <s v="BEST BUY"/>
    <n v="21"/>
    <n v="1"/>
    <x v="3"/>
    <x v="1"/>
  </r>
  <r>
    <s v="S1755"/>
    <d v="2019-10-28T00:00:00"/>
    <x v="3"/>
    <d v="1899-12-30T13:10:58"/>
    <x v="6"/>
    <s v="P006"/>
    <x v="6"/>
    <x v="7"/>
    <s v="BEST BUY"/>
    <n v="9.8000000000000007"/>
    <n v="1"/>
    <x v="14"/>
    <x v="3"/>
  </r>
  <r>
    <s v="S1756"/>
    <d v="2019-10-29T00:00:00"/>
    <x v="3"/>
    <d v="1899-12-30T13:46:14"/>
    <x v="1"/>
    <s v="P001"/>
    <x v="4"/>
    <x v="6"/>
    <s v="SIGNATURE"/>
    <n v="7.9"/>
    <n v="1"/>
    <x v="11"/>
    <x v="1"/>
  </r>
  <r>
    <s v="S1757"/>
    <d v="2019-10-29T00:00:00"/>
    <x v="3"/>
    <d v="1899-12-30T15:15:27"/>
    <x v="2"/>
    <s v="P003"/>
    <x v="0"/>
    <x v="0"/>
    <s v="SIGNATURE"/>
    <n v="29.9"/>
    <n v="2"/>
    <x v="6"/>
    <x v="1"/>
  </r>
  <r>
    <s v="S1758"/>
    <d v="2019-10-29T00:00:00"/>
    <x v="3"/>
    <d v="1899-12-30T16:02:43"/>
    <x v="1"/>
    <s v="P001"/>
    <x v="4"/>
    <x v="6"/>
    <s v="SIGNATURE"/>
    <n v="7.9"/>
    <n v="2"/>
    <x v="5"/>
    <x v="1"/>
  </r>
  <r>
    <s v="S1759"/>
    <d v="2019-10-30T00:00:00"/>
    <x v="3"/>
    <d v="1899-12-30T17:35:38"/>
    <x v="0"/>
    <s v="P002"/>
    <x v="1"/>
    <x v="1"/>
    <s v="SIGNATURE"/>
    <n v="18.899999999999999"/>
    <n v="1"/>
    <x v="7"/>
    <x v="1"/>
  </r>
  <r>
    <s v="S1760"/>
    <d v="2019-10-31T00:00:00"/>
    <x v="3"/>
    <d v="1899-12-30T21:10:36"/>
    <x v="3"/>
    <s v="P004"/>
    <x v="8"/>
    <x v="2"/>
    <s v="BEST BUY"/>
    <n v="14.9"/>
    <n v="3"/>
    <x v="19"/>
    <x v="1"/>
  </r>
  <r>
    <s v="S1761"/>
    <d v="2019-10-31T00:00:00"/>
    <x v="3"/>
    <d v="1899-12-30T11:02:04"/>
    <x v="6"/>
    <s v="P005"/>
    <x v="3"/>
    <x v="3"/>
    <s v="BEST BUY"/>
    <n v="21"/>
    <n v="2"/>
    <x v="13"/>
    <x v="1"/>
  </r>
  <r>
    <s v="S1762"/>
    <d v="2019-10-31T00:00:00"/>
    <x v="3"/>
    <d v="1899-12-30T21:56:37"/>
    <x v="2"/>
    <s v="P004"/>
    <x v="2"/>
    <x v="2"/>
    <s v="BEST BUY"/>
    <n v="14.9"/>
    <n v="1"/>
    <x v="9"/>
    <x v="3"/>
  </r>
  <r>
    <s v="S1763"/>
    <d v="2019-11-01T00:00:00"/>
    <x v="3"/>
    <d v="1899-12-30T18:23:32"/>
    <x v="3"/>
    <s v="P003"/>
    <x v="0"/>
    <x v="0"/>
    <s v="SIGNATURE"/>
    <n v="29.9"/>
    <n v="3"/>
    <x v="0"/>
    <x v="1"/>
  </r>
  <r>
    <s v="S1764"/>
    <d v="2019-11-01T00:00:00"/>
    <x v="3"/>
    <d v="1899-12-30T16:15:57"/>
    <x v="2"/>
    <s v="P001"/>
    <x v="4"/>
    <x v="6"/>
    <s v="SIGNATURE"/>
    <n v="7.9"/>
    <n v="2"/>
    <x v="5"/>
    <x v="1"/>
  </r>
  <r>
    <s v="S1765"/>
    <d v="2019-11-01T00:00:00"/>
    <x v="3"/>
    <d v="1899-12-30T16:03:40"/>
    <x v="2"/>
    <s v="P002"/>
    <x v="1"/>
    <x v="1"/>
    <s v="SIGNATURE"/>
    <n v="18.899999999999999"/>
    <n v="1"/>
    <x v="7"/>
    <x v="1"/>
  </r>
  <r>
    <s v="S1766"/>
    <d v="2019-11-02T00:00:00"/>
    <x v="3"/>
    <d v="1899-12-30T21:49:05"/>
    <x v="3"/>
    <s v="P002"/>
    <x v="1"/>
    <x v="1"/>
    <s v="SIGNATURE"/>
    <n v="18.899999999999999"/>
    <n v="1"/>
    <x v="7"/>
    <x v="1"/>
  </r>
  <r>
    <s v="S1767"/>
    <d v="2019-11-03T00:00:00"/>
    <x v="3"/>
    <d v="1899-12-30T12:55:32"/>
    <x v="3"/>
    <s v="P002"/>
    <x v="1"/>
    <x v="1"/>
    <s v="SIGNATURE"/>
    <n v="18.899999999999999"/>
    <n v="2"/>
    <x v="10"/>
    <x v="2"/>
  </r>
  <r>
    <s v="S1768"/>
    <d v="2019-11-03T00:00:00"/>
    <x v="3"/>
    <d v="1899-12-30T20:13:32"/>
    <x v="3"/>
    <s v="P002"/>
    <x v="1"/>
    <x v="1"/>
    <s v="SIGNATURE"/>
    <n v="18.899999999999999"/>
    <n v="1"/>
    <x v="7"/>
    <x v="3"/>
  </r>
  <r>
    <s v="S1769"/>
    <d v="2019-11-03T00:00:00"/>
    <x v="3"/>
    <d v="1899-12-30T12:27:01"/>
    <x v="3"/>
    <s v="P003"/>
    <x v="0"/>
    <x v="0"/>
    <s v="SIGNATURE"/>
    <n v="29.9"/>
    <n v="2"/>
    <x v="6"/>
    <x v="1"/>
  </r>
  <r>
    <s v="S1770"/>
    <d v="2019-11-03T00:00:00"/>
    <x v="3"/>
    <d v="1899-12-30T21:08:35"/>
    <x v="22"/>
    <s v="P001"/>
    <x v="4"/>
    <x v="6"/>
    <s v="SIGNATURE"/>
    <n v="7.9"/>
    <n v="1"/>
    <x v="11"/>
    <x v="1"/>
  </r>
  <r>
    <s v="S1771"/>
    <d v="2019-11-04T00:00:00"/>
    <x v="3"/>
    <d v="1899-12-30T17:27:35"/>
    <x v="6"/>
    <s v="P006"/>
    <x v="6"/>
    <x v="7"/>
    <s v="BEST BUY"/>
    <n v="9.8000000000000007"/>
    <n v="1"/>
    <x v="14"/>
    <x v="1"/>
  </r>
  <r>
    <s v="S1772"/>
    <d v="2019-11-04T00:00:00"/>
    <x v="3"/>
    <d v="1899-12-30T12:06:32"/>
    <x v="0"/>
    <s v="P006"/>
    <x v="6"/>
    <x v="7"/>
    <s v="BEST BUY"/>
    <n v="9.8000000000000007"/>
    <n v="2"/>
    <x v="21"/>
    <x v="1"/>
  </r>
  <r>
    <s v="S1773"/>
    <d v="2019-11-04T00:00:00"/>
    <x v="3"/>
    <d v="1899-12-30T10:20:52"/>
    <x v="6"/>
    <s v="P002"/>
    <x v="1"/>
    <x v="1"/>
    <s v="SIGNATURE"/>
    <n v="18.899999999999999"/>
    <n v="2"/>
    <x v="10"/>
    <x v="1"/>
  </r>
  <r>
    <s v="S1774"/>
    <d v="2019-11-04T00:00:00"/>
    <x v="3"/>
    <d v="1899-12-30T17:25:03"/>
    <x v="0"/>
    <s v="P002"/>
    <x v="1"/>
    <x v="1"/>
    <s v="SIGNATURE"/>
    <n v="18.899999999999999"/>
    <n v="1"/>
    <x v="7"/>
    <x v="1"/>
  </r>
  <r>
    <s v="S1775"/>
    <d v="2019-11-04T00:00:00"/>
    <x v="3"/>
    <d v="1899-12-30T12:47:51"/>
    <x v="0"/>
    <s v="P003"/>
    <x v="0"/>
    <x v="0"/>
    <s v="SIGNATURE"/>
    <n v="29.9"/>
    <n v="2"/>
    <x v="6"/>
    <x v="1"/>
  </r>
  <r>
    <s v="S1776"/>
    <d v="2019-11-05T00:00:00"/>
    <x v="3"/>
    <d v="1899-12-30T10:03:51"/>
    <x v="1"/>
    <s v="P001"/>
    <x v="4"/>
    <x v="6"/>
    <s v="SIGNATURE"/>
    <n v="7.9"/>
    <n v="1"/>
    <x v="11"/>
    <x v="0"/>
  </r>
  <r>
    <s v="S1777"/>
    <d v="2019-11-05T00:00:00"/>
    <x v="3"/>
    <d v="1899-12-30T21:22:11"/>
    <x v="0"/>
    <s v="P001"/>
    <x v="4"/>
    <x v="6"/>
    <s v="SIGNATURE"/>
    <n v="7.9"/>
    <n v="3"/>
    <x v="20"/>
    <x v="1"/>
  </r>
  <r>
    <s v="S1778"/>
    <d v="2019-11-06T00:00:00"/>
    <x v="3"/>
    <d v="1899-12-30T10:06:50"/>
    <x v="2"/>
    <s v="P005"/>
    <x v="3"/>
    <x v="3"/>
    <s v="BEST BUY"/>
    <n v="21"/>
    <n v="3"/>
    <x v="15"/>
    <x v="1"/>
  </r>
  <r>
    <s v="S1779"/>
    <d v="2019-11-06T00:00:00"/>
    <x v="3"/>
    <d v="1899-12-30T14:29:52"/>
    <x v="0"/>
    <s v="P006"/>
    <x v="6"/>
    <x v="7"/>
    <s v="BEST BUY"/>
    <n v="9.8000000000000007"/>
    <n v="1"/>
    <x v="14"/>
    <x v="1"/>
  </r>
  <r>
    <s v="S1780"/>
    <d v="2019-11-06T00:00:00"/>
    <x v="3"/>
    <d v="1899-12-30T20:39:27"/>
    <x v="1"/>
    <s v="P001"/>
    <x v="4"/>
    <x v="6"/>
    <s v="SIGNATURE"/>
    <n v="7.9"/>
    <n v="2"/>
    <x v="5"/>
    <x v="1"/>
  </r>
  <r>
    <s v="S1781"/>
    <d v="2019-11-06T00:00:00"/>
    <x v="3"/>
    <d v="1899-12-30T16:50:53"/>
    <x v="3"/>
    <s v="P003"/>
    <x v="0"/>
    <x v="0"/>
    <s v="SIGNATURE"/>
    <n v="29.9"/>
    <n v="2"/>
    <x v="6"/>
    <x v="1"/>
  </r>
  <r>
    <s v="S1782"/>
    <d v="2019-11-06T00:00:00"/>
    <x v="3"/>
    <d v="1899-12-30T18:31:06"/>
    <x v="2"/>
    <s v="P006"/>
    <x v="6"/>
    <x v="7"/>
    <s v="BEST BUY"/>
    <n v="9.8000000000000007"/>
    <n v="2"/>
    <x v="21"/>
    <x v="3"/>
  </r>
  <r>
    <s v="S1783"/>
    <d v="2019-11-07T00:00:00"/>
    <x v="3"/>
    <d v="1899-12-30T15:40:13"/>
    <x v="1"/>
    <s v="P004"/>
    <x v="2"/>
    <x v="2"/>
    <s v="BEST BUY"/>
    <n v="14.9"/>
    <n v="1"/>
    <x v="9"/>
    <x v="1"/>
  </r>
  <r>
    <s v="S1784"/>
    <d v="2019-11-07T00:00:00"/>
    <x v="3"/>
    <d v="1899-12-30T11:00:05"/>
    <x v="2"/>
    <s v="P004"/>
    <x v="2"/>
    <x v="2"/>
    <s v="BEST BUY"/>
    <n v="14.9"/>
    <n v="2"/>
    <x v="2"/>
    <x v="1"/>
  </r>
  <r>
    <s v="S1785"/>
    <d v="2019-11-08T00:00:00"/>
    <x v="3"/>
    <d v="1899-12-30T20:24:11"/>
    <x v="6"/>
    <s v="P002"/>
    <x v="1"/>
    <x v="1"/>
    <s v="SIGNATURE"/>
    <n v="18.899999999999999"/>
    <n v="2"/>
    <x v="10"/>
    <x v="1"/>
  </r>
  <r>
    <s v="S1786"/>
    <d v="2019-11-08T00:00:00"/>
    <x v="3"/>
    <d v="1899-12-30T15:21:57"/>
    <x v="3"/>
    <s v="P001"/>
    <x v="4"/>
    <x v="6"/>
    <s v="SIGNATURE"/>
    <n v="7.9"/>
    <n v="1"/>
    <x v="11"/>
    <x v="2"/>
  </r>
  <r>
    <s v="S1787"/>
    <d v="2019-11-08T00:00:00"/>
    <x v="3"/>
    <d v="1899-12-30T16:40:35"/>
    <x v="2"/>
    <s v="P005"/>
    <x v="3"/>
    <x v="3"/>
    <s v="BEST BUY"/>
    <n v="21"/>
    <n v="1"/>
    <x v="3"/>
    <x v="1"/>
  </r>
  <r>
    <s v="S1788"/>
    <d v="2019-11-09T00:00:00"/>
    <x v="3"/>
    <d v="1899-12-30T19:26:09"/>
    <x v="6"/>
    <s v="P004"/>
    <x v="2"/>
    <x v="2"/>
    <s v="BEST BUY"/>
    <n v="14.9"/>
    <n v="4"/>
    <x v="22"/>
    <x v="1"/>
  </r>
  <r>
    <s v="S1789"/>
    <d v="2019-11-09T00:00:00"/>
    <x v="3"/>
    <d v="1899-12-30T20:31:36"/>
    <x v="1"/>
    <s v="P002"/>
    <x v="1"/>
    <x v="1"/>
    <s v="SIGNATURE"/>
    <n v="18.899999999999999"/>
    <n v="1"/>
    <x v="7"/>
    <x v="1"/>
  </r>
  <r>
    <s v="S1790"/>
    <d v="2019-11-09T00:00:00"/>
    <x v="3"/>
    <d v="1899-12-30T19:36:02"/>
    <x v="2"/>
    <s v="P001"/>
    <x v="4"/>
    <x v="6"/>
    <s v="SIGNATURE"/>
    <n v="7.9"/>
    <n v="2"/>
    <x v="5"/>
    <x v="3"/>
  </r>
  <r>
    <s v="S1791"/>
    <d v="2019-11-09T00:00:00"/>
    <x v="3"/>
    <d v="1899-12-30T11:10:51"/>
    <x v="6"/>
    <s v="P001"/>
    <x v="4"/>
    <x v="6"/>
    <s v="SIGNATURE"/>
    <n v="7.9"/>
    <n v="1"/>
    <x v="11"/>
    <x v="1"/>
  </r>
  <r>
    <s v="S1792"/>
    <d v="2019-11-09T00:00:00"/>
    <x v="3"/>
    <d v="1899-12-30T15:46:29"/>
    <x v="3"/>
    <s v="P006"/>
    <x v="6"/>
    <x v="7"/>
    <s v="BEST BUY"/>
    <n v="9.8000000000000007"/>
    <n v="2"/>
    <x v="21"/>
    <x v="1"/>
  </r>
  <r>
    <s v="S1793"/>
    <d v="2019-11-10T00:00:00"/>
    <x v="3"/>
    <d v="1899-12-30T17:37:45"/>
    <x v="6"/>
    <s v="P003"/>
    <x v="0"/>
    <x v="0"/>
    <s v="SIGNATURE"/>
    <n v="29.9"/>
    <n v="4"/>
    <x v="8"/>
    <x v="1"/>
  </r>
  <r>
    <s v="S1794"/>
    <d v="2019-11-10T00:00:00"/>
    <x v="3"/>
    <d v="1899-12-30T19:16:16"/>
    <x v="3"/>
    <s v="P003"/>
    <x v="0"/>
    <x v="0"/>
    <s v="SIGNATURE"/>
    <n v="29.9"/>
    <n v="1"/>
    <x v="12"/>
    <x v="3"/>
  </r>
  <r>
    <s v="S1795"/>
    <d v="2019-11-10T00:00:00"/>
    <x v="3"/>
    <d v="1899-12-30T19:37:23"/>
    <x v="0"/>
    <s v="P001"/>
    <x v="4"/>
    <x v="6"/>
    <s v="SIGNATURE"/>
    <n v="7.9"/>
    <n v="3"/>
    <x v="20"/>
    <x v="1"/>
  </r>
  <r>
    <s v="S1796"/>
    <d v="2019-11-10T00:00:00"/>
    <x v="3"/>
    <d v="1899-12-30T20:42:27"/>
    <x v="2"/>
    <s v="P005"/>
    <x v="3"/>
    <x v="3"/>
    <s v="BEST BUY"/>
    <n v="21"/>
    <n v="2"/>
    <x v="13"/>
    <x v="1"/>
  </r>
  <r>
    <s v="S1797"/>
    <d v="2019-11-11T00:00:00"/>
    <x v="3"/>
    <d v="1899-12-30T12:27:43"/>
    <x v="2"/>
    <s v="P001"/>
    <x v="4"/>
    <x v="6"/>
    <s v="SIGNATURE"/>
    <n v="7.9"/>
    <n v="1"/>
    <x v="11"/>
    <x v="3"/>
  </r>
  <r>
    <s v="S1798"/>
    <d v="2019-11-12T00:00:00"/>
    <x v="3"/>
    <d v="1899-12-30T16:10:54"/>
    <x v="1"/>
    <s v="P003"/>
    <x v="0"/>
    <x v="0"/>
    <s v="SIGNATURE"/>
    <n v="29.9"/>
    <n v="2"/>
    <x v="6"/>
    <x v="1"/>
  </r>
  <r>
    <s v="S1799"/>
    <d v="2019-11-12T00:00:00"/>
    <x v="3"/>
    <d v="1899-12-30T21:46:59"/>
    <x v="6"/>
    <s v="P002"/>
    <x v="1"/>
    <x v="1"/>
    <s v="SIGNATURE"/>
    <n v="18.899999999999999"/>
    <n v="1"/>
    <x v="7"/>
    <x v="1"/>
  </r>
  <r>
    <s v="S1800"/>
    <d v="2019-11-13T00:00:00"/>
    <x v="3"/>
    <d v="1899-12-30T11:12:20"/>
    <x v="3"/>
    <s v="P006"/>
    <x v="6"/>
    <x v="7"/>
    <s v="BEST BUY"/>
    <n v="9.8000000000000007"/>
    <n v="1"/>
    <x v="14"/>
    <x v="1"/>
  </r>
  <r>
    <s v="S1801"/>
    <d v="2019-11-13T00:00:00"/>
    <x v="3"/>
    <d v="1899-12-30T20:59:35"/>
    <x v="0"/>
    <s v="P006"/>
    <x v="6"/>
    <x v="7"/>
    <s v="BEST BUY"/>
    <n v="9.8000000000000007"/>
    <n v="1"/>
    <x v="14"/>
    <x v="1"/>
  </r>
  <r>
    <s v="S1802"/>
    <d v="2019-11-14T00:00:00"/>
    <x v="3"/>
    <d v="1899-12-30T21:12:32"/>
    <x v="3"/>
    <s v="P004"/>
    <x v="2"/>
    <x v="2"/>
    <s v="BEST BUY"/>
    <n v="14.9"/>
    <n v="1"/>
    <x v="9"/>
    <x v="1"/>
  </r>
  <r>
    <s v="S1803"/>
    <d v="2019-11-15T00:00:00"/>
    <x v="3"/>
    <d v="1899-12-30T10:56:14"/>
    <x v="3"/>
    <s v="P004"/>
    <x v="2"/>
    <x v="2"/>
    <s v="BEST BUY"/>
    <n v="14.9"/>
    <n v="1"/>
    <x v="9"/>
    <x v="3"/>
  </r>
  <r>
    <s v="S1804"/>
    <d v="2019-11-15T00:00:00"/>
    <x v="3"/>
    <d v="1899-12-30T20:42:23"/>
    <x v="6"/>
    <s v="P002"/>
    <x v="1"/>
    <x v="1"/>
    <s v="SIGNATURE"/>
    <n v="18.899999999999999"/>
    <n v="1"/>
    <x v="7"/>
    <x v="1"/>
  </r>
  <r>
    <s v="S1805"/>
    <d v="2019-11-15T00:00:00"/>
    <x v="3"/>
    <d v="1899-12-30T16:13:55"/>
    <x v="1"/>
    <s v="P005"/>
    <x v="3"/>
    <x v="3"/>
    <s v="BEST BUY"/>
    <n v="21"/>
    <n v="1"/>
    <x v="3"/>
    <x v="1"/>
  </r>
  <r>
    <s v="S1806"/>
    <d v="2019-11-15T00:00:00"/>
    <x v="3"/>
    <d v="1899-12-30T20:04:32"/>
    <x v="1"/>
    <s v="P001"/>
    <x v="4"/>
    <x v="6"/>
    <s v="SIGNATURE"/>
    <n v="7.9"/>
    <n v="1"/>
    <x v="11"/>
    <x v="1"/>
  </r>
  <r>
    <s v="S1807"/>
    <d v="2019-11-16T00:00:00"/>
    <x v="3"/>
    <d v="1899-12-30T18:15:26"/>
    <x v="6"/>
    <s v="P004"/>
    <x v="2"/>
    <x v="2"/>
    <s v="BEST BUY"/>
    <n v="14.9"/>
    <n v="1"/>
    <x v="9"/>
    <x v="1"/>
  </r>
  <r>
    <s v="S1808"/>
    <d v="2019-11-17T00:00:00"/>
    <x v="3"/>
    <d v="1899-12-30T14:18:03"/>
    <x v="1"/>
    <s v="P004"/>
    <x v="2"/>
    <x v="2"/>
    <s v="BEST BUY"/>
    <n v="14.9"/>
    <n v="1"/>
    <x v="9"/>
    <x v="3"/>
  </r>
  <r>
    <s v="S1809"/>
    <d v="2019-11-18T00:00:00"/>
    <x v="3"/>
    <d v="1899-12-30T19:43:26"/>
    <x v="3"/>
    <s v="P003"/>
    <x v="0"/>
    <x v="0"/>
    <s v="SIGNATURE"/>
    <n v="29.9"/>
    <n v="1"/>
    <x v="12"/>
    <x v="2"/>
  </r>
  <r>
    <s v="S1810"/>
    <d v="2019-11-18T00:00:00"/>
    <x v="3"/>
    <d v="1899-12-30T11:59:43"/>
    <x v="1"/>
    <s v="P001"/>
    <x v="4"/>
    <x v="6"/>
    <s v="SIGNATURE"/>
    <n v="7.9"/>
    <n v="2"/>
    <x v="5"/>
    <x v="1"/>
  </r>
  <r>
    <s v="S1811"/>
    <d v="2019-11-19T00:00:00"/>
    <x v="3"/>
    <d v="1899-12-30T21:37:24"/>
    <x v="6"/>
    <s v="P004"/>
    <x v="2"/>
    <x v="2"/>
    <s v="BEST BUY"/>
    <n v="14.9"/>
    <n v="1"/>
    <x v="9"/>
    <x v="1"/>
  </r>
  <r>
    <s v="S1812"/>
    <d v="2019-11-19T00:00:00"/>
    <x v="3"/>
    <d v="1899-12-30T18:00:27"/>
    <x v="1"/>
    <s v="P003"/>
    <x v="0"/>
    <x v="0"/>
    <s v="SIGNATURE"/>
    <n v="29.9"/>
    <n v="3"/>
    <x v="0"/>
    <x v="1"/>
  </r>
  <r>
    <s v="S1813"/>
    <d v="2019-11-20T00:00:00"/>
    <x v="3"/>
    <d v="1899-12-30T14:38:25"/>
    <x v="6"/>
    <s v="P004"/>
    <x v="2"/>
    <x v="2"/>
    <s v="BEST BUY"/>
    <n v="14.9"/>
    <n v="2"/>
    <x v="2"/>
    <x v="1"/>
  </r>
  <r>
    <s v="S1814"/>
    <d v="2019-11-21T00:00:00"/>
    <x v="3"/>
    <d v="1899-12-30T18:09:12"/>
    <x v="12"/>
    <s v="P001"/>
    <x v="4"/>
    <x v="6"/>
    <s v="SIGNATURE"/>
    <n v="7.9"/>
    <n v="1"/>
    <x v="11"/>
    <x v="1"/>
  </r>
  <r>
    <s v="S1815"/>
    <d v="2019-11-22T00:00:00"/>
    <x v="3"/>
    <d v="1899-12-30T17:13:31"/>
    <x v="1"/>
    <s v="P002"/>
    <x v="1"/>
    <x v="1"/>
    <s v="SIGNATURE"/>
    <n v="18.899999999999999"/>
    <n v="1"/>
    <x v="7"/>
    <x v="1"/>
  </r>
  <r>
    <s v="S1816"/>
    <d v="2019-11-23T00:00:00"/>
    <x v="3"/>
    <d v="1899-12-30T15:17:46"/>
    <x v="2"/>
    <s v="P002"/>
    <x v="1"/>
    <x v="1"/>
    <s v="SIGNATURE"/>
    <n v="18.899999999999999"/>
    <n v="2"/>
    <x v="10"/>
    <x v="3"/>
  </r>
  <r>
    <s v="S1817"/>
    <d v="2019-11-23T00:00:00"/>
    <x v="3"/>
    <d v="1899-12-30T14:04:39"/>
    <x v="2"/>
    <s v="P005"/>
    <x v="3"/>
    <x v="3"/>
    <s v="BEST BUY"/>
    <n v="21"/>
    <n v="1"/>
    <x v="3"/>
    <x v="1"/>
  </r>
  <r>
    <s v="S1818"/>
    <d v="2019-11-23T00:00:00"/>
    <x v="3"/>
    <d v="1899-12-30T18:37:34"/>
    <x v="3"/>
    <s v="P003"/>
    <x v="0"/>
    <x v="0"/>
    <s v="SIGNATURE"/>
    <n v="29.9"/>
    <n v="2"/>
    <x v="6"/>
    <x v="1"/>
  </r>
  <r>
    <s v="S1819"/>
    <d v="2019-11-24T00:00:00"/>
    <x v="3"/>
    <d v="1899-12-30T13:50:26"/>
    <x v="14"/>
    <s v="P005"/>
    <x v="3"/>
    <x v="3"/>
    <s v="BEST BUY"/>
    <n v="21"/>
    <n v="2"/>
    <x v="13"/>
    <x v="1"/>
  </r>
  <r>
    <s v="S1820"/>
    <d v="2019-11-25T00:00:00"/>
    <x v="3"/>
    <d v="1899-12-30T12:10:43"/>
    <x v="3"/>
    <s v="P002"/>
    <x v="1"/>
    <x v="1"/>
    <s v="SIGNATURE"/>
    <n v="18.899999999999999"/>
    <n v="1"/>
    <x v="7"/>
    <x v="1"/>
  </r>
  <r>
    <s v="S1821"/>
    <d v="2019-11-25T00:00:00"/>
    <x v="3"/>
    <d v="1899-12-30T21:23:43"/>
    <x v="1"/>
    <s v="P001"/>
    <x v="4"/>
    <x v="6"/>
    <s v="SIGNATURE"/>
    <n v="7.9"/>
    <n v="2"/>
    <x v="5"/>
    <x v="3"/>
  </r>
  <r>
    <s v="S1822"/>
    <d v="2019-11-26T00:00:00"/>
    <x v="3"/>
    <d v="1899-12-30T17:12:18"/>
    <x v="2"/>
    <s v="P003"/>
    <x v="0"/>
    <x v="0"/>
    <s v="SIGNATURE"/>
    <n v="29.9"/>
    <n v="1"/>
    <x v="12"/>
    <x v="1"/>
  </r>
  <r>
    <s v="S1823"/>
    <d v="2019-11-26T00:00:00"/>
    <x v="3"/>
    <d v="1899-12-30T19:07:42"/>
    <x v="2"/>
    <s v="P004"/>
    <x v="2"/>
    <x v="2"/>
    <s v="BEST BUY"/>
    <n v="14.9"/>
    <n v="1"/>
    <x v="9"/>
    <x v="1"/>
  </r>
  <r>
    <s v="S1824"/>
    <d v="2019-11-26T00:00:00"/>
    <x v="3"/>
    <d v="1899-12-30T15:40:53"/>
    <x v="1"/>
    <s v="P006"/>
    <x v="6"/>
    <x v="7"/>
    <s v="BEST BUY"/>
    <n v="9.8000000000000007"/>
    <n v="2"/>
    <x v="21"/>
    <x v="0"/>
  </r>
  <r>
    <s v="S1825"/>
    <d v="2019-11-26T00:00:00"/>
    <x v="3"/>
    <d v="1899-12-30T11:30:53"/>
    <x v="2"/>
    <s v="P002"/>
    <x v="1"/>
    <x v="1"/>
    <s v="SIGNATURE"/>
    <n v="18.899999999999999"/>
    <n v="4"/>
    <x v="18"/>
    <x v="1"/>
  </r>
  <r>
    <s v="S1826"/>
    <d v="2019-11-26T00:00:00"/>
    <x v="3"/>
    <d v="1899-12-30T16:44:56"/>
    <x v="2"/>
    <s v="P002"/>
    <x v="1"/>
    <x v="1"/>
    <s v="SIGNATURE"/>
    <n v="18.899999999999999"/>
    <n v="4"/>
    <x v="18"/>
    <x v="1"/>
  </r>
  <r>
    <s v="S1827"/>
    <d v="2019-11-28T00:00:00"/>
    <x v="3"/>
    <d v="1899-12-30T11:02:38"/>
    <x v="0"/>
    <s v="P003"/>
    <x v="0"/>
    <x v="0"/>
    <s v="SIGNATURE"/>
    <n v="29.9"/>
    <n v="1"/>
    <x v="12"/>
    <x v="1"/>
  </r>
  <r>
    <s v="S1828"/>
    <d v="2019-11-28T00:00:00"/>
    <x v="3"/>
    <d v="1899-12-30T11:49:00"/>
    <x v="1"/>
    <s v="P002"/>
    <x v="1"/>
    <x v="1"/>
    <s v="SIGNATURE"/>
    <n v="18.899999999999999"/>
    <n v="3"/>
    <x v="1"/>
    <x v="1"/>
  </r>
  <r>
    <s v="S1829"/>
    <d v="2019-11-29T00:00:00"/>
    <x v="3"/>
    <d v="1899-12-30T18:33:28"/>
    <x v="3"/>
    <s v="P004"/>
    <x v="8"/>
    <x v="2"/>
    <s v="BEST BUY"/>
    <n v="14.9"/>
    <n v="2"/>
    <x v="2"/>
    <x v="3"/>
  </r>
  <r>
    <s v="S1830"/>
    <d v="2019-11-29T00:00:00"/>
    <x v="3"/>
    <d v="1899-12-30T17:27:27"/>
    <x v="6"/>
    <s v="P002"/>
    <x v="1"/>
    <x v="1"/>
    <s v="SIGNATURE"/>
    <n v="18.899999999999999"/>
    <n v="1"/>
    <x v="7"/>
    <x v="1"/>
  </r>
  <r>
    <s v="S1831"/>
    <d v="2019-11-30T00:00:00"/>
    <x v="3"/>
    <d v="1899-12-30T17:56:30"/>
    <x v="3"/>
    <s v="P006"/>
    <x v="6"/>
    <x v="7"/>
    <s v="BEST BUY"/>
    <n v="9.8000000000000007"/>
    <n v="3"/>
    <x v="23"/>
    <x v="2"/>
  </r>
  <r>
    <s v="S1832"/>
    <d v="2019-12-09T00:00:00"/>
    <x v="3"/>
    <d v="1899-12-30T14:49:58"/>
    <x v="2"/>
    <s v="P002"/>
    <x v="1"/>
    <x v="1"/>
    <s v="SIGNATURE"/>
    <n v="18.899999999999999"/>
    <n v="1"/>
    <x v="7"/>
    <x v="1"/>
  </r>
  <r>
    <s v="S1833"/>
    <d v="2019-12-07T00:00:00"/>
    <x v="3"/>
    <d v="1899-12-30T16:23:58"/>
    <x v="0"/>
    <s v="P001"/>
    <x v="4"/>
    <x v="6"/>
    <s v="SIGNATURE"/>
    <n v="7.9"/>
    <n v="4"/>
    <x v="17"/>
    <x v="1"/>
  </r>
  <r>
    <s v="S1834"/>
    <d v="2019-12-03T00:00:00"/>
    <x v="3"/>
    <d v="1899-12-30T18:01:54"/>
    <x v="3"/>
    <s v="P003"/>
    <x v="0"/>
    <x v="0"/>
    <s v="SIGNATURE"/>
    <n v="29.9"/>
    <n v="2"/>
    <x v="6"/>
    <x v="0"/>
  </r>
  <r>
    <s v="S1835"/>
    <d v="2019-12-16T00:00:00"/>
    <x v="3"/>
    <d v="1899-12-30T15:04:13"/>
    <x v="6"/>
    <s v="P002"/>
    <x v="1"/>
    <x v="1"/>
    <s v="SIGNATURE"/>
    <n v="18.899999999999999"/>
    <n v="2"/>
    <x v="10"/>
    <x v="1"/>
  </r>
  <r>
    <s v="S1836"/>
    <d v="2019-12-30T00:00:00"/>
    <x v="3"/>
    <d v="1899-12-30T14:50:09"/>
    <x v="6"/>
    <s v="P004"/>
    <x v="2"/>
    <x v="2"/>
    <s v="BEST BUY"/>
    <n v="14.9"/>
    <n v="2"/>
    <x v="2"/>
    <x v="1"/>
  </r>
  <r>
    <s v="S1837"/>
    <d v="2019-12-05T00:00:00"/>
    <x v="3"/>
    <d v="1899-12-30T15:41:52"/>
    <x v="2"/>
    <s v="P002"/>
    <x v="1"/>
    <x v="1"/>
    <s v="SIGNATURE"/>
    <n v="18.899999999999999"/>
    <n v="2"/>
    <x v="10"/>
    <x v="1"/>
  </r>
  <r>
    <s v="S1838"/>
    <d v="2019-12-20T00:00:00"/>
    <x v="3"/>
    <d v="1899-12-30T15:41:39"/>
    <x v="2"/>
    <s v="P004"/>
    <x v="2"/>
    <x v="2"/>
    <s v="BEST BUY"/>
    <n v="14.9"/>
    <n v="2"/>
    <x v="2"/>
    <x v="3"/>
  </r>
  <r>
    <s v="S1839"/>
    <d v="2019-12-01T00:00:00"/>
    <x v="3"/>
    <d v="1899-12-30T16:21:26"/>
    <x v="6"/>
    <s v="P003"/>
    <x v="0"/>
    <x v="0"/>
    <s v="SIGNATURE"/>
    <n v="29.9"/>
    <n v="2"/>
    <x v="6"/>
    <x v="1"/>
  </r>
  <r>
    <s v="S1840"/>
    <d v="2019-12-01T00:00:00"/>
    <x v="3"/>
    <d v="1899-12-30T15:56:51"/>
    <x v="2"/>
    <s v="P003"/>
    <x v="0"/>
    <x v="0"/>
    <s v="SIGNATURE"/>
    <n v="29.9"/>
    <n v="1"/>
    <x v="12"/>
    <x v="1"/>
  </r>
  <r>
    <s v="S1841"/>
    <d v="2019-12-14T00:00:00"/>
    <x v="3"/>
    <d v="1899-12-30T11:13:17"/>
    <x v="0"/>
    <s v="P005"/>
    <x v="3"/>
    <x v="3"/>
    <s v="BEST BUY"/>
    <n v="21"/>
    <n v="1"/>
    <x v="3"/>
    <x v="1"/>
  </r>
  <r>
    <s v="S1842"/>
    <d v="2019-12-13T00:00:00"/>
    <x v="3"/>
    <d v="1899-12-30T10:02:22"/>
    <x v="1"/>
    <s v="P004"/>
    <x v="2"/>
    <x v="2"/>
    <s v="BEST BUY"/>
    <n v="14.9"/>
    <n v="2"/>
    <x v="2"/>
    <x v="1"/>
  </r>
  <r>
    <s v="S1843"/>
    <d v="2019-12-04T00:00:00"/>
    <x v="3"/>
    <d v="1899-12-30T17:29:19"/>
    <x v="3"/>
    <s v="P006"/>
    <x v="6"/>
    <x v="7"/>
    <s v="BEST BUY"/>
    <n v="9.8000000000000007"/>
    <n v="2"/>
    <x v="21"/>
    <x v="1"/>
  </r>
  <r>
    <s v="S1844"/>
    <d v="2019-12-07T00:00:00"/>
    <x v="3"/>
    <d v="1899-12-30T19:08:00"/>
    <x v="6"/>
    <s v="P005"/>
    <x v="3"/>
    <x v="3"/>
    <s v="BEST BUY"/>
    <n v="21"/>
    <n v="2"/>
    <x v="13"/>
    <x v="1"/>
  </r>
  <r>
    <s v="S1845"/>
    <d v="2019-12-23T00:00:00"/>
    <x v="3"/>
    <d v="1899-12-30T17:01:46"/>
    <x v="6"/>
    <s v="P001"/>
    <x v="4"/>
    <x v="6"/>
    <s v="SIGNATURE"/>
    <n v="7.9"/>
    <n v="2"/>
    <x v="5"/>
    <x v="1"/>
  </r>
  <r>
    <s v="S1846"/>
    <d v="2019-12-25T00:00:00"/>
    <x v="3"/>
    <d v="1899-12-30T20:31:13"/>
    <x v="6"/>
    <s v="P006"/>
    <x v="6"/>
    <x v="7"/>
    <s v="BEST BUY"/>
    <n v="9.8000000000000007"/>
    <n v="1"/>
    <x v="14"/>
    <x v="3"/>
  </r>
  <r>
    <s v="S1847"/>
    <d v="2019-12-27T00:00:00"/>
    <x v="3"/>
    <d v="1899-12-30T16:41:50"/>
    <x v="3"/>
    <s v="P001"/>
    <x v="4"/>
    <x v="6"/>
    <s v="SIGNATURE"/>
    <n v="7.9"/>
    <n v="1"/>
    <x v="11"/>
    <x v="1"/>
  </r>
  <r>
    <s v="S1848"/>
    <d v="2019-12-31T00:00:00"/>
    <x v="3"/>
    <d v="1899-12-30T14:19:39"/>
    <x v="2"/>
    <s v="P001"/>
    <x v="4"/>
    <x v="6"/>
    <s v="SIGNATURE"/>
    <n v="7.9"/>
    <n v="1"/>
    <x v="11"/>
    <x v="1"/>
  </r>
  <r>
    <s v="S1849"/>
    <d v="2019-12-15T00:00:00"/>
    <x v="3"/>
    <d v="1899-12-30T18:54:05"/>
    <x v="2"/>
    <s v="P001"/>
    <x v="4"/>
    <x v="6"/>
    <s v="SIGNATURE"/>
    <n v="7.9"/>
    <n v="2"/>
    <x v="5"/>
    <x v="3"/>
  </r>
  <r>
    <s v="S1850"/>
    <d v="2019-12-31T00:00:00"/>
    <x v="3"/>
    <d v="1899-12-30T19:40:09"/>
    <x v="1"/>
    <s v="P006"/>
    <x v="6"/>
    <x v="7"/>
    <s v="BEST BUY"/>
    <n v="9.8000000000000007"/>
    <n v="2"/>
    <x v="21"/>
    <x v="1"/>
  </r>
  <r>
    <s v="S1851"/>
    <d v="2019-12-06T00:00:00"/>
    <x v="3"/>
    <d v="1899-12-30T18:17:37"/>
    <x v="1"/>
    <s v="P003"/>
    <x v="0"/>
    <x v="0"/>
    <s v="SIGNATURE"/>
    <n v="29.9"/>
    <n v="2"/>
    <x v="6"/>
    <x v="2"/>
  </r>
  <r>
    <s v="S1852"/>
    <d v="2019-12-05T00:00:00"/>
    <x v="3"/>
    <d v="1899-12-30T11:26:02"/>
    <x v="2"/>
    <s v="P004"/>
    <x v="2"/>
    <x v="2"/>
    <s v="BEST BUY"/>
    <n v="14.9"/>
    <n v="3"/>
    <x v="19"/>
    <x v="3"/>
  </r>
  <r>
    <s v="S1853"/>
    <d v="2019-12-13T00:00:00"/>
    <x v="3"/>
    <d v="1899-12-30T21:26:10"/>
    <x v="1"/>
    <s v="P006"/>
    <x v="6"/>
    <x v="7"/>
    <s v="BEST BUY"/>
    <n v="9.8000000000000007"/>
    <n v="1"/>
    <x v="14"/>
    <x v="1"/>
  </r>
  <r>
    <s v="S1854"/>
    <d v="2019-12-06T00:00:00"/>
    <x v="3"/>
    <d v="1899-12-30T18:00:57"/>
    <x v="2"/>
    <s v="P001"/>
    <x v="4"/>
    <x v="6"/>
    <s v="SIGNATURE"/>
    <n v="7.9"/>
    <n v="1"/>
    <x v="11"/>
    <x v="1"/>
  </r>
  <r>
    <s v="S1855"/>
    <d v="2019-12-27T00:00:00"/>
    <x v="3"/>
    <d v="1899-12-30T12:53:18"/>
    <x v="1"/>
    <s v="P001"/>
    <x v="4"/>
    <x v="6"/>
    <s v="SIGNATURE"/>
    <n v="7.9"/>
    <n v="1"/>
    <x v="11"/>
    <x v="1"/>
  </r>
  <r>
    <s v="S1856"/>
    <d v="2019-12-19T00:00:00"/>
    <x v="3"/>
    <d v="1899-12-30T14:27:16"/>
    <x v="0"/>
    <s v="P002"/>
    <x v="1"/>
    <x v="1"/>
    <s v="SIGNATURE"/>
    <n v="18.899999999999999"/>
    <n v="2"/>
    <x v="10"/>
    <x v="0"/>
  </r>
  <r>
    <s v="S1857"/>
    <d v="2019-12-30T00:00:00"/>
    <x v="3"/>
    <d v="1899-12-30T20:07:38"/>
    <x v="1"/>
    <s v="P003"/>
    <x v="0"/>
    <x v="0"/>
    <s v="SIGNATURE"/>
    <n v="29.9"/>
    <n v="2"/>
    <x v="6"/>
    <x v="1"/>
  </r>
  <r>
    <s v="S1858"/>
    <d v="2019-12-29T00:00:00"/>
    <x v="3"/>
    <d v="1899-12-30T21:00:38"/>
    <x v="2"/>
    <s v="P002"/>
    <x v="1"/>
    <x v="1"/>
    <s v="SIGNATURE"/>
    <n v="18.899999999999999"/>
    <n v="1"/>
    <x v="7"/>
    <x v="3"/>
  </r>
  <r>
    <s v="S1859"/>
    <d v="2019-12-16T00:00:00"/>
    <x v="3"/>
    <d v="1899-12-30T14:17:55"/>
    <x v="6"/>
    <s v="P003"/>
    <x v="0"/>
    <x v="0"/>
    <s v="SIGNATURE"/>
    <n v="29.9"/>
    <n v="1"/>
    <x v="12"/>
    <x v="1"/>
  </r>
  <r>
    <s v="S1860"/>
    <d v="2019-12-27T00:00:00"/>
    <x v="3"/>
    <d v="1899-12-30T16:50:16"/>
    <x v="1"/>
    <s v="P001"/>
    <x v="4"/>
    <x v="6"/>
    <s v="SIGNATURE"/>
    <n v="7.9"/>
    <n v="1"/>
    <x v="11"/>
    <x v="0"/>
  </r>
  <r>
    <s v="S1861"/>
    <d v="2019-12-28T00:00:00"/>
    <x v="3"/>
    <d v="1899-12-30T10:00:44"/>
    <x v="6"/>
    <s v="P001"/>
    <x v="4"/>
    <x v="6"/>
    <s v="SIGNATURE"/>
    <n v="7.9"/>
    <n v="1"/>
    <x v="11"/>
    <x v="1"/>
  </r>
  <r>
    <s v="S1862"/>
    <d v="2019-12-26T00:00:00"/>
    <x v="3"/>
    <d v="1899-12-30T11:29:27"/>
    <x v="2"/>
    <s v="P002"/>
    <x v="1"/>
    <x v="1"/>
    <s v="SIGNATURE"/>
    <n v="18.899999999999999"/>
    <n v="3"/>
    <x v="1"/>
    <x v="1"/>
  </r>
  <r>
    <s v="S1863"/>
    <d v="2019-12-03T00:00:00"/>
    <x v="3"/>
    <d v="1899-12-30T17:14:17"/>
    <x v="0"/>
    <s v="P002"/>
    <x v="1"/>
    <x v="1"/>
    <s v="SIGNATURE"/>
    <n v="18.899999999999999"/>
    <n v="3"/>
    <x v="1"/>
    <x v="1"/>
  </r>
  <r>
    <s v="S1864"/>
    <d v="2019-12-16T00:00:00"/>
    <x v="3"/>
    <d v="1899-12-30T11:41:57"/>
    <x v="2"/>
    <s v="P006"/>
    <x v="6"/>
    <x v="7"/>
    <s v="BEST BUY"/>
    <n v="9.8000000000000007"/>
    <n v="2"/>
    <x v="21"/>
    <x v="1"/>
  </r>
  <r>
    <s v="S1865"/>
    <d v="2019-12-24T00:00:00"/>
    <x v="3"/>
    <d v="1899-12-30T13:03:50"/>
    <x v="6"/>
    <s v="P002"/>
    <x v="1"/>
    <x v="1"/>
    <s v="SIGNATURE"/>
    <n v="18.899999999999999"/>
    <n v="4"/>
    <x v="18"/>
    <x v="3"/>
  </r>
  <r>
    <s v="S1866"/>
    <d v="2019-12-27T00:00:00"/>
    <x v="3"/>
    <d v="1899-12-30T16:22:00"/>
    <x v="0"/>
    <s v="P003"/>
    <x v="0"/>
    <x v="0"/>
    <s v="SIGNATURE"/>
    <n v="29.9"/>
    <n v="3"/>
    <x v="0"/>
    <x v="1"/>
  </r>
  <r>
    <s v="S1867"/>
    <d v="2019-12-08T00:00:00"/>
    <x v="3"/>
    <d v="1899-12-30T20:26:11"/>
    <x v="1"/>
    <s v="P004"/>
    <x v="2"/>
    <x v="2"/>
    <s v="BEST BUY"/>
    <n v="14.9"/>
    <n v="3"/>
    <x v="19"/>
    <x v="3"/>
  </r>
  <r>
    <s v="S1868"/>
    <d v="2019-12-07T00:00:00"/>
    <x v="3"/>
    <d v="1899-12-30T19:18:47"/>
    <x v="3"/>
    <s v="P001"/>
    <x v="4"/>
    <x v="6"/>
    <s v="SIGNATURE"/>
    <n v="7.9"/>
    <n v="3"/>
    <x v="20"/>
    <x v="1"/>
  </r>
  <r>
    <s v="S1869"/>
    <d v="2019-12-24T00:00:00"/>
    <x v="3"/>
    <d v="1899-12-30T12:28:55"/>
    <x v="1"/>
    <s v="P006"/>
    <x v="6"/>
    <x v="7"/>
    <s v="BEST BUY"/>
    <n v="9.8000000000000007"/>
    <n v="2"/>
    <x v="21"/>
    <x v="1"/>
  </r>
  <r>
    <s v="S1870"/>
    <d v="2019-12-12T00:00:00"/>
    <x v="3"/>
    <d v="1899-12-30T18:30:26"/>
    <x v="1"/>
    <s v="P003"/>
    <x v="0"/>
    <x v="0"/>
    <s v="SIGNATURE"/>
    <n v="29.9"/>
    <n v="3"/>
    <x v="0"/>
    <x v="1"/>
  </r>
  <r>
    <s v="S1871"/>
    <d v="2019-12-01T00:00:00"/>
    <x v="3"/>
    <d v="1899-12-30T17:01:56"/>
    <x v="2"/>
    <s v="P004"/>
    <x v="2"/>
    <x v="2"/>
    <s v="BEST BUY"/>
    <n v="14.9"/>
    <n v="2"/>
    <x v="2"/>
    <x v="1"/>
  </r>
  <r>
    <s v="S1872"/>
    <d v="2019-12-19T00:00:00"/>
    <x v="3"/>
    <d v="1899-12-30T20:58:19"/>
    <x v="0"/>
    <s v="P002"/>
    <x v="1"/>
    <x v="1"/>
    <s v="SIGNATURE"/>
    <n v="18.899999999999999"/>
    <n v="1"/>
    <x v="7"/>
    <x v="3"/>
  </r>
  <r>
    <s v="S1873"/>
    <d v="2019-12-19T00:00:00"/>
    <x v="3"/>
    <d v="1899-12-30T12:55:23"/>
    <x v="3"/>
    <s v="P004"/>
    <x v="2"/>
    <x v="2"/>
    <s v="BEST BUY"/>
    <n v="14.9"/>
    <n v="1"/>
    <x v="9"/>
    <x v="2"/>
  </r>
  <r>
    <s v="S1874"/>
    <d v="2019-12-28T00:00:00"/>
    <x v="3"/>
    <d v="1899-12-30T10:24:05"/>
    <x v="0"/>
    <s v="P001"/>
    <x v="4"/>
    <x v="6"/>
    <s v="SIGNATURE"/>
    <n v="7.9"/>
    <n v="1"/>
    <x v="11"/>
    <x v="1"/>
  </r>
  <r>
    <s v="S1875"/>
    <d v="2019-12-25T00:00:00"/>
    <x v="3"/>
    <d v="1899-12-30T19:36:53"/>
    <x v="14"/>
    <s v="P002"/>
    <x v="1"/>
    <x v="1"/>
    <s v="SIGNATURE"/>
    <n v="18.899999999999999"/>
    <n v="4"/>
    <x v="18"/>
    <x v="3"/>
  </r>
  <r>
    <s v="S1876"/>
    <d v="2019-12-29T00:00:00"/>
    <x v="3"/>
    <d v="1899-12-30T13:58:03"/>
    <x v="1"/>
    <s v="P002"/>
    <x v="1"/>
    <x v="1"/>
    <s v="SIGNATURE"/>
    <n v="18.899999999999999"/>
    <n v="4"/>
    <x v="18"/>
    <x v="1"/>
  </r>
  <r>
    <s v="S1877"/>
    <d v="2019-12-28T00:00:00"/>
    <x v="3"/>
    <d v="1899-12-30T20:43:58"/>
    <x v="1"/>
    <s v="P005"/>
    <x v="3"/>
    <x v="3"/>
    <s v="BEST BUY"/>
    <n v="21"/>
    <n v="3"/>
    <x v="15"/>
    <x v="1"/>
  </r>
  <r>
    <s v="S1878"/>
    <d v="2019-12-30T00:00:00"/>
    <x v="3"/>
    <d v="1899-12-30T21:44:30"/>
    <x v="2"/>
    <s v="P002"/>
    <x v="1"/>
    <x v="1"/>
    <s v="SIGNATURE"/>
    <n v="18.899999999999999"/>
    <n v="2"/>
    <x v="10"/>
    <x v="1"/>
  </r>
  <r>
    <s v="S1879"/>
    <d v="2019-12-07T00:00:00"/>
    <x v="3"/>
    <d v="1899-12-30T14:23:25"/>
    <x v="2"/>
    <s v="P002"/>
    <x v="1"/>
    <x v="1"/>
    <s v="SIGNATURE"/>
    <n v="18.899999999999999"/>
    <n v="1"/>
    <x v="7"/>
    <x v="1"/>
  </r>
  <r>
    <s v="S1880"/>
    <d v="2019-12-09T00:00:00"/>
    <x v="3"/>
    <d v="1899-12-30T16:17:01"/>
    <x v="3"/>
    <s v="P001"/>
    <x v="4"/>
    <x v="6"/>
    <s v="SIGNATURE"/>
    <n v="7.9"/>
    <n v="1"/>
    <x v="11"/>
    <x v="1"/>
  </r>
  <r>
    <s v="S1881"/>
    <d v="2019-12-16T00:00:00"/>
    <x v="3"/>
    <d v="1899-12-30T10:45:05"/>
    <x v="6"/>
    <s v="P004"/>
    <x v="2"/>
    <x v="2"/>
    <s v="BEST BUY"/>
    <n v="14.9"/>
    <n v="4"/>
    <x v="22"/>
    <x v="0"/>
  </r>
  <r>
    <s v="S1882"/>
    <d v="2019-12-25T00:00:00"/>
    <x v="3"/>
    <d v="1899-12-30T19:53:06"/>
    <x v="2"/>
    <s v="P003"/>
    <x v="0"/>
    <x v="0"/>
    <s v="SIGNATURE"/>
    <n v="29.9"/>
    <n v="1"/>
    <x v="12"/>
    <x v="1"/>
  </r>
  <r>
    <s v="S1883"/>
    <d v="2019-12-11T00:00:00"/>
    <x v="3"/>
    <d v="1899-12-30T20:00:25"/>
    <x v="3"/>
    <s v="P001"/>
    <x v="4"/>
    <x v="6"/>
    <s v="SIGNATURE"/>
    <n v="7.9"/>
    <n v="1"/>
    <x v="11"/>
    <x v="1"/>
  </r>
  <r>
    <s v="S1884"/>
    <d v="2019-12-04T00:00:00"/>
    <x v="3"/>
    <d v="1899-12-30T12:18:37"/>
    <x v="2"/>
    <s v="P005"/>
    <x v="3"/>
    <x v="3"/>
    <s v="BEST BUY"/>
    <n v="21"/>
    <n v="2"/>
    <x v="13"/>
    <x v="1"/>
  </r>
  <r>
    <s v="S1885"/>
    <d v="2019-12-12T00:00:00"/>
    <x v="3"/>
    <d v="1899-12-30T10:12:28"/>
    <x v="0"/>
    <s v="P002"/>
    <x v="1"/>
    <x v="1"/>
    <s v="SIGNATURE"/>
    <n v="18.899999999999999"/>
    <n v="1"/>
    <x v="7"/>
    <x v="1"/>
  </r>
  <r>
    <s v="S1886"/>
    <d v="2019-12-22T00:00:00"/>
    <x v="3"/>
    <d v="1899-12-30T21:44:00"/>
    <x v="2"/>
    <s v="P004"/>
    <x v="2"/>
    <x v="2"/>
    <s v="BEST BUY"/>
    <n v="14.9"/>
    <n v="2"/>
    <x v="2"/>
    <x v="1"/>
  </r>
  <r>
    <s v="S1887"/>
    <d v="2019-12-14T00:00:00"/>
    <x v="3"/>
    <d v="1899-12-30T13:15:51"/>
    <x v="22"/>
    <s v="P002"/>
    <x v="1"/>
    <x v="1"/>
    <s v="SIGNATURE"/>
    <n v="18.899999999999999"/>
    <n v="2"/>
    <x v="10"/>
    <x v="3"/>
  </r>
  <r>
    <s v="S1888"/>
    <d v="2019-12-10T00:00:00"/>
    <x v="3"/>
    <d v="1899-12-30T19:23:06"/>
    <x v="3"/>
    <s v="P001"/>
    <x v="4"/>
    <x v="6"/>
    <s v="SIGNATURE"/>
    <n v="7.9"/>
    <n v="2"/>
    <x v="5"/>
    <x v="1"/>
  </r>
  <r>
    <s v="S1889"/>
    <d v="2019-12-29T00:00:00"/>
    <x v="3"/>
    <d v="1899-12-30T20:19:44"/>
    <x v="2"/>
    <s v="P001"/>
    <x v="4"/>
    <x v="6"/>
    <s v="SIGNATURE"/>
    <n v="7.9"/>
    <n v="2"/>
    <x v="5"/>
    <x v="2"/>
  </r>
  <r>
    <s v="S1890"/>
    <d v="2019-12-11T00:00:00"/>
    <x v="3"/>
    <d v="1899-12-30T13:24:50"/>
    <x v="1"/>
    <s v="P004"/>
    <x v="2"/>
    <x v="2"/>
    <s v="BEST BUY"/>
    <n v="14.9"/>
    <n v="2"/>
    <x v="2"/>
    <x v="1"/>
  </r>
  <r>
    <s v="S1891"/>
    <d v="2019-12-28T00:00:00"/>
    <x v="3"/>
    <d v="1899-12-30T18:14:58"/>
    <x v="6"/>
    <s v="P004"/>
    <x v="2"/>
    <x v="2"/>
    <s v="BEST BUY"/>
    <n v="14.9"/>
    <n v="1"/>
    <x v="9"/>
    <x v="3"/>
  </r>
  <r>
    <s v="S1892"/>
    <d v="2019-12-13T00:00:00"/>
    <x v="3"/>
    <d v="1899-12-30T13:46:55"/>
    <x v="1"/>
    <s v="P004"/>
    <x v="2"/>
    <x v="2"/>
    <s v="BEST BUY"/>
    <n v="14.9"/>
    <n v="1"/>
    <x v="9"/>
    <x v="1"/>
  </r>
  <r>
    <s v="S1893"/>
    <d v="2019-12-12T00:00:00"/>
    <x v="3"/>
    <d v="1899-12-30T16:03:24"/>
    <x v="0"/>
    <s v="P004"/>
    <x v="2"/>
    <x v="2"/>
    <s v="BEST BUY"/>
    <n v="14.9"/>
    <n v="1"/>
    <x v="9"/>
    <x v="1"/>
  </r>
  <r>
    <s v="S1894"/>
    <d v="2019-12-20T00:00:00"/>
    <x v="3"/>
    <d v="1899-12-30T11:52:29"/>
    <x v="1"/>
    <s v="P001"/>
    <x v="4"/>
    <x v="6"/>
    <s v="SIGNATURE"/>
    <n v="7.9"/>
    <n v="3"/>
    <x v="20"/>
    <x v="1"/>
  </r>
  <r>
    <s v="S1895"/>
    <d v="2019-12-05T00:00:00"/>
    <x v="3"/>
    <d v="1899-12-30T20:57:29"/>
    <x v="2"/>
    <s v="P001"/>
    <x v="4"/>
    <x v="6"/>
    <s v="SIGNATURE"/>
    <n v="7.9"/>
    <n v="2"/>
    <x v="5"/>
    <x v="1"/>
  </r>
  <r>
    <s v="S1896"/>
    <d v="2019-12-13T00:00:00"/>
    <x v="3"/>
    <d v="1899-12-30T11:09:14"/>
    <x v="6"/>
    <s v="P001"/>
    <x v="4"/>
    <x v="6"/>
    <s v="SIGNATURE"/>
    <n v="7.9"/>
    <n v="2"/>
    <x v="5"/>
    <x v="1"/>
  </r>
  <r>
    <s v="S1897"/>
    <d v="2019-12-17T00:00:00"/>
    <x v="3"/>
    <d v="1899-12-30T15:12:34"/>
    <x v="6"/>
    <s v="P006"/>
    <x v="6"/>
    <x v="7"/>
    <s v="BEST BUY"/>
    <n v="9.8000000000000007"/>
    <n v="1"/>
    <x v="14"/>
    <x v="0"/>
  </r>
  <r>
    <s v="S1898"/>
    <d v="2019-12-13T00:00:00"/>
    <x v="3"/>
    <d v="1899-12-30T18:32:49"/>
    <x v="3"/>
    <s v="P003"/>
    <x v="0"/>
    <x v="0"/>
    <s v="SIGNATURE"/>
    <n v="29.9"/>
    <n v="1"/>
    <x v="12"/>
    <x v="3"/>
  </r>
  <r>
    <s v="S1899"/>
    <d v="2019-12-09T00:00:00"/>
    <x v="3"/>
    <d v="1899-12-30T16:51:53"/>
    <x v="1"/>
    <s v="P003"/>
    <x v="0"/>
    <x v="0"/>
    <s v="SIGNATURE"/>
    <n v="29.9"/>
    <n v="1"/>
    <x v="12"/>
    <x v="1"/>
  </r>
  <r>
    <s v="S1900"/>
    <d v="2019-12-01T00:00:00"/>
    <x v="3"/>
    <d v="1899-12-30T11:34:01"/>
    <x v="2"/>
    <s v="P003"/>
    <x v="0"/>
    <x v="0"/>
    <s v="SIGNATURE"/>
    <n v="29.9"/>
    <n v="1"/>
    <x v="12"/>
    <x v="1"/>
  </r>
  <r>
    <s v="S1901"/>
    <d v="2019-12-23T00:00:00"/>
    <x v="3"/>
    <d v="1899-12-30T15:42:21"/>
    <x v="2"/>
    <s v="P001"/>
    <x v="4"/>
    <x v="6"/>
    <s v="SIGNATURE"/>
    <n v="7.9"/>
    <n v="3"/>
    <x v="20"/>
    <x v="1"/>
  </r>
  <r>
    <s v="S1902"/>
    <d v="2019-12-25T00:00:00"/>
    <x v="3"/>
    <d v="1899-12-30T16:39:46"/>
    <x v="2"/>
    <s v="P002"/>
    <x v="1"/>
    <x v="1"/>
    <s v="SIGNATURE"/>
    <n v="18.899999999999999"/>
    <n v="1"/>
    <x v="7"/>
    <x v="1"/>
  </r>
  <r>
    <s v="S1903"/>
    <d v="2019-12-22T00:00:00"/>
    <x v="3"/>
    <d v="1899-12-30T13:21:20"/>
    <x v="3"/>
    <s v="P004"/>
    <x v="2"/>
    <x v="2"/>
    <s v="BEST BUY"/>
    <n v="14.9"/>
    <n v="1"/>
    <x v="9"/>
    <x v="0"/>
  </r>
  <r>
    <s v="S1904"/>
    <d v="2019-12-01T00:00:00"/>
    <x v="3"/>
    <d v="1899-12-30T15:18:31"/>
    <x v="3"/>
    <s v="P005"/>
    <x v="3"/>
    <x v="3"/>
    <s v="BEST BUY"/>
    <n v="21"/>
    <n v="1"/>
    <x v="3"/>
    <x v="1"/>
  </r>
  <r>
    <s v="S1905"/>
    <d v="2019-12-16T00:00:00"/>
    <x v="3"/>
    <d v="1899-12-30T17:43:23"/>
    <x v="2"/>
    <s v="P005"/>
    <x v="3"/>
    <x v="8"/>
    <s v="BEST BUY"/>
    <n v="21"/>
    <n v="2"/>
    <x v="13"/>
    <x v="1"/>
  </r>
  <r>
    <s v="S1906"/>
    <d v="2019-12-17T00:00:00"/>
    <x v="3"/>
    <d v="1899-12-30T11:10:49"/>
    <x v="3"/>
    <s v="P004"/>
    <x v="2"/>
    <x v="2"/>
    <s v="BEST BUY"/>
    <n v="14.9"/>
    <n v="2"/>
    <x v="2"/>
    <x v="1"/>
  </r>
  <r>
    <s v="S1907"/>
    <d v="2019-12-22T00:00:00"/>
    <x v="3"/>
    <d v="1899-12-30T10:27:31"/>
    <x v="1"/>
    <s v="P002"/>
    <x v="1"/>
    <x v="1"/>
    <s v="SIGNATURE"/>
    <n v="18.899999999999999"/>
    <n v="4"/>
    <x v="18"/>
    <x v="1"/>
  </r>
  <r>
    <s v="S1908"/>
    <d v="2019-12-05T00:00:00"/>
    <x v="3"/>
    <d v="1899-12-30T19:31:13"/>
    <x v="0"/>
    <s v="P006"/>
    <x v="6"/>
    <x v="7"/>
    <s v="BEST BUY"/>
    <n v="9.8000000000000007"/>
    <n v="1"/>
    <x v="14"/>
    <x v="1"/>
  </r>
  <r>
    <s v="S1909"/>
    <d v="2019-12-11T00:00:00"/>
    <x v="3"/>
    <d v="1899-12-30T12:38:43"/>
    <x v="0"/>
    <s v="P001"/>
    <x v="4"/>
    <x v="6"/>
    <s v="SIGNATURE"/>
    <n v="7.9"/>
    <n v="2"/>
    <x v="5"/>
    <x v="3"/>
  </r>
  <r>
    <s v="S1910"/>
    <d v="2019-12-03T00:00:00"/>
    <x v="3"/>
    <d v="1899-12-30T18:30:10"/>
    <x v="6"/>
    <s v="P001"/>
    <x v="4"/>
    <x v="6"/>
    <s v="SIGNATURE"/>
    <n v="7.9"/>
    <n v="2"/>
    <x v="5"/>
    <x v="1"/>
  </r>
  <r>
    <s v="S1911"/>
    <d v="2019-12-17T00:00:00"/>
    <x v="3"/>
    <d v="1899-12-30T20:05:02"/>
    <x v="0"/>
    <s v="P001"/>
    <x v="4"/>
    <x v="6"/>
    <s v="SIGNATURE"/>
    <n v="7.9"/>
    <n v="2"/>
    <x v="5"/>
    <x v="1"/>
  </r>
  <r>
    <s v="S1912"/>
    <d v="2019-12-07T00:00:00"/>
    <x v="3"/>
    <d v="1899-12-30T17:29:48"/>
    <x v="1"/>
    <s v="P004"/>
    <x v="2"/>
    <x v="2"/>
    <s v="BEST BUY"/>
    <n v="14.9"/>
    <n v="4"/>
    <x v="22"/>
    <x v="1"/>
  </r>
  <r>
    <s v="S1913"/>
    <d v="2019-12-22T00:00:00"/>
    <x v="3"/>
    <d v="1899-12-30T11:51:27"/>
    <x v="16"/>
    <s v="P002"/>
    <x v="1"/>
    <x v="1"/>
    <s v="SIGNATURE"/>
    <n v="18.899999999999999"/>
    <n v="3"/>
    <x v="1"/>
    <x v="1"/>
  </r>
  <r>
    <s v="S1914"/>
    <d v="2019-12-13T00:00:00"/>
    <x v="3"/>
    <d v="1899-12-30T17:14:22"/>
    <x v="16"/>
    <s v="P001"/>
    <x v="4"/>
    <x v="6"/>
    <s v="SIGNATURE"/>
    <n v="7.9"/>
    <n v="4"/>
    <x v="17"/>
    <x v="2"/>
  </r>
  <r>
    <s v="S1915"/>
    <d v="2019-12-15T00:00:00"/>
    <x v="3"/>
    <d v="1899-12-30T11:37:02"/>
    <x v="2"/>
    <s v="P003"/>
    <x v="0"/>
    <x v="0"/>
    <s v="SIGNATURE"/>
    <n v="29.9"/>
    <n v="2"/>
    <x v="6"/>
    <x v="1"/>
  </r>
  <r>
    <s v="S1916"/>
    <d v="2019-12-25T00:00:00"/>
    <x v="3"/>
    <d v="1899-12-30T14:27:27"/>
    <x v="3"/>
    <s v="P005"/>
    <x v="3"/>
    <x v="3"/>
    <s v="BEST BUY"/>
    <n v="21"/>
    <n v="1"/>
    <x v="3"/>
    <x v="1"/>
  </r>
  <r>
    <s v="S1917"/>
    <d v="2019-12-18T00:00:00"/>
    <x v="3"/>
    <d v="1899-12-30T19:10:40"/>
    <x v="1"/>
    <s v="P002"/>
    <x v="1"/>
    <x v="1"/>
    <s v="SIGNATURE"/>
    <n v="18.899999999999999"/>
    <n v="1"/>
    <x v="7"/>
    <x v="3"/>
  </r>
  <r>
    <s v="S1918"/>
    <d v="2019-12-23T00:00:00"/>
    <x v="3"/>
    <d v="1899-12-30T15:48:22"/>
    <x v="2"/>
    <s v="P003"/>
    <x v="0"/>
    <x v="0"/>
    <s v="SIGNATURE"/>
    <n v="29.9"/>
    <n v="1"/>
    <x v="12"/>
    <x v="1"/>
  </r>
  <r>
    <s v="S1919"/>
    <d v="2019-12-02T00:00:00"/>
    <x v="3"/>
    <d v="1899-12-30T17:23:57"/>
    <x v="6"/>
    <s v="P003"/>
    <x v="0"/>
    <x v="0"/>
    <s v="SIGNATURE"/>
    <n v="29.9"/>
    <n v="1"/>
    <x v="12"/>
    <x v="1"/>
  </r>
  <r>
    <s v="S1920"/>
    <d v="2019-12-29T00:00:00"/>
    <x v="3"/>
    <d v="1899-12-30T17:10:01"/>
    <x v="0"/>
    <s v="P005"/>
    <x v="3"/>
    <x v="3"/>
    <s v="BEST BUY"/>
    <n v="21"/>
    <n v="1"/>
    <x v="3"/>
    <x v="3"/>
  </r>
  <r>
    <s v="S1921"/>
    <d v="2019-12-17T00:00:00"/>
    <x v="3"/>
    <d v="1899-12-30T10:26:05"/>
    <x v="6"/>
    <s v="P002"/>
    <x v="1"/>
    <x v="1"/>
    <s v="SIGNATURE"/>
    <n v="18.899999999999999"/>
    <n v="1"/>
    <x v="7"/>
    <x v="1"/>
  </r>
  <r>
    <s v="S1922"/>
    <d v="2019-12-14T00:00:00"/>
    <x v="3"/>
    <d v="1899-12-30T16:19:19"/>
    <x v="1"/>
    <s v="P003"/>
    <x v="0"/>
    <x v="0"/>
    <s v="SIGNATURE"/>
    <n v="29.9"/>
    <n v="2"/>
    <x v="6"/>
    <x v="3"/>
  </r>
  <r>
    <s v="S1923"/>
    <d v="2019-12-07T00:00:00"/>
    <x v="3"/>
    <d v="1899-12-30T12:08:35"/>
    <x v="0"/>
    <s v="P002"/>
    <x v="1"/>
    <x v="1"/>
    <s v="SIGNATURE"/>
    <n v="18.899999999999999"/>
    <n v="1"/>
    <x v="7"/>
    <x v="1"/>
  </r>
  <r>
    <s v="S1924"/>
    <d v="2019-12-29T00:00:00"/>
    <x v="3"/>
    <d v="1899-12-30T21:19:52"/>
    <x v="2"/>
    <s v="P006"/>
    <x v="6"/>
    <x v="7"/>
    <s v="BEST BUY"/>
    <n v="9.8000000000000007"/>
    <n v="1"/>
    <x v="14"/>
    <x v="1"/>
  </r>
  <r>
    <s v="S1925"/>
    <d v="2019-12-28T00:00:00"/>
    <x v="3"/>
    <d v="1899-12-30T16:25:12"/>
    <x v="3"/>
    <s v="P002"/>
    <x v="1"/>
    <x v="1"/>
    <s v="SIGNATURE"/>
    <n v="18.899999999999999"/>
    <n v="1"/>
    <x v="7"/>
    <x v="1"/>
  </r>
  <r>
    <s v="S1926"/>
    <d v="2019-12-14T00:00:00"/>
    <x v="3"/>
    <d v="1899-12-30T21:09:40"/>
    <x v="3"/>
    <s v="P005"/>
    <x v="3"/>
    <x v="3"/>
    <s v="BEST BUY"/>
    <n v="21"/>
    <n v="3"/>
    <x v="15"/>
    <x v="1"/>
  </r>
  <r>
    <s v="S1927"/>
    <d v="2019-12-28T00:00:00"/>
    <x v="3"/>
    <d v="1899-12-30T10:10:56"/>
    <x v="1"/>
    <s v="P002"/>
    <x v="1"/>
    <x v="1"/>
    <s v="SIGNATURE"/>
    <n v="18.899999999999999"/>
    <n v="4"/>
    <x v="18"/>
    <x v="1"/>
  </r>
  <r>
    <s v="S1928"/>
    <d v="2019-12-28T00:00:00"/>
    <x v="3"/>
    <d v="1899-12-30T16:02:32"/>
    <x v="6"/>
    <s v="P005"/>
    <x v="3"/>
    <x v="3"/>
    <s v="BEST BUY"/>
    <n v="21"/>
    <n v="2"/>
    <x v="13"/>
    <x v="1"/>
  </r>
  <r>
    <s v="S1929"/>
    <d v="2019-12-07T00:00:00"/>
    <x v="3"/>
    <d v="1899-12-30T19:19:42"/>
    <x v="0"/>
    <s v="P005"/>
    <x v="3"/>
    <x v="3"/>
    <s v="BEST BUY"/>
    <n v="21"/>
    <n v="1"/>
    <x v="3"/>
    <x v="0"/>
  </r>
  <r>
    <s v="S1930"/>
    <d v="2019-12-01T00:00:00"/>
    <x v="3"/>
    <d v="1899-12-30T18:36:39"/>
    <x v="1"/>
    <s v="P005"/>
    <x v="3"/>
    <x v="3"/>
    <s v="BEST BUY"/>
    <n v="21"/>
    <n v="1"/>
    <x v="3"/>
    <x v="1"/>
  </r>
  <r>
    <s v="S1931"/>
    <d v="2019-12-21T00:00:00"/>
    <x v="3"/>
    <d v="1899-12-30T21:21:56"/>
    <x v="2"/>
    <s v="P004"/>
    <x v="2"/>
    <x v="2"/>
    <s v="BEST BUY"/>
    <n v="14.9"/>
    <n v="2"/>
    <x v="2"/>
    <x v="1"/>
  </r>
  <r>
    <s v="S1932"/>
    <d v="2019-12-05T00:00:00"/>
    <x v="3"/>
    <d v="1899-12-30T18:17:02"/>
    <x v="0"/>
    <s v="P002"/>
    <x v="1"/>
    <x v="1"/>
    <s v="SIGNATURE"/>
    <n v="18.899999999999999"/>
    <n v="4"/>
    <x v="18"/>
    <x v="1"/>
  </r>
  <r>
    <s v="S1933"/>
    <d v="2019-12-26T00:00:00"/>
    <x v="3"/>
    <d v="1899-12-30T20:24:04"/>
    <x v="3"/>
    <s v="P004"/>
    <x v="2"/>
    <x v="2"/>
    <s v="BEST BUY"/>
    <n v="14.9"/>
    <n v="1"/>
    <x v="9"/>
    <x v="1"/>
  </r>
  <r>
    <s v="S1934"/>
    <d v="2019-12-29T00:00:00"/>
    <x v="3"/>
    <d v="1899-12-30T18:09:25"/>
    <x v="2"/>
    <s v="P003"/>
    <x v="0"/>
    <x v="0"/>
    <s v="SIGNATURE"/>
    <n v="29.9"/>
    <n v="2"/>
    <x v="6"/>
    <x v="2"/>
  </r>
  <r>
    <s v="S1935"/>
    <d v="2019-12-31T00:00:00"/>
    <x v="3"/>
    <d v="1899-12-30T10:46:52"/>
    <x v="3"/>
    <s v="P005"/>
    <x v="3"/>
    <x v="3"/>
    <s v="BEST BUY"/>
    <n v="21"/>
    <n v="2"/>
    <x v="13"/>
    <x v="0"/>
  </r>
  <r>
    <s v="S1936"/>
    <d v="2019-12-21T00:00:00"/>
    <x v="3"/>
    <d v="1899-12-30T13:53:33"/>
    <x v="3"/>
    <s v="P006"/>
    <x v="6"/>
    <x v="7"/>
    <s v="BEST BUY"/>
    <n v="9.8000000000000007"/>
    <n v="2"/>
    <x v="21"/>
    <x v="1"/>
  </r>
  <r>
    <s v="S1937"/>
    <d v="2019-12-25T00:00:00"/>
    <x v="3"/>
    <d v="1899-12-30T19:52:55"/>
    <x v="0"/>
    <s v="P005"/>
    <x v="3"/>
    <x v="3"/>
    <s v="BEST BUY"/>
    <n v="21"/>
    <n v="2"/>
    <x v="13"/>
    <x v="1"/>
  </r>
  <r>
    <s v="S1938"/>
    <d v="2019-12-06T00:00:00"/>
    <x v="3"/>
    <d v="1899-12-30T18:00:37"/>
    <x v="2"/>
    <s v="P002"/>
    <x v="1"/>
    <x v="1"/>
    <s v="SIGNATURE"/>
    <n v="18.899999999999999"/>
    <n v="1"/>
    <x v="7"/>
    <x v="1"/>
  </r>
  <r>
    <s v="S1939"/>
    <d v="2019-12-18T00:00:00"/>
    <x v="3"/>
    <d v="1899-12-30T20:31:05"/>
    <x v="6"/>
    <s v="P004"/>
    <x v="2"/>
    <x v="2"/>
    <s v="BEST BUY"/>
    <n v="14.9"/>
    <n v="2"/>
    <x v="2"/>
    <x v="1"/>
  </r>
  <r>
    <s v="S1940"/>
    <d v="2019-12-06T00:00:00"/>
    <x v="3"/>
    <d v="1899-12-30T18:10:34"/>
    <x v="3"/>
    <s v="P006"/>
    <x v="6"/>
    <x v="7"/>
    <s v="BEST BUY"/>
    <n v="9.8000000000000007"/>
    <n v="4"/>
    <x v="16"/>
    <x v="1"/>
  </r>
  <r>
    <s v="S1941"/>
    <d v="2019-12-15T00:00:00"/>
    <x v="3"/>
    <d v="1899-12-30T16:56:20"/>
    <x v="2"/>
    <s v="P002"/>
    <x v="1"/>
    <x v="1"/>
    <s v="SIGNATURE"/>
    <n v="18.899999999999999"/>
    <n v="3"/>
    <x v="1"/>
    <x v="3"/>
  </r>
  <r>
    <s v="S1942"/>
    <d v="2019-12-11T00:00:00"/>
    <x v="3"/>
    <d v="1899-12-30T18:58:27"/>
    <x v="3"/>
    <s v="P001"/>
    <x v="4"/>
    <x v="6"/>
    <s v="SIGNATURE"/>
    <n v="7.9"/>
    <n v="4"/>
    <x v="17"/>
    <x v="1"/>
  </r>
  <r>
    <s v="S1943"/>
    <d v="2019-12-13T00:00:00"/>
    <x v="3"/>
    <d v="1899-12-30T15:20:15"/>
    <x v="6"/>
    <s v="P002"/>
    <x v="1"/>
    <x v="1"/>
    <s v="SIGNATURE"/>
    <n v="18.899999999999999"/>
    <n v="1"/>
    <x v="7"/>
    <x v="1"/>
  </r>
  <r>
    <s v="S1944"/>
    <d v="2019-12-23T00:00:00"/>
    <x v="3"/>
    <d v="1899-12-30T13:47:42"/>
    <x v="2"/>
    <s v="P002"/>
    <x v="1"/>
    <x v="1"/>
    <s v="SIGNATURE"/>
    <n v="18.899999999999999"/>
    <n v="4"/>
    <x v="18"/>
    <x v="1"/>
  </r>
  <r>
    <s v="S1945"/>
    <d v="2019-12-05T00:00:00"/>
    <x v="3"/>
    <d v="1899-12-30T15:57:01"/>
    <x v="2"/>
    <s v="P002"/>
    <x v="1"/>
    <x v="1"/>
    <s v="SIGNATURE"/>
    <n v="18.899999999999999"/>
    <n v="1"/>
    <x v="7"/>
    <x v="3"/>
  </r>
  <r>
    <s v="S1946"/>
    <d v="2019-12-15T00:00:00"/>
    <x v="3"/>
    <d v="1899-12-30T18:31:23"/>
    <x v="1"/>
    <s v="P004"/>
    <x v="2"/>
    <x v="2"/>
    <s v="BEST BUY"/>
    <n v="14.9"/>
    <n v="2"/>
    <x v="2"/>
    <x v="1"/>
  </r>
  <r>
    <s v="S1947"/>
    <d v="2019-12-23T00:00:00"/>
    <x v="3"/>
    <d v="1899-12-30T10:43:17"/>
    <x v="2"/>
    <s v="P003"/>
    <x v="0"/>
    <x v="0"/>
    <s v="SIGNATURE"/>
    <n v="29.9"/>
    <n v="1"/>
    <x v="12"/>
    <x v="1"/>
  </r>
  <r>
    <s v="S1948"/>
    <d v="2019-12-14T00:00:00"/>
    <x v="3"/>
    <d v="1899-12-30T18:58:14"/>
    <x v="3"/>
    <s v="P001"/>
    <x v="4"/>
    <x v="6"/>
    <s v="SIGNATURE"/>
    <n v="7.9"/>
    <n v="1"/>
    <x v="11"/>
    <x v="1"/>
  </r>
  <r>
    <s v="S1949"/>
    <d v="2019-12-20T00:00:00"/>
    <x v="3"/>
    <d v="1899-12-30T19:41:47"/>
    <x v="1"/>
    <s v="P004"/>
    <x v="2"/>
    <x v="2"/>
    <s v="BEST BUY"/>
    <n v="14.9"/>
    <n v="2"/>
    <x v="2"/>
    <x v="3"/>
  </r>
  <r>
    <s v="S1950"/>
    <d v="2019-12-08T00:00:00"/>
    <x v="3"/>
    <d v="1899-12-30T19:30:03"/>
    <x v="0"/>
    <s v="P006"/>
    <x v="6"/>
    <x v="7"/>
    <s v="BEST BUY"/>
    <n v="9.8000000000000007"/>
    <n v="1"/>
    <x v="14"/>
    <x v="2"/>
  </r>
  <r>
    <s v="S1951"/>
    <d v="2019-12-21T00:00:00"/>
    <x v="3"/>
    <d v="1899-12-30T13:48:29"/>
    <x v="12"/>
    <s v="P003"/>
    <x v="0"/>
    <x v="0"/>
    <s v="SIGNATURE"/>
    <n v="29.9"/>
    <n v="4"/>
    <x v="8"/>
    <x v="1"/>
  </r>
  <r>
    <s v="S1952"/>
    <d v="2019-12-31T00:00:00"/>
    <x v="3"/>
    <d v="1899-12-30T16:01:30"/>
    <x v="0"/>
    <s v="P006"/>
    <x v="6"/>
    <x v="7"/>
    <s v="BEST BUY"/>
    <n v="9.8000000000000007"/>
    <n v="1"/>
    <x v="14"/>
    <x v="1"/>
  </r>
  <r>
    <s v="S1953"/>
    <d v="2019-12-12T00:00:00"/>
    <x v="3"/>
    <d v="1899-12-30T12:39:21"/>
    <x v="3"/>
    <s v="P004"/>
    <x v="2"/>
    <x v="2"/>
    <s v="BEST BUY"/>
    <n v="14.9"/>
    <n v="2"/>
    <x v="2"/>
    <x v="1"/>
  </r>
  <r>
    <s v="S1954"/>
    <d v="2019-12-10T00:00:00"/>
    <x v="3"/>
    <d v="1899-12-30T21:33:12"/>
    <x v="3"/>
    <s v="P004"/>
    <x v="2"/>
    <x v="2"/>
    <s v="BEST BUY"/>
    <n v="14.9"/>
    <n v="2"/>
    <x v="2"/>
    <x v="1"/>
  </r>
  <r>
    <s v="S1955"/>
    <d v="2019-12-25T00:00:00"/>
    <x v="3"/>
    <d v="1899-12-30T21:52:30"/>
    <x v="0"/>
    <s v="P004"/>
    <x v="2"/>
    <x v="2"/>
    <s v="BEST BUY"/>
    <n v="14.9"/>
    <n v="2"/>
    <x v="2"/>
    <x v="3"/>
  </r>
  <r>
    <s v="S1956"/>
    <d v="2019-12-07T00:00:00"/>
    <x v="3"/>
    <d v="1899-12-30T16:23:41"/>
    <x v="3"/>
    <s v="P006"/>
    <x v="6"/>
    <x v="7"/>
    <s v="BEST BUY"/>
    <n v="9.8000000000000007"/>
    <n v="2"/>
    <x v="21"/>
    <x v="1"/>
  </r>
  <r>
    <s v="S1957"/>
    <d v="2019-12-01T00:00:00"/>
    <x v="3"/>
    <d v="1899-12-30T15:15:53"/>
    <x v="2"/>
    <s v="P002"/>
    <x v="1"/>
    <x v="1"/>
    <s v="SIGNATURE"/>
    <n v="18.899999999999999"/>
    <n v="1"/>
    <x v="7"/>
    <x v="1"/>
  </r>
  <r>
    <s v="S1958"/>
    <d v="2019-12-03T00:00:00"/>
    <x v="3"/>
    <d v="1899-12-30T13:17:51"/>
    <x v="6"/>
    <s v="P004"/>
    <x v="2"/>
    <x v="2"/>
    <s v="BEST BUY"/>
    <n v="14.9"/>
    <n v="2"/>
    <x v="2"/>
    <x v="1"/>
  </r>
  <r>
    <s v="S1959"/>
    <d v="2019-12-18T00:00:00"/>
    <x v="3"/>
    <d v="1899-12-30T15:47:29"/>
    <x v="2"/>
    <s v="P004"/>
    <x v="2"/>
    <x v="2"/>
    <s v="BEST BUY"/>
    <n v="14.9"/>
    <n v="2"/>
    <x v="2"/>
    <x v="3"/>
  </r>
  <r>
    <s v="S1960"/>
    <d v="2019-12-28T00:00:00"/>
    <x v="3"/>
    <d v="1899-12-30T16:54:34"/>
    <x v="2"/>
    <s v="P003"/>
    <x v="0"/>
    <x v="0"/>
    <s v="SIGNATURE"/>
    <n v="29.9"/>
    <n v="2"/>
    <x v="6"/>
    <x v="1"/>
  </r>
  <r>
    <s v="S1961"/>
    <d v="2019-12-08T00:00:00"/>
    <x v="3"/>
    <d v="1899-12-30T10:25:46"/>
    <x v="3"/>
    <s v="P004"/>
    <x v="2"/>
    <x v="2"/>
    <s v="BEST BUY"/>
    <n v="14.9"/>
    <n v="1"/>
    <x v="9"/>
    <x v="1"/>
  </r>
  <r>
    <s v="S1962"/>
    <d v="2019-12-01T00:00:00"/>
    <x v="3"/>
    <d v="1899-12-30T19:34:40"/>
    <x v="2"/>
    <s v="P002"/>
    <x v="1"/>
    <x v="1"/>
    <s v="SIGNATURE"/>
    <n v="18.899999999999999"/>
    <n v="2"/>
    <x v="10"/>
    <x v="1"/>
  </r>
  <r>
    <s v="S1963"/>
    <d v="2019-12-01T00:00:00"/>
    <x v="3"/>
    <d v="1899-12-30T18:11:32"/>
    <x v="1"/>
    <s v="P006"/>
    <x v="6"/>
    <x v="7"/>
    <s v="BEST BUY"/>
    <n v="9.8000000000000007"/>
    <n v="1"/>
    <x v="14"/>
    <x v="3"/>
  </r>
  <r>
    <s v="S1964"/>
    <d v="2019-12-12T00:00:00"/>
    <x v="3"/>
    <d v="1899-12-30T16:40:42"/>
    <x v="3"/>
    <s v="P006"/>
    <x v="6"/>
    <x v="7"/>
    <s v="BEST BUY"/>
    <n v="9.8000000000000007"/>
    <n v="2"/>
    <x v="21"/>
    <x v="1"/>
  </r>
  <r>
    <s v="S1965"/>
    <d v="2019-12-24T00:00:00"/>
    <x v="3"/>
    <d v="1899-12-30T18:42:04"/>
    <x v="22"/>
    <s v="P002"/>
    <x v="1"/>
    <x v="1"/>
    <s v="SIGNATURE"/>
    <n v="18.899999999999999"/>
    <n v="2"/>
    <x v="10"/>
    <x v="1"/>
  </r>
  <r>
    <s v="S1966"/>
    <d v="2019-12-01T00:00:00"/>
    <x v="3"/>
    <d v="1899-12-30T17:07:04"/>
    <x v="6"/>
    <s v="P001"/>
    <x v="4"/>
    <x v="6"/>
    <s v="SIGNATURE"/>
    <n v="7.9"/>
    <n v="1"/>
    <x v="11"/>
    <x v="3"/>
  </r>
  <r>
    <s v="S1967"/>
    <d v="2019-12-15T00:00:00"/>
    <x v="3"/>
    <d v="1899-12-30T12:03:23"/>
    <x v="3"/>
    <s v="P002"/>
    <x v="1"/>
    <x v="1"/>
    <s v="SIGNATURE"/>
    <n v="18.899999999999999"/>
    <n v="4"/>
    <x v="18"/>
    <x v="1"/>
  </r>
  <r>
    <s v="S1968"/>
    <d v="2019-12-19T00:00:00"/>
    <x v="3"/>
    <d v="1899-12-30T19:29:20"/>
    <x v="6"/>
    <s v="P002"/>
    <x v="1"/>
    <x v="1"/>
    <s v="SIGNATURE"/>
    <n v="18.899999999999999"/>
    <n v="1"/>
    <x v="7"/>
    <x v="3"/>
  </r>
  <r>
    <s v="S1969"/>
    <d v="2019-12-02T00:00:00"/>
    <x v="3"/>
    <d v="1899-12-30T17:02:01"/>
    <x v="2"/>
    <s v="P003"/>
    <x v="0"/>
    <x v="0"/>
    <s v="SIGNATURE"/>
    <n v="29.9"/>
    <n v="1"/>
    <x v="12"/>
    <x v="1"/>
  </r>
  <r>
    <s v="S1970"/>
    <d v="2019-12-08T00:00:00"/>
    <x v="3"/>
    <d v="1899-12-30T15:23:48"/>
    <x v="1"/>
    <s v="P004"/>
    <x v="2"/>
    <x v="2"/>
    <s v="BEST BUY"/>
    <n v="14.9"/>
    <n v="2"/>
    <x v="2"/>
    <x v="1"/>
  </r>
  <r>
    <s v="S1971"/>
    <d v="2019-12-20T00:00:00"/>
    <x v="3"/>
    <d v="1899-12-30T16:33:25"/>
    <x v="6"/>
    <s v="P004"/>
    <x v="8"/>
    <x v="2"/>
    <s v="BEST BUY"/>
    <n v="14.9"/>
    <n v="1"/>
    <x v="9"/>
    <x v="2"/>
  </r>
  <r>
    <s v="S1972"/>
    <d v="2019-12-24T00:00:00"/>
    <x v="3"/>
    <d v="1899-12-30T21:57:50"/>
    <x v="2"/>
    <s v="P001"/>
    <x v="4"/>
    <x v="6"/>
    <s v="SIGNATURE"/>
    <n v="7.9"/>
    <n v="1"/>
    <x v="11"/>
    <x v="1"/>
  </r>
  <r>
    <s v="S1973"/>
    <d v="2019-12-14T00:00:00"/>
    <x v="3"/>
    <d v="1899-12-30T14:29:28"/>
    <x v="3"/>
    <s v="P002"/>
    <x v="1"/>
    <x v="1"/>
    <s v="SIGNATURE"/>
    <n v="18.899999999999999"/>
    <n v="1"/>
    <x v="7"/>
    <x v="1"/>
  </r>
  <r>
    <s v="S1974"/>
    <d v="2019-12-31T00:00:00"/>
    <x v="3"/>
    <d v="1899-12-30T12:35:26"/>
    <x v="2"/>
    <s v="P003"/>
    <x v="0"/>
    <x v="0"/>
    <s v="SIGNATURE"/>
    <n v="29.9"/>
    <n v="3"/>
    <x v="0"/>
    <x v="1"/>
  </r>
  <r>
    <s v="S1975"/>
    <d v="2019-12-06T00:00:00"/>
    <x v="3"/>
    <d v="1899-12-30T15:15:32"/>
    <x v="0"/>
    <s v="P001"/>
    <x v="4"/>
    <x v="6"/>
    <s v="SIGNATURE"/>
    <n v="7.9"/>
    <n v="4"/>
    <x v="17"/>
    <x v="1"/>
  </r>
  <r>
    <s v="S1976"/>
    <d v="2019-12-16T00:00:00"/>
    <x v="3"/>
    <d v="1899-12-30T18:33:12"/>
    <x v="3"/>
    <s v="P003"/>
    <x v="0"/>
    <x v="0"/>
    <s v="SIGNATURE"/>
    <n v="29.9"/>
    <n v="2"/>
    <x v="6"/>
    <x v="3"/>
  </r>
  <r>
    <s v="S1977"/>
    <d v="2019-12-13T00:00:00"/>
    <x v="3"/>
    <d v="1899-12-30T19:01:30"/>
    <x v="0"/>
    <s v="P002"/>
    <x v="1"/>
    <x v="1"/>
    <s v="SIGNATURE"/>
    <n v="18.899999999999999"/>
    <n v="1"/>
    <x v="7"/>
    <x v="1"/>
  </r>
  <r>
    <s v="S1978"/>
    <d v="2019-12-15T00:00:00"/>
    <x v="3"/>
    <d v="1899-12-30T18:14:24"/>
    <x v="1"/>
    <s v="P005"/>
    <x v="3"/>
    <x v="3"/>
    <s v="BEST BUY"/>
    <n v="21"/>
    <n v="3"/>
    <x v="15"/>
    <x v="1"/>
  </r>
  <r>
    <s v="S1979"/>
    <d v="2019-12-04T00:00:00"/>
    <x v="3"/>
    <d v="1899-12-30T17:39:32"/>
    <x v="3"/>
    <s v="P002"/>
    <x v="1"/>
    <x v="1"/>
    <s v="SIGNATURE"/>
    <n v="18.899999999999999"/>
    <n v="3"/>
    <x v="1"/>
    <x v="1"/>
  </r>
  <r>
    <s v="S1980"/>
    <d v="2019-12-07T00:00:00"/>
    <x v="3"/>
    <d v="1899-12-30T12:42:02"/>
    <x v="3"/>
    <s v="P001"/>
    <x v="4"/>
    <x v="6"/>
    <s v="SIGNATURE"/>
    <n v="7.9"/>
    <n v="1"/>
    <x v="11"/>
    <x v="1"/>
  </r>
  <r>
    <s v="S1981"/>
    <d v="2019-12-14T00:00:00"/>
    <x v="3"/>
    <d v="1899-12-30T11:15:33"/>
    <x v="3"/>
    <s v="P002"/>
    <x v="1"/>
    <x v="1"/>
    <s v="SIGNATURE"/>
    <n v="18.899999999999999"/>
    <n v="4"/>
    <x v="18"/>
    <x v="0"/>
  </r>
  <r>
    <s v="S1982"/>
    <d v="2019-12-19T00:00:00"/>
    <x v="3"/>
    <d v="1899-12-30T12:39:04"/>
    <x v="0"/>
    <s v="P001"/>
    <x v="4"/>
    <x v="6"/>
    <s v="SIGNATURE"/>
    <n v="7.9"/>
    <n v="1"/>
    <x v="11"/>
    <x v="1"/>
  </r>
  <r>
    <s v="S1983"/>
    <d v="2019-12-07T00:00:00"/>
    <x v="3"/>
    <d v="1899-12-30T11:29:46"/>
    <x v="3"/>
    <s v="P004"/>
    <x v="2"/>
    <x v="2"/>
    <s v="BEST BUY"/>
    <n v="14.9"/>
    <n v="2"/>
    <x v="2"/>
    <x v="11"/>
  </r>
  <r>
    <s v="S1984"/>
    <d v="2019-12-23T00:00:00"/>
    <x v="3"/>
    <d v="1899-12-30T21:28:49"/>
    <x v="6"/>
    <s v="P003"/>
    <x v="0"/>
    <x v="0"/>
    <s v="SIGNATURE"/>
    <n v="29.9"/>
    <n v="3"/>
    <x v="0"/>
    <x v="1"/>
  </r>
  <r>
    <s v="S1985"/>
    <d v="2019-12-02T00:00:00"/>
    <x v="3"/>
    <d v="1899-12-30T14:43:52"/>
    <x v="6"/>
    <s v="P001"/>
    <x v="4"/>
    <x v="6"/>
    <s v="SIGNATURE"/>
    <n v="7.9"/>
    <n v="3"/>
    <x v="20"/>
    <x v="1"/>
  </r>
  <r>
    <s v="S1986"/>
    <d v="2019-12-28T00:00:00"/>
    <x v="3"/>
    <d v="1899-12-30T21:56:39"/>
    <x v="1"/>
    <s v="P001"/>
    <x v="4"/>
    <x v="6"/>
    <s v="SIGNATURE"/>
    <n v="7.9"/>
    <n v="1"/>
    <x v="11"/>
    <x v="2"/>
  </r>
  <r>
    <s v="S1987"/>
    <d v="2019-12-23T00:00:00"/>
    <x v="3"/>
    <d v="1899-12-30T11:07:57"/>
    <x v="3"/>
    <s v="P002"/>
    <x v="1"/>
    <x v="1"/>
    <s v="SIGNATURE"/>
    <n v="18.899999999999999"/>
    <n v="1"/>
    <x v="7"/>
    <x v="1"/>
  </r>
  <r>
    <s v="S1988"/>
    <d v="2019-12-30T00:00:00"/>
    <x v="3"/>
    <d v="1899-12-30T13:30:01"/>
    <x v="6"/>
    <s v="P005"/>
    <x v="3"/>
    <x v="3"/>
    <s v="BEST BUY"/>
    <n v="21"/>
    <n v="1"/>
    <x v="3"/>
    <x v="1"/>
  </r>
  <r>
    <s v="S1989"/>
    <d v="2019-12-23T00:00:00"/>
    <x v="3"/>
    <d v="1899-12-30T10:15:34"/>
    <x v="6"/>
    <s v="P004"/>
    <x v="2"/>
    <x v="2"/>
    <s v="BEST BUY"/>
    <n v="14.9"/>
    <n v="1"/>
    <x v="9"/>
    <x v="1"/>
  </r>
  <r>
    <s v="S1990"/>
    <d v="2019-12-07T00:00:00"/>
    <x v="3"/>
    <d v="1899-12-30T21:49:13"/>
    <x v="2"/>
    <s v="P006"/>
    <x v="6"/>
    <x v="7"/>
    <s v="BEST BUY"/>
    <n v="9.8000000000000007"/>
    <n v="5"/>
    <x v="26"/>
    <x v="0"/>
  </r>
  <r>
    <s v="S1991"/>
    <d v="2019-12-16T00:00:00"/>
    <x v="3"/>
    <d v="1899-12-30T20:30:27"/>
    <x v="3"/>
    <s v="P002"/>
    <x v="1"/>
    <x v="1"/>
    <s v="SIGNATURE"/>
    <n v="18.899999999999999"/>
    <n v="2"/>
    <x v="10"/>
    <x v="1"/>
  </r>
  <r>
    <s v="S1992"/>
    <d v="2019-12-09T00:00:00"/>
    <x v="3"/>
    <d v="1899-12-30T11:56:43"/>
    <x v="1"/>
    <s v="P001"/>
    <x v="4"/>
    <x v="6"/>
    <s v="SIGNATURE"/>
    <n v="7.9"/>
    <n v="1"/>
    <x v="11"/>
    <x v="3"/>
  </r>
  <r>
    <s v="S1993"/>
    <d v="2019-12-14T00:00:00"/>
    <x v="3"/>
    <d v="1899-12-30T13:57:50"/>
    <x v="3"/>
    <s v="P006"/>
    <x v="6"/>
    <x v="7"/>
    <s v="BEST BUY"/>
    <n v="9.8000000000000007"/>
    <n v="3"/>
    <x v="23"/>
    <x v="1"/>
  </r>
  <r>
    <s v="S1994"/>
    <d v="2019-12-13T00:00:00"/>
    <x v="3"/>
    <d v="1899-12-30T14:33:14"/>
    <x v="3"/>
    <s v="P006"/>
    <x v="6"/>
    <x v="7"/>
    <s v="BEST BUY"/>
    <n v="9.8000000000000007"/>
    <n v="1"/>
    <x v="14"/>
    <x v="1"/>
  </r>
  <r>
    <s v="S1995"/>
    <d v="2019-12-26T00:00:00"/>
    <x v="3"/>
    <d v="1899-12-30T20:54:11"/>
    <x v="1"/>
    <s v="P005"/>
    <x v="3"/>
    <x v="3"/>
    <s v="BEST BUY"/>
    <n v="21"/>
    <n v="4"/>
    <x v="4"/>
    <x v="1"/>
  </r>
  <r>
    <s v="S1996"/>
    <d v="2019-12-15T00:00:00"/>
    <x v="3"/>
    <d v="1899-12-30T13:00:34"/>
    <x v="3"/>
    <s v="P001"/>
    <x v="4"/>
    <x v="6"/>
    <s v="SIGNATURE"/>
    <n v="7.9"/>
    <n v="4"/>
    <x v="17"/>
    <x v="1"/>
  </r>
  <r>
    <s v="S1997"/>
    <d v="2019-12-18T00:00:00"/>
    <x v="3"/>
    <d v="1899-12-30T10:11:22"/>
    <x v="2"/>
    <s v="P004"/>
    <x v="2"/>
    <x v="2"/>
    <s v="BEST BUY"/>
    <n v="14.9"/>
    <n v="3"/>
    <x v="19"/>
    <x v="3"/>
  </r>
  <r>
    <s v="S1998"/>
    <d v="2019-12-15T00:00:00"/>
    <x v="3"/>
    <d v="1899-12-30T20:14:39"/>
    <x v="3"/>
    <s v="P002"/>
    <x v="1"/>
    <x v="1"/>
    <s v="SIGNATURE"/>
    <n v="18.899999999999999"/>
    <n v="1"/>
    <x v="7"/>
    <x v="1"/>
  </r>
  <r>
    <s v="S1999"/>
    <d v="2019-12-19T00:00:00"/>
    <x v="3"/>
    <d v="1899-12-30T10:29:26"/>
    <x v="1"/>
    <s v="P001"/>
    <x v="4"/>
    <x v="6"/>
    <s v="SIGNATURE"/>
    <n v="7.9"/>
    <n v="4"/>
    <x v="17"/>
    <x v="1"/>
  </r>
  <r>
    <s v="S2000"/>
    <d v="2019-12-02T00:00:00"/>
    <x v="3"/>
    <d v="1899-12-30T10:50:33"/>
    <x v="0"/>
    <s v="P001"/>
    <x v="4"/>
    <x v="6"/>
    <s v="SIGNATURE"/>
    <n v="7.9"/>
    <n v="3"/>
    <x v="20"/>
    <x v="1"/>
  </r>
  <r>
    <s v="S2001"/>
    <d v="2020-01-01T00:00:00"/>
    <x v="0"/>
    <d v="1899-12-30T20:24:11"/>
    <x v="1"/>
    <s v="P002"/>
    <x v="1"/>
    <x v="1"/>
    <s v="SIGNATURE"/>
    <n v="18.899999999999999"/>
    <n v="4"/>
    <x v="18"/>
    <x v="1"/>
  </r>
  <r>
    <s v="S2002"/>
    <d v="2020-01-01T00:00:00"/>
    <x v="0"/>
    <d v="1899-12-30T19:44:01"/>
    <x v="6"/>
    <s v="P004"/>
    <x v="2"/>
    <x v="2"/>
    <s v="BEST BUY"/>
    <n v="14.9"/>
    <n v="4"/>
    <x v="22"/>
    <x v="2"/>
  </r>
  <r>
    <s v="S2003"/>
    <d v="2020-01-01T00:00:00"/>
    <x v="0"/>
    <d v="1899-12-30T19:03:30"/>
    <x v="0"/>
    <s v="P003"/>
    <x v="0"/>
    <x v="0"/>
    <s v="SIGNATURE"/>
    <n v="29.9"/>
    <n v="4"/>
    <x v="8"/>
    <x v="1"/>
  </r>
  <r>
    <s v="S2004"/>
    <d v="2020-01-01T00:00:00"/>
    <x v="0"/>
    <d v="1899-12-30T11:49:03"/>
    <x v="3"/>
    <s v="P002"/>
    <x v="1"/>
    <x v="1"/>
    <s v="SIGNATURE"/>
    <n v="18.899999999999999"/>
    <n v="2"/>
    <x v="10"/>
    <x v="3"/>
  </r>
  <r>
    <s v="S2005"/>
    <d v="2020-01-02T00:00:00"/>
    <x v="0"/>
    <d v="1899-12-30T19:28:07"/>
    <x v="0"/>
    <s v="P006"/>
    <x v="6"/>
    <x v="7"/>
    <s v="BEST BUY"/>
    <n v="9.8000000000000007"/>
    <n v="2"/>
    <x v="21"/>
    <x v="1"/>
  </r>
  <r>
    <s v="S2006"/>
    <d v="2020-01-02T00:00:00"/>
    <x v="0"/>
    <d v="1899-12-30T12:40:54"/>
    <x v="6"/>
    <s v="P004"/>
    <x v="2"/>
    <x v="2"/>
    <s v="BEST BUY"/>
    <n v="14.9"/>
    <n v="1"/>
    <x v="9"/>
    <x v="1"/>
  </r>
  <r>
    <s v="S2007"/>
    <d v="2020-01-02T00:00:00"/>
    <x v="0"/>
    <d v="1899-12-30T12:18:13"/>
    <x v="6"/>
    <s v="P002"/>
    <x v="1"/>
    <x v="1"/>
    <s v="SIGNATURE"/>
    <n v="18.899999999999999"/>
    <n v="3"/>
    <x v="1"/>
    <x v="0"/>
  </r>
  <r>
    <s v="S2008"/>
    <d v="2020-01-03T00:00:00"/>
    <x v="0"/>
    <d v="1899-12-30T19:36:46"/>
    <x v="2"/>
    <s v="P004"/>
    <x v="2"/>
    <x v="2"/>
    <s v="BEST BUY"/>
    <n v="14.9"/>
    <n v="2"/>
    <x v="2"/>
    <x v="1"/>
  </r>
  <r>
    <s v="S2009"/>
    <d v="2020-01-03T00:00:00"/>
    <x v="0"/>
    <d v="1899-12-30T13:36:11"/>
    <x v="1"/>
    <s v="P004"/>
    <x v="2"/>
    <x v="2"/>
    <s v="BEST BUY"/>
    <n v="14.9"/>
    <n v="3"/>
    <x v="19"/>
    <x v="3"/>
  </r>
  <r>
    <s v="S2010"/>
    <d v="2020-01-03T00:00:00"/>
    <x v="0"/>
    <d v="1899-12-30T15:47:14"/>
    <x v="0"/>
    <s v="P004"/>
    <x v="2"/>
    <x v="2"/>
    <s v="BEST BUY"/>
    <n v="14.9"/>
    <n v="2"/>
    <x v="2"/>
    <x v="1"/>
  </r>
  <r>
    <s v="S2011"/>
    <d v="2020-01-03T00:00:00"/>
    <x v="0"/>
    <d v="1899-12-30T18:25:10"/>
    <x v="3"/>
    <s v="P003"/>
    <x v="0"/>
    <x v="0"/>
    <s v="SIGNATURE"/>
    <n v="29.9"/>
    <n v="2"/>
    <x v="6"/>
    <x v="1"/>
  </r>
  <r>
    <s v="S2012"/>
    <d v="2020-01-03T00:00:00"/>
    <x v="0"/>
    <d v="1899-12-30T19:52:04"/>
    <x v="0"/>
    <s v="P002"/>
    <x v="1"/>
    <x v="1"/>
    <s v="SIGNATURE"/>
    <n v="18.899999999999999"/>
    <n v="4"/>
    <x v="18"/>
    <x v="1"/>
  </r>
  <r>
    <s v="S2013"/>
    <d v="2020-01-04T00:00:00"/>
    <x v="0"/>
    <d v="1899-12-30T21:32:42"/>
    <x v="2"/>
    <s v="P003"/>
    <x v="0"/>
    <x v="0"/>
    <s v="SIGNATURE"/>
    <n v="29.9"/>
    <n v="4"/>
    <x v="8"/>
    <x v="1"/>
  </r>
  <r>
    <s v="S2014"/>
    <d v="2020-01-04T00:00:00"/>
    <x v="0"/>
    <d v="1899-12-30T20:53:25"/>
    <x v="1"/>
    <s v="P004"/>
    <x v="2"/>
    <x v="2"/>
    <s v="BEST BUY"/>
    <n v="14.9"/>
    <n v="4"/>
    <x v="22"/>
    <x v="1"/>
  </r>
  <r>
    <s v="S2015"/>
    <d v="2020-01-04T00:00:00"/>
    <x v="0"/>
    <d v="1899-12-30T16:42:42"/>
    <x v="0"/>
    <s v="P002"/>
    <x v="1"/>
    <x v="1"/>
    <s v="SIGNATURE"/>
    <n v="18.899999999999999"/>
    <n v="2"/>
    <x v="10"/>
    <x v="1"/>
  </r>
  <r>
    <s v="S2016"/>
    <d v="2020-01-05T00:00:00"/>
    <x v="0"/>
    <d v="1899-12-30T14:07:11"/>
    <x v="0"/>
    <s v="P005"/>
    <x v="3"/>
    <x v="3"/>
    <s v="BEST BUY"/>
    <n v="21"/>
    <n v="2"/>
    <x v="13"/>
    <x v="1"/>
  </r>
  <r>
    <s v="S2017"/>
    <d v="2020-01-05T00:00:00"/>
    <x v="0"/>
    <d v="1899-12-30T20:50:14"/>
    <x v="1"/>
    <s v="P004"/>
    <x v="2"/>
    <x v="2"/>
    <s v="BEST BUY"/>
    <n v="14.9"/>
    <n v="3"/>
    <x v="19"/>
    <x v="2"/>
  </r>
  <r>
    <s v="S2018"/>
    <d v="2020-01-05T00:00:00"/>
    <x v="0"/>
    <d v="1899-12-30T16:02:14"/>
    <x v="6"/>
    <s v="P001"/>
    <x v="4"/>
    <x v="6"/>
    <s v="SIGNATURE"/>
    <n v="7.9"/>
    <n v="2"/>
    <x v="5"/>
    <x v="1"/>
  </r>
  <r>
    <s v="S2019"/>
    <d v="2020-01-06T00:00:00"/>
    <x v="0"/>
    <d v="1899-12-30T19:36:56"/>
    <x v="6"/>
    <s v="P006"/>
    <x v="6"/>
    <x v="7"/>
    <s v="BEST BUY"/>
    <n v="9.8000000000000007"/>
    <n v="2"/>
    <x v="21"/>
    <x v="1"/>
  </r>
  <r>
    <s v="S2020"/>
    <d v="2020-01-07T00:00:00"/>
    <x v="0"/>
    <d v="1899-12-30T12:52:16"/>
    <x v="2"/>
    <s v="P002"/>
    <x v="1"/>
    <x v="1"/>
    <s v="SIGNATURE"/>
    <n v="18.899999999999999"/>
    <n v="4"/>
    <x v="18"/>
    <x v="1"/>
  </r>
  <r>
    <s v="S2021"/>
    <d v="2020-01-07T00:00:00"/>
    <x v="0"/>
    <d v="1899-12-30T21:42:41"/>
    <x v="0"/>
    <s v="P004"/>
    <x v="2"/>
    <x v="2"/>
    <s v="BEST BUY"/>
    <n v="14.9"/>
    <n v="4"/>
    <x v="22"/>
    <x v="1"/>
  </r>
  <r>
    <s v="S2022"/>
    <d v="2020-01-08T00:00:00"/>
    <x v="0"/>
    <d v="1899-12-30T20:44:29"/>
    <x v="0"/>
    <s v="P002"/>
    <x v="1"/>
    <x v="1"/>
    <s v="SIGNATURE"/>
    <n v="18.899999999999999"/>
    <n v="2"/>
    <x v="10"/>
    <x v="3"/>
  </r>
  <r>
    <s v="S2023"/>
    <d v="2020-01-08T00:00:00"/>
    <x v="0"/>
    <d v="1899-12-30T17:51:17"/>
    <x v="6"/>
    <s v="P001"/>
    <x v="4"/>
    <x v="6"/>
    <s v="SIGNATURE"/>
    <n v="7.9"/>
    <n v="2"/>
    <x v="5"/>
    <x v="1"/>
  </r>
  <r>
    <s v="S2024"/>
    <d v="2020-01-08T00:00:00"/>
    <x v="0"/>
    <d v="1899-12-30T12:03:35"/>
    <x v="1"/>
    <s v="P003"/>
    <x v="0"/>
    <x v="0"/>
    <s v="SIGNATURE"/>
    <n v="29.9"/>
    <n v="2"/>
    <x v="6"/>
    <x v="1"/>
  </r>
  <r>
    <s v="S2025"/>
    <d v="2020-01-08T00:00:00"/>
    <x v="0"/>
    <d v="1899-12-30T19:47:02"/>
    <x v="2"/>
    <s v="P006"/>
    <x v="6"/>
    <x v="7"/>
    <s v="BEST BUY"/>
    <n v="9.8000000000000007"/>
    <n v="3"/>
    <x v="23"/>
    <x v="12"/>
  </r>
  <r>
    <s v="S2026"/>
    <d v="2020-01-09T00:00:00"/>
    <x v="0"/>
    <d v="1899-12-30T12:57:00"/>
    <x v="2"/>
    <s v="P001"/>
    <x v="4"/>
    <x v="6"/>
    <s v="SIGNATURE"/>
    <n v="7.9"/>
    <n v="2"/>
    <x v="5"/>
    <x v="1"/>
  </r>
  <r>
    <s v="S2027"/>
    <d v="2020-01-09T00:00:00"/>
    <x v="0"/>
    <d v="1899-12-30T16:55:56"/>
    <x v="2"/>
    <s v="P005"/>
    <x v="3"/>
    <x v="3"/>
    <s v="BEST BUY"/>
    <n v="21"/>
    <n v="2"/>
    <x v="13"/>
    <x v="1"/>
  </r>
  <r>
    <s v="S2028"/>
    <d v="2020-01-09T00:00:00"/>
    <x v="0"/>
    <d v="1899-12-30T11:07:46"/>
    <x v="1"/>
    <s v="P004"/>
    <x v="2"/>
    <x v="2"/>
    <s v="BEST BUY"/>
    <n v="14.9"/>
    <n v="1"/>
    <x v="9"/>
    <x v="3"/>
  </r>
  <r>
    <s v="S2029"/>
    <d v="2020-01-09T00:00:00"/>
    <x v="0"/>
    <d v="1899-12-30T21:42:36"/>
    <x v="0"/>
    <s v="P003"/>
    <x v="0"/>
    <x v="0"/>
    <s v="SIGNATURE"/>
    <n v="29.9"/>
    <n v="2"/>
    <x v="6"/>
    <x v="1"/>
  </r>
  <r>
    <s v="S2030"/>
    <d v="2020-01-10T00:00:00"/>
    <x v="0"/>
    <d v="1899-12-30T20:47:48"/>
    <x v="3"/>
    <s v="P004"/>
    <x v="2"/>
    <x v="2"/>
    <s v="BEST BUY"/>
    <n v="14.9"/>
    <n v="2"/>
    <x v="2"/>
    <x v="1"/>
  </r>
  <r>
    <s v="S2031"/>
    <d v="2020-01-11T00:00:00"/>
    <x v="0"/>
    <d v="1899-12-30T16:41:39"/>
    <x v="1"/>
    <s v="P003"/>
    <x v="0"/>
    <x v="0"/>
    <s v="SIGNATURE"/>
    <n v="29.9"/>
    <n v="3"/>
    <x v="0"/>
    <x v="1"/>
  </r>
  <r>
    <s v="S2032"/>
    <d v="2020-01-11T00:00:00"/>
    <x v="0"/>
    <d v="1899-12-30T11:07:57"/>
    <x v="3"/>
    <s v="P003"/>
    <x v="0"/>
    <x v="0"/>
    <s v="SIGNATURE"/>
    <n v="29.9"/>
    <n v="2"/>
    <x v="6"/>
    <x v="3"/>
  </r>
  <r>
    <s v="S2033"/>
    <d v="2020-01-11T00:00:00"/>
    <x v="0"/>
    <d v="1899-12-30T19:35:12"/>
    <x v="0"/>
    <s v="P002"/>
    <x v="1"/>
    <x v="1"/>
    <s v="SIGNATURE"/>
    <n v="18.899999999999999"/>
    <n v="1"/>
    <x v="7"/>
    <x v="2"/>
  </r>
  <r>
    <s v="S2034"/>
    <d v="2020-01-11T00:00:00"/>
    <x v="0"/>
    <d v="1899-12-30T10:09:13"/>
    <x v="2"/>
    <s v="P004"/>
    <x v="2"/>
    <x v="2"/>
    <s v="BEST BUY"/>
    <n v="14.9"/>
    <n v="2"/>
    <x v="2"/>
    <x v="3"/>
  </r>
  <r>
    <s v="S2035"/>
    <d v="2020-01-12T00:00:00"/>
    <x v="0"/>
    <d v="1899-12-30T15:51:30"/>
    <x v="6"/>
    <s v="P002"/>
    <x v="1"/>
    <x v="1"/>
    <s v="SIGNATURE"/>
    <n v="18.899999999999999"/>
    <n v="2"/>
    <x v="10"/>
    <x v="1"/>
  </r>
  <r>
    <s v="S2036"/>
    <d v="2020-01-12T00:00:00"/>
    <x v="0"/>
    <d v="1899-12-30T17:35:19"/>
    <x v="6"/>
    <s v="P002"/>
    <x v="1"/>
    <x v="1"/>
    <s v="SIGNATURE"/>
    <n v="18.899999999999999"/>
    <n v="2"/>
    <x v="10"/>
    <x v="3"/>
  </r>
  <r>
    <s v="S2037"/>
    <d v="2020-01-12T00:00:00"/>
    <x v="0"/>
    <d v="1899-12-30T12:41:56"/>
    <x v="0"/>
    <s v="P004"/>
    <x v="2"/>
    <x v="2"/>
    <s v="BEST BUY"/>
    <n v="14.9"/>
    <n v="1"/>
    <x v="9"/>
    <x v="1"/>
  </r>
  <r>
    <s v="S2038"/>
    <d v="2020-01-12T00:00:00"/>
    <x v="0"/>
    <d v="1899-12-30T12:16:32"/>
    <x v="2"/>
    <s v="P003"/>
    <x v="0"/>
    <x v="0"/>
    <s v="SIGNATURE"/>
    <n v="29.9"/>
    <n v="2"/>
    <x v="6"/>
    <x v="0"/>
  </r>
  <r>
    <s v="S2039"/>
    <d v="2020-01-12T00:00:00"/>
    <x v="0"/>
    <d v="1899-12-30T14:41:35"/>
    <x v="3"/>
    <s v="P002"/>
    <x v="1"/>
    <x v="1"/>
    <s v="SIGNATURE"/>
    <n v="18.899999999999999"/>
    <n v="2"/>
    <x v="10"/>
    <x v="1"/>
  </r>
  <r>
    <s v="S2040"/>
    <d v="2020-01-13T00:00:00"/>
    <x v="0"/>
    <d v="1899-12-30T12:35:34"/>
    <x v="6"/>
    <s v="P002"/>
    <x v="1"/>
    <x v="1"/>
    <s v="SIGNATURE"/>
    <n v="18.899999999999999"/>
    <n v="2"/>
    <x v="10"/>
    <x v="1"/>
  </r>
  <r>
    <s v="S2041"/>
    <d v="2020-01-13T00:00:00"/>
    <x v="0"/>
    <d v="1899-12-30T12:25:05"/>
    <x v="2"/>
    <s v="P005"/>
    <x v="3"/>
    <x v="3"/>
    <s v="BEST BUY"/>
    <n v="21"/>
    <n v="1"/>
    <x v="3"/>
    <x v="1"/>
  </r>
  <r>
    <s v="S2042"/>
    <d v="2020-01-13T00:00:00"/>
    <x v="0"/>
    <d v="1899-12-30T10:27:13"/>
    <x v="3"/>
    <s v="P002"/>
    <x v="1"/>
    <x v="1"/>
    <s v="SIGNATURE"/>
    <n v="18.899999999999999"/>
    <n v="2"/>
    <x v="10"/>
    <x v="1"/>
  </r>
  <r>
    <s v="S2043"/>
    <d v="2020-01-14T00:00:00"/>
    <x v="0"/>
    <d v="1899-12-30T15:20:47"/>
    <x v="6"/>
    <s v="P002"/>
    <x v="1"/>
    <x v="1"/>
    <s v="SIGNATURE"/>
    <n v="18.899999999999999"/>
    <n v="1"/>
    <x v="7"/>
    <x v="1"/>
  </r>
  <r>
    <s v="S2044"/>
    <d v="2020-01-14T00:00:00"/>
    <x v="0"/>
    <d v="1899-12-30T12:11:42"/>
    <x v="3"/>
    <s v="P002"/>
    <x v="1"/>
    <x v="1"/>
    <s v="SIGNATURE"/>
    <n v="18.899999999999999"/>
    <n v="2"/>
    <x v="10"/>
    <x v="1"/>
  </r>
  <r>
    <s v="S2045"/>
    <d v="2020-01-14T00:00:00"/>
    <x v="0"/>
    <d v="1899-12-30T21:34:54"/>
    <x v="2"/>
    <s v="P003"/>
    <x v="0"/>
    <x v="0"/>
    <s v="SIGNATURE"/>
    <n v="29.9"/>
    <n v="2"/>
    <x v="6"/>
    <x v="1"/>
  </r>
  <r>
    <s v="S2046"/>
    <d v="2020-01-14T00:00:00"/>
    <x v="0"/>
    <d v="1899-12-30T21:20:56"/>
    <x v="6"/>
    <s v="P004"/>
    <x v="2"/>
    <x v="2"/>
    <s v="BEST BUY"/>
    <n v="14.9"/>
    <n v="1"/>
    <x v="9"/>
    <x v="3"/>
  </r>
  <r>
    <s v="S2047"/>
    <d v="2020-01-16T00:00:00"/>
    <x v="0"/>
    <d v="1899-12-30T16:49:55"/>
    <x v="1"/>
    <s v="P003"/>
    <x v="0"/>
    <x v="0"/>
    <s v="SIGNATURE"/>
    <n v="29.9"/>
    <n v="1"/>
    <x v="12"/>
    <x v="13"/>
  </r>
  <r>
    <s v="S2048"/>
    <d v="2020-01-16T00:00:00"/>
    <x v="0"/>
    <d v="1899-12-30T18:28:39"/>
    <x v="6"/>
    <s v="P005"/>
    <x v="3"/>
    <x v="3"/>
    <s v="BEST BUY"/>
    <n v="21"/>
    <n v="4"/>
    <x v="4"/>
    <x v="1"/>
  </r>
  <r>
    <s v="S2049"/>
    <d v="2020-01-16T00:00:00"/>
    <x v="0"/>
    <d v="1899-12-30T11:23:25"/>
    <x v="2"/>
    <s v="P002"/>
    <x v="1"/>
    <x v="1"/>
    <s v="SIGNATURE"/>
    <n v="18.899999999999999"/>
    <n v="4"/>
    <x v="18"/>
    <x v="1"/>
  </r>
  <r>
    <s v="S2050"/>
    <d v="2020-01-17T00:00:00"/>
    <x v="0"/>
    <d v="1899-12-30T20:20:55"/>
    <x v="1"/>
    <s v="P003"/>
    <x v="0"/>
    <x v="0"/>
    <s v="SIGNATURE"/>
    <n v="29.9"/>
    <n v="1"/>
    <x v="12"/>
    <x v="3"/>
  </r>
  <r>
    <s v="S2051"/>
    <d v="2020-01-17T00:00:00"/>
    <x v="0"/>
    <d v="1899-12-30T17:54:12"/>
    <x v="0"/>
    <s v="P004"/>
    <x v="2"/>
    <x v="2"/>
    <s v="BEST BUY"/>
    <n v="14.9"/>
    <n v="3"/>
    <x v="19"/>
    <x v="1"/>
  </r>
  <r>
    <s v="S2052"/>
    <d v="2020-01-19T00:00:00"/>
    <x v="0"/>
    <d v="1899-12-30T19:38:29"/>
    <x v="0"/>
    <s v="P005"/>
    <x v="3"/>
    <x v="3"/>
    <s v="BEST BUY"/>
    <n v="21"/>
    <n v="2"/>
    <x v="13"/>
    <x v="2"/>
  </r>
  <r>
    <s v="S2053"/>
    <d v="2020-01-19T00:00:00"/>
    <x v="0"/>
    <d v="1899-12-30T11:10:41"/>
    <x v="3"/>
    <s v="P006"/>
    <x v="6"/>
    <x v="7"/>
    <s v="BEST BUY"/>
    <n v="9.8000000000000007"/>
    <n v="2"/>
    <x v="21"/>
    <x v="1"/>
  </r>
  <r>
    <s v="S2054"/>
    <d v="2020-01-19T00:00:00"/>
    <x v="0"/>
    <d v="1899-12-30T11:03:25"/>
    <x v="2"/>
    <s v="P006"/>
    <x v="6"/>
    <x v="7"/>
    <s v="BEST BUY"/>
    <n v="9.8000000000000007"/>
    <n v="1"/>
    <x v="14"/>
    <x v="1"/>
  </r>
  <r>
    <s v="S2055"/>
    <d v="2020-01-19T00:00:00"/>
    <x v="0"/>
    <d v="1899-12-30T11:57:39"/>
    <x v="3"/>
    <s v="P004"/>
    <x v="2"/>
    <x v="2"/>
    <s v="BEST BUY"/>
    <n v="14.9"/>
    <n v="1"/>
    <x v="9"/>
    <x v="1"/>
  </r>
  <r>
    <s v="S2056"/>
    <d v="2020-01-20T00:00:00"/>
    <x v="0"/>
    <d v="1899-12-30T17:24:47"/>
    <x v="1"/>
    <s v="P001"/>
    <x v="4"/>
    <x v="6"/>
    <s v="SIGNATURE"/>
    <n v="7.9"/>
    <n v="1"/>
    <x v="11"/>
    <x v="1"/>
  </r>
  <r>
    <s v="S2057"/>
    <d v="2020-01-21T00:00:00"/>
    <x v="0"/>
    <d v="1899-12-30T15:44:04"/>
    <x v="2"/>
    <s v="P003"/>
    <x v="0"/>
    <x v="0"/>
    <s v="SIGNATURE"/>
    <n v="29.9"/>
    <n v="1"/>
    <x v="12"/>
    <x v="0"/>
  </r>
  <r>
    <s v="S2058"/>
    <d v="2020-01-21T00:00:00"/>
    <x v="0"/>
    <d v="1899-12-30T17:25:40"/>
    <x v="1"/>
    <s v="P002"/>
    <x v="1"/>
    <x v="1"/>
    <s v="SIGNATURE"/>
    <n v="18.899999999999999"/>
    <n v="1"/>
    <x v="7"/>
    <x v="1"/>
  </r>
  <r>
    <s v="S2059"/>
    <d v="2020-01-21T00:00:00"/>
    <x v="0"/>
    <d v="1899-12-30T21:23:03"/>
    <x v="6"/>
    <s v="P003"/>
    <x v="0"/>
    <x v="0"/>
    <s v="SIGNATURE"/>
    <n v="29.9"/>
    <n v="1"/>
    <x v="12"/>
    <x v="1"/>
  </r>
  <r>
    <s v="S2060"/>
    <d v="2020-01-21T00:00:00"/>
    <x v="0"/>
    <d v="1899-12-30T10:50:21"/>
    <x v="22"/>
    <s v="P001"/>
    <x v="4"/>
    <x v="6"/>
    <s v="SIGNATURE"/>
    <n v="7.9"/>
    <n v="1"/>
    <x v="11"/>
    <x v="0"/>
  </r>
  <r>
    <s v="S2061"/>
    <d v="2020-01-22T00:00:00"/>
    <x v="0"/>
    <d v="1899-12-30T18:28:36"/>
    <x v="0"/>
    <s v="P004"/>
    <x v="2"/>
    <x v="2"/>
    <s v="BEST BUY"/>
    <n v="14.9"/>
    <n v="1"/>
    <x v="9"/>
    <x v="1"/>
  </r>
  <r>
    <s v="S2062"/>
    <d v="2020-01-22T00:00:00"/>
    <x v="0"/>
    <d v="1899-12-30T19:15:01"/>
    <x v="2"/>
    <s v="P004"/>
    <x v="2"/>
    <x v="2"/>
    <s v="BEST BUY"/>
    <n v="14.9"/>
    <n v="1"/>
    <x v="9"/>
    <x v="1"/>
  </r>
  <r>
    <s v="S2063"/>
    <d v="2020-01-23T00:00:00"/>
    <x v="0"/>
    <d v="1899-12-30T15:26:15"/>
    <x v="2"/>
    <s v="P006"/>
    <x v="6"/>
    <x v="7"/>
    <s v="BEST BUY"/>
    <n v="9.8000000000000007"/>
    <n v="2"/>
    <x v="21"/>
    <x v="3"/>
  </r>
  <r>
    <s v="S2064"/>
    <d v="2020-01-23T00:00:00"/>
    <x v="0"/>
    <d v="1899-12-30T19:02:01"/>
    <x v="2"/>
    <s v="P005"/>
    <x v="3"/>
    <x v="3"/>
    <s v="BEST BUY"/>
    <n v="21"/>
    <n v="1"/>
    <x v="3"/>
    <x v="1"/>
  </r>
  <r>
    <s v="S2065"/>
    <d v="2020-01-23T00:00:00"/>
    <x v="0"/>
    <d v="1899-12-30T19:33:46"/>
    <x v="0"/>
    <s v="P002"/>
    <x v="1"/>
    <x v="1"/>
    <s v="SIGNATURE"/>
    <n v="18.899999999999999"/>
    <n v="2"/>
    <x v="10"/>
    <x v="2"/>
  </r>
  <r>
    <s v="S2066"/>
    <d v="2020-01-23T00:00:00"/>
    <x v="0"/>
    <d v="1899-12-30T11:28:33"/>
    <x v="3"/>
    <s v="P006"/>
    <x v="6"/>
    <x v="7"/>
    <s v="BEST BUY"/>
    <n v="9.8000000000000007"/>
    <n v="1"/>
    <x v="14"/>
    <x v="1"/>
  </r>
  <r>
    <s v="S2067"/>
    <d v="2020-01-23T00:00:00"/>
    <x v="0"/>
    <d v="1899-12-30T18:47:29"/>
    <x v="1"/>
    <s v="P001"/>
    <x v="4"/>
    <x v="6"/>
    <s v="SIGNATURE"/>
    <n v="7.9"/>
    <n v="2"/>
    <x v="5"/>
    <x v="1"/>
  </r>
  <r>
    <s v="S2068"/>
    <d v="2020-01-23T00:00:00"/>
    <x v="0"/>
    <d v="1899-12-30T16:42:48"/>
    <x v="1"/>
    <s v="P006"/>
    <x v="6"/>
    <x v="7"/>
    <s v="BEST BUY"/>
    <n v="9.8000000000000007"/>
    <n v="1"/>
    <x v="14"/>
    <x v="1"/>
  </r>
  <r>
    <s v="S2069"/>
    <d v="2020-01-25T00:00:00"/>
    <x v="0"/>
    <d v="1899-12-30T12:34:12"/>
    <x v="1"/>
    <s v="P006"/>
    <x v="6"/>
    <x v="7"/>
    <s v="BEST BUY"/>
    <n v="9.8000000000000007"/>
    <n v="2"/>
    <x v="21"/>
    <x v="1"/>
  </r>
  <r>
    <s v="S2070"/>
    <d v="2020-01-25T00:00:00"/>
    <x v="0"/>
    <d v="1899-12-30T18:50:05"/>
    <x v="3"/>
    <s v="P001"/>
    <x v="4"/>
    <x v="6"/>
    <s v="SIGNATURE"/>
    <n v="7.9"/>
    <n v="2"/>
    <x v="5"/>
    <x v="1"/>
  </r>
  <r>
    <s v="S2071"/>
    <d v="2020-01-26T00:00:00"/>
    <x v="0"/>
    <d v="1899-12-30T13:01:00"/>
    <x v="0"/>
    <s v="P002"/>
    <x v="1"/>
    <x v="1"/>
    <s v="SIGNATURE"/>
    <n v="18.899999999999999"/>
    <n v="1"/>
    <x v="7"/>
    <x v="1"/>
  </r>
  <r>
    <s v="S2072"/>
    <d v="2020-01-26T00:00:00"/>
    <x v="0"/>
    <d v="1899-12-30T12:21:00"/>
    <x v="1"/>
    <s v="P002"/>
    <x v="1"/>
    <x v="1"/>
    <s v="SIGNATURE"/>
    <n v="18.899999999999999"/>
    <n v="1"/>
    <x v="7"/>
    <x v="3"/>
  </r>
  <r>
    <s v="S2073"/>
    <d v="2020-01-27T00:00:00"/>
    <x v="0"/>
    <d v="1899-12-30T15:01:46"/>
    <x v="0"/>
    <s v="P001"/>
    <x v="4"/>
    <x v="6"/>
    <s v="SIGNATURE"/>
    <n v="7.9"/>
    <n v="2"/>
    <x v="5"/>
    <x v="3"/>
  </r>
  <r>
    <s v="S2074"/>
    <d v="2020-01-28T00:00:00"/>
    <x v="0"/>
    <d v="1899-12-30T14:35:14"/>
    <x v="1"/>
    <s v="P006"/>
    <x v="6"/>
    <x v="7"/>
    <s v="BEST BUY"/>
    <n v="9.8000000000000007"/>
    <n v="1"/>
    <x v="14"/>
    <x v="3"/>
  </r>
  <r>
    <s v="S2075"/>
    <d v="2020-01-28T00:00:00"/>
    <x v="0"/>
    <d v="1899-12-30T11:34:22"/>
    <x v="1"/>
    <s v="P002"/>
    <x v="1"/>
    <x v="1"/>
    <s v="SIGNATURE"/>
    <n v="18.899999999999999"/>
    <n v="2"/>
    <x v="10"/>
    <x v="1"/>
  </r>
  <r>
    <s v="S2076"/>
    <d v="2020-01-28T00:00:00"/>
    <x v="0"/>
    <d v="1899-12-30T14:49:17"/>
    <x v="3"/>
    <s v="P002"/>
    <x v="1"/>
    <x v="1"/>
    <s v="SIGNATURE"/>
    <n v="18.899999999999999"/>
    <n v="1"/>
    <x v="7"/>
    <x v="1"/>
  </r>
  <r>
    <s v="S2077"/>
    <d v="2020-01-29T00:00:00"/>
    <x v="0"/>
    <d v="1899-12-30T10:45:32"/>
    <x v="6"/>
    <s v="P003"/>
    <x v="0"/>
    <x v="0"/>
    <s v="SIGNATURE"/>
    <n v="29.9"/>
    <n v="1"/>
    <x v="12"/>
    <x v="3"/>
  </r>
  <r>
    <s v="S2078"/>
    <d v="2020-01-29T00:00:00"/>
    <x v="0"/>
    <d v="1899-12-30T15:45:47"/>
    <x v="6"/>
    <s v="P002"/>
    <x v="1"/>
    <x v="1"/>
    <s v="SIGNATURE"/>
    <n v="18.899999999999999"/>
    <n v="1"/>
    <x v="7"/>
    <x v="1"/>
  </r>
  <r>
    <s v="S2079"/>
    <d v="2020-01-29T00:00:00"/>
    <x v="0"/>
    <d v="1899-12-30T13:32:06"/>
    <x v="3"/>
    <s v="P006"/>
    <x v="6"/>
    <x v="7"/>
    <s v="BEST BUY"/>
    <n v="9.8000000000000007"/>
    <n v="2"/>
    <x v="21"/>
    <x v="1"/>
  </r>
  <r>
    <s v="S2080"/>
    <d v="2020-01-29T00:00:00"/>
    <x v="0"/>
    <d v="1899-12-30T10:28:55"/>
    <x v="6"/>
    <s v="P006"/>
    <x v="6"/>
    <x v="7"/>
    <s v="BEST BUY"/>
    <n v="9.8000000000000007"/>
    <n v="2"/>
    <x v="21"/>
    <x v="1"/>
  </r>
  <r>
    <s v="S2081"/>
    <d v="2020-01-30T00:00:00"/>
    <x v="0"/>
    <d v="1899-12-30T16:23:40"/>
    <x v="2"/>
    <s v="P002"/>
    <x v="1"/>
    <x v="1"/>
    <s v="SIGNATURE"/>
    <n v="18.899999999999999"/>
    <n v="1"/>
    <x v="7"/>
    <x v="3"/>
  </r>
  <r>
    <s v="S2082"/>
    <d v="2020-01-30T00:00:00"/>
    <x v="0"/>
    <d v="1899-12-30T21:58:18"/>
    <x v="3"/>
    <s v="P001"/>
    <x v="4"/>
    <x v="6"/>
    <s v="SIGNATURE"/>
    <n v="7.9"/>
    <n v="1"/>
    <x v="11"/>
    <x v="1"/>
  </r>
  <r>
    <s v="S2083"/>
    <d v="2020-01-30T00:00:00"/>
    <x v="0"/>
    <d v="1899-12-30T11:42:01"/>
    <x v="3"/>
    <s v="P003"/>
    <x v="0"/>
    <x v="0"/>
    <s v="SIGNATURE"/>
    <n v="29.9"/>
    <n v="1"/>
    <x v="12"/>
    <x v="2"/>
  </r>
  <r>
    <s v="S2084"/>
    <d v="2020-01-31T00:00:00"/>
    <x v="0"/>
    <d v="1899-12-30T21:14:58"/>
    <x v="3"/>
    <s v="P002"/>
    <x v="1"/>
    <x v="1"/>
    <s v="SIGNATURE"/>
    <n v="18.899999999999999"/>
    <n v="1"/>
    <x v="7"/>
    <x v="3"/>
  </r>
  <r>
    <s v="S2085"/>
    <d v="2020-01-31T00:00:00"/>
    <x v="0"/>
    <d v="1899-12-30T20:30:00"/>
    <x v="0"/>
    <s v="P003"/>
    <x v="0"/>
    <x v="0"/>
    <s v="SIGNATURE"/>
    <n v="29.9"/>
    <n v="2"/>
    <x v="6"/>
    <x v="1"/>
  </r>
  <r>
    <s v="S2086"/>
    <d v="2020-01-31T00:00:00"/>
    <x v="0"/>
    <d v="1899-12-30T14:03:29"/>
    <x v="2"/>
    <s v="P002"/>
    <x v="1"/>
    <x v="1"/>
    <s v="SIGNATURE"/>
    <n v="18.899999999999999"/>
    <n v="1"/>
    <x v="7"/>
    <x v="3"/>
  </r>
  <r>
    <s v="S2087"/>
    <d v="2020-01-31T00:00:00"/>
    <x v="0"/>
    <d v="1899-12-30T19:44:01"/>
    <x v="2"/>
    <s v="P002"/>
    <x v="1"/>
    <x v="1"/>
    <s v="SIGNATURE"/>
    <n v="18.899999999999999"/>
    <n v="1"/>
    <x v="7"/>
    <x v="1"/>
  </r>
  <r>
    <s v="S2088"/>
    <d v="2020-02-01T00:00:00"/>
    <x v="0"/>
    <d v="1899-12-30T12:48:04"/>
    <x v="2"/>
    <s v="P004"/>
    <x v="2"/>
    <x v="2"/>
    <s v="BEST BUY"/>
    <n v="14.9"/>
    <n v="1"/>
    <x v="9"/>
    <x v="3"/>
  </r>
  <r>
    <s v="S2089"/>
    <d v="2020-02-01T00:00:00"/>
    <x v="0"/>
    <d v="1899-12-30T20:53:39"/>
    <x v="6"/>
    <s v="P001"/>
    <x v="4"/>
    <x v="6"/>
    <s v="SIGNATURE"/>
    <n v="7.9"/>
    <n v="1"/>
    <x v="11"/>
    <x v="1"/>
  </r>
  <r>
    <s v="S2090"/>
    <d v="2020-02-01T00:00:00"/>
    <x v="0"/>
    <d v="1899-12-30T10:02:38"/>
    <x v="3"/>
    <s v="P006"/>
    <x v="6"/>
    <x v="7"/>
    <s v="BEST BUY"/>
    <n v="9.8000000000000007"/>
    <n v="1"/>
    <x v="14"/>
    <x v="0"/>
  </r>
  <r>
    <s v="S2091"/>
    <d v="2020-02-01T00:00:00"/>
    <x v="0"/>
    <d v="1899-12-30T14:58:03"/>
    <x v="1"/>
    <s v="P005"/>
    <x v="3"/>
    <x v="3"/>
    <s v="BEST BUY"/>
    <n v="21"/>
    <n v="1"/>
    <x v="3"/>
    <x v="1"/>
  </r>
  <r>
    <s v="S2092"/>
    <d v="2020-02-02T00:00:00"/>
    <x v="0"/>
    <d v="1899-12-30T12:23:55"/>
    <x v="6"/>
    <s v="P004"/>
    <x v="2"/>
    <x v="2"/>
    <s v="BEST BUY"/>
    <n v="14.9"/>
    <n v="5"/>
    <x v="28"/>
    <x v="1"/>
  </r>
  <r>
    <s v="S2093"/>
    <d v="2020-02-02T00:00:00"/>
    <x v="0"/>
    <d v="1899-12-30T15:01:44"/>
    <x v="1"/>
    <s v="P001"/>
    <x v="4"/>
    <x v="6"/>
    <s v="SIGNATURE"/>
    <n v="7.9"/>
    <n v="1"/>
    <x v="11"/>
    <x v="3"/>
  </r>
  <r>
    <s v="S2094"/>
    <d v="2020-02-02T00:00:00"/>
    <x v="0"/>
    <d v="1899-12-30T12:31:08"/>
    <x v="1"/>
    <s v="P005"/>
    <x v="3"/>
    <x v="3"/>
    <s v="BEST BUY"/>
    <n v="21"/>
    <n v="1"/>
    <x v="3"/>
    <x v="1"/>
  </r>
  <r>
    <s v="S2095"/>
    <d v="2020-02-02T00:00:00"/>
    <x v="0"/>
    <d v="1899-12-30T21:45:57"/>
    <x v="2"/>
    <s v="P001"/>
    <x v="4"/>
    <x v="6"/>
    <s v="SIGNATURE"/>
    <n v="7.9"/>
    <n v="2"/>
    <x v="5"/>
    <x v="1"/>
  </r>
  <r>
    <s v="S2096"/>
    <d v="2020-02-03T00:00:00"/>
    <x v="0"/>
    <d v="1899-12-30T13:09:08"/>
    <x v="3"/>
    <s v="P006"/>
    <x v="6"/>
    <x v="7"/>
    <s v="BEST BUY"/>
    <n v="9.8000000000000007"/>
    <n v="2"/>
    <x v="21"/>
    <x v="0"/>
  </r>
  <r>
    <s v="S2097"/>
    <d v="2020-02-03T00:00:00"/>
    <x v="0"/>
    <d v="1899-12-30T21:34:14"/>
    <x v="0"/>
    <s v="P002"/>
    <x v="1"/>
    <x v="1"/>
    <s v="SIGNATURE"/>
    <n v="18.899999999999999"/>
    <n v="1"/>
    <x v="7"/>
    <x v="1"/>
  </r>
  <r>
    <s v="S2098"/>
    <d v="2020-02-04T00:00:00"/>
    <x v="0"/>
    <d v="1899-12-30T20:32:23"/>
    <x v="6"/>
    <s v="P001"/>
    <x v="4"/>
    <x v="6"/>
    <s v="SIGNATURE"/>
    <n v="7.9"/>
    <n v="1"/>
    <x v="11"/>
    <x v="3"/>
  </r>
  <r>
    <s v="S2099"/>
    <d v="2020-02-04T00:00:00"/>
    <x v="0"/>
    <d v="1899-12-30T18:38:32"/>
    <x v="0"/>
    <s v="P005"/>
    <x v="3"/>
    <x v="3"/>
    <s v="BEST BUY"/>
    <n v="21"/>
    <n v="2"/>
    <x v="13"/>
    <x v="1"/>
  </r>
  <r>
    <s v="S2100"/>
    <d v="2020-02-05T00:00:00"/>
    <x v="0"/>
    <d v="1899-12-30T16:55:58"/>
    <x v="2"/>
    <s v="P001"/>
    <x v="4"/>
    <x v="6"/>
    <s v="SIGNATURE"/>
    <n v="7.9"/>
    <n v="2"/>
    <x v="5"/>
    <x v="0"/>
  </r>
  <r>
    <s v="S2101"/>
    <d v="2020-02-05T00:00:00"/>
    <x v="0"/>
    <d v="1899-12-30T20:11:42"/>
    <x v="3"/>
    <s v="P006"/>
    <x v="6"/>
    <x v="7"/>
    <s v="BEST BUY"/>
    <n v="9.8000000000000007"/>
    <n v="2"/>
    <x v="21"/>
    <x v="1"/>
  </r>
  <r>
    <s v="S2102"/>
    <d v="2020-02-05T00:00:00"/>
    <x v="0"/>
    <d v="1899-12-30T16:37:34"/>
    <x v="2"/>
    <s v="P002"/>
    <x v="1"/>
    <x v="1"/>
    <s v="SIGNATURE"/>
    <n v="18.899999999999999"/>
    <n v="2"/>
    <x v="10"/>
    <x v="1"/>
  </r>
  <r>
    <s v="S2103"/>
    <d v="2020-02-07T00:00:00"/>
    <x v="0"/>
    <d v="1899-12-30T15:56:34"/>
    <x v="2"/>
    <s v="P001"/>
    <x v="4"/>
    <x v="6"/>
    <s v="SIGNATURE"/>
    <n v="7.9"/>
    <n v="1"/>
    <x v="11"/>
    <x v="2"/>
  </r>
  <r>
    <s v="S2104"/>
    <d v="2020-02-08T00:00:00"/>
    <x v="0"/>
    <d v="1899-12-30T20:57:21"/>
    <x v="2"/>
    <s v="P001"/>
    <x v="4"/>
    <x v="6"/>
    <s v="SIGNATURE"/>
    <n v="7.9"/>
    <n v="2"/>
    <x v="5"/>
    <x v="3"/>
  </r>
  <r>
    <s v="S2105"/>
    <d v="2020-02-08T00:00:00"/>
    <x v="0"/>
    <d v="1899-12-30T15:16:06"/>
    <x v="0"/>
    <s v="P003"/>
    <x v="0"/>
    <x v="0"/>
    <s v="SIGNATURE"/>
    <n v="29.9"/>
    <n v="1"/>
    <x v="12"/>
    <x v="1"/>
  </r>
  <r>
    <s v="S2106"/>
    <d v="2020-02-08T00:00:00"/>
    <x v="0"/>
    <d v="1899-12-30T13:22:06"/>
    <x v="3"/>
    <s v="P004"/>
    <x v="2"/>
    <x v="2"/>
    <s v="BEST BUY"/>
    <n v="14.9"/>
    <n v="2"/>
    <x v="2"/>
    <x v="14"/>
  </r>
  <r>
    <s v="S2107"/>
    <d v="2020-02-09T00:00:00"/>
    <x v="0"/>
    <d v="1899-12-30T12:18:18"/>
    <x v="0"/>
    <s v="P001"/>
    <x v="4"/>
    <x v="6"/>
    <s v="SIGNATURE"/>
    <n v="7.9"/>
    <n v="2"/>
    <x v="5"/>
    <x v="1"/>
  </r>
  <r>
    <s v="S2108"/>
    <d v="2020-02-09T00:00:00"/>
    <x v="0"/>
    <d v="1899-12-30T15:24:35"/>
    <x v="3"/>
    <s v="P001"/>
    <x v="4"/>
    <x v="6"/>
    <s v="SIGNATURE"/>
    <n v="7.9"/>
    <n v="1"/>
    <x v="11"/>
    <x v="1"/>
  </r>
  <r>
    <s v="S2109"/>
    <d v="2020-02-10T00:00:00"/>
    <x v="0"/>
    <d v="1899-12-30T11:03:37"/>
    <x v="3"/>
    <s v="P002"/>
    <x v="1"/>
    <x v="1"/>
    <s v="SIGNATURE"/>
    <n v="18.899999999999999"/>
    <n v="1"/>
    <x v="7"/>
    <x v="3"/>
  </r>
  <r>
    <s v="S2110"/>
    <d v="2020-02-10T00:00:00"/>
    <x v="0"/>
    <d v="1899-12-30T14:37:18"/>
    <x v="0"/>
    <s v="P005"/>
    <x v="3"/>
    <x v="3"/>
    <s v="BEST BUY"/>
    <n v="21"/>
    <n v="1"/>
    <x v="3"/>
    <x v="1"/>
  </r>
  <r>
    <s v="S2111"/>
    <d v="2020-02-11T00:00:00"/>
    <x v="0"/>
    <d v="1899-12-30T19:58:07"/>
    <x v="3"/>
    <s v="P004"/>
    <x v="2"/>
    <x v="2"/>
    <s v="BEST BUY"/>
    <n v="14.9"/>
    <n v="1"/>
    <x v="9"/>
    <x v="3"/>
  </r>
  <r>
    <s v="S2112"/>
    <d v="2020-02-11T00:00:00"/>
    <x v="0"/>
    <d v="1899-12-30T11:59:11"/>
    <x v="6"/>
    <s v="P003"/>
    <x v="0"/>
    <x v="0"/>
    <s v="SIGNATURE"/>
    <n v="29.9"/>
    <n v="1"/>
    <x v="12"/>
    <x v="1"/>
  </r>
  <r>
    <s v="S2113"/>
    <d v="2020-02-11T00:00:00"/>
    <x v="0"/>
    <d v="1899-12-30T14:42:22"/>
    <x v="2"/>
    <s v="P004"/>
    <x v="2"/>
    <x v="2"/>
    <s v="BEST BUY"/>
    <n v="14.9"/>
    <n v="2"/>
    <x v="2"/>
    <x v="1"/>
  </r>
  <r>
    <s v="S2114"/>
    <d v="2020-02-11T00:00:00"/>
    <x v="0"/>
    <d v="1899-12-30T21:17:38"/>
    <x v="3"/>
    <s v="P003"/>
    <x v="0"/>
    <x v="0"/>
    <s v="SIGNATURE"/>
    <n v="29.9"/>
    <n v="1"/>
    <x v="12"/>
    <x v="14"/>
  </r>
  <r>
    <s v="S2115"/>
    <d v="2020-02-12T00:00:00"/>
    <x v="0"/>
    <d v="1899-12-30T21:32:56"/>
    <x v="2"/>
    <s v="P003"/>
    <x v="0"/>
    <x v="0"/>
    <s v="SIGNATURE"/>
    <n v="29.9"/>
    <n v="1"/>
    <x v="12"/>
    <x v="1"/>
  </r>
  <r>
    <s v="S2116"/>
    <d v="2020-02-12T00:00:00"/>
    <x v="0"/>
    <d v="1899-12-30T13:10:17"/>
    <x v="0"/>
    <s v="P003"/>
    <x v="0"/>
    <x v="0"/>
    <s v="SIGNATURE"/>
    <n v="29.9"/>
    <n v="1"/>
    <x v="12"/>
    <x v="2"/>
  </r>
  <r>
    <s v="S2117"/>
    <d v="2020-02-12T00:00:00"/>
    <x v="0"/>
    <d v="1899-12-30T11:57:39"/>
    <x v="0"/>
    <s v="P002"/>
    <x v="1"/>
    <x v="1"/>
    <s v="SIGNATURE"/>
    <n v="18.899999999999999"/>
    <n v="1"/>
    <x v="7"/>
    <x v="3"/>
  </r>
  <r>
    <s v="S2118"/>
    <d v="2020-02-12T00:00:00"/>
    <x v="0"/>
    <d v="1899-12-30T18:59:15"/>
    <x v="6"/>
    <m/>
    <x v="1"/>
    <x v="1"/>
    <s v="SIGNATURE"/>
    <n v="18.899999999999999"/>
    <n v="2"/>
    <x v="10"/>
    <x v="3"/>
  </r>
  <r>
    <s v="S2119"/>
    <d v="2020-02-12T00:00:00"/>
    <x v="0"/>
    <d v="1899-12-30T16:05:18"/>
    <x v="6"/>
    <m/>
    <x v="1"/>
    <x v="1"/>
    <s v="SIGNATURE"/>
    <n v="18.899999999999999"/>
    <n v="1"/>
    <x v="7"/>
    <x v="1"/>
  </r>
  <r>
    <s v="S2120"/>
    <d v="2020-02-14T00:00:00"/>
    <x v="0"/>
    <d v="1899-12-30T16:59:51"/>
    <x v="3"/>
    <m/>
    <x v="1"/>
    <x v="1"/>
    <s v="SIGNATURE"/>
    <n v="18.899999999999999"/>
    <n v="2"/>
    <x v="10"/>
    <x v="1"/>
  </r>
  <r>
    <s v="S2121"/>
    <d v="2020-02-15T00:00:00"/>
    <x v="0"/>
    <d v="1899-12-30T11:42:58"/>
    <x v="1"/>
    <s v="P002"/>
    <x v="1"/>
    <x v="1"/>
    <s v="SIGNATURE"/>
    <n v="18.899999999999999"/>
    <n v="1"/>
    <x v="7"/>
    <x v="0"/>
  </r>
  <r>
    <s v="S2122"/>
    <d v="2020-02-15T00:00:00"/>
    <x v="0"/>
    <d v="1899-12-30T12:42:33"/>
    <x v="2"/>
    <s v="P003"/>
    <x v="0"/>
    <x v="0"/>
    <s v="SIGNATURE"/>
    <n v="29.9"/>
    <n v="2"/>
    <x v="6"/>
    <x v="0"/>
  </r>
  <r>
    <s v="S2123"/>
    <d v="2020-02-16T00:00:00"/>
    <x v="0"/>
    <d v="1899-12-30T16:44:35"/>
    <x v="3"/>
    <s v="P001"/>
    <x v="4"/>
    <x v="6"/>
    <s v="SIGNATURE"/>
    <n v="7.9"/>
    <n v="1"/>
    <x v="11"/>
    <x v="3"/>
  </r>
  <r>
    <s v="S2124"/>
    <d v="2020-02-16T00:00:00"/>
    <x v="0"/>
    <d v="1899-12-30T14:53:12"/>
    <x v="0"/>
    <s v="P006"/>
    <x v="6"/>
    <x v="7"/>
    <s v="BEST BUY"/>
    <n v="9.8000000000000007"/>
    <n v="1"/>
    <x v="14"/>
    <x v="1"/>
  </r>
  <r>
    <s v="S2125"/>
    <d v="2020-02-17T00:00:00"/>
    <x v="0"/>
    <d v="1899-12-30T21:36:28"/>
    <x v="3"/>
    <s v="P006"/>
    <x v="6"/>
    <x v="7"/>
    <s v="BEST BUY"/>
    <n v="9.8000000000000007"/>
    <n v="1"/>
    <x v="14"/>
    <x v="1"/>
  </r>
  <r>
    <s v="S2126"/>
    <d v="2020-02-18T00:00:00"/>
    <x v="0"/>
    <d v="1899-12-30T14:45:32"/>
    <x v="6"/>
    <s v="P002"/>
    <x v="1"/>
    <x v="1"/>
    <s v="SIGNATURE"/>
    <n v="18.899999999999999"/>
    <n v="2"/>
    <x v="10"/>
    <x v="0"/>
  </r>
  <r>
    <s v="S2127"/>
    <d v="2020-02-18T00:00:00"/>
    <x v="0"/>
    <d v="1899-12-30T18:50:42"/>
    <x v="0"/>
    <s v="P003"/>
    <x v="0"/>
    <x v="0"/>
    <s v="SIGNATURE"/>
    <n v="29.9"/>
    <n v="1"/>
    <x v="12"/>
    <x v="0"/>
  </r>
  <r>
    <s v="S2128"/>
    <d v="2020-02-18T00:00:00"/>
    <x v="0"/>
    <d v="1899-12-30T13:38:33"/>
    <x v="2"/>
    <s v="P002"/>
    <x v="1"/>
    <x v="1"/>
    <s v="SIGNATURE"/>
    <n v="18.899999999999999"/>
    <n v="1"/>
    <x v="7"/>
    <x v="1"/>
  </r>
  <r>
    <s v="S2129"/>
    <d v="2020-02-18T00:00:00"/>
    <x v="0"/>
    <d v="1899-12-30T17:18:49"/>
    <x v="1"/>
    <s v="P001"/>
    <x v="4"/>
    <x v="6"/>
    <s v="SIGNATURE"/>
    <n v="7.9"/>
    <n v="2"/>
    <x v="5"/>
    <x v="1"/>
  </r>
  <r>
    <s v="S2130"/>
    <d v="2020-02-18T00:00:00"/>
    <x v="0"/>
    <d v="1899-12-30T16:10:59"/>
    <x v="0"/>
    <s v="P002"/>
    <x v="1"/>
    <x v="1"/>
    <s v="SIGNATURE"/>
    <n v="18.899999999999999"/>
    <n v="1"/>
    <x v="7"/>
    <x v="0"/>
  </r>
  <r>
    <s v="S2131"/>
    <d v="2020-02-18T00:00:00"/>
    <x v="0"/>
    <d v="1899-12-30T20:26:12"/>
    <x v="2"/>
    <s v="P002"/>
    <x v="1"/>
    <x v="1"/>
    <s v="SIGNATURE"/>
    <n v="18.899999999999999"/>
    <n v="1"/>
    <x v="7"/>
    <x v="3"/>
  </r>
  <r>
    <s v="S2132"/>
    <d v="2020-02-18T00:00:00"/>
    <x v="0"/>
    <d v="1899-12-30T18:12:23"/>
    <x v="2"/>
    <s v="P005"/>
    <x v="3"/>
    <x v="3"/>
    <s v="BEST BUY"/>
    <n v="21"/>
    <n v="1"/>
    <x v="3"/>
    <x v="1"/>
  </r>
  <r>
    <s v="S2133"/>
    <d v="2020-02-18T00:00:00"/>
    <x v="0"/>
    <d v="1899-12-30T15:58:53"/>
    <x v="2"/>
    <s v="P003"/>
    <x v="0"/>
    <x v="0"/>
    <s v="SIGNATURE"/>
    <n v="29.9"/>
    <n v="2"/>
    <x v="6"/>
    <x v="1"/>
  </r>
  <r>
    <s v="S2134"/>
    <d v="2020-02-19T00:00:00"/>
    <x v="0"/>
    <d v="1899-12-30T20:50:54"/>
    <x v="2"/>
    <s v="P002"/>
    <x v="1"/>
    <x v="1"/>
    <s v="SIGNATURE"/>
    <n v="18.899999999999999"/>
    <n v="1"/>
    <x v="7"/>
    <x v="3"/>
  </r>
  <r>
    <s v="S2135"/>
    <d v="2020-02-20T00:00:00"/>
    <x v="0"/>
    <d v="1899-12-30T10:14:16"/>
    <x v="2"/>
    <s v="P001"/>
    <x v="4"/>
    <x v="6"/>
    <s v="SIGNATURE"/>
    <n v="7.9"/>
    <n v="1"/>
    <x v="11"/>
    <x v="1"/>
  </r>
  <r>
    <s v="S2136"/>
    <d v="2020-02-20T00:00:00"/>
    <x v="0"/>
    <d v="1899-12-30T21:59:45"/>
    <x v="2"/>
    <s v="P001"/>
    <x v="4"/>
    <x v="6"/>
    <s v="SIGNATURE"/>
    <n v="7.9"/>
    <n v="1"/>
    <x v="11"/>
    <x v="2"/>
  </r>
  <r>
    <s v="S2137"/>
    <d v="2020-02-20T00:00:00"/>
    <x v="0"/>
    <d v="1899-12-30T11:06:25"/>
    <x v="2"/>
    <s v="P006"/>
    <x v="6"/>
    <x v="7"/>
    <s v="BEST BUY"/>
    <n v="9.8000000000000007"/>
    <n v="1"/>
    <x v="14"/>
    <x v="1"/>
  </r>
  <r>
    <s v="S2138"/>
    <d v="2020-02-20T00:00:00"/>
    <x v="0"/>
    <d v="1899-12-30T16:22:09"/>
    <x v="1"/>
    <s v="P001"/>
    <x v="4"/>
    <x v="6"/>
    <s v="SIGNATURE"/>
    <n v="7.9"/>
    <n v="1"/>
    <x v="11"/>
    <x v="1"/>
  </r>
  <r>
    <s v="S2139"/>
    <d v="2020-02-21T00:00:00"/>
    <x v="0"/>
    <d v="1899-12-30T21:45:02"/>
    <x v="2"/>
    <s v="P001"/>
    <x v="4"/>
    <x v="6"/>
    <s v="SIGNATURE"/>
    <n v="7.9"/>
    <n v="1"/>
    <x v="11"/>
    <x v="3"/>
  </r>
  <r>
    <s v="S2140"/>
    <d v="2020-02-21T00:00:00"/>
    <x v="0"/>
    <d v="1899-12-30T20:25:12"/>
    <x v="2"/>
    <s v="P001"/>
    <x v="4"/>
    <x v="6"/>
    <s v="SIGNATURE"/>
    <n v="7.9"/>
    <n v="1"/>
    <x v="11"/>
    <x v="1"/>
  </r>
  <r>
    <s v="S2141"/>
    <d v="2020-02-21T00:00:00"/>
    <x v="0"/>
    <d v="1899-12-30T12:59:52"/>
    <x v="3"/>
    <s v="P002"/>
    <x v="1"/>
    <x v="1"/>
    <s v="SIGNATURE"/>
    <n v="18.899999999999999"/>
    <n v="2"/>
    <x v="10"/>
    <x v="0"/>
  </r>
  <r>
    <s v="S2142"/>
    <d v="2020-02-21T00:00:00"/>
    <x v="0"/>
    <d v="1899-12-30T16:11:25"/>
    <x v="2"/>
    <s v="P006"/>
    <x v="6"/>
    <x v="7"/>
    <s v="BEST BUY"/>
    <n v="9.8000000000000007"/>
    <n v="2"/>
    <x v="21"/>
    <x v="1"/>
  </r>
  <r>
    <s v="S2143"/>
    <d v="2020-02-21T00:00:00"/>
    <x v="0"/>
    <d v="1899-12-30T21:29:23"/>
    <x v="3"/>
    <s v="P004"/>
    <x v="2"/>
    <x v="2"/>
    <s v="BEST BUY"/>
    <n v="14.9"/>
    <n v="1"/>
    <x v="9"/>
    <x v="1"/>
  </r>
  <r>
    <s v="S2144"/>
    <d v="2020-02-22T00:00:00"/>
    <x v="0"/>
    <d v="1899-12-30T16:31:50"/>
    <x v="2"/>
    <s v="P005"/>
    <x v="3"/>
    <x v="3"/>
    <s v="BEST BUY"/>
    <n v="21"/>
    <n v="1"/>
    <x v="3"/>
    <x v="0"/>
  </r>
  <r>
    <s v="S2145"/>
    <d v="2020-02-22T00:00:00"/>
    <x v="0"/>
    <d v="1899-12-30T14:58:34"/>
    <x v="6"/>
    <s v="P004"/>
    <x v="2"/>
    <x v="2"/>
    <s v="BEST BUY"/>
    <n v="14.9"/>
    <n v="2"/>
    <x v="2"/>
    <x v="3"/>
  </r>
  <r>
    <s v="S2146"/>
    <d v="2020-02-23T00:00:00"/>
    <x v="0"/>
    <d v="1899-12-30T11:44:11"/>
    <x v="1"/>
    <s v="P001"/>
    <x v="4"/>
    <x v="6"/>
    <s v="SIGNATURE"/>
    <n v="7.9"/>
    <n v="1"/>
    <x v="11"/>
    <x v="3"/>
  </r>
  <r>
    <s v="S2147"/>
    <d v="2020-02-23T00:00:00"/>
    <x v="0"/>
    <d v="1899-12-30T15:20:53"/>
    <x v="2"/>
    <s v="P001"/>
    <x v="4"/>
    <x v="6"/>
    <s v="SIGNATURE"/>
    <n v="7.9"/>
    <n v="1"/>
    <x v="11"/>
    <x v="1"/>
  </r>
  <r>
    <s v="S2148"/>
    <d v="2020-02-24T00:00:00"/>
    <x v="0"/>
    <d v="1899-12-30T16:38:45"/>
    <x v="3"/>
    <s v="P005"/>
    <x v="3"/>
    <x v="3"/>
    <s v="BEST BUY"/>
    <n v="21"/>
    <n v="2"/>
    <x v="13"/>
    <x v="2"/>
  </r>
  <r>
    <s v="S2149"/>
    <d v="2020-02-24T00:00:00"/>
    <x v="0"/>
    <d v="1899-12-30T10:14:51"/>
    <x v="2"/>
    <s v="P003"/>
    <x v="0"/>
    <x v="0"/>
    <s v="SIGNATURE"/>
    <n v="29.9"/>
    <n v="2"/>
    <x v="6"/>
    <x v="1"/>
  </r>
  <r>
    <s v="S2150"/>
    <d v="2020-02-24T00:00:00"/>
    <x v="0"/>
    <d v="1899-12-30T14:27:59"/>
    <x v="6"/>
    <s v="P001"/>
    <x v="4"/>
    <x v="6"/>
    <s v="SIGNATURE"/>
    <n v="7.9"/>
    <n v="1"/>
    <x v="11"/>
    <x v="15"/>
  </r>
  <r>
    <s v="S2151"/>
    <d v="2020-02-24T00:00:00"/>
    <x v="0"/>
    <d v="1899-12-30T20:16:02"/>
    <x v="1"/>
    <s v="P002"/>
    <x v="1"/>
    <x v="1"/>
    <s v="SIGNATURE"/>
    <n v="18.899999999999999"/>
    <n v="1"/>
    <x v="7"/>
    <x v="1"/>
  </r>
  <r>
    <s v="S2152"/>
    <d v="2020-02-24T00:00:00"/>
    <x v="0"/>
    <d v="1899-12-30T13:10:39"/>
    <x v="1"/>
    <s v="P005"/>
    <x v="3"/>
    <x v="3"/>
    <s v="BEST BUY"/>
    <n v="21"/>
    <n v="1"/>
    <x v="3"/>
    <x v="3"/>
  </r>
  <r>
    <s v="S2153"/>
    <d v="2020-02-25T00:00:00"/>
    <x v="0"/>
    <d v="1899-12-30T17:53:02"/>
    <x v="1"/>
    <s v="P002"/>
    <x v="1"/>
    <x v="1"/>
    <s v="SIGNATURE"/>
    <n v="18.899999999999999"/>
    <n v="2"/>
    <x v="10"/>
    <x v="1"/>
  </r>
  <r>
    <s v="S2154"/>
    <d v="2020-02-25T00:00:00"/>
    <x v="0"/>
    <d v="1899-12-30T14:56:13"/>
    <x v="3"/>
    <s v="P001"/>
    <x v="4"/>
    <x v="6"/>
    <s v="SIGNATURE"/>
    <n v="7.9"/>
    <n v="2"/>
    <x v="5"/>
    <x v="2"/>
  </r>
  <r>
    <s v="S2155"/>
    <d v="2020-02-26T00:00:00"/>
    <x v="0"/>
    <d v="1899-12-30T13:25:43"/>
    <x v="0"/>
    <s v="P001"/>
    <x v="4"/>
    <x v="6"/>
    <s v="SIGNATURE"/>
    <n v="7.9"/>
    <n v="1"/>
    <x v="11"/>
    <x v="3"/>
  </r>
  <r>
    <s v="S2156"/>
    <d v="2020-02-26T00:00:00"/>
    <x v="0"/>
    <d v="1899-12-30T16:16:38"/>
    <x v="2"/>
    <s v="P003"/>
    <x v="0"/>
    <x v="0"/>
    <s v="SIGNATURE"/>
    <n v="29.9"/>
    <n v="1"/>
    <x v="12"/>
    <x v="0"/>
  </r>
  <r>
    <s v="S2157"/>
    <d v="2020-02-27T00:00:00"/>
    <x v="0"/>
    <d v="1899-12-30T17:26:39"/>
    <x v="3"/>
    <s v="P003"/>
    <x v="0"/>
    <x v="0"/>
    <s v="SIGNATURE"/>
    <n v="29.9"/>
    <n v="1"/>
    <x v="12"/>
    <x v="2"/>
  </r>
  <r>
    <s v="S2158"/>
    <d v="2020-02-27T00:00:00"/>
    <x v="0"/>
    <d v="1899-12-30T11:10:30"/>
    <x v="3"/>
    <s v="P004"/>
    <x v="2"/>
    <x v="2"/>
    <s v="BEST BUY"/>
    <n v="14.9"/>
    <n v="1"/>
    <x v="9"/>
    <x v="1"/>
  </r>
  <r>
    <s v="S2159"/>
    <d v="2020-02-27T00:00:00"/>
    <x v="0"/>
    <d v="1899-12-30T14:37:17"/>
    <x v="3"/>
    <s v="P002"/>
    <x v="1"/>
    <x v="1"/>
    <s v="SIGNATURE"/>
    <n v="18.899999999999999"/>
    <n v="1"/>
    <x v="7"/>
    <x v="1"/>
  </r>
  <r>
    <s v="S2160"/>
    <d v="2020-02-28T00:00:00"/>
    <x v="0"/>
    <d v="1899-12-30T20:32:10"/>
    <x v="6"/>
    <s v="P006"/>
    <x v="6"/>
    <x v="7"/>
    <s v="BEST BUY"/>
    <n v="9.8000000000000007"/>
    <n v="2"/>
    <x v="21"/>
    <x v="3"/>
  </r>
  <r>
    <s v="S2161"/>
    <d v="2020-02-28T00:00:00"/>
    <x v="0"/>
    <d v="1899-12-30T18:25:01"/>
    <x v="6"/>
    <s v="P004"/>
    <x v="2"/>
    <x v="2"/>
    <s v="BEST BUY"/>
    <n v="14.9"/>
    <n v="1"/>
    <x v="9"/>
    <x v="1"/>
  </r>
  <r>
    <s v="S2162"/>
    <d v="2020-02-29T00:00:00"/>
    <x v="0"/>
    <d v="1899-12-30T20:40:40"/>
    <x v="1"/>
    <s v="P001"/>
    <x v="4"/>
    <x v="6"/>
    <s v="SIGNATURE"/>
    <n v="7.9"/>
    <n v="1"/>
    <x v="11"/>
    <x v="0"/>
  </r>
  <r>
    <s v="S2163"/>
    <d v="2020-02-29T00:00:00"/>
    <x v="0"/>
    <d v="1899-12-30T20:58:56"/>
    <x v="2"/>
    <s v="P005"/>
    <x v="3"/>
    <x v="3"/>
    <s v="BEST BUY"/>
    <n v="21"/>
    <n v="1"/>
    <x v="3"/>
    <x v="1"/>
  </r>
  <r>
    <s v="S2164"/>
    <d v="2020-03-01T00:00:00"/>
    <x v="0"/>
    <d v="1899-12-30T13:52:00"/>
    <x v="2"/>
    <s v="P005"/>
    <x v="3"/>
    <x v="3"/>
    <s v="BEST BUY"/>
    <n v="21"/>
    <n v="1"/>
    <x v="3"/>
    <x v="1"/>
  </r>
  <r>
    <s v="S2165"/>
    <d v="2020-03-01T00:00:00"/>
    <x v="0"/>
    <d v="1899-12-30T14:32:12"/>
    <x v="3"/>
    <s v="P006"/>
    <x v="6"/>
    <x v="7"/>
    <s v="BEST BUY"/>
    <n v="9.8000000000000007"/>
    <n v="1"/>
    <x v="14"/>
    <x v="0"/>
  </r>
  <r>
    <s v="S2166"/>
    <d v="2020-03-01T00:00:00"/>
    <x v="0"/>
    <d v="1899-12-30T13:56:47"/>
    <x v="3"/>
    <s v="P003"/>
    <x v="0"/>
    <x v="0"/>
    <s v="SIGNATURE"/>
    <n v="29.9"/>
    <n v="2"/>
    <x v="6"/>
    <x v="3"/>
  </r>
  <r>
    <s v="S2167"/>
    <d v="2020-03-01T00:00:00"/>
    <x v="0"/>
    <d v="1899-12-30T12:19:15"/>
    <x v="6"/>
    <s v="P003"/>
    <x v="0"/>
    <x v="0"/>
    <s v="SIGNATURE"/>
    <n v="29.9"/>
    <n v="2"/>
    <x v="6"/>
    <x v="3"/>
  </r>
  <r>
    <s v="S2168"/>
    <d v="2020-03-03T00:00:00"/>
    <x v="0"/>
    <d v="1899-12-30T12:09:29"/>
    <x v="2"/>
    <s v="P001"/>
    <x v="4"/>
    <x v="6"/>
    <s v="SIGNATURE"/>
    <n v="7.9"/>
    <n v="1"/>
    <x v="11"/>
    <x v="1"/>
  </r>
  <r>
    <s v="S2169"/>
    <d v="2020-03-03T00:00:00"/>
    <x v="0"/>
    <d v="1899-12-30T17:33:50"/>
    <x v="0"/>
    <s v="P003"/>
    <x v="0"/>
    <x v="0"/>
    <s v="SIGNATURE"/>
    <n v="29.9"/>
    <n v="1"/>
    <x v="12"/>
    <x v="2"/>
  </r>
  <r>
    <s v="S2170"/>
    <d v="2020-03-04T00:00:00"/>
    <x v="0"/>
    <d v="1899-12-30T16:02:32"/>
    <x v="3"/>
    <s v="P001"/>
    <x v="4"/>
    <x v="6"/>
    <s v="SIGNATURE"/>
    <n v="7.9"/>
    <n v="1"/>
    <x v="11"/>
    <x v="1"/>
  </r>
  <r>
    <s v="S2171"/>
    <d v="2020-03-04T00:00:00"/>
    <x v="0"/>
    <d v="1899-12-30T13:35:30"/>
    <x v="1"/>
    <s v="P002"/>
    <x v="1"/>
    <x v="1"/>
    <s v="SIGNATURE"/>
    <n v="18.899999999999999"/>
    <n v="1"/>
    <x v="7"/>
    <x v="15"/>
  </r>
  <r>
    <s v="S2172"/>
    <d v="2020-03-04T00:00:00"/>
    <x v="0"/>
    <d v="1899-12-30T13:21:38"/>
    <x v="6"/>
    <s v="P001"/>
    <x v="4"/>
    <x v="6"/>
    <s v="SIGNATURE"/>
    <n v="7.9"/>
    <n v="1"/>
    <x v="11"/>
    <x v="1"/>
  </r>
  <r>
    <s v="S2173"/>
    <d v="2020-03-04T00:00:00"/>
    <x v="0"/>
    <d v="1899-12-30T17:02:10"/>
    <x v="2"/>
    <s v="P003"/>
    <x v="0"/>
    <x v="0"/>
    <s v="SIGNATURE"/>
    <n v="29.9"/>
    <n v="2"/>
    <x v="6"/>
    <x v="3"/>
  </r>
  <r>
    <s v="S2174"/>
    <d v="2020-03-05T00:00:00"/>
    <x v="0"/>
    <d v="1899-12-30T13:47:03"/>
    <x v="0"/>
    <s v="P002"/>
    <x v="1"/>
    <x v="1"/>
    <s v="SIGNATURE"/>
    <n v="18.899999999999999"/>
    <n v="1"/>
    <x v="7"/>
    <x v="1"/>
  </r>
  <r>
    <s v="S2175"/>
    <d v="2020-03-05T00:00:00"/>
    <x v="0"/>
    <d v="1899-12-30T14:18:53"/>
    <x v="1"/>
    <s v="P003"/>
    <x v="0"/>
    <x v="0"/>
    <s v="SIGNATURE"/>
    <n v="29.9"/>
    <n v="1"/>
    <x v="12"/>
    <x v="2"/>
  </r>
  <r>
    <s v="S2176"/>
    <d v="2020-03-05T00:00:00"/>
    <x v="0"/>
    <d v="1899-12-30T17:33:09"/>
    <x v="1"/>
    <s v="P003"/>
    <x v="0"/>
    <x v="0"/>
    <s v="SIGNATURE"/>
    <n v="29.9"/>
    <n v="1"/>
    <x v="12"/>
    <x v="1"/>
  </r>
  <r>
    <s v="S2177"/>
    <d v="2020-03-06T00:00:00"/>
    <x v="0"/>
    <d v="1899-12-30T11:42:23"/>
    <x v="1"/>
    <s v="P002"/>
    <x v="1"/>
    <x v="1"/>
    <s v="SIGNATURE"/>
    <n v="18.899999999999999"/>
    <n v="1"/>
    <x v="7"/>
    <x v="3"/>
  </r>
  <r>
    <s v="S2178"/>
    <d v="2020-03-07T00:00:00"/>
    <x v="0"/>
    <d v="1899-12-30T14:35:10"/>
    <x v="1"/>
    <s v="P002"/>
    <x v="1"/>
    <x v="1"/>
    <s v="SIGNATURE"/>
    <n v="18.899999999999999"/>
    <n v="1"/>
    <x v="7"/>
    <x v="2"/>
  </r>
  <r>
    <s v="S2179"/>
    <d v="2020-03-07T00:00:00"/>
    <x v="0"/>
    <d v="1899-12-30T11:40:21"/>
    <x v="2"/>
    <s v="P001"/>
    <x v="4"/>
    <x v="6"/>
    <s v="SIGNATURE"/>
    <n v="7.9"/>
    <n v="1"/>
    <x v="11"/>
    <x v="1"/>
  </r>
  <r>
    <s v="S2180"/>
    <d v="2020-03-08T00:00:00"/>
    <x v="0"/>
    <d v="1899-12-30T14:13:06"/>
    <x v="2"/>
    <s v="P001"/>
    <x v="4"/>
    <x v="6"/>
    <s v="SIGNATURE"/>
    <n v="7.9"/>
    <n v="2"/>
    <x v="5"/>
    <x v="0"/>
  </r>
  <r>
    <s v="S2181"/>
    <d v="2020-03-08T00:00:00"/>
    <x v="0"/>
    <d v="1899-12-30T11:09:04"/>
    <x v="6"/>
    <s v="P004"/>
    <x v="2"/>
    <x v="2"/>
    <s v="BEST BUY"/>
    <n v="14.9"/>
    <n v="1"/>
    <x v="9"/>
    <x v="1"/>
  </r>
  <r>
    <s v="S2182"/>
    <d v="2020-03-09T00:00:00"/>
    <x v="0"/>
    <d v="1899-12-30T15:17:14"/>
    <x v="3"/>
    <s v="P006"/>
    <x v="6"/>
    <x v="7"/>
    <s v="BEST BUY"/>
    <n v="9.8000000000000007"/>
    <n v="1"/>
    <x v="14"/>
    <x v="1"/>
  </r>
  <r>
    <s v="S2183"/>
    <d v="2020-03-09T00:00:00"/>
    <x v="0"/>
    <d v="1899-12-30T11:58:59"/>
    <x v="6"/>
    <s v="P001"/>
    <x v="4"/>
    <x v="6"/>
    <s v="SIGNATURE"/>
    <n v="7.9"/>
    <n v="1"/>
    <x v="11"/>
    <x v="0"/>
  </r>
  <r>
    <s v="S2184"/>
    <d v="2020-03-09T00:00:00"/>
    <x v="0"/>
    <d v="1899-12-30T13:32:38"/>
    <x v="2"/>
    <s v="P001"/>
    <x v="4"/>
    <x v="6"/>
    <s v="SIGNATURE"/>
    <n v="7.9"/>
    <n v="1"/>
    <x v="11"/>
    <x v="2"/>
  </r>
  <r>
    <s v="S2185"/>
    <d v="2020-03-10T00:00:00"/>
    <x v="0"/>
    <d v="1899-12-30T14:03:14"/>
    <x v="3"/>
    <s v="P005"/>
    <x v="3"/>
    <x v="3"/>
    <s v="BEST BUY"/>
    <n v="21"/>
    <n v="2"/>
    <x v="13"/>
    <x v="1"/>
  </r>
  <r>
    <s v="S2186"/>
    <d v="2020-03-10T00:00:00"/>
    <x v="0"/>
    <d v="1899-12-30T16:35:32"/>
    <x v="1"/>
    <s v="P001"/>
    <x v="4"/>
    <x v="6"/>
    <s v="SIGNATURE"/>
    <n v="7.9"/>
    <n v="1"/>
    <x v="11"/>
    <x v="1"/>
  </r>
  <r>
    <s v="S2187"/>
    <d v="2020-03-11T00:00:00"/>
    <x v="0"/>
    <d v="1899-12-30T14:31:14"/>
    <x v="1"/>
    <s v="P002"/>
    <x v="1"/>
    <x v="1"/>
    <s v="SIGNATURE"/>
    <n v="18.899999999999999"/>
    <n v="1"/>
    <x v="7"/>
    <x v="1"/>
  </r>
  <r>
    <s v="S2188"/>
    <d v="2020-03-11T00:00:00"/>
    <x v="0"/>
    <d v="1899-12-30T16:08:36"/>
    <x v="0"/>
    <s v="P005"/>
    <x v="3"/>
    <x v="3"/>
    <s v="BEST BUY"/>
    <n v="21"/>
    <n v="2"/>
    <x v="13"/>
    <x v="4"/>
  </r>
  <r>
    <s v="S2189"/>
    <d v="2020-03-11T00:00:00"/>
    <x v="0"/>
    <d v="1899-12-30T14:43:11"/>
    <x v="1"/>
    <s v="P006"/>
    <x v="6"/>
    <x v="7"/>
    <s v="BEST BUY"/>
    <n v="9.8000000000000007"/>
    <n v="1"/>
    <x v="14"/>
    <x v="1"/>
  </r>
  <r>
    <s v="S2190"/>
    <d v="2020-03-12T00:00:00"/>
    <x v="0"/>
    <d v="1899-12-30T14:34:41"/>
    <x v="6"/>
    <s v="P006"/>
    <x v="6"/>
    <x v="7"/>
    <s v="BEST BUY"/>
    <n v="9.8000000000000007"/>
    <n v="1"/>
    <x v="14"/>
    <x v="1"/>
  </r>
  <r>
    <s v="S2191"/>
    <d v="2020-03-13T00:00:00"/>
    <x v="0"/>
    <d v="1899-12-30T13:16:02"/>
    <x v="1"/>
    <s v="P001"/>
    <x v="4"/>
    <x v="6"/>
    <s v="SIGNATURE"/>
    <n v="7.9"/>
    <n v="1"/>
    <x v="11"/>
    <x v="1"/>
  </r>
  <r>
    <s v="S2192"/>
    <d v="2020-03-13T00:00:00"/>
    <x v="0"/>
    <d v="1899-12-30T16:07:38"/>
    <x v="1"/>
    <s v="P002"/>
    <x v="1"/>
    <x v="1"/>
    <s v="SIGNATURE"/>
    <n v="18.899999999999999"/>
    <n v="1"/>
    <x v="7"/>
    <x v="2"/>
  </r>
  <r>
    <s v="S2193"/>
    <d v="2020-03-13T00:00:00"/>
    <x v="0"/>
    <d v="1899-12-30T14:06:58"/>
    <x v="2"/>
    <s v="P002"/>
    <x v="1"/>
    <x v="1"/>
    <s v="SIGNATURE"/>
    <n v="18.899999999999999"/>
    <n v="1"/>
    <x v="7"/>
    <x v="1"/>
  </r>
  <r>
    <s v="S2194"/>
    <d v="2020-03-13T00:00:00"/>
    <x v="0"/>
    <d v="1899-12-30T16:22:48"/>
    <x v="0"/>
    <s v="P001"/>
    <x v="4"/>
    <x v="6"/>
    <s v="SIGNATURE"/>
    <n v="7.9"/>
    <n v="1"/>
    <x v="11"/>
    <x v="1"/>
  </r>
  <r>
    <s v="S2195"/>
    <d v="2020-03-14T00:00:00"/>
    <x v="0"/>
    <d v="1899-12-30T13:19:07"/>
    <x v="2"/>
    <s v="P006"/>
    <x v="6"/>
    <x v="7"/>
    <s v="BEST BUY"/>
    <n v="9.8000000000000007"/>
    <n v="2"/>
    <x v="21"/>
    <x v="1"/>
  </r>
  <r>
    <s v="S2196"/>
    <d v="2020-03-15T00:00:00"/>
    <x v="0"/>
    <d v="1899-12-30T12:46:39"/>
    <x v="1"/>
    <s v="P003"/>
    <x v="0"/>
    <x v="0"/>
    <s v="SIGNATURE"/>
    <n v="29.9"/>
    <n v="1"/>
    <x v="12"/>
    <x v="3"/>
  </r>
  <r>
    <s v="S2197"/>
    <d v="2020-03-16T00:00:00"/>
    <x v="0"/>
    <d v="1899-12-30T12:11:40"/>
    <x v="3"/>
    <s v="P002"/>
    <x v="1"/>
    <x v="1"/>
    <s v="SIGNATURE"/>
    <n v="18.899999999999999"/>
    <n v="2"/>
    <x v="10"/>
    <x v="1"/>
  </r>
  <r>
    <s v="S2198"/>
    <d v="2020-03-16T00:00:00"/>
    <x v="0"/>
    <d v="1899-12-30T14:00:05"/>
    <x v="3"/>
    <s v="P004"/>
    <x v="2"/>
    <x v="2"/>
    <s v="BEST BUY"/>
    <n v="14.9"/>
    <n v="1"/>
    <x v="9"/>
    <x v="1"/>
  </r>
  <r>
    <s v="S2199"/>
    <d v="2020-03-16T00:00:00"/>
    <x v="0"/>
    <d v="1899-12-30T11:05:22"/>
    <x v="3"/>
    <s v="P001"/>
    <x v="4"/>
    <x v="6"/>
    <s v="SIGNATURE"/>
    <n v="7.9"/>
    <n v="1"/>
    <x v="11"/>
    <x v="1"/>
  </r>
  <r>
    <s v="S2200"/>
    <d v="2020-03-16T00:00:00"/>
    <x v="0"/>
    <d v="1899-12-30T10:17:29"/>
    <x v="3"/>
    <s v="P001"/>
    <x v="4"/>
    <x v="6"/>
    <s v="SIGNATURE"/>
    <n v="7.9"/>
    <n v="1"/>
    <x v="11"/>
    <x v="2"/>
  </r>
  <r>
    <s v="S2201"/>
    <d v="2020-03-16T00:00:00"/>
    <x v="0"/>
    <d v="1899-12-30T15:21:52"/>
    <x v="0"/>
    <s v="P001"/>
    <x v="4"/>
    <x v="6"/>
    <s v="SIGNATURE"/>
    <n v="7.9"/>
    <n v="2"/>
    <x v="5"/>
    <x v="3"/>
  </r>
  <r>
    <s v="S2202"/>
    <d v="2020-03-17T00:00:00"/>
    <x v="0"/>
    <d v="1899-12-30T16:00:34"/>
    <x v="2"/>
    <s v="P002"/>
    <x v="1"/>
    <x v="1"/>
    <s v="SIGNATURE"/>
    <n v="18.899999999999999"/>
    <n v="2"/>
    <x v="10"/>
    <x v="1"/>
  </r>
  <r>
    <s v="S2203"/>
    <d v="2020-03-17T00:00:00"/>
    <x v="0"/>
    <d v="1899-12-30T16:50:39"/>
    <x v="6"/>
    <s v="P002"/>
    <x v="1"/>
    <x v="1"/>
    <s v="SIGNATURE"/>
    <n v="18.899999999999999"/>
    <n v="1"/>
    <x v="7"/>
    <x v="1"/>
  </r>
  <r>
    <s v="S2204"/>
    <d v="2020-03-17T00:00:00"/>
    <x v="0"/>
    <d v="1899-12-30T13:09:17"/>
    <x v="2"/>
    <s v="P004"/>
    <x v="2"/>
    <x v="2"/>
    <s v="BEST BUY"/>
    <n v="14.9"/>
    <n v="2"/>
    <x v="2"/>
    <x v="3"/>
  </r>
  <r>
    <s v="S2205"/>
    <d v="2020-03-17T00:00:00"/>
    <x v="0"/>
    <d v="1899-12-30T10:46:31"/>
    <x v="1"/>
    <s v="P006"/>
    <x v="6"/>
    <x v="7"/>
    <s v="BEST BUY"/>
    <n v="9.8000000000000007"/>
    <n v="1"/>
    <x v="14"/>
    <x v="1"/>
  </r>
  <r>
    <s v="S2206"/>
    <d v="2020-03-18T00:00:00"/>
    <x v="0"/>
    <d v="1899-12-30T14:10:38"/>
    <x v="1"/>
    <s v="P001"/>
    <x v="4"/>
    <x v="6"/>
    <s v="SIGNATURE"/>
    <n v="7.9"/>
    <n v="1"/>
    <x v="11"/>
    <x v="1"/>
  </r>
  <r>
    <s v="S2207"/>
    <d v="2020-03-18T00:00:00"/>
    <x v="0"/>
    <d v="1899-12-30T10:52:32"/>
    <x v="6"/>
    <s v="P001"/>
    <x v="4"/>
    <x v="6"/>
    <s v="SIGNATURE"/>
    <n v="7.9"/>
    <n v="2"/>
    <x v="5"/>
    <x v="2"/>
  </r>
  <r>
    <s v="S2208"/>
    <d v="2020-03-18T00:00:00"/>
    <x v="0"/>
    <d v="1899-12-30T13:13:58"/>
    <x v="6"/>
    <s v="P006"/>
    <x v="6"/>
    <x v="7"/>
    <s v="BEST BUY"/>
    <n v="9.8000000000000007"/>
    <n v="1"/>
    <x v="14"/>
    <x v="0"/>
  </r>
  <r>
    <s v="S2209"/>
    <d v="2020-03-18T00:00:00"/>
    <x v="0"/>
    <d v="1899-12-30T16:23:52"/>
    <x v="0"/>
    <s v="P002"/>
    <x v="1"/>
    <x v="1"/>
    <s v="SIGNATURE"/>
    <n v="18.899999999999999"/>
    <n v="1"/>
    <x v="7"/>
    <x v="1"/>
  </r>
  <r>
    <s v="S2210"/>
    <d v="2020-03-18T00:00:00"/>
    <x v="0"/>
    <d v="1899-12-30T15:54:56"/>
    <x v="6"/>
    <s v="P004"/>
    <x v="2"/>
    <x v="2"/>
    <s v="BEST BUY"/>
    <n v="14.9"/>
    <n v="2"/>
    <x v="2"/>
    <x v="1"/>
  </r>
  <r>
    <s v="S2211"/>
    <d v="2020-03-18T00:00:00"/>
    <x v="0"/>
    <d v="1899-12-30T10:14:31"/>
    <x v="1"/>
    <s v="P006"/>
    <x v="6"/>
    <x v="7"/>
    <s v="BEST BUY"/>
    <n v="9.8000000000000007"/>
    <n v="1"/>
    <x v="14"/>
    <x v="2"/>
  </r>
  <r>
    <s v="S2212"/>
    <d v="2020-03-18T00:00:00"/>
    <x v="0"/>
    <d v="1899-12-30T16:52:49"/>
    <x v="1"/>
    <s v="P001"/>
    <x v="4"/>
    <x v="6"/>
    <s v="SIGNATURE"/>
    <n v="7.9"/>
    <n v="1"/>
    <x v="11"/>
    <x v="2"/>
  </r>
  <r>
    <s v="S2213"/>
    <d v="2020-03-19T00:00:00"/>
    <x v="0"/>
    <d v="1899-12-30T15:26:36"/>
    <x v="2"/>
    <s v="P004"/>
    <x v="2"/>
    <x v="9"/>
    <s v="BEST BUY"/>
    <n v="14.9"/>
    <n v="2"/>
    <x v="2"/>
    <x v="1"/>
  </r>
  <r>
    <s v="S2214"/>
    <d v="2020-03-19T00:00:00"/>
    <x v="0"/>
    <d v="1899-12-30T17:32:38"/>
    <x v="3"/>
    <s v="P004"/>
    <x v="2"/>
    <x v="2"/>
    <s v="BEST BUY"/>
    <n v="14.9"/>
    <n v="2"/>
    <x v="2"/>
    <x v="1"/>
  </r>
  <r>
    <s v="S2215"/>
    <d v="2020-03-20T00:00:00"/>
    <x v="0"/>
    <d v="1899-12-30T17:58:30"/>
    <x v="0"/>
    <s v="P001"/>
    <x v="4"/>
    <x v="6"/>
    <s v="SIGNATURE"/>
    <n v="7.9"/>
    <n v="2"/>
    <x v="5"/>
    <x v="3"/>
  </r>
  <r>
    <s v="S2216"/>
    <d v="2020-03-20T00:00:00"/>
    <x v="0"/>
    <d v="1899-12-30T11:06:52"/>
    <x v="6"/>
    <s v="P003"/>
    <x v="0"/>
    <x v="0"/>
    <s v="SIGNATURE"/>
    <n v="29.9"/>
    <n v="2"/>
    <x v="6"/>
    <x v="1"/>
  </r>
  <r>
    <s v="S2217"/>
    <d v="2020-03-21T00:00:00"/>
    <x v="0"/>
    <d v="1899-12-30T11:53:53"/>
    <x v="6"/>
    <s v="P006"/>
    <x v="6"/>
    <x v="7"/>
    <s v="BEST BUY"/>
    <n v="9.8000000000000007"/>
    <n v="1"/>
    <x v="14"/>
    <x v="1"/>
  </r>
  <r>
    <s v="S2218"/>
    <d v="2020-03-21T00:00:00"/>
    <x v="0"/>
    <d v="1899-12-30T17:20:36"/>
    <x v="1"/>
    <s v="P001"/>
    <x v="4"/>
    <x v="4"/>
    <s v="SIGNATURE"/>
    <n v="7.9"/>
    <n v="1"/>
    <x v="11"/>
    <x v="1"/>
  </r>
  <r>
    <s v="S2219"/>
    <d v="2020-03-22T00:00:00"/>
    <x v="0"/>
    <d v="1899-12-30T16:30:01"/>
    <x v="6"/>
    <s v="P002"/>
    <x v="1"/>
    <x v="1"/>
    <s v="SIGNATURE"/>
    <n v="18.899999999999999"/>
    <n v="1"/>
    <x v="7"/>
    <x v="0"/>
  </r>
  <r>
    <s v="S2220"/>
    <d v="2020-03-22T00:00:00"/>
    <x v="0"/>
    <d v="1899-12-30T15:17:59"/>
    <x v="6"/>
    <s v="P002"/>
    <x v="1"/>
    <x v="1"/>
    <s v="SIGNATURE"/>
    <n v="18.899999999999999"/>
    <n v="2"/>
    <x v="10"/>
    <x v="1"/>
  </r>
  <r>
    <s v="S2221"/>
    <d v="2020-03-23T00:00:00"/>
    <x v="0"/>
    <d v="1899-12-30T15:11:16"/>
    <x v="14"/>
    <s v="P005"/>
    <x v="3"/>
    <x v="3"/>
    <s v="BEST BUY"/>
    <n v="21"/>
    <n v="1"/>
    <x v="3"/>
    <x v="2"/>
  </r>
  <r>
    <s v="S2222"/>
    <d v="2020-03-23T00:00:00"/>
    <x v="0"/>
    <d v="1899-12-30T17:37:45"/>
    <x v="1"/>
    <s v="P001"/>
    <x v="4"/>
    <x v="6"/>
    <s v="SIGNATURE"/>
    <n v="7.9"/>
    <n v="1"/>
    <x v="11"/>
    <x v="1"/>
  </r>
  <r>
    <s v="S2223"/>
    <d v="2020-03-24T00:00:00"/>
    <x v="0"/>
    <d v="1899-12-30T13:37:56"/>
    <x v="2"/>
    <s v="P006"/>
    <x v="6"/>
    <x v="7"/>
    <s v="BEST BUY"/>
    <n v="9.8000000000000007"/>
    <n v="1"/>
    <x v="14"/>
    <x v="5"/>
  </r>
  <r>
    <s v="S2224"/>
    <d v="2020-03-25T00:00:00"/>
    <x v="0"/>
    <d v="1899-12-30T13:05:26"/>
    <x v="6"/>
    <s v="P005"/>
    <x v="3"/>
    <x v="3"/>
    <s v="BEST BUY"/>
    <n v="21"/>
    <n v="1"/>
    <x v="3"/>
    <x v="1"/>
  </r>
  <r>
    <s v="S2225"/>
    <d v="2020-03-25T00:00:00"/>
    <x v="0"/>
    <d v="1899-12-30T16:10:02"/>
    <x v="1"/>
    <s v="P006"/>
    <x v="6"/>
    <x v="7"/>
    <s v="BEST BUY"/>
    <n v="9.8000000000000007"/>
    <n v="1"/>
    <x v="14"/>
    <x v="2"/>
  </r>
  <r>
    <s v="S2226"/>
    <d v="2020-03-26T00:00:00"/>
    <x v="0"/>
    <d v="1899-12-30T17:45:59"/>
    <x v="6"/>
    <s v="P003"/>
    <x v="0"/>
    <x v="0"/>
    <s v="SIGNATURE"/>
    <n v="29.9"/>
    <n v="1"/>
    <x v="12"/>
    <x v="1"/>
  </r>
  <r>
    <s v="S2227"/>
    <d v="2020-03-26T00:00:00"/>
    <x v="0"/>
    <d v="1899-12-30T12:59:08"/>
    <x v="3"/>
    <s v="P003"/>
    <x v="0"/>
    <x v="0"/>
    <s v="SIGNATURE"/>
    <n v="29.9"/>
    <n v="1"/>
    <x v="12"/>
    <x v="1"/>
  </r>
  <r>
    <s v="S2228"/>
    <d v="2020-03-26T00:00:00"/>
    <x v="0"/>
    <d v="1899-12-30T14:28:19"/>
    <x v="3"/>
    <s v="P004"/>
    <x v="2"/>
    <x v="2"/>
    <s v="BEST BUY"/>
    <n v="14.9"/>
    <n v="2"/>
    <x v="2"/>
    <x v="1"/>
  </r>
  <r>
    <s v="S2229"/>
    <d v="2020-03-26T00:00:00"/>
    <x v="0"/>
    <d v="1899-12-30T15:44:13"/>
    <x v="2"/>
    <s v="P004"/>
    <x v="2"/>
    <x v="2"/>
    <s v="BEST BUY"/>
    <n v="14.9"/>
    <n v="1"/>
    <x v="9"/>
    <x v="1"/>
  </r>
  <r>
    <s v="S2230"/>
    <d v="2020-03-28T00:00:00"/>
    <x v="0"/>
    <d v="1899-12-30T17:01:34"/>
    <x v="0"/>
    <s v="P005"/>
    <x v="3"/>
    <x v="3"/>
    <s v="BEST BUY"/>
    <n v="21"/>
    <n v="1"/>
    <x v="3"/>
    <x v="1"/>
  </r>
  <r>
    <s v="S2231"/>
    <d v="2020-03-28T00:00:00"/>
    <x v="0"/>
    <d v="1899-12-30T14:30:01"/>
    <x v="22"/>
    <s v="P001"/>
    <x v="4"/>
    <x v="6"/>
    <s v="SIGNATURE"/>
    <n v="7.9"/>
    <n v="1"/>
    <x v="11"/>
    <x v="3"/>
  </r>
  <r>
    <s v="S2232"/>
    <d v="2020-03-28T00:00:00"/>
    <x v="0"/>
    <d v="1899-12-30T15:38:49"/>
    <x v="2"/>
    <s v="P001"/>
    <x v="4"/>
    <x v="6"/>
    <s v="SIGNATURE"/>
    <n v="7.9"/>
    <n v="1"/>
    <x v="11"/>
    <x v="2"/>
  </r>
  <r>
    <s v="S2233"/>
    <d v="2020-03-28T00:00:00"/>
    <x v="0"/>
    <d v="1899-12-30T12:20:14"/>
    <x v="3"/>
    <s v="P003"/>
    <x v="0"/>
    <x v="0"/>
    <s v="SIGNATURE"/>
    <n v="29.9"/>
    <n v="1"/>
    <x v="12"/>
    <x v="3"/>
  </r>
  <r>
    <s v="S2234"/>
    <d v="2020-03-28T00:00:00"/>
    <x v="0"/>
    <d v="1899-12-30T15:36:17"/>
    <x v="6"/>
    <s v="P001"/>
    <x v="4"/>
    <x v="6"/>
    <s v="SIGNATURE"/>
    <n v="7.9"/>
    <n v="1"/>
    <x v="11"/>
    <x v="1"/>
  </r>
  <r>
    <s v="S2235"/>
    <d v="2020-03-28T00:00:00"/>
    <x v="0"/>
    <d v="1899-12-30T11:49:41"/>
    <x v="6"/>
    <s v="P004"/>
    <x v="2"/>
    <x v="2"/>
    <s v="BEST BUY"/>
    <n v="14.9"/>
    <n v="1"/>
    <x v="9"/>
    <x v="3"/>
  </r>
  <r>
    <s v="S2236"/>
    <d v="2020-03-29T00:00:00"/>
    <x v="0"/>
    <d v="1899-12-30T13:29:00"/>
    <x v="2"/>
    <s v="P002"/>
    <x v="1"/>
    <x v="1"/>
    <s v="SIGNATURE"/>
    <n v="18.899999999999999"/>
    <n v="1"/>
    <x v="7"/>
    <x v="1"/>
  </r>
  <r>
    <s v="S2237"/>
    <d v="2020-03-29T00:00:00"/>
    <x v="0"/>
    <d v="1899-12-30T14:18:43"/>
    <x v="6"/>
    <s v="P004"/>
    <x v="2"/>
    <x v="2"/>
    <s v="BEST BUY"/>
    <n v="14.9"/>
    <n v="1"/>
    <x v="9"/>
    <x v="1"/>
  </r>
  <r>
    <s v="S2238"/>
    <d v="2020-03-29T00:00:00"/>
    <x v="0"/>
    <d v="1899-12-30T16:08:58"/>
    <x v="3"/>
    <s v="P005"/>
    <x v="3"/>
    <x v="3"/>
    <s v="BEST BUY"/>
    <n v="21"/>
    <n v="1"/>
    <x v="3"/>
    <x v="2"/>
  </r>
  <r>
    <s v="S2239"/>
    <d v="2020-03-30T00:00:00"/>
    <x v="0"/>
    <d v="1899-12-30T16:46:12"/>
    <x v="3"/>
    <s v="P001"/>
    <x v="4"/>
    <x v="6"/>
    <s v="SIGNATURE"/>
    <n v="7.9"/>
    <n v="1"/>
    <x v="11"/>
    <x v="1"/>
  </r>
  <r>
    <s v="S2240"/>
    <d v="2020-03-30T00:00:00"/>
    <x v="0"/>
    <d v="1899-12-30T16:46:48"/>
    <x v="3"/>
    <s v="P005"/>
    <x v="3"/>
    <x v="3"/>
    <s v="BEST BUY"/>
    <n v="21"/>
    <n v="2"/>
    <x v="13"/>
    <x v="1"/>
  </r>
  <r>
    <s v="S2241"/>
    <d v="2020-03-30T00:00:00"/>
    <x v="0"/>
    <d v="1899-12-30T10:34:14"/>
    <x v="0"/>
    <s v="P002"/>
    <x v="1"/>
    <x v="1"/>
    <s v="SIGNATURE"/>
    <n v="18.899999999999999"/>
    <n v="1"/>
    <x v="7"/>
    <x v="1"/>
  </r>
  <r>
    <s v="S2242"/>
    <d v="2020-03-31T00:00:00"/>
    <x v="0"/>
    <d v="1899-12-30T11:17:47"/>
    <x v="3"/>
    <s v="P004"/>
    <x v="2"/>
    <x v="2"/>
    <s v="BEST BUY"/>
    <n v="14.9"/>
    <n v="1"/>
    <x v="9"/>
    <x v="1"/>
  </r>
  <r>
    <s v="S2243"/>
    <d v="2020-03-31T00:00:00"/>
    <x v="0"/>
    <d v="1899-12-30T17:33:08"/>
    <x v="2"/>
    <s v="P005"/>
    <x v="3"/>
    <x v="3"/>
    <s v="BEST BUY"/>
    <n v="21"/>
    <n v="1"/>
    <x v="3"/>
    <x v="0"/>
  </r>
  <r>
    <s v="S2244"/>
    <d v="2020-03-31T00:00:00"/>
    <x v="0"/>
    <d v="1899-12-30T10:13:58"/>
    <x v="2"/>
    <s v="P003"/>
    <x v="0"/>
    <x v="0"/>
    <s v="SIGNATURE"/>
    <n v="29.9"/>
    <n v="2"/>
    <x v="6"/>
    <x v="1"/>
  </r>
  <r>
    <s v="S2245"/>
    <d v="2020-03-31T00:00:00"/>
    <x v="0"/>
    <d v="1899-12-30T14:48:27"/>
    <x v="6"/>
    <s v="P003"/>
    <x v="0"/>
    <x v="0"/>
    <s v="SIGNATURE"/>
    <n v="29.9"/>
    <n v="1"/>
    <x v="12"/>
    <x v="1"/>
  </r>
  <r>
    <s v="S2246"/>
    <d v="2020-03-31T00:00:00"/>
    <x v="0"/>
    <d v="1899-12-30T11:31:56"/>
    <x v="1"/>
    <s v="P001"/>
    <x v="4"/>
    <x v="6"/>
    <s v="SIGNATURE"/>
    <n v="7.9"/>
    <n v="1"/>
    <x v="11"/>
    <x v="1"/>
  </r>
  <r>
    <s v="S2247"/>
    <d v="2020-03-31T00:00:00"/>
    <x v="0"/>
    <d v="1899-12-30T16:29:50"/>
    <x v="3"/>
    <s v="P006"/>
    <x v="6"/>
    <x v="7"/>
    <s v="BEST BUY"/>
    <n v="9.8000000000000007"/>
    <n v="2"/>
    <x v="21"/>
    <x v="1"/>
  </r>
  <r>
    <s v="S2248"/>
    <d v="2020-03-31T00:00:00"/>
    <x v="0"/>
    <d v="1899-12-30T12:04:12"/>
    <x v="1"/>
    <s v="P003"/>
    <x v="0"/>
    <x v="0"/>
    <s v="SIGNATURE"/>
    <n v="29.9"/>
    <n v="1"/>
    <x v="12"/>
    <x v="2"/>
  </r>
  <r>
    <s v="S2249"/>
    <d v="2020-03-31T00:00:00"/>
    <x v="0"/>
    <d v="1899-12-30T12:28:42"/>
    <x v="2"/>
    <s v="P003"/>
    <x v="0"/>
    <x v="0"/>
    <s v="SIGNATURE"/>
    <n v="29.9"/>
    <n v="1"/>
    <x v="12"/>
    <x v="1"/>
  </r>
  <r>
    <s v="S2250"/>
    <d v="2020-03-31T00:00:00"/>
    <x v="0"/>
    <d v="1899-12-30T13:03:55"/>
    <x v="1"/>
    <s v="P002"/>
    <x v="1"/>
    <x v="1"/>
    <s v="SIGNATURE"/>
    <n v="18.899999999999999"/>
    <n v="1"/>
    <x v="7"/>
    <x v="1"/>
  </r>
  <r>
    <s v="S2251"/>
    <d v="2020-04-02T00:00:00"/>
    <x v="1"/>
    <d v="1899-12-30T11:10:50"/>
    <x v="3"/>
    <s v="P002"/>
    <x v="1"/>
    <x v="1"/>
    <s v="SIGNATURE"/>
    <n v="18.899999999999999"/>
    <n v="2"/>
    <x v="10"/>
    <x v="0"/>
  </r>
  <r>
    <s v="S2252"/>
    <d v="2020-04-02T00:00:00"/>
    <x v="1"/>
    <d v="1899-12-30T15:43:49"/>
    <x v="0"/>
    <s v="P001"/>
    <x v="4"/>
    <x v="6"/>
    <s v="SIGNATURE"/>
    <n v="7.9"/>
    <n v="1"/>
    <x v="11"/>
    <x v="1"/>
  </r>
  <r>
    <s v="S2253"/>
    <d v="2020-04-02T00:00:00"/>
    <x v="1"/>
    <d v="1899-12-30T17:30:31"/>
    <x v="2"/>
    <s v="P001"/>
    <x v="4"/>
    <x v="6"/>
    <s v="SIGNATURE"/>
    <n v="7.9"/>
    <n v="2"/>
    <x v="5"/>
    <x v="2"/>
  </r>
  <r>
    <s v="S2254"/>
    <d v="2020-04-03T00:00:00"/>
    <x v="1"/>
    <d v="1899-12-30T12:18:05"/>
    <x v="2"/>
    <s v="P003"/>
    <x v="0"/>
    <x v="0"/>
    <s v="SIGNATURE"/>
    <n v="29.9"/>
    <n v="1"/>
    <x v="12"/>
    <x v="1"/>
  </r>
  <r>
    <s v="S2255"/>
    <d v="2020-04-04T00:00:00"/>
    <x v="1"/>
    <d v="1899-12-30T13:34:23"/>
    <x v="6"/>
    <s v="P002"/>
    <x v="1"/>
    <x v="1"/>
    <s v="SIGNATURE"/>
    <n v="18.899999999999999"/>
    <n v="1"/>
    <x v="7"/>
    <x v="1"/>
  </r>
  <r>
    <s v="S2256"/>
    <d v="2020-04-05T00:00:00"/>
    <x v="1"/>
    <d v="1899-12-30T15:12:38"/>
    <x v="2"/>
    <s v="P005"/>
    <x v="3"/>
    <x v="3"/>
    <s v="BEST BUY"/>
    <n v="21"/>
    <n v="2"/>
    <x v="13"/>
    <x v="1"/>
  </r>
  <r>
    <s v="S2257"/>
    <d v="2020-04-05T00:00:00"/>
    <x v="1"/>
    <d v="1899-12-30T12:09:39"/>
    <x v="2"/>
    <s v="P005"/>
    <x v="3"/>
    <x v="3"/>
    <s v="BEST BUY"/>
    <n v="21"/>
    <n v="1"/>
    <x v="3"/>
    <x v="1"/>
  </r>
  <r>
    <s v="S2258"/>
    <d v="2020-04-05T00:00:00"/>
    <x v="1"/>
    <d v="1899-12-30T15:59:33"/>
    <x v="3"/>
    <s v="P006"/>
    <x v="6"/>
    <x v="7"/>
    <s v="BEST BUY"/>
    <n v="9.8000000000000007"/>
    <n v="1"/>
    <x v="14"/>
    <x v="6"/>
  </r>
  <r>
    <s v="S2259"/>
    <d v="2020-04-06T00:00:00"/>
    <x v="1"/>
    <d v="1899-12-30T12:15:18"/>
    <x v="6"/>
    <s v="P005"/>
    <x v="3"/>
    <x v="3"/>
    <s v="BEST BUY"/>
    <n v="21"/>
    <n v="1"/>
    <x v="3"/>
    <x v="2"/>
  </r>
  <r>
    <s v="S2260"/>
    <d v="2020-04-06T00:00:00"/>
    <x v="1"/>
    <d v="1899-12-30T14:30:53"/>
    <x v="0"/>
    <s v="P004"/>
    <x v="2"/>
    <x v="2"/>
    <s v="BEST BUY"/>
    <n v="14.9"/>
    <n v="2"/>
    <x v="2"/>
    <x v="1"/>
  </r>
  <r>
    <s v="S2261"/>
    <d v="2020-04-06T00:00:00"/>
    <x v="1"/>
    <d v="1899-12-30T17:14:45"/>
    <x v="1"/>
    <s v="P001"/>
    <x v="4"/>
    <x v="6"/>
    <s v="SIGNATURE"/>
    <n v="7.9"/>
    <n v="1"/>
    <x v="11"/>
    <x v="1"/>
  </r>
  <r>
    <s v="S2262"/>
    <d v="2020-04-06T00:00:00"/>
    <x v="1"/>
    <d v="1899-12-30T13:56:33"/>
    <x v="12"/>
    <s v="P002"/>
    <x v="1"/>
    <x v="1"/>
    <s v="SIGNATURE"/>
    <n v="18.899999999999999"/>
    <n v="1"/>
    <x v="7"/>
    <x v="1"/>
  </r>
  <r>
    <s v="S2263"/>
    <d v="2020-04-06T00:00:00"/>
    <x v="1"/>
    <d v="1899-12-30T12:02:19"/>
    <x v="2"/>
    <s v="P004"/>
    <x v="2"/>
    <x v="2"/>
    <s v="BEST BUY"/>
    <n v="14.9"/>
    <n v="2"/>
    <x v="2"/>
    <x v="1"/>
  </r>
  <r>
    <s v="S2264"/>
    <d v="2020-04-07T00:00:00"/>
    <x v="1"/>
    <d v="1899-12-30T11:34:19"/>
    <x v="1"/>
    <s v="P004"/>
    <x v="2"/>
    <x v="2"/>
    <s v="BEST BUY"/>
    <n v="14.9"/>
    <n v="1"/>
    <x v="9"/>
    <x v="3"/>
  </r>
  <r>
    <s v="S2265"/>
    <d v="2020-04-07T00:00:00"/>
    <x v="1"/>
    <d v="1899-12-30T10:47:26"/>
    <x v="3"/>
    <s v="P006"/>
    <x v="6"/>
    <x v="7"/>
    <s v="BEST BUY"/>
    <n v="9.8000000000000007"/>
    <n v="2"/>
    <x v="21"/>
    <x v="1"/>
  </r>
  <r>
    <s v="S2266"/>
    <d v="2020-04-07T00:00:00"/>
    <x v="1"/>
    <d v="1899-12-30T16:33:36"/>
    <x v="0"/>
    <s v="P002"/>
    <x v="1"/>
    <x v="1"/>
    <s v="SIGNATURE"/>
    <n v="18.899999999999999"/>
    <n v="2"/>
    <x v="10"/>
    <x v="1"/>
  </r>
  <r>
    <s v="S2267"/>
    <d v="2020-04-07T00:00:00"/>
    <x v="1"/>
    <d v="1899-12-30T16:39:51"/>
    <x v="6"/>
    <s v="P006"/>
    <x v="6"/>
    <x v="7"/>
    <s v="BEST BUY"/>
    <n v="9.8000000000000007"/>
    <n v="1"/>
    <x v="14"/>
    <x v="1"/>
  </r>
  <r>
    <s v="S2268"/>
    <d v="2020-04-07T00:00:00"/>
    <x v="1"/>
    <d v="1899-12-30T13:21:43"/>
    <x v="2"/>
    <s v="P001"/>
    <x v="4"/>
    <x v="6"/>
    <s v="SIGNATURE"/>
    <n v="7.9"/>
    <n v="2"/>
    <x v="5"/>
    <x v="1"/>
  </r>
  <r>
    <s v="S2269"/>
    <d v="2020-04-09T00:00:00"/>
    <x v="1"/>
    <d v="1899-12-30T16:57:28"/>
    <x v="1"/>
    <s v="P001"/>
    <x v="4"/>
    <x v="6"/>
    <s v="SIGNATURE"/>
    <n v="7.9"/>
    <n v="2"/>
    <x v="5"/>
    <x v="6"/>
  </r>
  <r>
    <s v="S2270"/>
    <d v="2020-04-09T00:00:00"/>
    <x v="1"/>
    <d v="1899-12-30T17:52:00"/>
    <x v="3"/>
    <s v="P003"/>
    <x v="0"/>
    <x v="10"/>
    <s v="SIGNATURE"/>
    <n v="29.9"/>
    <n v="2"/>
    <x v="6"/>
    <x v="1"/>
  </r>
  <r>
    <s v="S2271"/>
    <d v="2020-04-09T00:00:00"/>
    <x v="1"/>
    <d v="1899-12-30T12:40:31"/>
    <x v="2"/>
    <s v="P005"/>
    <x v="3"/>
    <x v="3"/>
    <s v="BEST BUY"/>
    <n v="21"/>
    <n v="2"/>
    <x v="13"/>
    <x v="1"/>
  </r>
  <r>
    <s v="S2272"/>
    <d v="2020-04-09T00:00:00"/>
    <x v="1"/>
    <d v="1899-12-30T16:50:14"/>
    <x v="2"/>
    <s v="P002"/>
    <x v="1"/>
    <x v="1"/>
    <s v="SIGNATURE"/>
    <n v="18.899999999999999"/>
    <n v="2"/>
    <x v="10"/>
    <x v="16"/>
  </r>
  <r>
    <s v="S2273"/>
    <d v="2020-04-09T00:00:00"/>
    <x v="1"/>
    <d v="1899-12-30T14:37:39"/>
    <x v="0"/>
    <s v="P003"/>
    <x v="0"/>
    <x v="0"/>
    <s v="SIGNATURE"/>
    <n v="29.9"/>
    <n v="1"/>
    <x v="12"/>
    <x v="16"/>
  </r>
  <r>
    <s v="S2274"/>
    <d v="2020-04-09T00:00:00"/>
    <x v="1"/>
    <d v="1899-12-30T16:22:22"/>
    <x v="1"/>
    <s v="P002"/>
    <x v="1"/>
    <x v="1"/>
    <s v="SIGNATURE"/>
    <n v="18.899999999999999"/>
    <n v="2"/>
    <x v="10"/>
    <x v="16"/>
  </r>
  <r>
    <s v="S2275"/>
    <d v="2020-04-10T00:00:00"/>
    <x v="1"/>
    <d v="1899-12-30T17:32:44"/>
    <x v="1"/>
    <s v="P006"/>
    <x v="6"/>
    <x v="7"/>
    <s v="BEST BUY"/>
    <n v="9.8000000000000007"/>
    <n v="2"/>
    <x v="21"/>
    <x v="16"/>
  </r>
  <r>
    <s v="S2276"/>
    <d v="2020-04-10T00:00:00"/>
    <x v="1"/>
    <d v="1899-12-30T13:03:45"/>
    <x v="1"/>
    <s v="P004"/>
    <x v="2"/>
    <x v="2"/>
    <s v="BEST BUY"/>
    <n v="14.9"/>
    <n v="1"/>
    <x v="9"/>
    <x v="16"/>
  </r>
  <r>
    <s v="S2277"/>
    <d v="2020-04-10T00:00:00"/>
    <x v="1"/>
    <d v="1899-12-30T13:16:10"/>
    <x v="0"/>
    <s v="P002"/>
    <x v="1"/>
    <x v="1"/>
    <s v="SIGNATURE"/>
    <n v="18.899999999999999"/>
    <n v="1"/>
    <x v="7"/>
    <x v="16"/>
  </r>
  <r>
    <s v="S2278"/>
    <d v="2020-04-10T00:00:00"/>
    <x v="1"/>
    <d v="1899-12-30T14:47:17"/>
    <x v="3"/>
    <s v="P001"/>
    <x v="4"/>
    <x v="6"/>
    <s v="SIGNATURE"/>
    <n v="7.9"/>
    <n v="1"/>
    <x v="11"/>
    <x v="1"/>
  </r>
  <r>
    <s v="S2279"/>
    <d v="2020-04-10T00:00:00"/>
    <x v="1"/>
    <d v="1899-12-30T14:38:10"/>
    <x v="1"/>
    <s v="P001"/>
    <x v="4"/>
    <x v="6"/>
    <s v="SIGNATURE"/>
    <n v="7.9"/>
    <n v="2"/>
    <x v="5"/>
    <x v="6"/>
  </r>
  <r>
    <s v="S2280"/>
    <d v="2020-04-11T00:00:00"/>
    <x v="1"/>
    <d v="1899-12-30T14:01:46"/>
    <x v="2"/>
    <s v="P003"/>
    <x v="0"/>
    <x v="0"/>
    <s v="SIGNATURE"/>
    <n v="29.9"/>
    <n v="1"/>
    <x v="12"/>
    <x v="1"/>
  </r>
  <r>
    <s v="S2281"/>
    <d v="2020-04-11T00:00:00"/>
    <x v="1"/>
    <d v="1899-12-30T10:09:10"/>
    <x v="2"/>
    <s v="P002"/>
    <x v="1"/>
    <x v="1"/>
    <s v="SIGNATURE"/>
    <n v="18.899999999999999"/>
    <n v="1"/>
    <x v="7"/>
    <x v="1"/>
  </r>
  <r>
    <s v="S2282"/>
    <d v="2020-04-11T00:00:00"/>
    <x v="1"/>
    <d v="1899-12-30T12:45:26"/>
    <x v="3"/>
    <s v="P003"/>
    <x v="0"/>
    <x v="0"/>
    <s v="SIGNATURE"/>
    <n v="29.9"/>
    <n v="1"/>
    <x v="12"/>
    <x v="1"/>
  </r>
  <r>
    <s v="S2283"/>
    <d v="2020-04-11T00:00:00"/>
    <x v="1"/>
    <d v="1899-12-30T10:40:01"/>
    <x v="1"/>
    <s v="P004"/>
    <x v="2"/>
    <x v="2"/>
    <s v="BEST BUY"/>
    <n v="14.9"/>
    <n v="2"/>
    <x v="2"/>
    <x v="3"/>
  </r>
  <r>
    <s v="S2284"/>
    <d v="2020-04-11T00:00:00"/>
    <x v="1"/>
    <d v="1899-12-30T13:33:40"/>
    <x v="0"/>
    <s v="P003"/>
    <x v="0"/>
    <x v="0"/>
    <s v="SIGNATURE"/>
    <n v="29.9"/>
    <n v="1"/>
    <x v="12"/>
    <x v="1"/>
  </r>
  <r>
    <s v="S2285"/>
    <d v="2020-04-11T00:00:00"/>
    <x v="1"/>
    <d v="1899-12-30T17:03:34"/>
    <x v="6"/>
    <s v="P006"/>
    <x v="6"/>
    <x v="7"/>
    <s v="BEST BUY"/>
    <n v="9.8000000000000007"/>
    <n v="2"/>
    <x v="21"/>
    <x v="2"/>
  </r>
  <r>
    <s v="S2286"/>
    <d v="2020-04-12T00:00:00"/>
    <x v="1"/>
    <d v="1899-12-30T13:53:42"/>
    <x v="0"/>
    <s v="P004"/>
    <x v="2"/>
    <x v="2"/>
    <s v="BEST BUY"/>
    <n v="14.9"/>
    <n v="1"/>
    <x v="9"/>
    <x v="1"/>
  </r>
  <r>
    <s v="S2287"/>
    <d v="2020-04-12T00:00:00"/>
    <x v="1"/>
    <d v="1899-12-30T11:07:14"/>
    <x v="6"/>
    <s v="P005"/>
    <x v="3"/>
    <x v="3"/>
    <s v="BEST BUY"/>
    <n v="21"/>
    <n v="2"/>
    <x v="13"/>
    <x v="1"/>
  </r>
  <r>
    <s v="S2288"/>
    <d v="2020-04-12T00:00:00"/>
    <x v="1"/>
    <d v="1899-12-30T15:07:13"/>
    <x v="2"/>
    <s v="P005"/>
    <x v="3"/>
    <x v="3"/>
    <s v="BEST BUY"/>
    <n v="21"/>
    <n v="1"/>
    <x v="3"/>
    <x v="1"/>
  </r>
  <r>
    <s v="S2289"/>
    <d v="2020-04-13T00:00:00"/>
    <x v="1"/>
    <d v="1899-12-30T15:46:28"/>
    <x v="0"/>
    <s v="P006"/>
    <x v="6"/>
    <x v="7"/>
    <s v="BEST BUY"/>
    <n v="9.8000000000000007"/>
    <n v="1"/>
    <x v="14"/>
    <x v="1"/>
  </r>
  <r>
    <s v="S2290"/>
    <d v="2020-04-13T00:00:00"/>
    <x v="1"/>
    <d v="1899-12-30T15:18:59"/>
    <x v="2"/>
    <s v="P006"/>
    <x v="6"/>
    <x v="7"/>
    <s v="BEST BUY"/>
    <n v="9.8000000000000007"/>
    <n v="2"/>
    <x v="21"/>
    <x v="1"/>
  </r>
  <r>
    <s v="S2291"/>
    <d v="2020-04-13T00:00:00"/>
    <x v="1"/>
    <d v="1899-12-30T15:05:47"/>
    <x v="1"/>
    <s v="P005"/>
    <x v="3"/>
    <x v="8"/>
    <s v="BEST BUY"/>
    <n v="21"/>
    <n v="1"/>
    <x v="3"/>
    <x v="1"/>
  </r>
  <r>
    <s v="S2292"/>
    <d v="2020-04-13T00:00:00"/>
    <x v="1"/>
    <d v="1899-12-30T14:52:56"/>
    <x v="0"/>
    <s v="P002"/>
    <x v="1"/>
    <x v="1"/>
    <s v="SIGNATURE"/>
    <n v="18.899999999999999"/>
    <n v="1"/>
    <x v="7"/>
    <x v="0"/>
  </r>
  <r>
    <s v="S2293"/>
    <d v="2020-04-14T00:00:00"/>
    <x v="1"/>
    <d v="1899-12-30T13:18:59"/>
    <x v="3"/>
    <s v="P002"/>
    <x v="1"/>
    <x v="1"/>
    <s v="SIGNATURE"/>
    <n v="18.899999999999999"/>
    <n v="1"/>
    <x v="7"/>
    <x v="1"/>
  </r>
  <r>
    <s v="S2294"/>
    <d v="2020-04-14T00:00:00"/>
    <x v="1"/>
    <d v="1899-12-30T12:19:31"/>
    <x v="1"/>
    <s v="P005"/>
    <x v="3"/>
    <x v="3"/>
    <s v="BEST BUY"/>
    <n v="21"/>
    <n v="1"/>
    <x v="3"/>
    <x v="2"/>
  </r>
  <r>
    <s v="S2295"/>
    <d v="2020-04-14T00:00:00"/>
    <x v="1"/>
    <d v="1899-12-30T12:51:31"/>
    <x v="3"/>
    <s v="P003"/>
    <x v="0"/>
    <x v="0"/>
    <s v="SIGNATURE"/>
    <n v="29.9"/>
    <n v="1"/>
    <x v="12"/>
    <x v="1"/>
  </r>
  <r>
    <s v="S2296"/>
    <d v="2020-04-14T00:00:00"/>
    <x v="1"/>
    <d v="1899-12-30T10:26:24"/>
    <x v="3"/>
    <s v="P006"/>
    <x v="6"/>
    <x v="7"/>
    <s v="BEST BUY"/>
    <n v="9.8000000000000007"/>
    <n v="1"/>
    <x v="14"/>
    <x v="1"/>
  </r>
  <r>
    <s v="S2297"/>
    <d v="2020-04-15T00:00:00"/>
    <x v="1"/>
    <d v="1899-12-30T14:18:17"/>
    <x v="2"/>
    <s v="P005"/>
    <x v="3"/>
    <x v="3"/>
    <s v="BEST BUY"/>
    <n v="21"/>
    <n v="1"/>
    <x v="3"/>
    <x v="1"/>
  </r>
  <r>
    <s v="S2298"/>
    <d v="2020-04-15T00:00:00"/>
    <x v="1"/>
    <d v="1899-12-30T12:35:01"/>
    <x v="2"/>
    <s v="P001"/>
    <x v="4"/>
    <x v="6"/>
    <s v="SIGNATURE"/>
    <n v="7.9"/>
    <n v="2"/>
    <x v="5"/>
    <x v="1"/>
  </r>
  <r>
    <s v="S2299"/>
    <d v="2020-04-15T00:00:00"/>
    <x v="1"/>
    <d v="1899-12-30T15:57:25"/>
    <x v="0"/>
    <s v="P003"/>
    <x v="0"/>
    <x v="0"/>
    <s v="SIGNATURE"/>
    <n v="29.9"/>
    <n v="1"/>
    <x v="12"/>
    <x v="1"/>
  </r>
  <r>
    <s v="S2300"/>
    <d v="2020-04-15T00:00:00"/>
    <x v="1"/>
    <d v="1899-12-30T15:15:52"/>
    <x v="2"/>
    <s v="P005"/>
    <x v="3"/>
    <x v="3"/>
    <s v="BEST BUY"/>
    <n v="21"/>
    <n v="1"/>
    <x v="3"/>
    <x v="2"/>
  </r>
  <r>
    <s v="S2301"/>
    <d v="2020-04-16T00:00:00"/>
    <x v="1"/>
    <d v="1899-12-30T14:13:10"/>
    <x v="2"/>
    <s v="P006"/>
    <x v="6"/>
    <x v="7"/>
    <s v="BEST BUY"/>
    <n v="9.8000000000000007"/>
    <n v="2"/>
    <x v="21"/>
    <x v="1"/>
  </r>
  <r>
    <s v="S2302"/>
    <d v="2020-04-16T00:00:00"/>
    <x v="1"/>
    <d v="1899-12-30T14:54:48"/>
    <x v="6"/>
    <s v="P001"/>
    <x v="4"/>
    <x v="6"/>
    <s v="SIGNATURE"/>
    <n v="7.9"/>
    <n v="1"/>
    <x v="11"/>
    <x v="1"/>
  </r>
  <r>
    <s v="S2303"/>
    <d v="2020-04-17T00:00:00"/>
    <x v="1"/>
    <d v="1899-12-30T12:25:32"/>
    <x v="6"/>
    <s v="P004"/>
    <x v="2"/>
    <x v="2"/>
    <s v="BEST BUY"/>
    <n v="14.9"/>
    <n v="1"/>
    <x v="9"/>
    <x v="0"/>
  </r>
  <r>
    <s v="S2304"/>
    <d v="2020-04-17T00:00:00"/>
    <x v="1"/>
    <d v="1899-12-30T15:44:30"/>
    <x v="12"/>
    <s v="P006"/>
    <x v="6"/>
    <x v="7"/>
    <s v="BEST BUY"/>
    <n v="9.8000000000000007"/>
    <n v="1"/>
    <x v="14"/>
    <x v="1"/>
  </r>
  <r>
    <s v="S2305"/>
    <d v="2020-04-17T00:00:00"/>
    <x v="1"/>
    <d v="1899-12-30T14:31:48"/>
    <x v="2"/>
    <s v="P003"/>
    <x v="0"/>
    <x v="0"/>
    <s v="SIGNATURE"/>
    <n v="29.9"/>
    <n v="1"/>
    <x v="12"/>
    <x v="1"/>
  </r>
  <r>
    <s v="S2306"/>
    <d v="2020-04-18T00:00:00"/>
    <x v="1"/>
    <d v="1899-12-30T15:41:15"/>
    <x v="2"/>
    <s v="P005"/>
    <x v="3"/>
    <x v="3"/>
    <s v="BEST BUY"/>
    <n v="21"/>
    <n v="1"/>
    <x v="3"/>
    <x v="2"/>
  </r>
  <r>
    <s v="S2307"/>
    <d v="2020-04-18T00:00:00"/>
    <x v="1"/>
    <d v="1899-12-30T17:30:58"/>
    <x v="2"/>
    <s v="P003"/>
    <x v="0"/>
    <x v="0"/>
    <s v="SIGNATURE"/>
    <n v="29.9"/>
    <n v="2"/>
    <x v="6"/>
    <x v="1"/>
  </r>
  <r>
    <s v="S2308"/>
    <d v="2020-04-18T00:00:00"/>
    <x v="1"/>
    <d v="1899-12-30T17:05:17"/>
    <x v="1"/>
    <s v="P001"/>
    <x v="4"/>
    <x v="6"/>
    <s v="SIGNATURE"/>
    <n v="7.9"/>
    <n v="1"/>
    <x v="11"/>
    <x v="1"/>
  </r>
  <r>
    <s v="S2309"/>
    <d v="2020-04-19T00:00:00"/>
    <x v="1"/>
    <d v="1899-12-30T13:32:57"/>
    <x v="0"/>
    <s v="P004"/>
    <x v="2"/>
    <x v="2"/>
    <s v="BEST BUY"/>
    <n v="14.9"/>
    <n v="2"/>
    <x v="2"/>
    <x v="1"/>
  </r>
  <r>
    <s v="S2310"/>
    <d v="2020-04-19T00:00:00"/>
    <x v="1"/>
    <d v="1899-12-30T12:02:37"/>
    <x v="0"/>
    <s v="P001"/>
    <x v="4"/>
    <x v="6"/>
    <s v="SIGNATURE"/>
    <n v="7.9"/>
    <n v="2"/>
    <x v="5"/>
    <x v="1"/>
  </r>
  <r>
    <s v="S2311"/>
    <d v="2020-04-19T00:00:00"/>
    <x v="1"/>
    <d v="1899-12-30T15:08:57"/>
    <x v="2"/>
    <s v="P002"/>
    <x v="1"/>
    <x v="1"/>
    <s v="SIGNATURE"/>
    <n v="18.899999999999999"/>
    <n v="2"/>
    <x v="10"/>
    <x v="3"/>
  </r>
  <r>
    <s v="S2312"/>
    <d v="2020-04-19T00:00:00"/>
    <x v="1"/>
    <d v="1899-12-30T13:22:00"/>
    <x v="2"/>
    <s v="P002"/>
    <x v="1"/>
    <x v="1"/>
    <s v="SIGNATURE"/>
    <n v="18.899999999999999"/>
    <n v="2"/>
    <x v="10"/>
    <x v="1"/>
  </r>
  <r>
    <s v="S2313"/>
    <d v="2020-04-20T00:00:00"/>
    <x v="1"/>
    <d v="1899-12-30T11:39:35"/>
    <x v="3"/>
    <s v="P005"/>
    <x v="3"/>
    <x v="3"/>
    <s v="BEST BUY"/>
    <n v="21"/>
    <n v="1"/>
    <x v="3"/>
    <x v="1"/>
  </r>
  <r>
    <s v="S2314"/>
    <d v="2020-04-20T00:00:00"/>
    <x v="1"/>
    <d v="1899-12-30T10:23:49"/>
    <x v="1"/>
    <s v="P001"/>
    <x v="4"/>
    <x v="6"/>
    <s v="SIGNATURE"/>
    <n v="7.9"/>
    <n v="1"/>
    <x v="11"/>
    <x v="2"/>
  </r>
  <r>
    <s v="S2315"/>
    <d v="2020-04-20T00:00:00"/>
    <x v="1"/>
    <d v="1899-12-30T14:32:47"/>
    <x v="6"/>
    <s v="P002"/>
    <x v="1"/>
    <x v="1"/>
    <s v="SIGNATURE"/>
    <n v="18.899999999999999"/>
    <n v="1"/>
    <x v="7"/>
    <x v="1"/>
  </r>
  <r>
    <s v="S2316"/>
    <d v="2020-04-20T00:00:00"/>
    <x v="1"/>
    <d v="1899-12-30T10:05:55"/>
    <x v="1"/>
    <s v="P004"/>
    <x v="2"/>
    <x v="2"/>
    <s v="BEST BUY"/>
    <n v="14.9"/>
    <n v="1"/>
    <x v="9"/>
    <x v="1"/>
  </r>
  <r>
    <s v="S2317"/>
    <d v="2020-04-21T00:00:00"/>
    <x v="1"/>
    <d v="1899-12-30T10:42:15"/>
    <x v="0"/>
    <s v="P003"/>
    <x v="0"/>
    <x v="0"/>
    <s v="SIGNATURE"/>
    <n v="29.9"/>
    <n v="1"/>
    <x v="12"/>
    <x v="1"/>
  </r>
  <r>
    <s v="S2318"/>
    <d v="2020-04-21T00:00:00"/>
    <x v="1"/>
    <d v="1899-12-30T12:40:39"/>
    <x v="6"/>
    <s v="P004"/>
    <x v="2"/>
    <x v="2"/>
    <s v="BEST BUY"/>
    <n v="14.9"/>
    <n v="1"/>
    <x v="9"/>
    <x v="1"/>
  </r>
  <r>
    <s v="S2319"/>
    <d v="2020-04-21T00:00:00"/>
    <x v="1"/>
    <d v="1899-12-30T15:14:52"/>
    <x v="6"/>
    <s v="P004"/>
    <x v="2"/>
    <x v="2"/>
    <s v="BEST BUY"/>
    <n v="14.9"/>
    <n v="1"/>
    <x v="9"/>
    <x v="1"/>
  </r>
  <r>
    <s v="S2320"/>
    <d v="2020-04-22T00:00:00"/>
    <x v="1"/>
    <d v="1899-12-30T12:22:28"/>
    <x v="23"/>
    <s v="P002"/>
    <x v="1"/>
    <x v="1"/>
    <s v="SIGNATURE"/>
    <n v="18.899999999999999"/>
    <n v="1"/>
    <x v="7"/>
    <x v="0"/>
  </r>
  <r>
    <s v="S2321"/>
    <d v="2020-04-22T00:00:00"/>
    <x v="1"/>
    <d v="1899-12-30T11:10:21"/>
    <x v="0"/>
    <s v="P006"/>
    <x v="6"/>
    <x v="7"/>
    <s v="BEST BUY"/>
    <n v="9.8000000000000007"/>
    <n v="2"/>
    <x v="21"/>
    <x v="1"/>
  </r>
  <r>
    <s v="S2322"/>
    <d v="2020-04-23T00:00:00"/>
    <x v="1"/>
    <d v="1899-12-30T14:40:14"/>
    <x v="2"/>
    <m/>
    <x v="2"/>
    <x v="2"/>
    <s v="BEST BUY"/>
    <n v="14.9"/>
    <n v="1"/>
    <x v="9"/>
    <x v="1"/>
  </r>
  <r>
    <s v="S2323"/>
    <d v="2020-04-23T00:00:00"/>
    <x v="1"/>
    <d v="1899-12-30T14:17:30"/>
    <x v="0"/>
    <s v="P005"/>
    <x v="3"/>
    <x v="3"/>
    <s v="BEST BUY"/>
    <n v="21"/>
    <n v="1"/>
    <x v="3"/>
    <x v="1"/>
  </r>
  <r>
    <s v="S2324"/>
    <d v="2020-04-23T00:00:00"/>
    <x v="1"/>
    <d v="1899-12-30T17:06:08"/>
    <x v="6"/>
    <s v="P006"/>
    <x v="6"/>
    <x v="7"/>
    <s v="BEST BUY"/>
    <n v="9.8000000000000007"/>
    <n v="2"/>
    <x v="21"/>
    <x v="1"/>
  </r>
  <r>
    <s v="S2325"/>
    <d v="2020-04-24T00:00:00"/>
    <x v="1"/>
    <d v="1899-12-30T15:39:13"/>
    <x v="2"/>
    <s v="P004"/>
    <x v="2"/>
    <x v="2"/>
    <s v="BEST BUY"/>
    <n v="14.9"/>
    <n v="2"/>
    <x v="2"/>
    <x v="1"/>
  </r>
  <r>
    <s v="S2326"/>
    <d v="2020-04-24T00:00:00"/>
    <x v="1"/>
    <d v="1899-12-30T16:05:49"/>
    <x v="3"/>
    <s v="P001"/>
    <x v="4"/>
    <x v="6"/>
    <s v="SIGNATURE"/>
    <n v="7.9"/>
    <n v="2"/>
    <x v="5"/>
    <x v="1"/>
  </r>
  <r>
    <s v="S2327"/>
    <d v="2020-04-24T00:00:00"/>
    <x v="1"/>
    <d v="1899-12-30T10:38:19"/>
    <x v="3"/>
    <s v="P004"/>
    <x v="2"/>
    <x v="2"/>
    <s v="BEST BUY"/>
    <n v="14.9"/>
    <n v="1"/>
    <x v="9"/>
    <x v="1"/>
  </r>
  <r>
    <s v="S2328"/>
    <d v="2020-04-24T00:00:00"/>
    <x v="1"/>
    <d v="1899-12-30T17:22:03"/>
    <x v="6"/>
    <s v="P001"/>
    <x v="4"/>
    <x v="6"/>
    <s v="SIGNATURE"/>
    <n v="7.9"/>
    <n v="1"/>
    <x v="11"/>
    <x v="1"/>
  </r>
  <r>
    <s v="S2329"/>
    <d v="2020-04-25T00:00:00"/>
    <x v="1"/>
    <d v="1899-12-30T16:11:36"/>
    <x v="2"/>
    <s v="P002"/>
    <x v="1"/>
    <x v="1"/>
    <s v="SIGNATURE"/>
    <n v="18.899999999999999"/>
    <n v="2"/>
    <x v="10"/>
    <x v="1"/>
  </r>
  <r>
    <s v="S2330"/>
    <d v="2020-04-25T00:00:00"/>
    <x v="1"/>
    <d v="1899-12-30T11:34:32"/>
    <x v="0"/>
    <s v="P003"/>
    <x v="0"/>
    <x v="0"/>
    <s v="SIGNATURE"/>
    <n v="29.9"/>
    <n v="2"/>
    <x v="6"/>
    <x v="3"/>
  </r>
  <r>
    <s v="S2331"/>
    <d v="2020-04-25T00:00:00"/>
    <x v="1"/>
    <d v="1899-12-30T10:47:48"/>
    <x v="1"/>
    <s v="P005"/>
    <x v="3"/>
    <x v="3"/>
    <s v="BEST BUY"/>
    <n v="21"/>
    <n v="1"/>
    <x v="3"/>
    <x v="1"/>
  </r>
  <r>
    <s v="S2332"/>
    <d v="2020-04-25T00:00:00"/>
    <x v="1"/>
    <d v="1899-12-30T13:52:36"/>
    <x v="2"/>
    <s v="P002"/>
    <x v="1"/>
    <x v="1"/>
    <s v="SIGNATURE"/>
    <n v="18.899999999999999"/>
    <n v="1"/>
    <x v="7"/>
    <x v="2"/>
  </r>
  <r>
    <s v="S2333"/>
    <d v="2020-04-26T00:00:00"/>
    <x v="1"/>
    <d v="1899-12-30T13:44:43"/>
    <x v="0"/>
    <s v="P001"/>
    <x v="4"/>
    <x v="6"/>
    <s v="SIGNATURE"/>
    <n v="7.9"/>
    <n v="2"/>
    <x v="5"/>
    <x v="1"/>
  </r>
  <r>
    <s v="S2334"/>
    <d v="2020-04-26T00:00:00"/>
    <x v="1"/>
    <d v="1899-12-30T12:24:11"/>
    <x v="2"/>
    <s v="P004"/>
    <x v="2"/>
    <x v="2"/>
    <s v="BEST BUY"/>
    <n v="14.9"/>
    <n v="1"/>
    <x v="9"/>
    <x v="1"/>
  </r>
  <r>
    <s v="S2335"/>
    <d v="2020-04-27T00:00:00"/>
    <x v="1"/>
    <d v="1899-12-30T16:12:03"/>
    <x v="2"/>
    <s v="P002"/>
    <x v="1"/>
    <x v="1"/>
    <s v="SIGNATURE"/>
    <n v="18.899999999999999"/>
    <n v="1"/>
    <x v="7"/>
    <x v="1"/>
  </r>
  <r>
    <s v="S2336"/>
    <d v="2020-04-27T00:00:00"/>
    <x v="1"/>
    <d v="1899-12-30T15:59:16"/>
    <x v="0"/>
    <s v="P004"/>
    <x v="2"/>
    <x v="2"/>
    <s v="BEST BUY"/>
    <n v="14.9"/>
    <n v="1"/>
    <x v="9"/>
    <x v="3"/>
  </r>
  <r>
    <s v="S2337"/>
    <d v="2020-04-27T00:00:00"/>
    <x v="1"/>
    <d v="1899-12-30T13:35:55"/>
    <x v="1"/>
    <s v="P004"/>
    <x v="2"/>
    <x v="2"/>
    <s v="BEST BUY"/>
    <n v="14.9"/>
    <n v="1"/>
    <x v="9"/>
    <x v="1"/>
  </r>
  <r>
    <s v="S2338"/>
    <d v="2020-04-27T00:00:00"/>
    <x v="1"/>
    <d v="1899-12-30T16:40:41"/>
    <x v="2"/>
    <s v="P005"/>
    <x v="3"/>
    <x v="3"/>
    <s v="BEST BUY"/>
    <n v="21"/>
    <n v="1"/>
    <x v="3"/>
    <x v="1"/>
  </r>
  <r>
    <s v="S2339"/>
    <d v="2020-04-28T00:00:00"/>
    <x v="1"/>
    <d v="1899-12-30T16:34:41"/>
    <x v="1"/>
    <s v="P004"/>
    <x v="2"/>
    <x v="9"/>
    <s v="BEST BUY"/>
    <n v="14.9"/>
    <n v="1"/>
    <x v="9"/>
    <x v="1"/>
  </r>
  <r>
    <s v="S2340"/>
    <d v="2020-04-28T00:00:00"/>
    <x v="1"/>
    <d v="1899-12-30T12:32:54"/>
    <x v="6"/>
    <s v="P005"/>
    <x v="3"/>
    <x v="3"/>
    <s v="BEST BUY"/>
    <n v="21"/>
    <n v="2"/>
    <x v="13"/>
    <x v="1"/>
  </r>
  <r>
    <s v="S2341"/>
    <d v="2020-04-28T00:00:00"/>
    <x v="1"/>
    <d v="1899-12-30T11:31:01"/>
    <x v="6"/>
    <s v="P006"/>
    <x v="6"/>
    <x v="7"/>
    <s v="BEST BUY"/>
    <n v="9.8000000000000007"/>
    <n v="1"/>
    <x v="14"/>
    <x v="1"/>
  </r>
  <r>
    <s v="S2342"/>
    <d v="2020-04-28T00:00:00"/>
    <x v="1"/>
    <d v="1899-12-30T14:05:47"/>
    <x v="0"/>
    <s v="P001"/>
    <x v="4"/>
    <x v="5"/>
    <s v="SIGNATURE"/>
    <n v="7.9"/>
    <n v="2"/>
    <x v="5"/>
    <x v="2"/>
  </r>
  <r>
    <s v="S2343"/>
    <d v="2020-04-29T00:00:00"/>
    <x v="1"/>
    <d v="1899-12-30T10:04:57"/>
    <x v="6"/>
    <s v="P002"/>
    <x v="1"/>
    <x v="1"/>
    <s v="SIGNATURE"/>
    <n v="18.899999999999999"/>
    <n v="2"/>
    <x v="10"/>
    <x v="1"/>
  </r>
  <r>
    <s v="S2344"/>
    <d v="2020-04-29T00:00:00"/>
    <x v="1"/>
    <d v="1899-12-30T11:16:08"/>
    <x v="6"/>
    <s v="P001"/>
    <x v="4"/>
    <x v="6"/>
    <s v="SIGNATURE"/>
    <n v="7.9"/>
    <n v="1"/>
    <x v="11"/>
    <x v="1"/>
  </r>
  <r>
    <s v="S2345"/>
    <d v="2020-04-29T00:00:00"/>
    <x v="1"/>
    <d v="1899-12-30T12:47:15"/>
    <x v="1"/>
    <s v="P002"/>
    <x v="1"/>
    <x v="1"/>
    <s v="SIGNATURE"/>
    <n v="18.899999999999999"/>
    <n v="2"/>
    <x v="10"/>
    <x v="3"/>
  </r>
  <r>
    <s v="S2346"/>
    <d v="2020-04-29T00:00:00"/>
    <x v="1"/>
    <d v="1899-12-30T17:06:01"/>
    <x v="0"/>
    <s v="P005"/>
    <x v="3"/>
    <x v="3"/>
    <s v="BEST BUY"/>
    <n v="21"/>
    <n v="1"/>
    <x v="3"/>
    <x v="1"/>
  </r>
  <r>
    <s v="S2347"/>
    <d v="2020-04-30T00:00:00"/>
    <x v="1"/>
    <d v="1899-12-30T14:24:24"/>
    <x v="3"/>
    <s v="P002"/>
    <x v="1"/>
    <x v="1"/>
    <s v="SIGNATURE"/>
    <n v="18.899999999999999"/>
    <n v="1"/>
    <x v="7"/>
    <x v="1"/>
  </r>
  <r>
    <s v="S2348"/>
    <d v="2020-05-01T00:00:00"/>
    <x v="1"/>
    <d v="1899-12-30T10:12:16"/>
    <x v="1"/>
    <s v="P005"/>
    <x v="3"/>
    <x v="3"/>
    <s v="BEST BUY"/>
    <n v="21"/>
    <n v="2"/>
    <x v="13"/>
    <x v="1"/>
  </r>
  <r>
    <s v="S2349"/>
    <d v="2020-05-01T00:00:00"/>
    <x v="1"/>
    <d v="1899-12-30T16:38:35"/>
    <x v="6"/>
    <s v="P003"/>
    <x v="0"/>
    <x v="0"/>
    <s v="SIGNATURE"/>
    <n v="29.9"/>
    <n v="2"/>
    <x v="6"/>
    <x v="1"/>
  </r>
  <r>
    <s v="S2350"/>
    <d v="2020-05-01T00:00:00"/>
    <x v="1"/>
    <d v="1899-12-30T15:55:42"/>
    <x v="6"/>
    <s v="P001"/>
    <x v="4"/>
    <x v="6"/>
    <s v="SIGNATURE"/>
    <n v="7.9"/>
    <n v="2"/>
    <x v="5"/>
    <x v="1"/>
  </r>
  <r>
    <s v="S2351"/>
    <d v="2020-05-02T00:00:00"/>
    <x v="1"/>
    <d v="1899-12-30T16:00:46"/>
    <x v="3"/>
    <s v="P002"/>
    <x v="1"/>
    <x v="1"/>
    <s v="SIGNATURE"/>
    <n v="18.899999999999999"/>
    <n v="1"/>
    <x v="7"/>
    <x v="3"/>
  </r>
  <r>
    <s v="S2352"/>
    <d v="2020-05-03T00:00:00"/>
    <x v="1"/>
    <d v="1899-12-30T14:24:54"/>
    <x v="6"/>
    <s v="P002"/>
    <x v="1"/>
    <x v="1"/>
    <s v="SIGNATURE"/>
    <n v="18.899999999999999"/>
    <n v="2"/>
    <x v="10"/>
    <x v="1"/>
  </r>
  <r>
    <s v="S2353"/>
    <d v="2020-05-03T00:00:00"/>
    <x v="1"/>
    <d v="1899-12-30T14:36:20"/>
    <x v="3"/>
    <s v="P003"/>
    <x v="0"/>
    <x v="0"/>
    <s v="SIGNATURE"/>
    <n v="29.9"/>
    <n v="1"/>
    <x v="12"/>
    <x v="3"/>
  </r>
  <r>
    <s v="S2354"/>
    <d v="2020-05-04T00:00:00"/>
    <x v="1"/>
    <d v="1899-12-30T17:41:30"/>
    <x v="3"/>
    <s v="P005"/>
    <x v="3"/>
    <x v="3"/>
    <s v="BEST BUY"/>
    <n v="21"/>
    <n v="1"/>
    <x v="3"/>
    <x v="1"/>
  </r>
  <r>
    <s v="S2355"/>
    <d v="2020-05-04T00:00:00"/>
    <x v="1"/>
    <d v="1899-12-30T16:00:11"/>
    <x v="6"/>
    <s v="P004"/>
    <x v="2"/>
    <x v="2"/>
    <m/>
    <n v="14.9"/>
    <n v="1"/>
    <x v="9"/>
    <x v="1"/>
  </r>
  <r>
    <s v="S2356"/>
    <d v="2020-05-05T00:00:00"/>
    <x v="1"/>
    <d v="1899-12-30T14:34:36"/>
    <x v="2"/>
    <s v="P004"/>
    <x v="2"/>
    <x v="2"/>
    <s v="BEST BUY"/>
    <n v="14.9"/>
    <n v="1"/>
    <x v="9"/>
    <x v="1"/>
  </r>
  <r>
    <s v="S2357"/>
    <d v="2020-05-05T00:00:00"/>
    <x v="1"/>
    <d v="1899-12-30T14:27:37"/>
    <x v="2"/>
    <s v="P002"/>
    <x v="1"/>
    <x v="1"/>
    <s v="SIGNATURE"/>
    <n v="18.899999999999999"/>
    <n v="2"/>
    <x v="10"/>
    <x v="2"/>
  </r>
  <r>
    <s v="S2358"/>
    <d v="2020-05-05T00:00:00"/>
    <x v="1"/>
    <d v="1899-12-30T10:14:29"/>
    <x v="0"/>
    <s v="P003"/>
    <x v="0"/>
    <x v="0"/>
    <s v="SIGNATURE"/>
    <n v="29.9"/>
    <n v="2"/>
    <x v="6"/>
    <x v="1"/>
  </r>
  <r>
    <s v="S2359"/>
    <d v="2020-05-06T00:00:00"/>
    <x v="1"/>
    <d v="1899-12-30T15:52:27"/>
    <x v="6"/>
    <s v="P005"/>
    <x v="3"/>
    <x v="3"/>
    <s v="BEST BUY"/>
    <n v="21"/>
    <n v="1"/>
    <x v="3"/>
    <x v="1"/>
  </r>
  <r>
    <s v="S2360"/>
    <d v="2020-05-06T00:00:00"/>
    <x v="1"/>
    <d v="1899-12-30T13:33:55"/>
    <x v="1"/>
    <s v="P004"/>
    <x v="2"/>
    <x v="2"/>
    <s v="BEST BUY"/>
    <n v="14.9"/>
    <n v="2"/>
    <x v="2"/>
    <x v="1"/>
  </r>
  <r>
    <s v="S2361"/>
    <d v="2020-05-06T00:00:00"/>
    <x v="1"/>
    <d v="1899-12-30T17:21:01"/>
    <x v="6"/>
    <s v="P004"/>
    <x v="7"/>
    <x v="2"/>
    <s v="BEST BUY"/>
    <n v="14.9"/>
    <n v="1"/>
    <x v="9"/>
    <x v="1"/>
  </r>
  <r>
    <s v="S2362"/>
    <d v="2020-05-07T00:00:00"/>
    <x v="1"/>
    <d v="1899-12-30T15:23:27"/>
    <x v="3"/>
    <s v="P001"/>
    <x v="4"/>
    <x v="6"/>
    <s v="SIGNATURE"/>
    <n v="7.9"/>
    <n v="1"/>
    <x v="11"/>
    <x v="1"/>
  </r>
  <r>
    <s v="S2363"/>
    <d v="2020-05-07T00:00:00"/>
    <x v="1"/>
    <d v="1899-12-30T15:42:43"/>
    <x v="1"/>
    <s v="P003"/>
    <x v="0"/>
    <x v="0"/>
    <s v="SIGNATURE"/>
    <n v="29.9"/>
    <n v="2"/>
    <x v="6"/>
    <x v="1"/>
  </r>
  <r>
    <s v="S2364"/>
    <d v="2020-05-07T00:00:00"/>
    <x v="1"/>
    <d v="1899-12-30T14:23:37"/>
    <x v="2"/>
    <s v="P002"/>
    <x v="1"/>
    <x v="1"/>
    <s v="SIGNATURE"/>
    <n v="18.899999999999999"/>
    <n v="1"/>
    <x v="7"/>
    <x v="1"/>
  </r>
  <r>
    <s v="S2365"/>
    <d v="2020-05-07T00:00:00"/>
    <x v="1"/>
    <d v="1899-12-30T15:54:11"/>
    <x v="0"/>
    <s v="P001"/>
    <x v="4"/>
    <x v="6"/>
    <s v="SIGNATURE"/>
    <n v="7.9"/>
    <n v="2"/>
    <x v="5"/>
    <x v="3"/>
  </r>
  <r>
    <s v="S2366"/>
    <d v="2020-05-07T00:00:00"/>
    <x v="1"/>
    <d v="1899-12-30T14:46:36"/>
    <x v="12"/>
    <s v="P003"/>
    <x v="0"/>
    <x v="0"/>
    <s v="SIGNATURE"/>
    <n v="29.9"/>
    <n v="2"/>
    <x v="6"/>
    <x v="0"/>
  </r>
  <r>
    <s v="S2367"/>
    <d v="2020-05-08T00:00:00"/>
    <x v="1"/>
    <d v="1899-12-30T15:38:23"/>
    <x v="0"/>
    <s v="P003"/>
    <x v="0"/>
    <x v="0"/>
    <s v="SIGNATURE"/>
    <n v="29.9"/>
    <n v="2"/>
    <x v="6"/>
    <x v="3"/>
  </r>
  <r>
    <s v="S2368"/>
    <d v="2020-05-08T00:00:00"/>
    <x v="1"/>
    <d v="1899-12-30T11:34:22"/>
    <x v="2"/>
    <s v="P004"/>
    <x v="2"/>
    <x v="2"/>
    <s v="BEST BUY"/>
    <n v="14.9"/>
    <n v="1"/>
    <x v="9"/>
    <x v="1"/>
  </r>
  <r>
    <s v="S2369"/>
    <d v="2020-05-08T00:00:00"/>
    <x v="1"/>
    <d v="1899-12-30T10:47:34"/>
    <x v="0"/>
    <s v="P003"/>
    <x v="0"/>
    <x v="0"/>
    <s v="SIGNATURE"/>
    <n v="29.9"/>
    <n v="1"/>
    <x v="12"/>
    <x v="1"/>
  </r>
  <r>
    <s v="S2370"/>
    <d v="2020-05-08T00:00:00"/>
    <x v="1"/>
    <d v="1899-12-30T16:18:08"/>
    <x v="1"/>
    <s v="P005"/>
    <x v="3"/>
    <x v="3"/>
    <s v="BEST BUY"/>
    <n v="21"/>
    <n v="1"/>
    <x v="3"/>
    <x v="2"/>
  </r>
  <r>
    <s v="S2371"/>
    <d v="2020-05-09T00:00:00"/>
    <x v="1"/>
    <d v="1899-12-30T11:28:44"/>
    <x v="1"/>
    <s v="P002"/>
    <x v="1"/>
    <x v="1"/>
    <s v="SIGNATURE"/>
    <n v="18.899999999999999"/>
    <n v="2"/>
    <x v="10"/>
    <x v="1"/>
  </r>
  <r>
    <s v="S2372"/>
    <d v="2020-05-09T00:00:00"/>
    <x v="1"/>
    <d v="1899-12-30T12:22:26"/>
    <x v="3"/>
    <s v="P001"/>
    <x v="4"/>
    <x v="6"/>
    <s v="SIGNATURE"/>
    <n v="7.9"/>
    <n v="1"/>
    <x v="11"/>
    <x v="1"/>
  </r>
  <r>
    <s v="S2373"/>
    <d v="2020-05-09T00:00:00"/>
    <x v="1"/>
    <d v="1899-12-30T12:15:07"/>
    <x v="6"/>
    <s v="P005"/>
    <x v="3"/>
    <x v="3"/>
    <s v="BEST BUY"/>
    <n v="21"/>
    <n v="2"/>
    <x v="13"/>
    <x v="1"/>
  </r>
  <r>
    <s v="S2374"/>
    <d v="2020-05-09T00:00:00"/>
    <x v="1"/>
    <d v="1899-12-30T12:15:13"/>
    <x v="2"/>
    <s v="P002"/>
    <x v="1"/>
    <x v="1"/>
    <s v="SIGNATURE"/>
    <n v="18.899999999999999"/>
    <n v="1"/>
    <x v="7"/>
    <x v="1"/>
  </r>
  <r>
    <s v="S2375"/>
    <d v="2020-05-11T00:00:00"/>
    <x v="1"/>
    <d v="1899-12-30T13:36:12"/>
    <x v="2"/>
    <s v="P001"/>
    <x v="4"/>
    <x v="6"/>
    <s v="SIGNATURE"/>
    <n v="7.9"/>
    <n v="2"/>
    <x v="5"/>
    <x v="0"/>
  </r>
  <r>
    <s v="S2376"/>
    <d v="2020-05-11T00:00:00"/>
    <x v="1"/>
    <d v="1899-12-30T17:55:49"/>
    <x v="3"/>
    <s v="P002"/>
    <x v="1"/>
    <x v="1"/>
    <s v="SIGNATURE"/>
    <n v="18.899999999999999"/>
    <n v="1"/>
    <x v="7"/>
    <x v="3"/>
  </r>
  <r>
    <s v="S2377"/>
    <d v="2020-05-11T00:00:00"/>
    <x v="1"/>
    <d v="1899-12-30T16:00:56"/>
    <x v="6"/>
    <s v="P004"/>
    <x v="2"/>
    <x v="2"/>
    <s v="BEST BUY"/>
    <n v="14.9"/>
    <n v="1"/>
    <x v="9"/>
    <x v="1"/>
  </r>
  <r>
    <s v="S2378"/>
    <d v="2020-05-12T00:00:00"/>
    <x v="1"/>
    <d v="1899-12-30T16:16:00"/>
    <x v="0"/>
    <s v="P001"/>
    <x v="4"/>
    <x v="6"/>
    <s v="SIGNATURE"/>
    <n v="7.9"/>
    <n v="1"/>
    <x v="11"/>
    <x v="1"/>
  </r>
  <r>
    <s v="S2379"/>
    <d v="2020-05-12T00:00:00"/>
    <x v="1"/>
    <d v="1899-12-30T10:49:05"/>
    <x v="0"/>
    <s v="P002"/>
    <x v="1"/>
    <x v="1"/>
    <s v="SIGNATURE"/>
    <n v="18.899999999999999"/>
    <n v="1"/>
    <x v="7"/>
    <x v="1"/>
  </r>
  <r>
    <s v="S2380"/>
    <d v="2020-05-12T00:00:00"/>
    <x v="1"/>
    <d v="1899-12-30T10:38:30"/>
    <x v="1"/>
    <s v="P002"/>
    <x v="1"/>
    <x v="1"/>
    <s v="SIGNATURE"/>
    <n v="18.899999999999999"/>
    <n v="1"/>
    <x v="24"/>
    <x v="1"/>
  </r>
  <r>
    <s v="S218.90"/>
    <d v="2020-05-13T00:00:00"/>
    <x v="1"/>
    <d v="1899-12-30T14:53:15"/>
    <x v="0"/>
    <s v="P002"/>
    <x v="1"/>
    <x v="1"/>
    <s v="SIGNATURE"/>
    <n v="18.899999999999999"/>
    <n v="1"/>
    <x v="7"/>
    <x v="1"/>
  </r>
  <r>
    <s v="S2382"/>
    <d v="2020-05-13T00:00:00"/>
    <x v="1"/>
    <d v="1899-12-30T11:20:44"/>
    <x v="2"/>
    <s v="P006"/>
    <x v="6"/>
    <x v="7"/>
    <s v="BEST BUY"/>
    <n v="9.8000000000000007"/>
    <n v="1"/>
    <x v="14"/>
    <x v="1"/>
  </r>
  <r>
    <s v="S2383"/>
    <d v="2020-05-14T00:00:00"/>
    <x v="1"/>
    <d v="1899-12-30T17:49:34"/>
    <x v="6"/>
    <s v="P002"/>
    <x v="1"/>
    <x v="1"/>
    <s v="SIGNATURE"/>
    <n v="18.899999999999999"/>
    <n v="1"/>
    <x v="7"/>
    <x v="1"/>
  </r>
  <r>
    <s v="S2384"/>
    <d v="2020-05-14T00:00:00"/>
    <x v="1"/>
    <d v="1899-12-30T17:54:41"/>
    <x v="0"/>
    <s v="P001"/>
    <x v="4"/>
    <x v="6"/>
    <s v="SIGNATURE"/>
    <n v="7.9"/>
    <n v="2"/>
    <x v="5"/>
    <x v="1"/>
  </r>
  <r>
    <s v="S2385"/>
    <d v="2020-05-14T00:00:00"/>
    <x v="1"/>
    <d v="1899-12-30T10:46:33"/>
    <x v="3"/>
    <s v="P003"/>
    <x v="0"/>
    <x v="0"/>
    <s v="SIGNATURE"/>
    <n v="29.9"/>
    <n v="1"/>
    <x v="12"/>
    <x v="1"/>
  </r>
  <r>
    <s v="S2386"/>
    <d v="2020-05-15T00:00:00"/>
    <x v="1"/>
    <d v="1899-12-30T12:34:29"/>
    <x v="0"/>
    <s v="P005"/>
    <x v="3"/>
    <x v="3"/>
    <s v="BEST BUY"/>
    <n v="21"/>
    <n v="2"/>
    <x v="13"/>
    <x v="2"/>
  </r>
  <r>
    <s v="S2387"/>
    <d v="2020-05-15T00:00:00"/>
    <x v="1"/>
    <d v="1899-12-30T12:37:22"/>
    <x v="2"/>
    <s v="P006"/>
    <x v="6"/>
    <x v="7"/>
    <s v="BEST BUY"/>
    <n v="9.8000000000000007"/>
    <n v="2"/>
    <x v="21"/>
    <x v="3"/>
  </r>
  <r>
    <s v="S2388"/>
    <d v="2020-05-16T00:00:00"/>
    <x v="1"/>
    <d v="1899-12-30T17:43:36"/>
    <x v="0"/>
    <s v="P002"/>
    <x v="1"/>
    <x v="1"/>
    <s v="SIGNATURE"/>
    <n v="18.899999999999999"/>
    <n v="2"/>
    <x v="10"/>
    <x v="1"/>
  </r>
  <r>
    <s v="S2389"/>
    <d v="2020-05-16T00:00:00"/>
    <x v="1"/>
    <d v="1899-12-30T14:24:13"/>
    <x v="6"/>
    <s v="P002"/>
    <x v="1"/>
    <x v="1"/>
    <s v="SIGNATURE"/>
    <n v="18.899999999999999"/>
    <n v="2"/>
    <x v="10"/>
    <x v="1"/>
  </r>
  <r>
    <s v="S2390"/>
    <d v="2020-05-16T00:00:00"/>
    <x v="1"/>
    <d v="1899-12-30T16:12:20"/>
    <x v="2"/>
    <s v="P005"/>
    <x v="3"/>
    <x v="3"/>
    <s v="BEST BUY"/>
    <n v="21"/>
    <n v="2"/>
    <x v="13"/>
    <x v="1"/>
  </r>
  <r>
    <s v="S2391"/>
    <d v="2020-05-16T00:00:00"/>
    <x v="1"/>
    <d v="1899-12-30T14:12:09"/>
    <x v="0"/>
    <s v="P003"/>
    <x v="0"/>
    <x v="0"/>
    <s v="SIGNATURE"/>
    <n v="29.9"/>
    <n v="1"/>
    <x v="12"/>
    <x v="1"/>
  </r>
  <r>
    <s v="S2392"/>
    <d v="2020-05-17T00:00:00"/>
    <x v="1"/>
    <d v="1899-12-30T14:31:58"/>
    <x v="6"/>
    <s v="P004"/>
    <x v="2"/>
    <x v="2"/>
    <s v="BEST BUY"/>
    <n v="14.9"/>
    <n v="2"/>
    <x v="2"/>
    <x v="1"/>
  </r>
  <r>
    <s v="S2393"/>
    <d v="2020-05-17T00:00:00"/>
    <x v="1"/>
    <d v="1899-12-30T10:57:21"/>
    <x v="2"/>
    <s v="P003"/>
    <x v="0"/>
    <x v="0"/>
    <s v="SIGNATURE"/>
    <n v="29.9"/>
    <n v="1"/>
    <x v="12"/>
    <x v="1"/>
  </r>
  <r>
    <s v="S2394"/>
    <d v="2020-05-17T00:00:00"/>
    <x v="1"/>
    <d v="1899-12-30T16:39:46"/>
    <x v="2"/>
    <m/>
    <x v="4"/>
    <x v="6"/>
    <s v="SIGNATURE"/>
    <n v="7.9"/>
    <n v="1"/>
    <x v="11"/>
    <x v="0"/>
  </r>
  <r>
    <s v="S2395"/>
    <d v="2020-05-17T00:00:00"/>
    <x v="1"/>
    <d v="1899-12-30T11:53:07"/>
    <x v="2"/>
    <m/>
    <x v="2"/>
    <x v="2"/>
    <s v="BEST BUY"/>
    <n v="14.9"/>
    <n v="2"/>
    <x v="2"/>
    <x v="1"/>
  </r>
  <r>
    <s v="S2396"/>
    <d v="2020-05-17T00:00:00"/>
    <x v="1"/>
    <d v="1899-12-30T15:49:08"/>
    <x v="6"/>
    <m/>
    <x v="4"/>
    <x v="6"/>
    <s v="SIGNATURE"/>
    <n v="7.9"/>
    <n v="1"/>
    <x v="11"/>
    <x v="1"/>
  </r>
  <r>
    <s v="S2397"/>
    <d v="2020-05-18T00:00:00"/>
    <x v="1"/>
    <d v="1899-12-30T12:35:00"/>
    <x v="0"/>
    <s v="P005"/>
    <x v="3"/>
    <x v="3"/>
    <s v="BEST BUY"/>
    <n v="21"/>
    <n v="2"/>
    <x v="13"/>
    <x v="1"/>
  </r>
  <r>
    <s v="S2398"/>
    <d v="2020-05-18T00:00:00"/>
    <x v="1"/>
    <d v="1899-12-30T11:36:47"/>
    <x v="2"/>
    <s v="P005"/>
    <x v="3"/>
    <x v="3"/>
    <s v="BEST BUY"/>
    <n v="21"/>
    <n v="2"/>
    <x v="13"/>
    <x v="1"/>
  </r>
  <r>
    <s v="S2399"/>
    <d v="2020-05-18T00:00:00"/>
    <x v="1"/>
    <d v="1899-12-30T17:45:02"/>
    <x v="2"/>
    <s v="P005"/>
    <x v="3"/>
    <x v="3"/>
    <s v="BEST BUY"/>
    <n v="21"/>
    <n v="1"/>
    <x v="3"/>
    <x v="2"/>
  </r>
  <r>
    <s v="S2400"/>
    <d v="2020-05-19T00:00:00"/>
    <x v="1"/>
    <d v="1899-12-30T11:20:59"/>
    <x v="22"/>
    <s v="P005"/>
    <x v="3"/>
    <x v="3"/>
    <s v="BEST BUY"/>
    <n v="21"/>
    <n v="1"/>
    <x v="3"/>
    <x v="1"/>
  </r>
  <r>
    <s v="S2401"/>
    <d v="2020-05-19T00:00:00"/>
    <x v="1"/>
    <d v="1899-12-30T14:25:51"/>
    <x v="2"/>
    <s v="P001"/>
    <x v="4"/>
    <x v="6"/>
    <s v="SIGNATURE"/>
    <n v="7.9"/>
    <n v="1"/>
    <x v="11"/>
    <x v="3"/>
  </r>
  <r>
    <s v="S2402"/>
    <d v="2020-05-19T00:00:00"/>
    <x v="1"/>
    <d v="1899-12-30T14:58:07"/>
    <x v="2"/>
    <s v="P005"/>
    <x v="3"/>
    <x v="3"/>
    <s v="BEST BUY"/>
    <n v="21"/>
    <n v="1"/>
    <x v="3"/>
    <x v="1"/>
  </r>
  <r>
    <s v="S2403"/>
    <d v="2020-05-19T00:00:00"/>
    <x v="1"/>
    <d v="1899-12-30T15:23:35"/>
    <x v="1"/>
    <s v="P003"/>
    <x v="0"/>
    <x v="0"/>
    <s v="SIGNATURE"/>
    <n v="29.9"/>
    <n v="1"/>
    <x v="12"/>
    <x v="1"/>
  </r>
  <r>
    <s v="S2404"/>
    <d v="2020-05-21T00:00:00"/>
    <x v="1"/>
    <d v="1899-12-30T15:11:38"/>
    <x v="6"/>
    <s v="P002"/>
    <x v="1"/>
    <x v="1"/>
    <s v="SIGNATURE"/>
    <n v="18.899999999999999"/>
    <n v="1"/>
    <x v="7"/>
    <x v="3"/>
  </r>
  <r>
    <s v="S2405"/>
    <d v="2020-05-21T00:00:00"/>
    <x v="1"/>
    <d v="1899-12-30T16:56:03"/>
    <x v="6"/>
    <s v="P001"/>
    <x v="4"/>
    <x v="6"/>
    <s v="SIGNATURE"/>
    <n v="7.9"/>
    <n v="2"/>
    <x v="5"/>
    <x v="1"/>
  </r>
  <r>
    <s v="S2406"/>
    <d v="2020-05-22T00:00:00"/>
    <x v="1"/>
    <d v="1899-12-30T16:23:46"/>
    <x v="12"/>
    <s v="P006"/>
    <x v="6"/>
    <x v="7"/>
    <s v="BEST BUY"/>
    <n v="9.8000000000000007"/>
    <n v="2"/>
    <x v="21"/>
    <x v="3"/>
  </r>
  <r>
    <s v="S2407"/>
    <d v="2020-05-22T00:00:00"/>
    <x v="1"/>
    <d v="1899-12-30T17:21:05"/>
    <x v="0"/>
    <s v="P001"/>
    <x v="4"/>
    <x v="6"/>
    <s v="SIGNATURE"/>
    <n v="7.9"/>
    <n v="1"/>
    <x v="11"/>
    <x v="3"/>
  </r>
  <r>
    <s v="S2408"/>
    <d v="2020-05-22T00:00:00"/>
    <x v="1"/>
    <d v="1899-12-30T12:22:01"/>
    <x v="2"/>
    <s v="P002"/>
    <x v="1"/>
    <x v="1"/>
    <s v="SIGNATURE"/>
    <n v="18.899999999999999"/>
    <n v="2"/>
    <x v="10"/>
    <x v="1"/>
  </r>
  <r>
    <s v="S2409"/>
    <d v="2020-05-22T00:00:00"/>
    <x v="1"/>
    <d v="1899-12-30T14:39:24"/>
    <x v="3"/>
    <s v="P002"/>
    <x v="1"/>
    <x v="1"/>
    <s v="SIGNATURE"/>
    <n v="18.899999999999999"/>
    <n v="1"/>
    <x v="7"/>
    <x v="1"/>
  </r>
  <r>
    <s v="S2410"/>
    <d v="2020-05-22T00:00:00"/>
    <x v="1"/>
    <d v="1899-12-30T12:25:09"/>
    <x v="6"/>
    <s v="P004"/>
    <x v="2"/>
    <x v="2"/>
    <s v="BEST BUY"/>
    <n v="14.9"/>
    <n v="1"/>
    <x v="9"/>
    <x v="1"/>
  </r>
  <r>
    <s v="S2411"/>
    <d v="2020-05-23T00:00:00"/>
    <x v="1"/>
    <d v="1899-12-30T10:50:51"/>
    <x v="2"/>
    <s v="P001"/>
    <x v="4"/>
    <x v="6"/>
    <s v="SIGNATURE"/>
    <n v="7.9"/>
    <n v="2"/>
    <x v="5"/>
    <x v="2"/>
  </r>
  <r>
    <s v="S2412"/>
    <d v="2020-05-23T00:00:00"/>
    <x v="1"/>
    <d v="1899-12-30T16:36:12"/>
    <x v="0"/>
    <s v="P003"/>
    <x v="0"/>
    <x v="0"/>
    <s v="SIGNATURE"/>
    <n v="29.9"/>
    <n v="1"/>
    <x v="12"/>
    <x v="1"/>
  </r>
  <r>
    <s v="S2413"/>
    <d v="2020-05-23T00:00:00"/>
    <x v="1"/>
    <d v="1899-12-30T16:01:02"/>
    <x v="1"/>
    <s v="P004"/>
    <x v="2"/>
    <x v="2"/>
    <s v="BEST BUY"/>
    <n v="14.9"/>
    <n v="2"/>
    <x v="2"/>
    <x v="1"/>
  </r>
  <r>
    <s v="S2414"/>
    <d v="2020-05-24T00:00:00"/>
    <x v="1"/>
    <d v="1899-12-30T12:31:54"/>
    <x v="3"/>
    <s v="P002"/>
    <x v="1"/>
    <x v="1"/>
    <s v="SIGNATURE"/>
    <n v="18.899999999999999"/>
    <n v="1"/>
    <x v="7"/>
    <x v="1"/>
  </r>
  <r>
    <s v="S2415"/>
    <d v="2020-05-24T00:00:00"/>
    <x v="1"/>
    <d v="1899-12-30T14:25:23"/>
    <x v="2"/>
    <s v="P005"/>
    <x v="3"/>
    <x v="3"/>
    <s v="BEST BUY"/>
    <n v="21"/>
    <n v="2"/>
    <x v="13"/>
    <x v="9"/>
  </r>
  <r>
    <s v="S2416"/>
    <d v="2020-05-24T00:00:00"/>
    <x v="1"/>
    <d v="1899-12-30T14:36:52"/>
    <x v="1"/>
    <s v="P003"/>
    <x v="0"/>
    <x v="0"/>
    <s v="SIGNATURE"/>
    <n v="29.9"/>
    <n v="1"/>
    <x v="12"/>
    <x v="3"/>
  </r>
  <r>
    <s v="S2417"/>
    <d v="2020-05-24T00:00:00"/>
    <x v="1"/>
    <d v="1899-12-30T13:07:20"/>
    <x v="2"/>
    <s v="P003"/>
    <x v="0"/>
    <x v="0"/>
    <s v="SIGNATURE"/>
    <n v="29.9"/>
    <n v="1"/>
    <x v="12"/>
    <x v="1"/>
  </r>
  <r>
    <s v="S2418"/>
    <d v="2020-05-24T00:00:00"/>
    <x v="1"/>
    <d v="1899-12-30T15:36:21"/>
    <x v="3"/>
    <s v="P004"/>
    <x v="2"/>
    <x v="2"/>
    <s v="BEST BUY"/>
    <n v="14.9"/>
    <n v="2"/>
    <x v="2"/>
    <x v="1"/>
  </r>
  <r>
    <s v="S2419"/>
    <d v="2020-05-24T00:00:00"/>
    <x v="1"/>
    <d v="1899-12-30T11:12:11"/>
    <x v="2"/>
    <s v="P003"/>
    <x v="0"/>
    <x v="0"/>
    <s v="SIGNATURE"/>
    <n v="29.9"/>
    <n v="1"/>
    <x v="12"/>
    <x v="0"/>
  </r>
  <r>
    <s v="S2420"/>
    <d v="2020-05-25T00:00:00"/>
    <x v="1"/>
    <d v="1899-12-30T12:19:18"/>
    <x v="0"/>
    <s v="P003"/>
    <x v="0"/>
    <x v="0"/>
    <s v="SIGNATURE"/>
    <n v="29.9"/>
    <n v="2"/>
    <x v="6"/>
    <x v="1"/>
  </r>
  <r>
    <s v="S2421"/>
    <d v="2020-05-25T00:00:00"/>
    <x v="1"/>
    <d v="1899-12-30T10:13:08"/>
    <x v="3"/>
    <s v="P001"/>
    <x v="4"/>
    <x v="6"/>
    <s v="SIGNATURE"/>
    <n v="7.9"/>
    <n v="2"/>
    <x v="5"/>
    <x v="1"/>
  </r>
  <r>
    <s v="S2422"/>
    <d v="2020-05-25T00:00:00"/>
    <x v="1"/>
    <d v="1899-12-30T10:48:49"/>
    <x v="3"/>
    <s v="P006"/>
    <x v="6"/>
    <x v="7"/>
    <s v="BEST BUY"/>
    <n v="9.8000000000000007"/>
    <n v="1"/>
    <x v="14"/>
    <x v="1"/>
  </r>
  <r>
    <s v="S2423"/>
    <d v="2020-05-26T00:00:00"/>
    <x v="1"/>
    <d v="1899-12-30T13:57:18"/>
    <x v="2"/>
    <s v="P005"/>
    <x v="3"/>
    <x v="3"/>
    <s v="BEST BUY"/>
    <n v="21"/>
    <n v="1"/>
    <x v="3"/>
    <x v="1"/>
  </r>
  <r>
    <s v="S2424"/>
    <d v="2020-05-26T00:00:00"/>
    <x v="1"/>
    <d v="1899-12-30T12:25:57"/>
    <x v="2"/>
    <s v="P005"/>
    <x v="3"/>
    <x v="3"/>
    <s v="BEST BUY"/>
    <n v="21"/>
    <n v="1"/>
    <x v="3"/>
    <x v="1"/>
  </r>
  <r>
    <s v="S2425"/>
    <d v="2020-05-27T00:00:00"/>
    <x v="1"/>
    <d v="1899-12-30T15:42:12"/>
    <x v="3"/>
    <s v="P001"/>
    <x v="4"/>
    <x v="6"/>
    <s v="SIGNATURE"/>
    <n v="7.9"/>
    <n v="2"/>
    <x v="5"/>
    <x v="0"/>
  </r>
  <r>
    <s v="S2426"/>
    <d v="2020-05-27T00:00:00"/>
    <x v="1"/>
    <d v="1899-12-30T13:31:56"/>
    <x v="6"/>
    <s v="P004"/>
    <x v="2"/>
    <x v="2"/>
    <s v="BEST BUY"/>
    <n v="14.9"/>
    <n v="1"/>
    <x v="9"/>
    <x v="1"/>
  </r>
  <r>
    <s v="S2427"/>
    <d v="2020-05-27T00:00:00"/>
    <x v="1"/>
    <d v="1899-12-30T11:13:17"/>
    <x v="6"/>
    <s v="P001"/>
    <x v="4"/>
    <x v="6"/>
    <s v="SIGNATURE"/>
    <n v="7.9"/>
    <n v="1"/>
    <x v="11"/>
    <x v="1"/>
  </r>
  <r>
    <s v="S2428"/>
    <d v="2020-05-27T00:00:00"/>
    <x v="1"/>
    <d v="1899-12-30T11:35:56"/>
    <x v="6"/>
    <s v="P002"/>
    <x v="1"/>
    <x v="1"/>
    <s v="SIGNATURE"/>
    <n v="18.899999999999999"/>
    <n v="1"/>
    <x v="7"/>
    <x v="1"/>
  </r>
  <r>
    <s v="S2429"/>
    <d v="2020-05-27T00:00:00"/>
    <x v="1"/>
    <d v="1899-12-30T14:47:18"/>
    <x v="1"/>
    <s v="P004"/>
    <x v="2"/>
    <x v="2"/>
    <s v="BEST BUY"/>
    <n v="14.9"/>
    <n v="1"/>
    <x v="9"/>
    <x v="1"/>
  </r>
  <r>
    <s v="S2430"/>
    <d v="2020-05-28T00:00:00"/>
    <x v="1"/>
    <d v="1899-12-30T14:16:23"/>
    <x v="3"/>
    <s v="P005"/>
    <x v="3"/>
    <x v="3"/>
    <s v="BEST BUY"/>
    <n v="21"/>
    <n v="2"/>
    <x v="13"/>
    <x v="1"/>
  </r>
  <r>
    <s v="S2431"/>
    <d v="2020-05-28T00:00:00"/>
    <x v="1"/>
    <d v="1899-12-30T11:33:32"/>
    <x v="6"/>
    <s v="P006"/>
    <x v="6"/>
    <x v="7"/>
    <s v="BEST BUY"/>
    <n v="9.8000000000000007"/>
    <n v="2"/>
    <x v="21"/>
    <x v="1"/>
  </r>
  <r>
    <s v="S2432"/>
    <d v="2020-05-28T00:00:00"/>
    <x v="1"/>
    <d v="1899-12-30T16:22:22"/>
    <x v="2"/>
    <s v="P003"/>
    <x v="0"/>
    <x v="0"/>
    <s v="SIGNATURE"/>
    <n v="29.9"/>
    <n v="1"/>
    <x v="12"/>
    <x v="1"/>
  </r>
  <r>
    <s v="S2433"/>
    <d v="2020-05-29T00:00:00"/>
    <x v="1"/>
    <d v="1899-12-30T15:09:16"/>
    <x v="6"/>
    <s v="P002"/>
    <x v="7"/>
    <x v="1"/>
    <s v="SIGNATURE"/>
    <n v="18.899999999999999"/>
    <n v="1"/>
    <x v="7"/>
    <x v="2"/>
  </r>
  <r>
    <s v="S2434"/>
    <d v="2020-05-30T00:00:00"/>
    <x v="1"/>
    <d v="1899-12-30T12:36:32"/>
    <x v="3"/>
    <s v="P006"/>
    <x v="7"/>
    <x v="7"/>
    <s v="BEST BUY"/>
    <n v="9.8000000000000007"/>
    <n v="1"/>
    <x v="24"/>
    <x v="1"/>
  </r>
  <r>
    <s v="S27.9"/>
    <d v="2020-05-31T00:00:00"/>
    <x v="1"/>
    <d v="1899-12-30T15:07:43"/>
    <x v="3"/>
    <s v="P005"/>
    <x v="7"/>
    <x v="3"/>
    <s v="BEST BUY"/>
    <n v="21"/>
    <n v="1"/>
    <x v="3"/>
    <x v="3"/>
  </r>
  <r>
    <s v="S2436"/>
    <d v="2020-05-31T00:00:00"/>
    <x v="1"/>
    <d v="1899-12-30T14:11:53"/>
    <x v="3"/>
    <s v="P004"/>
    <x v="2"/>
    <x v="2"/>
    <s v="BEST BUY"/>
    <n v="14.9"/>
    <n v="2"/>
    <x v="2"/>
    <x v="1"/>
  </r>
  <r>
    <s v="S2437"/>
    <d v="2020-06-01T00:00:00"/>
    <x v="1"/>
    <d v="1899-12-30T13:46:52"/>
    <x v="2"/>
    <s v="P002"/>
    <x v="1"/>
    <x v="1"/>
    <s v="SIGNATURE"/>
    <n v="18.899999999999999"/>
    <n v="1"/>
    <x v="7"/>
    <x v="3"/>
  </r>
  <r>
    <s v="S2438"/>
    <d v="2020-06-01T00:00:00"/>
    <x v="1"/>
    <d v="1899-12-30T14:10:53"/>
    <x v="1"/>
    <s v="P003"/>
    <x v="0"/>
    <x v="0"/>
    <s v="SIGNATURE"/>
    <n v="29.9"/>
    <n v="2"/>
    <x v="6"/>
    <x v="3"/>
  </r>
  <r>
    <s v="S2439"/>
    <d v="2020-06-01T00:00:00"/>
    <x v="1"/>
    <d v="1899-12-30T11:41:50"/>
    <x v="0"/>
    <s v="P003"/>
    <x v="0"/>
    <x v="0"/>
    <s v="SIGNATURE"/>
    <n v="29.9"/>
    <n v="2"/>
    <x v="6"/>
    <x v="1"/>
  </r>
  <r>
    <s v="S2440"/>
    <d v="2020-06-02T00:00:00"/>
    <x v="1"/>
    <d v="1899-12-30T13:32:55"/>
    <x v="2"/>
    <s v="P001"/>
    <x v="4"/>
    <x v="6"/>
    <s v="SIGNATURE"/>
    <n v="7.9"/>
    <n v="1"/>
    <x v="11"/>
    <x v="1"/>
  </r>
  <r>
    <s v="S2441"/>
    <d v="2020-06-02T00:00:00"/>
    <x v="1"/>
    <d v="1899-12-30T13:44:33"/>
    <x v="6"/>
    <s v="P003"/>
    <x v="0"/>
    <x v="0"/>
    <s v="SIGNATURE"/>
    <n v="29.9"/>
    <n v="1"/>
    <x v="12"/>
    <x v="1"/>
  </r>
  <r>
    <s v="S2442"/>
    <d v="2020-06-02T00:00:00"/>
    <x v="1"/>
    <d v="1899-12-30T11:57:09"/>
    <x v="2"/>
    <s v="P006"/>
    <x v="6"/>
    <x v="7"/>
    <s v="BEST BUY"/>
    <n v="9.8000000000000007"/>
    <n v="1"/>
    <x v="14"/>
    <x v="1"/>
  </r>
  <r>
    <s v="S2443"/>
    <d v="2020-06-03T00:00:00"/>
    <x v="1"/>
    <d v="1899-12-30T10:32:56"/>
    <x v="0"/>
    <s v="P006"/>
    <x v="6"/>
    <x v="7"/>
    <s v="BEST BUY"/>
    <n v="9.8000000000000007"/>
    <n v="2"/>
    <x v="21"/>
    <x v="3"/>
  </r>
  <r>
    <s v="S2444"/>
    <d v="2020-06-03T00:00:00"/>
    <x v="1"/>
    <d v="1899-12-30T10:39:52"/>
    <x v="0"/>
    <s v="P006"/>
    <x v="6"/>
    <x v="7"/>
    <s v="BEST BUY"/>
    <n v="9.8000000000000007"/>
    <n v="1"/>
    <x v="14"/>
    <x v="1"/>
  </r>
  <r>
    <s v="S2445"/>
    <d v="2020-06-03T00:00:00"/>
    <x v="1"/>
    <d v="1899-12-30T12:05:41"/>
    <x v="3"/>
    <s v="P001"/>
    <x v="4"/>
    <x v="6"/>
    <s v="SIGNATURE"/>
    <n v="7.9"/>
    <n v="1"/>
    <x v="11"/>
    <x v="1"/>
  </r>
  <r>
    <s v="S2446"/>
    <d v="2020-06-03T00:00:00"/>
    <x v="1"/>
    <d v="1899-12-30T15:07:47"/>
    <x v="6"/>
    <s v="P001"/>
    <x v="4"/>
    <x v="6"/>
    <s v="SIGNATURE"/>
    <n v="7.9"/>
    <n v="2"/>
    <x v="5"/>
    <x v="1"/>
  </r>
  <r>
    <s v="S2447"/>
    <d v="2020-06-03T00:00:00"/>
    <x v="1"/>
    <d v="1899-12-30T15:50:18"/>
    <x v="2"/>
    <s v="P004"/>
    <x v="2"/>
    <x v="2"/>
    <s v="BEST BUY"/>
    <n v="14.9"/>
    <n v="2"/>
    <x v="2"/>
    <x v="1"/>
  </r>
  <r>
    <s v="S2448"/>
    <d v="2020-06-04T00:00:00"/>
    <x v="1"/>
    <d v="1899-12-30T16:31:37"/>
    <x v="3"/>
    <s v="P001"/>
    <x v="4"/>
    <x v="6"/>
    <s v="SIGNATURE"/>
    <n v="7.9"/>
    <n v="1"/>
    <x v="11"/>
    <x v="3"/>
  </r>
  <r>
    <s v="S2449"/>
    <d v="2020-06-04T00:00:00"/>
    <x v="1"/>
    <d v="1899-12-30T15:44:13"/>
    <x v="0"/>
    <s v="P003"/>
    <x v="0"/>
    <x v="0"/>
    <s v="SIGNATURE"/>
    <n v="29.9"/>
    <n v="1"/>
    <x v="12"/>
    <x v="1"/>
  </r>
  <r>
    <s v="S2450"/>
    <d v="2020-06-04T00:00:00"/>
    <x v="1"/>
    <d v="1899-12-30T14:57:33"/>
    <x v="1"/>
    <s v="P002"/>
    <x v="1"/>
    <x v="1"/>
    <s v="SIGNATURE"/>
    <n v="18.899999999999999"/>
    <n v="2"/>
    <x v="10"/>
    <x v="2"/>
  </r>
  <r>
    <s v="S2451"/>
    <d v="2020-06-04T00:00:00"/>
    <x v="1"/>
    <d v="1899-12-30T13:41:08"/>
    <x v="1"/>
    <s v="P004"/>
    <x v="2"/>
    <x v="2"/>
    <s v="BEST BUY"/>
    <n v="14.9"/>
    <n v="1"/>
    <x v="9"/>
    <x v="1"/>
  </r>
  <r>
    <s v="S2452"/>
    <d v="2020-06-05T00:00:00"/>
    <x v="1"/>
    <d v="1899-12-30T13:22:43"/>
    <x v="1"/>
    <s v="P003"/>
    <x v="0"/>
    <x v="0"/>
    <s v="SIGNATURE"/>
    <n v="29.9"/>
    <n v="1"/>
    <x v="12"/>
    <x v="1"/>
  </r>
  <r>
    <s v="S2453"/>
    <d v="2020-06-05T00:00:00"/>
    <x v="1"/>
    <d v="1899-12-30T16:49:02"/>
    <x v="0"/>
    <s v="P003"/>
    <x v="0"/>
    <x v="0"/>
    <s v="SIGNATURE"/>
    <n v="29.9"/>
    <n v="1"/>
    <x v="12"/>
    <x v="1"/>
  </r>
  <r>
    <s v="S2454"/>
    <d v="2020-06-05T00:00:00"/>
    <x v="1"/>
    <d v="1899-12-30T13:58:07"/>
    <x v="6"/>
    <s v="P002"/>
    <x v="1"/>
    <x v="1"/>
    <s v="SIGNATURE"/>
    <n v="18.899999999999999"/>
    <n v="2"/>
    <x v="10"/>
    <x v="1"/>
  </r>
  <r>
    <s v="S2455"/>
    <d v="2020-06-06T00:00:00"/>
    <x v="1"/>
    <d v="1899-12-30T14:42:20"/>
    <x v="1"/>
    <s v="P002"/>
    <x v="1"/>
    <x v="1"/>
    <s v="SIGNATURE"/>
    <n v="18.899999999999999"/>
    <n v="1"/>
    <x v="7"/>
    <x v="1"/>
  </r>
  <r>
    <s v="S2456"/>
    <d v="2020-06-06T00:00:00"/>
    <x v="1"/>
    <d v="1899-12-30T16:10:17"/>
    <x v="1"/>
    <s v="P004"/>
    <x v="2"/>
    <x v="2"/>
    <s v="BEST BUY"/>
    <n v="14.9"/>
    <n v="2"/>
    <x v="2"/>
    <x v="1"/>
  </r>
  <r>
    <s v="S2457"/>
    <d v="2020-06-06T00:00:00"/>
    <x v="1"/>
    <d v="1899-12-30T17:27:22"/>
    <x v="3"/>
    <s v="P005"/>
    <x v="3"/>
    <x v="3"/>
    <s v="BEST BUY"/>
    <n v="21"/>
    <n v="1"/>
    <x v="3"/>
    <x v="1"/>
  </r>
  <r>
    <s v="S2458"/>
    <d v="2020-06-06T00:00:00"/>
    <x v="1"/>
    <d v="1899-12-30T15:37:55"/>
    <x v="6"/>
    <s v="P002"/>
    <x v="1"/>
    <x v="1"/>
    <s v="SIGNATURE"/>
    <n v="18.899999999999999"/>
    <n v="1"/>
    <x v="7"/>
    <x v="3"/>
  </r>
  <r>
    <s v="S2459"/>
    <d v="2020-06-06T00:00:00"/>
    <x v="1"/>
    <d v="1899-12-30T16:04:53"/>
    <x v="6"/>
    <s v="P002"/>
    <x v="1"/>
    <x v="1"/>
    <s v="SIGNATURE"/>
    <n v="18.899999999999999"/>
    <n v="1"/>
    <x v="7"/>
    <x v="1"/>
  </r>
  <r>
    <s v="S2460"/>
    <d v="2020-06-06T00:00:00"/>
    <x v="1"/>
    <d v="1899-12-30T14:02:04"/>
    <x v="2"/>
    <s v="P001"/>
    <x v="4"/>
    <x v="6"/>
    <s v="SIGNATURE"/>
    <n v="7.9"/>
    <n v="1"/>
    <x v="11"/>
    <x v="0"/>
  </r>
  <r>
    <s v="S2461"/>
    <d v="2020-06-07T00:00:00"/>
    <x v="1"/>
    <d v="1899-12-30T10:07:47"/>
    <x v="1"/>
    <s v="P001"/>
    <x v="4"/>
    <x v="6"/>
    <s v="SIGNATURE"/>
    <n v="7.9"/>
    <n v="1"/>
    <x v="11"/>
    <x v="1"/>
  </r>
  <r>
    <s v="S2462"/>
    <d v="2020-06-07T00:00:00"/>
    <x v="1"/>
    <d v="1899-12-30T12:01:29"/>
    <x v="2"/>
    <s v="P005"/>
    <x v="3"/>
    <x v="3"/>
    <s v="BEST BUY"/>
    <n v="21"/>
    <n v="1"/>
    <x v="3"/>
    <x v="1"/>
  </r>
  <r>
    <s v="S2463"/>
    <d v="2020-06-07T00:00:00"/>
    <x v="1"/>
    <d v="1899-12-30T12:12:50"/>
    <x v="6"/>
    <s v="P006"/>
    <x v="6"/>
    <x v="7"/>
    <s v="BEST BUY"/>
    <n v="9.8000000000000007"/>
    <n v="1"/>
    <x v="14"/>
    <x v="1"/>
  </r>
  <r>
    <s v="S2464"/>
    <d v="2020-06-08T00:00:00"/>
    <x v="1"/>
    <d v="1899-12-30T16:39:51"/>
    <x v="0"/>
    <s v="P004"/>
    <x v="2"/>
    <x v="2"/>
    <s v="BEST BUY"/>
    <n v="14.9"/>
    <n v="2"/>
    <x v="2"/>
    <x v="1"/>
  </r>
  <r>
    <s v="S2465"/>
    <d v="2020-06-09T00:00:00"/>
    <x v="1"/>
    <d v="1899-12-30T10:40:37"/>
    <x v="0"/>
    <s v="P004"/>
    <x v="2"/>
    <x v="2"/>
    <s v="BEST BUY"/>
    <n v="14.9"/>
    <n v="1"/>
    <x v="9"/>
    <x v="1"/>
  </r>
  <r>
    <s v="S2466"/>
    <d v="2020-06-10T00:00:00"/>
    <x v="1"/>
    <d v="1899-12-30T11:48:41"/>
    <x v="1"/>
    <s v="P002"/>
    <x v="1"/>
    <x v="1"/>
    <s v="SIGNATURE"/>
    <n v="18.899999999999999"/>
    <n v="2"/>
    <x v="10"/>
    <x v="1"/>
  </r>
  <r>
    <s v="S2467"/>
    <d v="2020-06-11T00:00:00"/>
    <x v="1"/>
    <d v="1899-12-30T17:50:04"/>
    <x v="0"/>
    <s v="P004"/>
    <x v="2"/>
    <x v="2"/>
    <s v="BEST BUY"/>
    <n v="14.9"/>
    <n v="2"/>
    <x v="2"/>
    <x v="1"/>
  </r>
  <r>
    <s v="S2468"/>
    <d v="2020-06-11T00:00:00"/>
    <x v="1"/>
    <d v="1899-12-30T11:08:00"/>
    <x v="1"/>
    <s v="P002"/>
    <x v="1"/>
    <x v="1"/>
    <s v="SIGNATURE"/>
    <n v="18.899999999999999"/>
    <n v="1"/>
    <x v="7"/>
    <x v="3"/>
  </r>
  <r>
    <s v="S2469"/>
    <d v="2020-06-12T00:00:00"/>
    <x v="1"/>
    <d v="1899-12-30T17:31:15"/>
    <x v="3"/>
    <s v="P003"/>
    <x v="0"/>
    <x v="0"/>
    <s v="SIGNATURE"/>
    <n v="29.9"/>
    <n v="1"/>
    <x v="12"/>
    <x v="1"/>
  </r>
  <r>
    <s v="S2470"/>
    <d v="2020-06-13T00:00:00"/>
    <x v="1"/>
    <d v="1899-12-30T12:16:12"/>
    <x v="0"/>
    <s v="P002"/>
    <x v="1"/>
    <x v="1"/>
    <s v="SIGNATURE"/>
    <n v="18.899999999999999"/>
    <n v="2"/>
    <x v="10"/>
    <x v="1"/>
  </r>
  <r>
    <s v="S2471"/>
    <d v="2020-06-13T00:00:00"/>
    <x v="1"/>
    <d v="1899-12-30T12:26:35"/>
    <x v="0"/>
    <s v="P006"/>
    <x v="6"/>
    <x v="7"/>
    <s v="BEST BUY"/>
    <n v="9.8000000000000007"/>
    <n v="1"/>
    <x v="14"/>
    <x v="1"/>
  </r>
  <r>
    <s v="S2472"/>
    <d v="2020-06-13T00:00:00"/>
    <x v="1"/>
    <d v="1899-12-30T16:35:47"/>
    <x v="3"/>
    <s v="P003"/>
    <x v="0"/>
    <x v="0"/>
    <s v="SIGNATURE"/>
    <n v="29.9"/>
    <n v="2"/>
    <x v="6"/>
    <x v="3"/>
  </r>
  <r>
    <s v="S2473"/>
    <d v="2020-06-14T00:00:00"/>
    <x v="1"/>
    <d v="1899-12-30T11:49:44"/>
    <x v="0"/>
    <s v="P005"/>
    <x v="3"/>
    <x v="3"/>
    <s v="BEST BUY"/>
    <n v="21"/>
    <n v="1"/>
    <x v="3"/>
    <x v="1"/>
  </r>
  <r>
    <s v="S2474"/>
    <d v="2020-06-14T00:00:00"/>
    <x v="1"/>
    <d v="1899-12-30T17:27:08"/>
    <x v="0"/>
    <s v="P002"/>
    <x v="1"/>
    <x v="1"/>
    <s v="SIGNATURE"/>
    <n v="18.899999999999999"/>
    <n v="2"/>
    <x v="10"/>
    <x v="2"/>
  </r>
  <r>
    <s v="S2475"/>
    <d v="2020-06-14T00:00:00"/>
    <x v="1"/>
    <d v="1899-12-30T13:11:56"/>
    <x v="2"/>
    <s v="P001"/>
    <x v="4"/>
    <x v="6"/>
    <s v="SIGNATURE"/>
    <n v="7.9"/>
    <n v="1"/>
    <x v="11"/>
    <x v="1"/>
  </r>
  <r>
    <s v="S2476"/>
    <d v="2020-06-15T00:00:00"/>
    <x v="1"/>
    <d v="1899-12-30T12:39:02"/>
    <x v="1"/>
    <s v="P003"/>
    <x v="0"/>
    <x v="0"/>
    <s v="SIGNATURE"/>
    <n v="29.9"/>
    <n v="1"/>
    <x v="12"/>
    <x v="1"/>
  </r>
  <r>
    <s v="S2477"/>
    <d v="2020-06-16T00:00:00"/>
    <x v="1"/>
    <d v="1899-12-30T13:50:22"/>
    <x v="2"/>
    <s v="P005"/>
    <x v="3"/>
    <x v="3"/>
    <s v="BEST BUY"/>
    <n v="21"/>
    <n v="1"/>
    <x v="3"/>
    <x v="1"/>
  </r>
  <r>
    <s v="S2478"/>
    <d v="2020-06-18T00:00:00"/>
    <x v="1"/>
    <d v="1899-12-30T16:51:42"/>
    <x v="0"/>
    <s v="P003"/>
    <x v="0"/>
    <x v="0"/>
    <s v="SIGNATURE"/>
    <n v="29.9"/>
    <n v="1"/>
    <x v="12"/>
    <x v="1"/>
  </r>
  <r>
    <s v="S2479"/>
    <d v="2020-06-18T00:00:00"/>
    <x v="1"/>
    <d v="1899-12-30T14:51:45"/>
    <x v="6"/>
    <s v="P002"/>
    <x v="1"/>
    <x v="1"/>
    <s v="SIGNATURE"/>
    <n v="18.899999999999999"/>
    <n v="1"/>
    <x v="7"/>
    <x v="1"/>
  </r>
  <r>
    <s v="S2480"/>
    <d v="2020-06-18T00:00:00"/>
    <x v="1"/>
    <d v="1899-12-30T12:16:39"/>
    <x v="2"/>
    <s v="P002"/>
    <x v="1"/>
    <x v="1"/>
    <s v="SIGNATURE"/>
    <n v="18.899999999999999"/>
    <n v="1"/>
    <x v="7"/>
    <x v="1"/>
  </r>
  <r>
    <s v="S2481"/>
    <d v="2020-06-19T00:00:00"/>
    <x v="1"/>
    <d v="1899-12-30T11:50:09"/>
    <x v="1"/>
    <s v="P004"/>
    <x v="2"/>
    <x v="2"/>
    <s v="BEST BUY"/>
    <n v="14.9"/>
    <n v="2"/>
    <x v="2"/>
    <x v="1"/>
  </r>
  <r>
    <s v="S2482"/>
    <d v="2020-06-19T00:00:00"/>
    <x v="1"/>
    <d v="1899-12-30T14:38:33"/>
    <x v="2"/>
    <s v="P006"/>
    <x v="6"/>
    <x v="7"/>
    <s v="BEST BUY"/>
    <n v="9.8000000000000007"/>
    <n v="2"/>
    <x v="21"/>
    <x v="1"/>
  </r>
  <r>
    <s v="S2483"/>
    <d v="2020-06-20T00:00:00"/>
    <x v="1"/>
    <d v="1899-12-30T16:35:38"/>
    <x v="2"/>
    <s v="P003"/>
    <x v="0"/>
    <x v="0"/>
    <s v="SIGNATURE"/>
    <n v="29.9"/>
    <n v="1"/>
    <x v="12"/>
    <x v="0"/>
  </r>
  <r>
    <s v="S2484"/>
    <d v="2020-06-21T00:00:00"/>
    <x v="1"/>
    <d v="1899-12-30T14:04:46"/>
    <x v="6"/>
    <s v="P001"/>
    <x v="4"/>
    <x v="6"/>
    <s v="SIGNATURE"/>
    <n v="7.9"/>
    <n v="1"/>
    <x v="11"/>
    <x v="1"/>
  </r>
  <r>
    <s v="S2485"/>
    <d v="2020-06-21T00:00:00"/>
    <x v="1"/>
    <d v="1899-12-30T12:02:57"/>
    <x v="2"/>
    <s v="P002"/>
    <x v="1"/>
    <x v="1"/>
    <s v="SIGNATURE"/>
    <n v="18.899999999999999"/>
    <n v="1"/>
    <x v="7"/>
    <x v="1"/>
  </r>
  <r>
    <s v="S2486"/>
    <d v="2020-06-22T00:00:00"/>
    <x v="1"/>
    <d v="1899-12-30T15:43:51"/>
    <x v="2"/>
    <s v="P006"/>
    <x v="6"/>
    <x v="7"/>
    <s v="BEST BUY"/>
    <n v="9.8000000000000007"/>
    <n v="1"/>
    <x v="14"/>
    <x v="1"/>
  </r>
  <r>
    <s v="S2487"/>
    <d v="2020-06-23T00:00:00"/>
    <x v="1"/>
    <d v="1899-12-30T16:14:25"/>
    <x v="0"/>
    <m/>
    <x v="2"/>
    <x v="2"/>
    <s v="BEST BUY"/>
    <n v="14.9"/>
    <n v="1"/>
    <x v="9"/>
    <x v="0"/>
  </r>
  <r>
    <s v="S2488"/>
    <d v="2020-06-23T00:00:00"/>
    <x v="1"/>
    <d v="1899-12-30T13:34:14"/>
    <x v="6"/>
    <s v="P003"/>
    <x v="0"/>
    <x v="0"/>
    <s v="SIGNATURE"/>
    <n v="29.9"/>
    <n v="1"/>
    <x v="12"/>
    <x v="1"/>
  </r>
  <r>
    <s v="S2489"/>
    <d v="2020-06-24T00:00:00"/>
    <x v="1"/>
    <d v="1899-12-30T15:39:50"/>
    <x v="0"/>
    <s v="P002"/>
    <x v="1"/>
    <x v="1"/>
    <s v="SIGNATURE"/>
    <n v="18.899999999999999"/>
    <n v="2"/>
    <x v="10"/>
    <x v="1"/>
  </r>
  <r>
    <s v="S2490"/>
    <d v="2020-06-25T00:00:00"/>
    <x v="1"/>
    <d v="1899-12-30T14:48:17"/>
    <x v="1"/>
    <s v="P003"/>
    <x v="0"/>
    <x v="0"/>
    <s v="SIGNATURE"/>
    <n v="29.9"/>
    <n v="2"/>
    <x v="6"/>
    <x v="1"/>
  </r>
  <r>
    <s v="S2491"/>
    <d v="2020-06-25T00:00:00"/>
    <x v="1"/>
    <d v="1899-12-30T15:48:29"/>
    <x v="0"/>
    <s v="P004"/>
    <x v="2"/>
    <x v="2"/>
    <s v="BEST BUY"/>
    <n v="14.9"/>
    <n v="1"/>
    <x v="9"/>
    <x v="1"/>
  </r>
  <r>
    <s v="S2492"/>
    <d v="2020-06-25T00:00:00"/>
    <x v="1"/>
    <d v="1899-12-30T17:16:05"/>
    <x v="2"/>
    <s v="P002"/>
    <x v="1"/>
    <x v="1"/>
    <s v="SIGNATURE"/>
    <n v="18.899999999999999"/>
    <n v="1"/>
    <x v="7"/>
    <x v="2"/>
  </r>
  <r>
    <s v="S2493"/>
    <d v="2020-06-25T00:00:00"/>
    <x v="1"/>
    <d v="1899-12-30T11:23:27"/>
    <x v="3"/>
    <s v="P005"/>
    <x v="3"/>
    <x v="3"/>
    <s v="BEST BUY"/>
    <n v="21"/>
    <n v="2"/>
    <x v="13"/>
    <x v="1"/>
  </r>
  <r>
    <s v="S2494"/>
    <d v="2020-06-25T00:00:00"/>
    <x v="1"/>
    <d v="1899-12-30T14:34:55"/>
    <x v="2"/>
    <s v="P001"/>
    <x v="4"/>
    <x v="6"/>
    <s v="SIGNATURE"/>
    <n v="7.9"/>
    <n v="1"/>
    <x v="11"/>
    <x v="1"/>
  </r>
  <r>
    <s v="S2495"/>
    <d v="2020-06-26T00:00:00"/>
    <x v="1"/>
    <d v="1899-12-30T17:32:39"/>
    <x v="1"/>
    <s v="P001"/>
    <x v="4"/>
    <x v="6"/>
    <s v="SIGNATURE"/>
    <n v="7.9"/>
    <n v="1"/>
    <x v="11"/>
    <x v="1"/>
  </r>
  <r>
    <s v="S2496"/>
    <d v="2020-06-26T00:00:00"/>
    <x v="1"/>
    <d v="1899-12-30T16:54:35"/>
    <x v="2"/>
    <s v="P002"/>
    <x v="1"/>
    <x v="1"/>
    <s v="SIGNATURE"/>
    <n v="18.899999999999999"/>
    <n v="1"/>
    <x v="7"/>
    <x v="1"/>
  </r>
  <r>
    <s v="S2497"/>
    <d v="2020-06-26T00:00:00"/>
    <x v="1"/>
    <d v="1899-12-30T16:07:58"/>
    <x v="2"/>
    <s v="P004"/>
    <x v="2"/>
    <x v="2"/>
    <s v="BEST BUY"/>
    <n v="14.9"/>
    <n v="1"/>
    <x v="9"/>
    <x v="1"/>
  </r>
  <r>
    <s v="S2498"/>
    <d v="2020-06-27T00:00:00"/>
    <x v="1"/>
    <d v="1899-12-30T16:23:58"/>
    <x v="2"/>
    <s v="P001"/>
    <x v="4"/>
    <x v="6"/>
    <s v="SIGNATURE"/>
    <n v="7.9"/>
    <n v="2"/>
    <x v="5"/>
    <x v="1"/>
  </r>
  <r>
    <s v="S2499"/>
    <d v="2020-06-27T00:00:00"/>
    <x v="1"/>
    <d v="1899-12-30T17:09:09"/>
    <x v="0"/>
    <s v="P006"/>
    <x v="6"/>
    <x v="7"/>
    <s v="BEST BUY"/>
    <n v="9.8000000000000007"/>
    <n v="1"/>
    <x v="14"/>
    <x v="1"/>
  </r>
  <r>
    <s v="S2500"/>
    <d v="2020-06-28T00:00:00"/>
    <x v="1"/>
    <d v="1899-12-30T10:21:13"/>
    <x v="3"/>
    <s v="P005"/>
    <x v="3"/>
    <x v="3"/>
    <s v="BEST BUY"/>
    <n v="21"/>
    <n v="2"/>
    <x v="13"/>
    <x v="1"/>
  </r>
  <r>
    <s v="S2501"/>
    <d v="2020-06-28T00:00:00"/>
    <x v="1"/>
    <d v="1899-12-30T17:46:35"/>
    <x v="6"/>
    <s v="P006"/>
    <x v="6"/>
    <x v="7"/>
    <s v="BEST BUY"/>
    <n v="9.8000000000000007"/>
    <n v="1"/>
    <x v="14"/>
    <x v="1"/>
  </r>
  <r>
    <s v="S2502"/>
    <d v="2020-06-28T00:00:00"/>
    <x v="1"/>
    <d v="1899-12-30T12:01:30"/>
    <x v="6"/>
    <s v="P003"/>
    <x v="0"/>
    <x v="0"/>
    <s v="SIGNATURE"/>
    <n v="29.9"/>
    <n v="1"/>
    <x v="12"/>
    <x v="3"/>
  </r>
  <r>
    <s v="S2503"/>
    <d v="2020-06-28T00:00:00"/>
    <x v="1"/>
    <d v="1899-12-30T12:57:39"/>
    <x v="1"/>
    <s v="P002"/>
    <x v="1"/>
    <x v="1"/>
    <s v="SIGNATURE"/>
    <n v="18.899999999999999"/>
    <n v="1"/>
    <x v="7"/>
    <x v="2"/>
  </r>
  <r>
    <s v="S2504"/>
    <d v="2020-06-29T00:00:00"/>
    <x v="1"/>
    <d v="1899-12-30T12:05:16"/>
    <x v="2"/>
    <s v="P006"/>
    <x v="6"/>
    <x v="7"/>
    <s v="BEST BUY"/>
    <n v="9.8000000000000007"/>
    <n v="2"/>
    <x v="21"/>
    <x v="2"/>
  </r>
  <r>
    <s v="S2505"/>
    <d v="2020-06-29T00:00:00"/>
    <x v="1"/>
    <d v="1899-12-30T10:02:24"/>
    <x v="1"/>
    <s v="P003"/>
    <x v="0"/>
    <x v="0"/>
    <s v="SIGNATURE"/>
    <n v="29.9"/>
    <n v="1"/>
    <x v="12"/>
    <x v="1"/>
  </r>
  <r>
    <s v="S2506"/>
    <d v="2020-06-29T00:00:00"/>
    <x v="1"/>
    <d v="1899-12-30T10:32:46"/>
    <x v="3"/>
    <s v="P005"/>
    <x v="3"/>
    <x v="3"/>
    <s v="BEST BUY"/>
    <n v="21"/>
    <n v="1"/>
    <x v="3"/>
    <x v="3"/>
  </r>
  <r>
    <s v="S2507"/>
    <d v="2020-06-29T00:00:00"/>
    <x v="1"/>
    <d v="1899-12-30T13:38:16"/>
    <x v="6"/>
    <s v="P002"/>
    <x v="1"/>
    <x v="1"/>
    <s v="SIGNATURE"/>
    <n v="18.899999999999999"/>
    <n v="2"/>
    <x v="10"/>
    <x v="1"/>
  </r>
  <r>
    <s v="S2508"/>
    <d v="2020-06-30T00:00:00"/>
    <x v="1"/>
    <d v="1899-12-30T11:07:49"/>
    <x v="3"/>
    <s v="P002"/>
    <x v="1"/>
    <x v="1"/>
    <s v="SIGNATURE"/>
    <n v="18.899999999999999"/>
    <n v="2"/>
    <x v="10"/>
    <x v="1"/>
  </r>
  <r>
    <s v="S2509"/>
    <d v="2020-06-30T00:00:00"/>
    <x v="1"/>
    <d v="1899-12-30T14:40:14"/>
    <x v="1"/>
    <s v="P001"/>
    <x v="4"/>
    <x v="6"/>
    <s v="SIGNATURE"/>
    <n v="7.9"/>
    <n v="1"/>
    <x v="11"/>
    <x v="1"/>
  </r>
  <r>
    <s v="S2510"/>
    <d v="2020-06-30T00:00:00"/>
    <x v="1"/>
    <d v="1899-12-30T16:12:10"/>
    <x v="3"/>
    <s v="P003"/>
    <x v="0"/>
    <x v="0"/>
    <s v="SIGNATURE"/>
    <n v="29.9"/>
    <n v="1"/>
    <x v="12"/>
    <x v="1"/>
  </r>
  <r>
    <s v="S2511"/>
    <d v="2020-07-01T00:00:00"/>
    <x v="2"/>
    <d v="1899-12-30T16:14:49"/>
    <x v="2"/>
    <s v="P002"/>
    <x v="1"/>
    <x v="1"/>
    <s v="SIGNATURE"/>
    <n v="18.899999999999999"/>
    <n v="1"/>
    <x v="7"/>
    <x v="1"/>
  </r>
  <r>
    <s v="S2512"/>
    <d v="2020-07-01T00:00:00"/>
    <x v="2"/>
    <d v="1899-12-30T17:07:13"/>
    <x v="6"/>
    <s v="P006"/>
    <x v="6"/>
    <x v="7"/>
    <s v="BEST BUY"/>
    <n v="9.8000000000000007"/>
    <n v="1"/>
    <x v="14"/>
    <x v="1"/>
  </r>
  <r>
    <s v="S2513"/>
    <d v="2020-07-01T00:00:00"/>
    <x v="2"/>
    <d v="1899-12-30T11:46:36"/>
    <x v="0"/>
    <s v="P001"/>
    <x v="4"/>
    <x v="6"/>
    <s v="SIGNATURE"/>
    <n v="7.9"/>
    <n v="1"/>
    <x v="11"/>
    <x v="1"/>
  </r>
  <r>
    <s v="S2514"/>
    <d v="2020-07-01T00:00:00"/>
    <x v="2"/>
    <d v="1899-12-30T14:23:06"/>
    <x v="1"/>
    <s v="P002"/>
    <x v="1"/>
    <x v="1"/>
    <s v="SIGNATURE"/>
    <n v="18.899999999999999"/>
    <n v="1"/>
    <x v="7"/>
    <x v="1"/>
  </r>
  <r>
    <s v="S2515"/>
    <d v="2020-07-02T00:00:00"/>
    <x v="2"/>
    <d v="1899-12-30T14:22:20"/>
    <x v="2"/>
    <s v="P003"/>
    <x v="0"/>
    <x v="0"/>
    <s v="SIGNATURE"/>
    <n v="29.9"/>
    <n v="1"/>
    <x v="12"/>
    <x v="1"/>
  </r>
  <r>
    <s v="S2516"/>
    <d v="2020-07-03T00:00:00"/>
    <x v="2"/>
    <d v="1899-12-30T13:08:12"/>
    <x v="22"/>
    <s v="P005"/>
    <x v="3"/>
    <x v="3"/>
    <s v="BEST BUY"/>
    <n v="21"/>
    <n v="1"/>
    <x v="3"/>
    <x v="1"/>
  </r>
  <r>
    <s v="S2517"/>
    <d v="2020-07-03T00:00:00"/>
    <x v="2"/>
    <d v="1899-12-30T17:22:50"/>
    <x v="6"/>
    <s v="P002"/>
    <x v="1"/>
    <x v="1"/>
    <s v="SIGNATURE"/>
    <n v="18.899999999999999"/>
    <n v="1"/>
    <x v="7"/>
    <x v="1"/>
  </r>
  <r>
    <s v="S2518"/>
    <d v="2020-07-03T00:00:00"/>
    <x v="2"/>
    <d v="1899-12-30T10:01:14"/>
    <x v="1"/>
    <s v="P001"/>
    <x v="4"/>
    <x v="6"/>
    <s v="SIGNATURE"/>
    <n v="7.9"/>
    <n v="2"/>
    <x v="5"/>
    <x v="1"/>
  </r>
  <r>
    <s v="S2519"/>
    <d v="2020-07-03T00:00:00"/>
    <x v="2"/>
    <d v="1899-12-30T10:48:12"/>
    <x v="3"/>
    <s v="P003"/>
    <x v="0"/>
    <x v="0"/>
    <s v="SIGNATURE"/>
    <n v="29.9"/>
    <n v="2"/>
    <x v="6"/>
    <x v="3"/>
  </r>
  <r>
    <s v="S2520"/>
    <d v="2020-07-04T00:00:00"/>
    <x v="2"/>
    <d v="1899-12-30T11:11:08"/>
    <x v="3"/>
    <s v="P004"/>
    <x v="2"/>
    <x v="2"/>
    <s v="BEST BUY"/>
    <n v="14.9"/>
    <n v="2"/>
    <x v="2"/>
    <x v="1"/>
  </r>
  <r>
    <s v="S2521"/>
    <d v="2020-07-04T00:00:00"/>
    <x v="2"/>
    <d v="1899-12-30T15:57:57"/>
    <x v="2"/>
    <s v="P004"/>
    <x v="2"/>
    <x v="2"/>
    <s v="BEST BUY"/>
    <n v="14.9"/>
    <n v="2"/>
    <x v="2"/>
    <x v="1"/>
  </r>
  <r>
    <s v="S2522"/>
    <d v="2020-07-05T00:00:00"/>
    <x v="2"/>
    <d v="1899-12-30T16:35:56"/>
    <x v="6"/>
    <s v="P005"/>
    <x v="3"/>
    <x v="3"/>
    <s v="BEST BUY"/>
    <n v="21"/>
    <n v="1"/>
    <x v="3"/>
    <x v="2"/>
  </r>
  <r>
    <s v="S2523"/>
    <d v="2020-07-05T00:00:00"/>
    <x v="2"/>
    <d v="1899-12-30T13:02:45"/>
    <x v="6"/>
    <s v="P002"/>
    <x v="1"/>
    <x v="1"/>
    <s v="SIGNATURE"/>
    <n v="18.899999999999999"/>
    <n v="2"/>
    <x v="10"/>
    <x v="3"/>
  </r>
  <r>
    <s v="S2524"/>
    <d v="2020-07-05T00:00:00"/>
    <x v="2"/>
    <d v="1899-12-30T12:39:39"/>
    <x v="2"/>
    <s v="P005"/>
    <x v="3"/>
    <x v="3"/>
    <s v="BEST BUY"/>
    <n v="21"/>
    <n v="1"/>
    <x v="3"/>
    <x v="1"/>
  </r>
  <r>
    <s v="S2525"/>
    <d v="2020-07-05T00:00:00"/>
    <x v="2"/>
    <d v="1899-12-30T12:37:58"/>
    <x v="3"/>
    <s v="P002"/>
    <x v="1"/>
    <x v="1"/>
    <s v="SIGNATURE"/>
    <n v="18.899999999999999"/>
    <n v="1"/>
    <x v="7"/>
    <x v="1"/>
  </r>
  <r>
    <s v="S2526"/>
    <d v="2020-07-06T00:00:00"/>
    <x v="2"/>
    <d v="1899-12-30T17:29:17"/>
    <x v="2"/>
    <s v="P002"/>
    <x v="1"/>
    <x v="1"/>
    <s v="SIGNATURE"/>
    <n v="18.899999999999999"/>
    <n v="2"/>
    <x v="10"/>
    <x v="1"/>
  </r>
  <r>
    <s v="S2527"/>
    <d v="2020-07-06T00:00:00"/>
    <x v="2"/>
    <d v="1899-12-30T14:47:28"/>
    <x v="1"/>
    <s v="P001"/>
    <x v="4"/>
    <x v="6"/>
    <s v="SIGNATURE"/>
    <n v="7.9"/>
    <n v="1"/>
    <x v="11"/>
    <x v="1"/>
  </r>
  <r>
    <s v="S2528"/>
    <d v="2020-07-06T00:00:00"/>
    <x v="2"/>
    <d v="1899-12-30T15:50:28"/>
    <x v="3"/>
    <s v="P004"/>
    <x v="2"/>
    <x v="2"/>
    <s v="BEST BUY"/>
    <n v="14.9"/>
    <n v="1"/>
    <x v="9"/>
    <x v="1"/>
  </r>
  <r>
    <s v="S2529"/>
    <d v="2020-07-06T00:00:00"/>
    <x v="2"/>
    <d v="1899-12-30T17:58:17"/>
    <x v="1"/>
    <s v="P004"/>
    <x v="2"/>
    <x v="2"/>
    <s v="BEST BUY"/>
    <n v="14.9"/>
    <n v="2"/>
    <x v="2"/>
    <x v="1"/>
  </r>
  <r>
    <s v="S2530"/>
    <d v="2020-07-07T00:00:00"/>
    <x v="2"/>
    <d v="1899-12-30T14:14:22"/>
    <x v="1"/>
    <s v="P004"/>
    <x v="2"/>
    <x v="2"/>
    <s v="BEST BUY"/>
    <n v="14.9"/>
    <n v="2"/>
    <x v="2"/>
    <x v="1"/>
  </r>
  <r>
    <s v="S2531"/>
    <d v="2020-07-07T00:00:00"/>
    <x v="2"/>
    <d v="1899-12-30T17:15:19"/>
    <x v="22"/>
    <s v="P002"/>
    <x v="1"/>
    <x v="1"/>
    <s v="SIGNATURE"/>
    <n v="18.899999999999999"/>
    <n v="1"/>
    <x v="7"/>
    <x v="3"/>
  </r>
  <r>
    <s v="S2532"/>
    <d v="2020-07-07T00:00:00"/>
    <x v="2"/>
    <d v="1899-12-30T15:01:02"/>
    <x v="14"/>
    <s v="P002"/>
    <x v="1"/>
    <x v="1"/>
    <s v="SIGNATURE"/>
    <n v="18.899999999999999"/>
    <n v="1"/>
    <x v="7"/>
    <x v="1"/>
  </r>
  <r>
    <s v="S2533"/>
    <d v="2020-07-08T00:00:00"/>
    <x v="2"/>
    <d v="1899-12-30T16:51:36"/>
    <x v="1"/>
    <s v="P002"/>
    <x v="1"/>
    <x v="1"/>
    <s v="SIGNATURE"/>
    <n v="18.899999999999999"/>
    <n v="1"/>
    <x v="7"/>
    <x v="0"/>
  </r>
  <r>
    <s v="S2534"/>
    <d v="2020-07-09T00:00:00"/>
    <x v="2"/>
    <d v="1899-12-30T16:33:52"/>
    <x v="1"/>
    <s v="P001"/>
    <x v="4"/>
    <x v="6"/>
    <s v="SIGNATURE"/>
    <n v="7.9"/>
    <n v="1"/>
    <x v="11"/>
    <x v="1"/>
  </r>
  <r>
    <s v="S2535"/>
    <d v="2020-07-10T00:00:00"/>
    <x v="2"/>
    <d v="1899-12-30T17:15:20"/>
    <x v="0"/>
    <s v="P004"/>
    <x v="2"/>
    <x v="2"/>
    <s v="BEST BUY"/>
    <n v="14.9"/>
    <n v="1"/>
    <x v="9"/>
    <x v="1"/>
  </r>
  <r>
    <s v="S2536"/>
    <d v="2020-07-10T00:00:00"/>
    <x v="2"/>
    <d v="1899-12-30T14:01:33"/>
    <x v="2"/>
    <s v="P005"/>
    <x v="3"/>
    <x v="3"/>
    <s v="BEST BUY"/>
    <n v="21"/>
    <n v="1"/>
    <x v="3"/>
    <x v="3"/>
  </r>
  <r>
    <s v="S2537"/>
    <d v="2020-07-10T00:00:00"/>
    <x v="2"/>
    <d v="1899-12-30T10:50:12"/>
    <x v="3"/>
    <s v="P004"/>
    <x v="2"/>
    <x v="2"/>
    <s v="BEST BUY"/>
    <n v="14.9"/>
    <n v="2"/>
    <x v="2"/>
    <x v="1"/>
  </r>
  <r>
    <s v="S2538"/>
    <d v="2020-07-11T00:00:00"/>
    <x v="2"/>
    <d v="1899-12-30T14:04:52"/>
    <x v="2"/>
    <s v="P003"/>
    <x v="0"/>
    <x v="0"/>
    <s v="SIGNATURE"/>
    <n v="29.9"/>
    <n v="1"/>
    <x v="12"/>
    <x v="1"/>
  </r>
  <r>
    <s v="S2539"/>
    <d v="2020-07-11T00:00:00"/>
    <x v="2"/>
    <d v="1899-12-30T10:16:07"/>
    <x v="0"/>
    <s v="P006"/>
    <x v="6"/>
    <x v="7"/>
    <s v="BEST BUY"/>
    <n v="9.8000000000000007"/>
    <n v="1"/>
    <x v="14"/>
    <x v="1"/>
  </r>
  <r>
    <s v="S2540"/>
    <d v="2020-07-11T00:00:00"/>
    <x v="2"/>
    <d v="1899-12-30T16:54:39"/>
    <x v="2"/>
    <s v="P003"/>
    <x v="0"/>
    <x v="0"/>
    <s v="SIGNATURE"/>
    <n v="29.9"/>
    <n v="1"/>
    <x v="12"/>
    <x v="1"/>
  </r>
  <r>
    <s v="S2541"/>
    <d v="2020-07-12T00:00:00"/>
    <x v="2"/>
    <d v="1899-12-30T16:01:02"/>
    <x v="0"/>
    <s v="P001"/>
    <x v="4"/>
    <x v="6"/>
    <s v="SIGNATURE"/>
    <n v="7.9"/>
    <n v="2"/>
    <x v="5"/>
    <x v="1"/>
  </r>
  <r>
    <s v="S2542"/>
    <d v="2020-07-12T00:00:00"/>
    <x v="2"/>
    <d v="1899-12-30T15:07:13"/>
    <x v="2"/>
    <s v="P003"/>
    <x v="0"/>
    <x v="0"/>
    <s v="SIGNATURE"/>
    <n v="29.9"/>
    <n v="1"/>
    <x v="12"/>
    <x v="1"/>
  </r>
  <r>
    <s v="S2543"/>
    <d v="2020-07-12T00:00:00"/>
    <x v="2"/>
    <d v="1899-12-30T15:35:57"/>
    <x v="6"/>
    <s v="P001"/>
    <x v="4"/>
    <x v="6"/>
    <s v="SIGNATURE"/>
    <n v="7.9"/>
    <n v="1"/>
    <x v="11"/>
    <x v="1"/>
  </r>
  <r>
    <s v="S2544"/>
    <d v="2020-07-13T00:00:00"/>
    <x v="2"/>
    <d v="1899-12-30T12:57:06"/>
    <x v="0"/>
    <s v="P006"/>
    <x v="6"/>
    <x v="7"/>
    <s v="BEST BUY"/>
    <n v="9.8000000000000007"/>
    <n v="2"/>
    <x v="21"/>
    <x v="3"/>
  </r>
  <r>
    <s v="S2545"/>
    <d v="2020-07-13T00:00:00"/>
    <x v="2"/>
    <d v="1899-12-30T16:35:54"/>
    <x v="0"/>
    <s v="P006"/>
    <x v="6"/>
    <x v="7"/>
    <s v="BEST BUY"/>
    <n v="9.8000000000000007"/>
    <n v="1"/>
    <x v="14"/>
    <x v="2"/>
  </r>
  <r>
    <s v="S2546"/>
    <d v="2020-07-13T00:00:00"/>
    <x v="2"/>
    <d v="1899-12-30T14:13:45"/>
    <x v="2"/>
    <s v="P004"/>
    <x v="2"/>
    <x v="2"/>
    <s v="BEST BUY"/>
    <n v="14.9"/>
    <n v="1"/>
    <x v="9"/>
    <x v="1"/>
  </r>
  <r>
    <s v="S2547"/>
    <d v="2020-07-13T00:00:00"/>
    <x v="2"/>
    <d v="1899-12-30T16:13:31"/>
    <x v="14"/>
    <s v="P002"/>
    <x v="1"/>
    <x v="1"/>
    <s v="SIGNATURE"/>
    <n v="18.899999999999999"/>
    <n v="1"/>
    <x v="7"/>
    <x v="1"/>
  </r>
  <r>
    <s v="S2548"/>
    <d v="2020-07-14T00:00:00"/>
    <x v="2"/>
    <d v="1899-12-30T15:32:12"/>
    <x v="2"/>
    <s v="P002"/>
    <x v="1"/>
    <x v="1"/>
    <s v="SIGNATURE"/>
    <n v="18.899999999999999"/>
    <n v="2"/>
    <x v="10"/>
    <x v="1"/>
  </r>
  <r>
    <s v="S2549"/>
    <d v="2020-07-14T00:00:00"/>
    <x v="2"/>
    <d v="1899-12-30T13:27:11"/>
    <x v="0"/>
    <s v="P004"/>
    <x v="2"/>
    <x v="2"/>
    <s v="BEST BUY"/>
    <n v="14.9"/>
    <n v="1"/>
    <x v="9"/>
    <x v="1"/>
  </r>
  <r>
    <s v="S2550"/>
    <d v="2020-07-14T00:00:00"/>
    <x v="2"/>
    <d v="1899-12-30T10:09:10"/>
    <x v="0"/>
    <s v="P006"/>
    <x v="6"/>
    <x v="7"/>
    <s v="BEST BUY"/>
    <n v="9.8000000000000007"/>
    <n v="1"/>
    <x v="14"/>
    <x v="1"/>
  </r>
  <r>
    <s v="S2551"/>
    <d v="2020-07-15T00:00:00"/>
    <x v="2"/>
    <d v="1899-12-30T15:10:28"/>
    <x v="3"/>
    <s v="P006"/>
    <x v="6"/>
    <x v="7"/>
    <s v="BEST BUY"/>
    <n v="9.8000000000000007"/>
    <n v="2"/>
    <x v="21"/>
    <x v="1"/>
  </r>
  <r>
    <s v="S2552"/>
    <d v="2020-07-15T00:00:00"/>
    <x v="2"/>
    <d v="1899-12-30T16:22:56"/>
    <x v="2"/>
    <s v="P002"/>
    <x v="1"/>
    <x v="1"/>
    <s v="SIGNATURE"/>
    <n v="18.899999999999999"/>
    <n v="1"/>
    <x v="7"/>
    <x v="3"/>
  </r>
  <r>
    <s v="S2553"/>
    <d v="2020-07-16T00:00:00"/>
    <x v="2"/>
    <d v="1899-12-30T14:01:22"/>
    <x v="0"/>
    <s v="P004"/>
    <x v="2"/>
    <x v="2"/>
    <s v="BEST BUY"/>
    <n v="14.9"/>
    <n v="1"/>
    <x v="9"/>
    <x v="1"/>
  </r>
  <r>
    <s v="S2554"/>
    <d v="2020-07-16T00:00:00"/>
    <x v="2"/>
    <d v="1899-12-30T12:51:29"/>
    <x v="2"/>
    <s v="P001"/>
    <x v="4"/>
    <x v="6"/>
    <s v="SIGNATURE"/>
    <n v="7.9"/>
    <n v="2"/>
    <x v="5"/>
    <x v="1"/>
  </r>
  <r>
    <s v="S2555"/>
    <d v="2020-07-16T00:00:00"/>
    <x v="2"/>
    <d v="1899-12-30T13:47:40"/>
    <x v="2"/>
    <s v="P003"/>
    <x v="0"/>
    <x v="0"/>
    <s v="SIGNATURE"/>
    <n v="29.9"/>
    <n v="1"/>
    <x v="12"/>
    <x v="1"/>
  </r>
  <r>
    <s v="S2556"/>
    <d v="2020-07-16T00:00:00"/>
    <x v="2"/>
    <d v="1899-12-30T14:32:50"/>
    <x v="1"/>
    <s v="P006"/>
    <x v="6"/>
    <x v="7"/>
    <s v="BEST BUY"/>
    <n v="9.8000000000000007"/>
    <n v="1"/>
    <x v="14"/>
    <x v="1"/>
  </r>
  <r>
    <s v="S2557"/>
    <d v="2020-07-17T00:00:00"/>
    <x v="2"/>
    <d v="1899-12-30T15:48:57"/>
    <x v="0"/>
    <s v="P002"/>
    <x v="1"/>
    <x v="1"/>
    <s v="SIGNATURE"/>
    <n v="18.899999999999999"/>
    <n v="2"/>
    <x v="10"/>
    <x v="1"/>
  </r>
  <r>
    <s v="S2558"/>
    <d v="2020-07-17T00:00:00"/>
    <x v="2"/>
    <d v="1899-12-30T11:53:24"/>
    <x v="2"/>
    <s v="P003"/>
    <x v="0"/>
    <x v="0"/>
    <s v="SIGNATURE"/>
    <n v="29.9"/>
    <n v="1"/>
    <x v="12"/>
    <x v="1"/>
  </r>
  <r>
    <s v="S2559"/>
    <d v="2020-07-17T00:00:00"/>
    <x v="2"/>
    <d v="1899-12-30T15:47:35"/>
    <x v="3"/>
    <s v="P002"/>
    <x v="1"/>
    <x v="1"/>
    <s v="SIGNATURE"/>
    <n v="18.899999999999999"/>
    <n v="1"/>
    <x v="7"/>
    <x v="1"/>
  </r>
  <r>
    <s v="S2560"/>
    <d v="2020-07-18T00:00:00"/>
    <x v="2"/>
    <d v="1899-12-30T17:22:13"/>
    <x v="2"/>
    <s v="P005"/>
    <x v="3"/>
    <x v="3"/>
    <s v="BEST BUY"/>
    <n v="21"/>
    <n v="1"/>
    <x v="3"/>
    <x v="1"/>
  </r>
  <r>
    <s v="S2561"/>
    <d v="2020-07-18T00:00:00"/>
    <x v="2"/>
    <d v="1899-12-30T10:14:23"/>
    <x v="2"/>
    <s v="P004"/>
    <x v="2"/>
    <x v="2"/>
    <s v="BEST BUY"/>
    <n v="14.9"/>
    <n v="1"/>
    <x v="9"/>
    <x v="1"/>
  </r>
  <r>
    <s v="S2562"/>
    <d v="2020-07-18T00:00:00"/>
    <x v="2"/>
    <d v="1899-12-30T11:02:36"/>
    <x v="2"/>
    <s v="P003"/>
    <x v="0"/>
    <x v="0"/>
    <s v="SIGNATURE"/>
    <n v="29.9"/>
    <n v="1"/>
    <x v="12"/>
    <x v="1"/>
  </r>
  <r>
    <s v="S2563"/>
    <d v="2020-07-19T00:00:00"/>
    <x v="2"/>
    <d v="1899-12-30T17:21:40"/>
    <x v="3"/>
    <s v="P006"/>
    <x v="6"/>
    <x v="7"/>
    <s v="BEST BUY"/>
    <n v="9.8000000000000007"/>
    <n v="1"/>
    <x v="14"/>
    <x v="3"/>
  </r>
  <r>
    <s v="S2564"/>
    <d v="2020-07-20T00:00:00"/>
    <x v="2"/>
    <d v="1899-12-30T14:55:07"/>
    <x v="6"/>
    <s v="P003"/>
    <x v="0"/>
    <x v="0"/>
    <s v="SIGNATURE"/>
    <n v="29.9"/>
    <n v="1"/>
    <x v="12"/>
    <x v="1"/>
  </r>
  <r>
    <s v="S2565"/>
    <d v="2020-07-20T00:00:00"/>
    <x v="2"/>
    <d v="1899-12-30T10:09:16"/>
    <x v="3"/>
    <s v="P004"/>
    <x v="2"/>
    <x v="2"/>
    <s v="BEST BUY"/>
    <n v="14.9"/>
    <n v="1"/>
    <x v="9"/>
    <x v="1"/>
  </r>
  <r>
    <s v="S2566"/>
    <d v="2020-07-20T00:00:00"/>
    <x v="2"/>
    <d v="1899-12-30T12:04:40"/>
    <x v="0"/>
    <s v="P003"/>
    <x v="0"/>
    <x v="0"/>
    <s v="SIGNATURE"/>
    <n v="29.9"/>
    <n v="1"/>
    <x v="12"/>
    <x v="2"/>
  </r>
  <r>
    <s v="S2567"/>
    <d v="2020-07-20T00:00:00"/>
    <x v="2"/>
    <d v="1899-12-30T14:33:18"/>
    <x v="3"/>
    <s v="P002"/>
    <x v="1"/>
    <x v="1"/>
    <s v="SIGNATURE"/>
    <n v="18.899999999999999"/>
    <n v="2"/>
    <x v="10"/>
    <x v="1"/>
  </r>
  <r>
    <s v="S2568"/>
    <d v="2020-07-21T00:00:00"/>
    <x v="2"/>
    <d v="1899-12-30T11:07:35"/>
    <x v="12"/>
    <s v="P001"/>
    <x v="4"/>
    <x v="6"/>
    <s v="SIGNATURE"/>
    <n v="7.9"/>
    <n v="2"/>
    <x v="5"/>
    <x v="3"/>
  </r>
  <r>
    <s v="S2569"/>
    <d v="2020-07-21T00:00:00"/>
    <x v="2"/>
    <d v="1899-12-30T13:09:47"/>
    <x v="4"/>
    <s v="P003"/>
    <x v="0"/>
    <x v="0"/>
    <s v="SIGNATURE"/>
    <n v="29.9"/>
    <n v="2"/>
    <x v="6"/>
    <x v="1"/>
  </r>
  <r>
    <s v="S2570"/>
    <d v="2020-07-21T00:00:00"/>
    <x v="2"/>
    <d v="1899-12-30T11:19:09"/>
    <x v="6"/>
    <s v="P003"/>
    <x v="0"/>
    <x v="0"/>
    <s v="SIGNATURE"/>
    <n v="29.9"/>
    <n v="1"/>
    <x v="12"/>
    <x v="1"/>
  </r>
  <r>
    <s v="S2571"/>
    <d v="2020-07-21T00:00:00"/>
    <x v="2"/>
    <d v="1899-12-30T17:14:39"/>
    <x v="6"/>
    <s v="P006"/>
    <x v="6"/>
    <x v="7"/>
    <s v="BEST BUY"/>
    <n v="9.8000000000000007"/>
    <n v="1"/>
    <x v="14"/>
    <x v="3"/>
  </r>
  <r>
    <s v="S2572"/>
    <d v="2020-07-22T00:00:00"/>
    <x v="2"/>
    <d v="1899-12-30T11:09:50"/>
    <x v="9"/>
    <s v="P005"/>
    <x v="3"/>
    <x v="3"/>
    <s v="BEST BUY"/>
    <n v="21"/>
    <n v="1"/>
    <x v="3"/>
    <x v="1"/>
  </r>
  <r>
    <s v="S2573"/>
    <d v="2020-07-23T00:00:00"/>
    <x v="2"/>
    <d v="1899-12-30T13:10:28"/>
    <x v="2"/>
    <s v="P001"/>
    <x v="4"/>
    <x v="6"/>
    <s v="SIGNATURE"/>
    <n v="7.9"/>
    <n v="2"/>
    <x v="5"/>
    <x v="1"/>
  </r>
  <r>
    <s v="S2574"/>
    <d v="2020-07-23T00:00:00"/>
    <x v="2"/>
    <d v="1899-12-30T13:46:36"/>
    <x v="2"/>
    <s v="P003"/>
    <x v="0"/>
    <x v="0"/>
    <s v="SIGNATURE"/>
    <n v="29.9"/>
    <n v="1"/>
    <x v="12"/>
    <x v="1"/>
  </r>
  <r>
    <s v="S2575"/>
    <d v="2020-07-23T00:00:00"/>
    <x v="2"/>
    <d v="1899-12-30T17:52:33"/>
    <x v="1"/>
    <s v="P002"/>
    <x v="1"/>
    <x v="1"/>
    <s v="SIGNATURE"/>
    <n v="18.899999999999999"/>
    <n v="1"/>
    <x v="7"/>
    <x v="1"/>
  </r>
  <r>
    <s v="S2576"/>
    <d v="2020-07-23T00:00:00"/>
    <x v="2"/>
    <d v="1899-12-30T17:35:37"/>
    <x v="6"/>
    <s v="P001"/>
    <x v="4"/>
    <x v="6"/>
    <s v="SIGNATURE"/>
    <n v="7.9"/>
    <n v="2"/>
    <x v="5"/>
    <x v="1"/>
  </r>
  <r>
    <s v="S2577"/>
    <d v="2020-07-24T00:00:00"/>
    <x v="2"/>
    <d v="1899-12-30T15:04:47"/>
    <x v="0"/>
    <s v="P001"/>
    <x v="4"/>
    <x v="6"/>
    <s v="SIGNATURE"/>
    <n v="7.9"/>
    <n v="1"/>
    <x v="11"/>
    <x v="1"/>
  </r>
  <r>
    <s v="S2578"/>
    <d v="2020-07-24T00:00:00"/>
    <x v="2"/>
    <d v="1899-12-30T14:22:12"/>
    <x v="3"/>
    <s v="P001"/>
    <x v="4"/>
    <x v="6"/>
    <s v="SIGNATURE"/>
    <n v="7.9"/>
    <n v="2"/>
    <x v="5"/>
    <x v="1"/>
  </r>
  <r>
    <s v="S2579"/>
    <d v="2020-07-24T00:00:00"/>
    <x v="2"/>
    <d v="1899-12-30T13:49:04"/>
    <x v="2"/>
    <s v="P001"/>
    <x v="4"/>
    <x v="6"/>
    <s v="SIGNATURE"/>
    <n v="7.9"/>
    <n v="2"/>
    <x v="5"/>
    <x v="1"/>
  </r>
  <r>
    <s v="S2580"/>
    <d v="2020-07-25T00:00:00"/>
    <x v="2"/>
    <d v="1899-12-30T10:27:19"/>
    <x v="2"/>
    <s v="P001"/>
    <x v="4"/>
    <x v="6"/>
    <s v="SIGNATURE"/>
    <n v="7.9"/>
    <n v="1"/>
    <x v="11"/>
    <x v="1"/>
  </r>
  <r>
    <s v="S2581"/>
    <d v="2020-07-25T00:00:00"/>
    <x v="2"/>
    <d v="1899-12-30T17:59:55"/>
    <x v="2"/>
    <m/>
    <x v="1"/>
    <x v="1"/>
    <s v="SIGNATURE"/>
    <n v="18.899999999999999"/>
    <n v="1"/>
    <x v="7"/>
    <x v="1"/>
  </r>
  <r>
    <s v="S2582"/>
    <d v="2020-07-25T00:00:00"/>
    <x v="2"/>
    <d v="1899-12-30T14:17:24"/>
    <x v="0"/>
    <s v="P006"/>
    <x v="6"/>
    <x v="7"/>
    <s v="BEST BUY"/>
    <n v="9.8000000000000007"/>
    <n v="1"/>
    <x v="14"/>
    <x v="1"/>
  </r>
  <r>
    <s v="S2583"/>
    <d v="2020-07-25T00:00:00"/>
    <x v="2"/>
    <d v="1899-12-30T17:09:07"/>
    <x v="1"/>
    <s v="P005"/>
    <x v="3"/>
    <x v="3"/>
    <s v="BEST BUY"/>
    <n v="21"/>
    <n v="1"/>
    <x v="3"/>
    <x v="1"/>
  </r>
  <r>
    <s v="S2584"/>
    <d v="2020-07-25T00:00:00"/>
    <x v="2"/>
    <d v="1899-12-30T17:28:44"/>
    <x v="0"/>
    <s v="P003"/>
    <x v="0"/>
    <x v="0"/>
    <s v="SIGNATURE"/>
    <n v="29.9"/>
    <n v="1"/>
    <x v="12"/>
    <x v="2"/>
  </r>
  <r>
    <s v="S2585"/>
    <d v="2020-07-26T00:00:00"/>
    <x v="2"/>
    <d v="1899-12-30T15:03:29"/>
    <x v="3"/>
    <s v="P005"/>
    <x v="3"/>
    <x v="3"/>
    <s v="BEST BUY"/>
    <n v="21"/>
    <n v="2"/>
    <x v="13"/>
    <x v="0"/>
  </r>
  <r>
    <s v="S2586"/>
    <d v="2020-07-28T00:00:00"/>
    <x v="2"/>
    <d v="1899-12-30T14:48:34"/>
    <x v="2"/>
    <s v="P002"/>
    <x v="1"/>
    <x v="1"/>
    <s v="SIGNATURE"/>
    <n v="18.899999999999999"/>
    <n v="1"/>
    <x v="7"/>
    <x v="1"/>
  </r>
  <r>
    <s v="S2587"/>
    <d v="2020-07-29T00:00:00"/>
    <x v="2"/>
    <d v="1899-12-30T12:45:45"/>
    <x v="6"/>
    <s v="P003"/>
    <x v="0"/>
    <x v="0"/>
    <s v="SIGNATURE"/>
    <n v="29.9"/>
    <n v="2"/>
    <x v="6"/>
    <x v="3"/>
  </r>
  <r>
    <s v="S2588"/>
    <d v="2020-07-29T00:00:00"/>
    <x v="2"/>
    <d v="1899-12-30T14:40:17"/>
    <x v="3"/>
    <s v="P004"/>
    <x v="2"/>
    <x v="2"/>
    <s v="BEST BUY"/>
    <n v="14.9"/>
    <n v="2"/>
    <x v="2"/>
    <x v="1"/>
  </r>
  <r>
    <s v="S2589"/>
    <d v="2020-07-29T00:00:00"/>
    <x v="2"/>
    <d v="1899-12-30T12:45:12"/>
    <x v="3"/>
    <s v="P002"/>
    <x v="1"/>
    <x v="1"/>
    <s v="SIGNATURE"/>
    <n v="18.899999999999999"/>
    <n v="2"/>
    <x v="10"/>
    <x v="1"/>
  </r>
  <r>
    <s v="S2590"/>
    <d v="2020-07-29T00:00:00"/>
    <x v="2"/>
    <d v="1899-12-30T17:21:44"/>
    <x v="23"/>
    <s v="P002"/>
    <x v="1"/>
    <x v="1"/>
    <s v="SIGNATURE"/>
    <n v="18.899999999999999"/>
    <n v="1"/>
    <x v="7"/>
    <x v="3"/>
  </r>
  <r>
    <s v="S2591"/>
    <d v="2020-07-31T00:00:00"/>
    <x v="2"/>
    <d v="1899-12-30T11:48:13"/>
    <x v="6"/>
    <s v="P004"/>
    <x v="2"/>
    <x v="2"/>
    <s v="BEST BUY"/>
    <n v="14.9"/>
    <n v="1"/>
    <x v="9"/>
    <x v="1"/>
  </r>
  <r>
    <s v="S2592"/>
    <d v="2020-08-01T00:00:00"/>
    <x v="2"/>
    <d v="1899-12-30T14:22:22"/>
    <x v="6"/>
    <s v="P003"/>
    <x v="0"/>
    <x v="0"/>
    <s v="SIGNATURE"/>
    <n v="29.9"/>
    <n v="1"/>
    <x v="12"/>
    <x v="1"/>
  </r>
  <r>
    <s v="S2593"/>
    <d v="2020-08-01T00:00:00"/>
    <x v="2"/>
    <d v="1899-12-30T15:21:05"/>
    <x v="2"/>
    <s v="P001"/>
    <x v="4"/>
    <x v="6"/>
    <s v="SIGNATURE"/>
    <n v="7.9"/>
    <n v="2"/>
    <x v="5"/>
    <x v="1"/>
  </r>
  <r>
    <s v="S2594"/>
    <d v="2020-08-01T00:00:00"/>
    <x v="2"/>
    <d v="1899-12-30T15:29:10"/>
    <x v="2"/>
    <s v="P005"/>
    <x v="3"/>
    <x v="3"/>
    <s v="BEST BUY"/>
    <n v="21"/>
    <n v="1"/>
    <x v="3"/>
    <x v="1"/>
  </r>
  <r>
    <s v="S2595"/>
    <d v="2020-08-01T00:00:00"/>
    <x v="2"/>
    <d v="1899-12-30T15:58:48"/>
    <x v="1"/>
    <s v="P004"/>
    <x v="2"/>
    <x v="2"/>
    <s v="BEST BUY"/>
    <n v="14.9"/>
    <n v="2"/>
    <x v="2"/>
    <x v="1"/>
  </r>
  <r>
    <s v="S2596"/>
    <d v="2020-08-02T00:00:00"/>
    <x v="2"/>
    <d v="1899-12-30T13:27:46"/>
    <x v="2"/>
    <s v="P004"/>
    <x v="2"/>
    <x v="2"/>
    <s v="BEST BUY"/>
    <n v="14.9"/>
    <n v="1"/>
    <x v="9"/>
    <x v="1"/>
  </r>
  <r>
    <s v="S2597"/>
    <d v="2020-08-02T00:00:00"/>
    <x v="2"/>
    <d v="1899-12-30T11:03:09"/>
    <x v="2"/>
    <s v="P003"/>
    <x v="0"/>
    <x v="0"/>
    <s v="SIGNATURE"/>
    <n v="29.9"/>
    <n v="1"/>
    <x v="12"/>
    <x v="1"/>
  </r>
  <r>
    <s v="S2598"/>
    <d v="2020-08-03T00:00:00"/>
    <x v="2"/>
    <d v="1899-12-30T15:20:14"/>
    <x v="2"/>
    <s v="P005"/>
    <x v="3"/>
    <x v="3"/>
    <s v="BEST BUY"/>
    <n v="21"/>
    <n v="1"/>
    <x v="3"/>
    <x v="1"/>
  </r>
  <r>
    <s v="S2599"/>
    <d v="2020-08-03T00:00:00"/>
    <x v="2"/>
    <d v="1899-12-30T11:14:08"/>
    <x v="2"/>
    <s v="P002"/>
    <x v="1"/>
    <x v="1"/>
    <s v="SIGNATURE"/>
    <n v="18.899999999999999"/>
    <n v="1"/>
    <x v="7"/>
    <x v="1"/>
  </r>
  <r>
    <s v="S2600"/>
    <d v="2020-08-04T00:00:00"/>
    <x v="2"/>
    <d v="1899-12-30T11:24:18"/>
    <x v="1"/>
    <s v="P001"/>
    <x v="4"/>
    <x v="6"/>
    <s v="SIGNATURE"/>
    <n v="7.9"/>
    <n v="1"/>
    <x v="11"/>
    <x v="1"/>
  </r>
  <r>
    <s v="S2601"/>
    <d v="2020-08-04T00:00:00"/>
    <x v="2"/>
    <d v="1899-12-30T10:46:30"/>
    <x v="1"/>
    <s v="P003"/>
    <x v="0"/>
    <x v="0"/>
    <s v="SIGNATURE"/>
    <n v="29.9"/>
    <n v="1"/>
    <x v="12"/>
    <x v="2"/>
  </r>
  <r>
    <s v="S2602"/>
    <d v="2020-08-05T00:00:00"/>
    <x v="2"/>
    <d v="1899-12-30T13:11:08"/>
    <x v="3"/>
    <s v="P005"/>
    <x v="3"/>
    <x v="3"/>
    <s v="BEST BUY"/>
    <n v="21"/>
    <n v="2"/>
    <x v="13"/>
    <x v="1"/>
  </r>
  <r>
    <s v="S2603"/>
    <d v="2020-08-05T00:00:00"/>
    <x v="2"/>
    <d v="1899-12-30T10:51:51"/>
    <x v="0"/>
    <s v="P002"/>
    <x v="1"/>
    <x v="1"/>
    <s v="SIGNATURE"/>
    <n v="18.899999999999999"/>
    <n v="2"/>
    <x v="10"/>
    <x v="3"/>
  </r>
  <r>
    <s v="S2604"/>
    <d v="2020-08-05T00:00:00"/>
    <x v="2"/>
    <d v="1899-12-30T14:04:15"/>
    <x v="2"/>
    <s v="P001"/>
    <x v="4"/>
    <x v="6"/>
    <s v="SIGNATURE"/>
    <n v="7.9"/>
    <n v="2"/>
    <x v="5"/>
    <x v="1"/>
  </r>
  <r>
    <s v="S2605"/>
    <d v="2020-08-05T00:00:00"/>
    <x v="2"/>
    <d v="1899-12-30T11:01:27"/>
    <x v="1"/>
    <s v="P002"/>
    <x v="1"/>
    <x v="1"/>
    <s v="SIGNATURE"/>
    <n v="18.899999999999999"/>
    <n v="1"/>
    <x v="7"/>
    <x v="1"/>
  </r>
  <r>
    <s v="S2606"/>
    <d v="2020-08-07T00:00:00"/>
    <x v="2"/>
    <d v="1899-12-30T13:00:01"/>
    <x v="3"/>
    <s v="P001"/>
    <x v="4"/>
    <x v="6"/>
    <s v="SIGNATURE"/>
    <n v="7.9"/>
    <n v="1"/>
    <x v="11"/>
    <x v="1"/>
  </r>
  <r>
    <s v="S2607"/>
    <d v="2020-08-07T00:00:00"/>
    <x v="2"/>
    <d v="1899-12-30T15:24:50"/>
    <x v="22"/>
    <s v="P001"/>
    <x v="4"/>
    <x v="6"/>
    <s v="SIGNATURE"/>
    <n v="7.9"/>
    <n v="1"/>
    <x v="11"/>
    <x v="1"/>
  </r>
  <r>
    <s v="S2608"/>
    <d v="2020-08-07T00:00:00"/>
    <x v="2"/>
    <d v="1899-12-30T16:50:22"/>
    <x v="3"/>
    <s v="P006"/>
    <x v="6"/>
    <x v="7"/>
    <s v="BEST BUY"/>
    <n v="9.8000000000000007"/>
    <n v="1"/>
    <x v="14"/>
    <x v="3"/>
  </r>
  <r>
    <s v="S2609"/>
    <d v="2020-08-07T00:00:00"/>
    <x v="2"/>
    <d v="1899-12-30T15:44:10"/>
    <x v="1"/>
    <s v="P002"/>
    <x v="1"/>
    <x v="1"/>
    <s v="SIGNATURE"/>
    <n v="18.899999999999999"/>
    <n v="1"/>
    <x v="7"/>
    <x v="1"/>
  </r>
  <r>
    <s v="S2610"/>
    <d v="2020-08-08T00:00:00"/>
    <x v="2"/>
    <d v="1899-12-30T14:28:25"/>
    <x v="2"/>
    <s v="P001"/>
    <x v="4"/>
    <x v="6"/>
    <s v="SIGNATURE"/>
    <n v="7.9"/>
    <n v="1"/>
    <x v="11"/>
    <x v="1"/>
  </r>
  <r>
    <s v="S2611"/>
    <d v="2020-08-08T00:00:00"/>
    <x v="2"/>
    <d v="1899-12-30T17:05:00"/>
    <x v="2"/>
    <s v="P001"/>
    <x v="4"/>
    <x v="6"/>
    <s v="SIGNATURE"/>
    <n v="7.9"/>
    <n v="2"/>
    <x v="5"/>
    <x v="1"/>
  </r>
  <r>
    <s v="S2612"/>
    <d v="2020-08-08T00:00:00"/>
    <x v="2"/>
    <d v="1899-12-30T13:55:51"/>
    <x v="3"/>
    <s v="P005"/>
    <x v="3"/>
    <x v="3"/>
    <s v="BEST BUY"/>
    <n v="21"/>
    <n v="1"/>
    <x v="3"/>
    <x v="3"/>
  </r>
  <r>
    <s v="S2613"/>
    <d v="2020-08-09T00:00:00"/>
    <x v="2"/>
    <d v="1899-12-30T15:23:52"/>
    <x v="1"/>
    <s v="P002"/>
    <x v="1"/>
    <x v="1"/>
    <s v="SIGNATURE"/>
    <n v="18.899999999999999"/>
    <n v="1"/>
    <x v="7"/>
    <x v="1"/>
  </r>
  <r>
    <s v="S2614"/>
    <d v="2020-08-09T00:00:00"/>
    <x v="2"/>
    <d v="1899-12-30T17:09:20"/>
    <x v="6"/>
    <s v="P002"/>
    <x v="1"/>
    <x v="1"/>
    <s v="SIGNATURE"/>
    <n v="18.899999999999999"/>
    <n v="1"/>
    <x v="7"/>
    <x v="1"/>
  </r>
  <r>
    <s v="S2615"/>
    <d v="2020-08-09T00:00:00"/>
    <x v="2"/>
    <d v="1899-12-30T12:44:39"/>
    <x v="0"/>
    <s v="P001"/>
    <x v="4"/>
    <x v="6"/>
    <s v="SIGNATURE"/>
    <n v="7.9"/>
    <n v="2"/>
    <x v="5"/>
    <x v="1"/>
  </r>
  <r>
    <s v="S2616"/>
    <d v="2020-08-10T00:00:00"/>
    <x v="2"/>
    <d v="1899-12-30T13:43:09"/>
    <x v="6"/>
    <s v="P006"/>
    <x v="6"/>
    <x v="7"/>
    <s v="BEST BUY"/>
    <n v="9.8000000000000007"/>
    <n v="2"/>
    <x v="21"/>
    <x v="1"/>
  </r>
  <r>
    <s v="S2617"/>
    <d v="2020-08-10T00:00:00"/>
    <x v="2"/>
    <d v="1899-12-30T14:21:42"/>
    <x v="1"/>
    <s v="P003"/>
    <x v="0"/>
    <x v="0"/>
    <s v="SIGNATURE"/>
    <n v="29.9"/>
    <n v="1"/>
    <x v="12"/>
    <x v="2"/>
  </r>
  <r>
    <s v="S2618"/>
    <d v="2020-08-10T00:00:00"/>
    <x v="2"/>
    <d v="1899-12-30T15:26:20"/>
    <x v="1"/>
    <s v="P006"/>
    <x v="6"/>
    <x v="7"/>
    <s v="BEST BUY"/>
    <n v="9.8000000000000007"/>
    <n v="1"/>
    <x v="14"/>
    <x v="16"/>
  </r>
  <r>
    <s v="S2619"/>
    <d v="2020-08-10T00:00:00"/>
    <x v="2"/>
    <d v="1899-12-30T16:58:04"/>
    <x v="6"/>
    <s v="P001"/>
    <x v="4"/>
    <x v="6"/>
    <s v="SIGNATURE"/>
    <n v="7.9"/>
    <n v="1"/>
    <x v="11"/>
    <x v="16"/>
  </r>
  <r>
    <s v="S2620"/>
    <d v="2020-08-10T00:00:00"/>
    <x v="2"/>
    <d v="1899-12-30T14:00:49"/>
    <x v="3"/>
    <s v="P002"/>
    <x v="1"/>
    <x v="1"/>
    <s v="SIGNATURE"/>
    <n v="18.899999999999999"/>
    <n v="2"/>
    <x v="10"/>
    <x v="16"/>
  </r>
  <r>
    <s v="S2621"/>
    <d v="2020-08-10T00:00:00"/>
    <x v="2"/>
    <d v="1899-12-30T10:27:49"/>
    <x v="6"/>
    <s v="P006"/>
    <x v="6"/>
    <x v="7"/>
    <s v="BEST BUY"/>
    <n v="9.8000000000000007"/>
    <n v="2"/>
    <x v="21"/>
    <x v="16"/>
  </r>
  <r>
    <s v="S2622"/>
    <d v="2020-08-10T00:00:00"/>
    <x v="2"/>
    <d v="1899-12-30T17:22:48"/>
    <x v="2"/>
    <s v="P001"/>
    <x v="4"/>
    <x v="6"/>
    <s v="SIGNATURE"/>
    <n v="7.9"/>
    <n v="2"/>
    <x v="5"/>
    <x v="16"/>
  </r>
  <r>
    <s v="S2623"/>
    <d v="2020-08-11T00:00:00"/>
    <x v="2"/>
    <d v="1899-12-30T17:04:37"/>
    <x v="1"/>
    <s v="P002"/>
    <x v="1"/>
    <x v="1"/>
    <s v="SIGNATURE"/>
    <n v="18.899999999999999"/>
    <n v="1"/>
    <x v="7"/>
    <x v="16"/>
  </r>
  <r>
    <s v="S2624"/>
    <d v="2020-08-11T00:00:00"/>
    <x v="2"/>
    <d v="1899-12-30T17:45:32"/>
    <x v="12"/>
    <s v="P003"/>
    <x v="0"/>
    <x v="0"/>
    <s v="SIGNATURE"/>
    <n v="29.9"/>
    <n v="1"/>
    <x v="12"/>
    <x v="1"/>
  </r>
  <r>
    <s v="S2625"/>
    <d v="2020-08-11T00:00:00"/>
    <x v="2"/>
    <d v="1899-12-30T10:49:37"/>
    <x v="0"/>
    <s v="P003"/>
    <x v="0"/>
    <x v="0"/>
    <s v="SIGNATURE"/>
    <n v="29.9"/>
    <n v="1"/>
    <x v="12"/>
    <x v="1"/>
  </r>
  <r>
    <s v="S2626"/>
    <d v="2020-08-11T00:00:00"/>
    <x v="2"/>
    <d v="1899-12-30T17:01:18"/>
    <x v="2"/>
    <s v="P003"/>
    <x v="0"/>
    <x v="0"/>
    <s v="SIGNATURE"/>
    <n v="29.9"/>
    <n v="1"/>
    <x v="12"/>
    <x v="1"/>
  </r>
  <r>
    <s v="S2627"/>
    <d v="2020-08-12T00:00:00"/>
    <x v="2"/>
    <d v="1899-12-30T14:58:29"/>
    <x v="2"/>
    <s v="P005"/>
    <x v="3"/>
    <x v="3"/>
    <s v="BEST BUY"/>
    <n v="21"/>
    <n v="1"/>
    <x v="3"/>
    <x v="3"/>
  </r>
  <r>
    <s v="S2628"/>
    <d v="2020-08-12T00:00:00"/>
    <x v="2"/>
    <d v="1899-12-30T10:17:52"/>
    <x v="0"/>
    <s v="P003"/>
    <x v="0"/>
    <x v="0"/>
    <s v="SIGNATURE"/>
    <n v="29.9"/>
    <n v="1"/>
    <x v="12"/>
    <x v="1"/>
  </r>
  <r>
    <s v="S2629"/>
    <d v="2020-08-12T00:00:00"/>
    <x v="2"/>
    <d v="1899-12-30T10:48:35"/>
    <x v="3"/>
    <s v="P003"/>
    <x v="0"/>
    <x v="0"/>
    <s v="SIGNATURE"/>
    <n v="29.9"/>
    <n v="2"/>
    <x v="6"/>
    <x v="1"/>
  </r>
  <r>
    <s v="S2630"/>
    <d v="2020-08-12T00:00:00"/>
    <x v="2"/>
    <d v="1899-12-30T15:47:58"/>
    <x v="3"/>
    <s v="P004"/>
    <x v="2"/>
    <x v="2"/>
    <s v="BEST BUY"/>
    <n v="14.9"/>
    <n v="1"/>
    <x v="9"/>
    <x v="1"/>
  </r>
  <r>
    <s v="S2631"/>
    <d v="2020-08-13T00:00:00"/>
    <x v="2"/>
    <d v="1899-12-30T16:25:06"/>
    <x v="2"/>
    <s v="P002"/>
    <x v="1"/>
    <x v="1"/>
    <s v="SIGNATURE"/>
    <n v="18.899999999999999"/>
    <n v="1"/>
    <x v="24"/>
    <x v="1"/>
  </r>
  <r>
    <s v="S214.90"/>
    <d v="2020-08-13T00:00:00"/>
    <x v="2"/>
    <d v="1899-12-30T16:06:50"/>
    <x v="0"/>
    <s v="P002"/>
    <x v="1"/>
    <x v="1"/>
    <s v="SIGNATURE"/>
    <n v="18.899999999999999"/>
    <n v="1"/>
    <x v="7"/>
    <x v="1"/>
  </r>
  <r>
    <s v="S2633"/>
    <d v="2020-08-14T00:00:00"/>
    <x v="2"/>
    <d v="1899-12-30T16:52:48"/>
    <x v="3"/>
    <s v="P004"/>
    <x v="2"/>
    <x v="2"/>
    <s v="BEST BUY"/>
    <n v="14.9"/>
    <n v="1"/>
    <x v="9"/>
    <x v="1"/>
  </r>
  <r>
    <s v="S2634"/>
    <d v="2020-08-14T00:00:00"/>
    <x v="2"/>
    <d v="1899-12-30T13:04:21"/>
    <x v="2"/>
    <s v="P003"/>
    <x v="0"/>
    <x v="0"/>
    <s v="SIGNATURE"/>
    <n v="29.9"/>
    <n v="2"/>
    <x v="6"/>
    <x v="3"/>
  </r>
  <r>
    <s v="S2635"/>
    <d v="2020-08-15T00:00:00"/>
    <x v="2"/>
    <d v="1899-12-30T17:10:00"/>
    <x v="3"/>
    <s v="P004"/>
    <x v="2"/>
    <x v="2"/>
    <s v="BEST BUY"/>
    <n v="14.9"/>
    <n v="1"/>
    <x v="9"/>
    <x v="1"/>
  </r>
  <r>
    <s v="S2636"/>
    <d v="2020-08-15T00:00:00"/>
    <x v="2"/>
    <d v="1899-12-30T15:07:02"/>
    <x v="1"/>
    <s v="P001"/>
    <x v="4"/>
    <x v="6"/>
    <s v="SIGNATURE"/>
    <n v="7.9"/>
    <n v="1"/>
    <x v="11"/>
    <x v="1"/>
  </r>
  <r>
    <s v="S2637"/>
    <d v="2020-08-15T00:00:00"/>
    <x v="2"/>
    <d v="1899-12-30T15:19:25"/>
    <x v="6"/>
    <s v="P002"/>
    <x v="1"/>
    <x v="1"/>
    <s v="SIGNATURE"/>
    <n v="18.899999999999999"/>
    <n v="2"/>
    <x v="10"/>
    <x v="1"/>
  </r>
  <r>
    <s v="S2638"/>
    <d v="2020-08-16T00:00:00"/>
    <x v="2"/>
    <d v="1899-12-30T13:10:43"/>
    <x v="1"/>
    <s v="P002"/>
    <x v="1"/>
    <x v="1"/>
    <s v="SIGNATURE"/>
    <n v="18.899999999999999"/>
    <n v="1"/>
    <x v="7"/>
    <x v="1"/>
  </r>
  <r>
    <s v="S2639"/>
    <d v="2020-08-16T00:00:00"/>
    <x v="2"/>
    <d v="1899-12-30T17:41:37"/>
    <x v="2"/>
    <s v="P001"/>
    <x v="4"/>
    <x v="6"/>
    <s v="SIGNATURE"/>
    <n v="7.9"/>
    <n v="2"/>
    <x v="5"/>
    <x v="1"/>
  </r>
  <r>
    <s v="S2640"/>
    <d v="2020-08-16T00:00:00"/>
    <x v="2"/>
    <d v="1899-12-30T12:39:49"/>
    <x v="3"/>
    <s v="P003"/>
    <x v="0"/>
    <x v="0"/>
    <s v="SIGNATURE"/>
    <n v="29.9"/>
    <n v="1"/>
    <x v="12"/>
    <x v="2"/>
  </r>
  <r>
    <s v="S2641"/>
    <d v="2020-08-16T00:00:00"/>
    <x v="2"/>
    <d v="1899-12-30T13:09:03"/>
    <x v="3"/>
    <s v="P006"/>
    <x v="6"/>
    <x v="7"/>
    <s v="BEST BUY"/>
    <n v="9.8000000000000007"/>
    <n v="1"/>
    <x v="14"/>
    <x v="1"/>
  </r>
  <r>
    <s v="S2642"/>
    <d v="2020-08-16T00:00:00"/>
    <x v="2"/>
    <d v="1899-12-30T13:38:51"/>
    <x v="0"/>
    <s v="P003"/>
    <x v="0"/>
    <x v="0"/>
    <s v="SIGNATURE"/>
    <n v="29.9"/>
    <n v="1"/>
    <x v="12"/>
    <x v="3"/>
  </r>
  <r>
    <s v="S2643"/>
    <d v="2020-08-17T00:00:00"/>
    <x v="2"/>
    <d v="1899-12-30T12:08:59"/>
    <x v="2"/>
    <s v="P004"/>
    <x v="2"/>
    <x v="2"/>
    <s v="BEST BUY"/>
    <n v="14.9"/>
    <n v="2"/>
    <x v="2"/>
    <x v="1"/>
  </r>
  <r>
    <s v="S2644"/>
    <d v="2020-08-18T00:00:00"/>
    <x v="2"/>
    <d v="1899-12-30T17:37:28"/>
    <x v="1"/>
    <s v="P003"/>
    <x v="0"/>
    <x v="0"/>
    <s v="SIGNATURE"/>
    <n v="29.9"/>
    <n v="2"/>
    <x v="6"/>
    <x v="1"/>
  </r>
  <r>
    <s v="S2645"/>
    <d v="2020-08-18T00:00:00"/>
    <x v="2"/>
    <d v="1899-12-30T14:28:45"/>
    <x v="1"/>
    <s v="P006"/>
    <x v="6"/>
    <x v="7"/>
    <s v="BEST BUY"/>
    <n v="9.8000000000000007"/>
    <n v="2"/>
    <x v="21"/>
    <x v="1"/>
  </r>
  <r>
    <s v="S2646"/>
    <d v="2020-08-19T00:00:00"/>
    <x v="2"/>
    <d v="1899-12-30T14:42:33"/>
    <x v="0"/>
    <s v="P003"/>
    <x v="0"/>
    <x v="0"/>
    <s v="SIGNATURE"/>
    <n v="29.9"/>
    <n v="1"/>
    <x v="12"/>
    <x v="3"/>
  </r>
  <r>
    <s v="S2647"/>
    <d v="2020-08-19T00:00:00"/>
    <x v="2"/>
    <d v="1899-12-30T12:31:16"/>
    <x v="1"/>
    <s v="P002"/>
    <x v="1"/>
    <x v="1"/>
    <s v="SIGNATURE"/>
    <n v="18.899999999999999"/>
    <n v="2"/>
    <x v="10"/>
    <x v="1"/>
  </r>
  <r>
    <s v="S2648"/>
    <d v="2020-08-19T00:00:00"/>
    <x v="2"/>
    <d v="1899-12-30T10:58:21"/>
    <x v="0"/>
    <s v="P002"/>
    <x v="1"/>
    <x v="1"/>
    <s v="SIGNATURE"/>
    <n v="18.899999999999999"/>
    <n v="1"/>
    <x v="7"/>
    <x v="1"/>
  </r>
  <r>
    <s v="S2649"/>
    <d v="2020-08-20T00:00:00"/>
    <x v="2"/>
    <d v="1899-12-30T16:46:11"/>
    <x v="1"/>
    <s v="P003"/>
    <x v="0"/>
    <x v="0"/>
    <s v="SIGNATURE"/>
    <n v="29.9"/>
    <n v="1"/>
    <x v="12"/>
    <x v="1"/>
  </r>
  <r>
    <s v="S2650"/>
    <d v="2020-08-20T00:00:00"/>
    <x v="2"/>
    <d v="1899-12-30T17:05:34"/>
    <x v="0"/>
    <s v="P006"/>
    <x v="6"/>
    <x v="7"/>
    <s v="BEST BUY"/>
    <n v="9.8000000000000007"/>
    <n v="1"/>
    <x v="14"/>
    <x v="1"/>
  </r>
  <r>
    <s v="S2651"/>
    <d v="2020-08-20T00:00:00"/>
    <x v="2"/>
    <d v="1899-12-30T12:34:49"/>
    <x v="1"/>
    <s v="P005"/>
    <x v="3"/>
    <x v="3"/>
    <s v="BEST BUY"/>
    <n v="21"/>
    <n v="1"/>
    <x v="3"/>
    <x v="1"/>
  </r>
  <r>
    <s v="S2652"/>
    <d v="2020-08-20T00:00:00"/>
    <x v="2"/>
    <d v="1899-12-30T15:53:19"/>
    <x v="0"/>
    <s v="P002"/>
    <x v="1"/>
    <x v="1"/>
    <s v="SIGNATURE"/>
    <n v="18.899999999999999"/>
    <n v="1"/>
    <x v="7"/>
    <x v="1"/>
  </r>
  <r>
    <s v="S2653"/>
    <d v="2020-08-21T00:00:00"/>
    <x v="2"/>
    <d v="1899-12-30T16:14:58"/>
    <x v="3"/>
    <s v="P005"/>
    <x v="3"/>
    <x v="3"/>
    <s v="BEST BUY"/>
    <n v="21"/>
    <n v="2"/>
    <x v="13"/>
    <x v="3"/>
  </r>
  <r>
    <s v="S2654"/>
    <d v="2020-08-22T00:00:00"/>
    <x v="2"/>
    <d v="1899-12-30T13:46:17"/>
    <x v="2"/>
    <s v="P002"/>
    <x v="1"/>
    <x v="1"/>
    <s v="SIGNATURE"/>
    <n v="18.899999999999999"/>
    <n v="2"/>
    <x v="10"/>
    <x v="1"/>
  </r>
  <r>
    <s v="S2655"/>
    <d v="2020-08-22T00:00:00"/>
    <x v="2"/>
    <d v="1899-12-30T12:32:34"/>
    <x v="2"/>
    <s v="P006"/>
    <x v="6"/>
    <x v="7"/>
    <s v="BEST BUY"/>
    <n v="9.8000000000000007"/>
    <n v="2"/>
    <x v="21"/>
    <x v="1"/>
  </r>
  <r>
    <s v="S2656"/>
    <d v="2020-08-22T00:00:00"/>
    <x v="2"/>
    <d v="1899-12-30T16:56:00"/>
    <x v="1"/>
    <s v="P004"/>
    <x v="2"/>
    <x v="2"/>
    <s v="BEST BUY"/>
    <n v="14.9"/>
    <n v="1"/>
    <x v="9"/>
    <x v="1"/>
  </r>
  <r>
    <s v="S2657"/>
    <d v="2020-08-23T00:00:00"/>
    <x v="2"/>
    <d v="1899-12-30T16:34:07"/>
    <x v="0"/>
    <s v="P002"/>
    <x v="1"/>
    <x v="1"/>
    <s v="SIGNATURE"/>
    <n v="18.899999999999999"/>
    <n v="2"/>
    <x v="10"/>
    <x v="1"/>
  </r>
  <r>
    <s v="S2658"/>
    <d v="2020-08-24T00:00:00"/>
    <x v="2"/>
    <d v="1899-12-30T13:44:03"/>
    <x v="3"/>
    <s v="P004"/>
    <x v="2"/>
    <x v="2"/>
    <s v="BEST BUY"/>
    <n v="14.9"/>
    <n v="2"/>
    <x v="2"/>
    <x v="2"/>
  </r>
  <r>
    <s v="S2659"/>
    <d v="2020-08-24T00:00:00"/>
    <x v="2"/>
    <d v="1899-12-30T14:48:41"/>
    <x v="2"/>
    <s v="P002"/>
    <x v="1"/>
    <x v="1"/>
    <s v="SIGNATURE"/>
    <n v="18.899999999999999"/>
    <n v="1"/>
    <x v="7"/>
    <x v="3"/>
  </r>
  <r>
    <s v="S2660"/>
    <d v="2020-08-24T00:00:00"/>
    <x v="2"/>
    <d v="1899-12-30T13:29:51"/>
    <x v="3"/>
    <s v="P002"/>
    <x v="1"/>
    <x v="1"/>
    <s v="SIGNATURE"/>
    <n v="18.899999999999999"/>
    <n v="1"/>
    <x v="7"/>
    <x v="1"/>
  </r>
  <r>
    <s v="S2661"/>
    <d v="2020-08-24T00:00:00"/>
    <x v="2"/>
    <d v="1899-12-30T10:06:55"/>
    <x v="6"/>
    <s v="P003"/>
    <x v="0"/>
    <x v="0"/>
    <s v="SIGNATURE"/>
    <n v="29.9"/>
    <n v="2"/>
    <x v="6"/>
    <x v="1"/>
  </r>
  <r>
    <s v="S2662"/>
    <d v="2020-08-25T00:00:00"/>
    <x v="2"/>
    <d v="1899-12-30T10:05:14"/>
    <x v="6"/>
    <s v="P004"/>
    <x v="2"/>
    <x v="2"/>
    <s v="BEST BUY"/>
    <n v="14.9"/>
    <n v="1"/>
    <x v="9"/>
    <x v="1"/>
  </r>
  <r>
    <s v="S2663"/>
    <d v="2020-08-25T00:00:00"/>
    <x v="2"/>
    <d v="1899-12-30T11:08:23"/>
    <x v="1"/>
    <s v="P003"/>
    <x v="0"/>
    <x v="0"/>
    <s v="SIGNATURE"/>
    <n v="29.9"/>
    <n v="1"/>
    <x v="12"/>
    <x v="1"/>
  </r>
  <r>
    <s v="S2664"/>
    <d v="2020-08-25T00:00:00"/>
    <x v="2"/>
    <d v="1899-12-30T17:15:49"/>
    <x v="3"/>
    <s v="P003"/>
    <x v="0"/>
    <x v="0"/>
    <s v="SIGNATURE"/>
    <n v="29.9"/>
    <n v="1"/>
    <x v="12"/>
    <x v="1"/>
  </r>
  <r>
    <s v="S2665"/>
    <d v="2020-08-25T00:00:00"/>
    <x v="2"/>
    <d v="1899-12-30T13:12:32"/>
    <x v="1"/>
    <s v="P003"/>
    <x v="0"/>
    <x v="0"/>
    <s v="SIGNATURE"/>
    <n v="29.9"/>
    <n v="1"/>
    <x v="12"/>
    <x v="1"/>
  </r>
  <r>
    <s v="S2666"/>
    <d v="2020-08-26T00:00:00"/>
    <x v="2"/>
    <d v="1899-12-30T14:05:14"/>
    <x v="2"/>
    <s v="P004"/>
    <x v="2"/>
    <x v="2"/>
    <s v="BEST BUY"/>
    <n v="14.9"/>
    <n v="2"/>
    <x v="2"/>
    <x v="1"/>
  </r>
  <r>
    <s v="S2667"/>
    <d v="2020-08-26T00:00:00"/>
    <x v="2"/>
    <d v="1899-12-30T12:05:31"/>
    <x v="6"/>
    <s v="P003"/>
    <x v="0"/>
    <x v="0"/>
    <s v="SIGNATURE"/>
    <n v="29.9"/>
    <n v="2"/>
    <x v="6"/>
    <x v="0"/>
  </r>
  <r>
    <s v="S2668"/>
    <d v="2020-08-26T00:00:00"/>
    <x v="2"/>
    <d v="1899-12-30T12:57:26"/>
    <x v="1"/>
    <s v="P002"/>
    <x v="1"/>
    <x v="1"/>
    <s v="SIGNATURE"/>
    <n v="18.899999999999999"/>
    <n v="1"/>
    <x v="7"/>
    <x v="1"/>
  </r>
  <r>
    <s v="S2669"/>
    <d v="2020-08-26T00:00:00"/>
    <x v="2"/>
    <d v="1899-12-30T17:38:46"/>
    <x v="2"/>
    <s v="P004"/>
    <x v="2"/>
    <x v="2"/>
    <s v="BEST BUY"/>
    <n v="14.9"/>
    <n v="2"/>
    <x v="2"/>
    <x v="1"/>
  </r>
  <r>
    <s v="S2670"/>
    <d v="2020-08-27T00:00:00"/>
    <x v="2"/>
    <d v="1899-12-30T10:40:06"/>
    <x v="0"/>
    <s v="P005"/>
    <x v="3"/>
    <x v="3"/>
    <s v="BEST BUY"/>
    <n v="21"/>
    <n v="2"/>
    <x v="13"/>
    <x v="1"/>
  </r>
  <r>
    <s v="S2671"/>
    <d v="2020-08-27T00:00:00"/>
    <x v="2"/>
    <d v="1899-12-30T11:48:14"/>
    <x v="6"/>
    <s v="P006"/>
    <x v="6"/>
    <x v="11"/>
    <s v="BEST BUY"/>
    <n v="9.8000000000000007"/>
    <n v="1"/>
    <x v="14"/>
    <x v="1"/>
  </r>
  <r>
    <s v="S2672"/>
    <d v="2020-08-27T00:00:00"/>
    <x v="2"/>
    <d v="1899-12-30T14:20:49"/>
    <x v="2"/>
    <s v="P002"/>
    <x v="1"/>
    <x v="1"/>
    <s v="SIGNATURE"/>
    <n v="18.899999999999999"/>
    <n v="1"/>
    <x v="7"/>
    <x v="1"/>
  </r>
  <r>
    <s v="S2673"/>
    <d v="2020-08-27T00:00:00"/>
    <x v="2"/>
    <d v="1899-12-30T13:08:23"/>
    <x v="6"/>
    <s v="P004"/>
    <x v="2"/>
    <x v="2"/>
    <s v="BEST BUY"/>
    <n v="14.9"/>
    <n v="1"/>
    <x v="9"/>
    <x v="3"/>
  </r>
  <r>
    <s v="S2674"/>
    <d v="2020-08-28T00:00:00"/>
    <x v="2"/>
    <d v="1899-12-30T16:08:33"/>
    <x v="1"/>
    <s v="P002"/>
    <x v="1"/>
    <x v="1"/>
    <s v="SIGNATURE"/>
    <n v="18.899999999999999"/>
    <n v="1"/>
    <x v="7"/>
    <x v="1"/>
  </r>
  <r>
    <s v="S2675"/>
    <d v="2020-08-28T00:00:00"/>
    <x v="2"/>
    <d v="1899-12-30T11:28:08"/>
    <x v="0"/>
    <s v="P001"/>
    <x v="4"/>
    <x v="6"/>
    <s v="SIGNATURE"/>
    <n v="7.9"/>
    <n v="1"/>
    <x v="11"/>
    <x v="1"/>
  </r>
  <r>
    <s v="S2676"/>
    <d v="2020-08-28T00:00:00"/>
    <x v="2"/>
    <d v="1899-12-30T16:14:30"/>
    <x v="6"/>
    <s v="P003"/>
    <x v="0"/>
    <x v="0"/>
    <s v="SIGNATURE"/>
    <n v="29.9"/>
    <n v="2"/>
    <x v="6"/>
    <x v="1"/>
  </r>
  <r>
    <s v="S2677"/>
    <d v="2020-08-28T00:00:00"/>
    <x v="2"/>
    <d v="1899-12-30T10:43:18"/>
    <x v="6"/>
    <s v="P005"/>
    <x v="3"/>
    <x v="3"/>
    <s v="BEST BUY"/>
    <n v="21"/>
    <n v="1"/>
    <x v="3"/>
    <x v="2"/>
  </r>
  <r>
    <s v="S2678"/>
    <d v="2020-08-28T00:00:00"/>
    <x v="2"/>
    <d v="1899-12-30T11:24:42"/>
    <x v="1"/>
    <s v="P002"/>
    <x v="1"/>
    <x v="1"/>
    <s v="SIGNATURE"/>
    <n v="18.899999999999999"/>
    <n v="1"/>
    <x v="7"/>
    <x v="1"/>
  </r>
  <r>
    <s v="S2679"/>
    <d v="2020-08-28T00:00:00"/>
    <x v="2"/>
    <d v="1899-12-30T17:12:28"/>
    <x v="2"/>
    <s v="P004"/>
    <x v="2"/>
    <x v="2"/>
    <s v="BEST BUY"/>
    <n v="14.9"/>
    <n v="1"/>
    <x v="9"/>
    <x v="1"/>
  </r>
  <r>
    <s v="S2680"/>
    <d v="2020-08-28T00:00:00"/>
    <x v="2"/>
    <d v="1899-12-30T15:46:50"/>
    <x v="3"/>
    <s v="P002"/>
    <x v="1"/>
    <x v="1"/>
    <s v="SIGNATURE"/>
    <n v="18.899999999999999"/>
    <n v="1"/>
    <x v="7"/>
    <x v="1"/>
  </r>
  <r>
    <s v="S2681"/>
    <d v="2020-08-30T00:00:00"/>
    <x v="2"/>
    <d v="1899-12-30T14:42:51"/>
    <x v="6"/>
    <s v="P006"/>
    <x v="6"/>
    <x v="7"/>
    <s v="BEST BUY"/>
    <n v="9.8000000000000007"/>
    <n v="1"/>
    <x v="14"/>
    <x v="3"/>
  </r>
  <r>
    <s v="S2682"/>
    <d v="2020-08-30T00:00:00"/>
    <x v="2"/>
    <d v="1899-12-30T13:53:10"/>
    <x v="6"/>
    <s v="P004"/>
    <x v="2"/>
    <x v="2"/>
    <s v="BEST BUY"/>
    <n v="14.9"/>
    <n v="1"/>
    <x v="9"/>
    <x v="1"/>
  </r>
  <r>
    <s v="S2683"/>
    <d v="2020-08-30T00:00:00"/>
    <x v="2"/>
    <d v="1899-12-30T11:08:46"/>
    <x v="0"/>
    <s v="P004"/>
    <x v="2"/>
    <x v="2"/>
    <s v="BEST BUY"/>
    <n v="14.9"/>
    <n v="1"/>
    <x v="9"/>
    <x v="1"/>
  </r>
  <r>
    <s v="S2684"/>
    <d v="2020-08-30T00:00:00"/>
    <x v="2"/>
    <d v="1899-12-30T10:14:34"/>
    <x v="2"/>
    <s v="P005"/>
    <x v="3"/>
    <x v="3"/>
    <s v="BEST BUY"/>
    <n v="21"/>
    <n v="2"/>
    <x v="13"/>
    <x v="1"/>
  </r>
  <r>
    <s v="S2685"/>
    <d v="2020-08-31T00:00:00"/>
    <x v="2"/>
    <d v="1899-12-30T16:01:45"/>
    <x v="6"/>
    <s v="P002"/>
    <x v="1"/>
    <x v="1"/>
    <s v="SIGNATURE"/>
    <n v="18.899999999999999"/>
    <n v="1"/>
    <x v="7"/>
    <x v="3"/>
  </r>
  <r>
    <s v="S2686"/>
    <d v="2020-09-01T00:00:00"/>
    <x v="2"/>
    <d v="1899-12-30T13:13:10"/>
    <x v="1"/>
    <s v="P005"/>
    <x v="3"/>
    <x v="3"/>
    <s v="BEST BUY"/>
    <n v="21"/>
    <n v="1"/>
    <x v="3"/>
    <x v="1"/>
  </r>
  <r>
    <s v="S2687"/>
    <d v="2020-09-01T00:00:00"/>
    <x v="2"/>
    <d v="1899-12-30T13:59:09"/>
    <x v="0"/>
    <s v="P004"/>
    <x v="2"/>
    <x v="2"/>
    <s v="BEST BUY"/>
    <n v="14.9"/>
    <n v="1"/>
    <x v="9"/>
    <x v="1"/>
  </r>
  <r>
    <s v="S2688"/>
    <d v="2020-09-01T00:00:00"/>
    <x v="2"/>
    <d v="1899-12-30T14:49:22"/>
    <x v="2"/>
    <s v="P005"/>
    <x v="3"/>
    <x v="3"/>
    <s v="BEST BUY"/>
    <n v="21"/>
    <n v="1"/>
    <x v="3"/>
    <x v="3"/>
  </r>
  <r>
    <s v="S2689"/>
    <d v="2020-09-01T00:00:00"/>
    <x v="2"/>
    <d v="1899-12-30T16:14:12"/>
    <x v="1"/>
    <s v="P003"/>
    <x v="0"/>
    <x v="0"/>
    <s v="SIGNATURE"/>
    <n v="29.9"/>
    <n v="2"/>
    <x v="6"/>
    <x v="1"/>
  </r>
  <r>
    <s v="S2690"/>
    <d v="2020-09-01T00:00:00"/>
    <x v="2"/>
    <d v="1899-12-30T11:09:09"/>
    <x v="1"/>
    <s v="P003"/>
    <x v="0"/>
    <x v="0"/>
    <s v="SIGNATURE"/>
    <n v="29.9"/>
    <n v="1"/>
    <x v="12"/>
    <x v="1"/>
  </r>
  <r>
    <s v="S2691"/>
    <d v="2020-09-02T00:00:00"/>
    <x v="2"/>
    <d v="1899-12-30T15:37:57"/>
    <x v="6"/>
    <s v="P005"/>
    <x v="3"/>
    <x v="3"/>
    <s v="BEST BUY"/>
    <n v="21"/>
    <n v="2"/>
    <x v="13"/>
    <x v="1"/>
  </r>
  <r>
    <s v="S2692"/>
    <d v="2020-09-02T00:00:00"/>
    <x v="2"/>
    <d v="1899-12-30T12:39:40"/>
    <x v="2"/>
    <s v="P005"/>
    <x v="3"/>
    <x v="3"/>
    <s v="BEST BUY"/>
    <n v="21"/>
    <n v="2"/>
    <x v="13"/>
    <x v="1"/>
  </r>
  <r>
    <s v="S2693"/>
    <d v="2020-09-02T00:00:00"/>
    <x v="2"/>
    <d v="1899-12-30T15:00:51"/>
    <x v="0"/>
    <s v="P001"/>
    <x v="4"/>
    <x v="6"/>
    <s v="SIGNATURE"/>
    <n v="7.9"/>
    <n v="2"/>
    <x v="5"/>
    <x v="1"/>
  </r>
  <r>
    <s v="S2694"/>
    <d v="2020-09-03T00:00:00"/>
    <x v="2"/>
    <d v="1899-12-30T17:08:51"/>
    <x v="3"/>
    <s v="P005"/>
    <x v="3"/>
    <x v="3"/>
    <s v="BEST BUY"/>
    <n v="21"/>
    <n v="1"/>
    <x v="3"/>
    <x v="3"/>
  </r>
  <r>
    <s v="S2695"/>
    <d v="2020-09-03T00:00:00"/>
    <x v="2"/>
    <d v="1899-12-30T14:26:43"/>
    <x v="3"/>
    <s v="P002"/>
    <x v="1"/>
    <x v="1"/>
    <s v="SIGNATURE"/>
    <n v="18.899999999999999"/>
    <n v="2"/>
    <x v="10"/>
    <x v="1"/>
  </r>
  <r>
    <s v="S2696"/>
    <d v="2020-09-03T00:00:00"/>
    <x v="2"/>
    <d v="1899-12-30T17:12:33"/>
    <x v="2"/>
    <s v="P004"/>
    <x v="2"/>
    <x v="2"/>
    <s v="BEST BUY"/>
    <n v="14.9"/>
    <n v="1"/>
    <x v="9"/>
    <x v="1"/>
  </r>
  <r>
    <s v="S2697"/>
    <d v="2020-09-04T00:00:00"/>
    <x v="2"/>
    <d v="1899-12-30T17:44:02"/>
    <x v="2"/>
    <s v="P003"/>
    <x v="0"/>
    <x v="0"/>
    <s v="SIGNATURE"/>
    <n v="29.9"/>
    <n v="1"/>
    <x v="12"/>
    <x v="1"/>
  </r>
  <r>
    <s v="S2698"/>
    <d v="2020-09-05T00:00:00"/>
    <x v="2"/>
    <d v="1899-12-30T12:31:40"/>
    <x v="1"/>
    <s v="P005"/>
    <x v="3"/>
    <x v="3"/>
    <s v="BEST BUY"/>
    <n v="21"/>
    <n v="1"/>
    <x v="3"/>
    <x v="1"/>
  </r>
  <r>
    <s v="S2699"/>
    <d v="2020-09-05T00:00:00"/>
    <x v="2"/>
    <d v="1899-12-30T17:09:16"/>
    <x v="3"/>
    <s v="P003"/>
    <x v="0"/>
    <x v="0"/>
    <s v="SIGNATURE"/>
    <n v="29.9"/>
    <n v="2"/>
    <x v="6"/>
    <x v="3"/>
  </r>
  <r>
    <s v="S2700"/>
    <d v="2020-09-06T00:00:00"/>
    <x v="2"/>
    <d v="1899-12-30T10:42:35"/>
    <x v="1"/>
    <s v="P001"/>
    <x v="4"/>
    <x v="6"/>
    <s v="SIGNATURE"/>
    <n v="7.9"/>
    <n v="2"/>
    <x v="5"/>
    <x v="2"/>
  </r>
  <r>
    <s v="S2701"/>
    <d v="2020-09-06T00:00:00"/>
    <x v="2"/>
    <d v="1899-12-30T16:49:19"/>
    <x v="0"/>
    <s v="P001"/>
    <x v="4"/>
    <x v="6"/>
    <s v="SIGNATURE"/>
    <n v="7.9"/>
    <n v="2"/>
    <x v="5"/>
    <x v="1"/>
  </r>
  <r>
    <s v="S2702"/>
    <d v="2020-09-07T00:00:00"/>
    <x v="2"/>
    <d v="1899-12-30T17:27:08"/>
    <x v="3"/>
    <s v="P003"/>
    <x v="0"/>
    <x v="0"/>
    <s v="SIGNATURE"/>
    <n v="29.9"/>
    <n v="2"/>
    <x v="6"/>
    <x v="1"/>
  </r>
  <r>
    <s v="S2703"/>
    <d v="2020-09-07T00:00:00"/>
    <x v="2"/>
    <d v="1899-12-30T10:47:01"/>
    <x v="6"/>
    <s v="P002"/>
    <x v="1"/>
    <x v="1"/>
    <s v="SIGNATURE"/>
    <n v="18.899999999999999"/>
    <n v="1"/>
    <x v="7"/>
    <x v="1"/>
  </r>
  <r>
    <s v="S2704"/>
    <d v="2020-09-07T00:00:00"/>
    <x v="2"/>
    <d v="1899-12-30T15:42:03"/>
    <x v="2"/>
    <s v="P001"/>
    <x v="4"/>
    <x v="6"/>
    <s v="SIGNATURE"/>
    <n v="7.9"/>
    <n v="2"/>
    <x v="5"/>
    <x v="1"/>
  </r>
  <r>
    <s v="S2705"/>
    <d v="2020-09-08T00:00:00"/>
    <x v="2"/>
    <d v="1899-12-30T11:17:02"/>
    <x v="1"/>
    <s v="P006"/>
    <x v="6"/>
    <x v="7"/>
    <s v="BEST BUY"/>
    <n v="9.8000000000000007"/>
    <n v="2"/>
    <x v="21"/>
    <x v="1"/>
  </r>
  <r>
    <s v="S2706"/>
    <d v="2020-09-08T00:00:00"/>
    <x v="2"/>
    <d v="1899-12-30T15:12:59"/>
    <x v="1"/>
    <s v="P002"/>
    <x v="1"/>
    <x v="1"/>
    <s v="SIGNATURE"/>
    <n v="18.899999999999999"/>
    <n v="1"/>
    <x v="7"/>
    <x v="1"/>
  </r>
  <r>
    <s v="S2707"/>
    <d v="2020-09-08T00:00:00"/>
    <x v="2"/>
    <d v="1899-12-30T15:14:45"/>
    <x v="1"/>
    <s v="P001"/>
    <x v="4"/>
    <x v="6"/>
    <s v="SIGNATURE"/>
    <n v="7.9"/>
    <n v="1"/>
    <x v="11"/>
    <x v="3"/>
  </r>
  <r>
    <s v="S2708"/>
    <d v="2020-09-08T00:00:00"/>
    <x v="2"/>
    <d v="1899-12-30T11:48:45"/>
    <x v="2"/>
    <s v="P005"/>
    <x v="3"/>
    <x v="3"/>
    <s v="BEST BUY"/>
    <n v="21"/>
    <n v="1"/>
    <x v="3"/>
    <x v="1"/>
  </r>
  <r>
    <s v="S2709"/>
    <d v="2020-09-09T00:00:00"/>
    <x v="2"/>
    <d v="1899-12-30T11:53:55"/>
    <x v="6"/>
    <s v="P004"/>
    <x v="2"/>
    <x v="2"/>
    <s v="BEST BUY"/>
    <n v="14.9"/>
    <n v="1"/>
    <x v="9"/>
    <x v="1"/>
  </r>
  <r>
    <s v="S2710"/>
    <d v="2020-09-09T00:00:00"/>
    <x v="2"/>
    <d v="1899-12-30T14:24:57"/>
    <x v="1"/>
    <s v="P005"/>
    <x v="3"/>
    <x v="3"/>
    <s v="BEST BUY"/>
    <n v="21"/>
    <n v="1"/>
    <x v="3"/>
    <x v="1"/>
  </r>
  <r>
    <s v="S2711"/>
    <d v="2020-09-11T00:00:00"/>
    <x v="2"/>
    <d v="1899-12-30T17:53:38"/>
    <x v="2"/>
    <s v="P002"/>
    <x v="1"/>
    <x v="1"/>
    <s v="SIGNATURE"/>
    <n v="18.899999999999999"/>
    <n v="1"/>
    <x v="7"/>
    <x v="1"/>
  </r>
  <r>
    <s v="S2712"/>
    <d v="2020-09-11T00:00:00"/>
    <x v="2"/>
    <d v="1899-12-30T17:09:38"/>
    <x v="6"/>
    <s v="P001"/>
    <x v="4"/>
    <x v="6"/>
    <s v="SIGNATURE"/>
    <n v="7.9"/>
    <n v="2"/>
    <x v="5"/>
    <x v="3"/>
  </r>
  <r>
    <s v="S2713"/>
    <d v="2020-09-11T00:00:00"/>
    <x v="2"/>
    <d v="1899-12-30T11:45:52"/>
    <x v="3"/>
    <s v="P001"/>
    <x v="4"/>
    <x v="6"/>
    <s v="SIGNATURE"/>
    <n v="7.9"/>
    <n v="1"/>
    <x v="11"/>
    <x v="1"/>
  </r>
  <r>
    <s v="S2714"/>
    <d v="2020-09-13T00:00:00"/>
    <x v="2"/>
    <d v="1899-12-30T10:27:57"/>
    <x v="22"/>
    <s v="P006"/>
    <x v="6"/>
    <x v="7"/>
    <s v="BEST BUY"/>
    <n v="9.8000000000000007"/>
    <n v="1"/>
    <x v="14"/>
    <x v="1"/>
  </r>
  <r>
    <s v="S2715"/>
    <d v="2020-09-13T00:00:00"/>
    <x v="2"/>
    <d v="1899-12-30T14:13:30"/>
    <x v="2"/>
    <s v="P005"/>
    <x v="3"/>
    <x v="3"/>
    <s v="BEST BUY"/>
    <n v="21"/>
    <n v="2"/>
    <x v="13"/>
    <x v="0"/>
  </r>
  <r>
    <s v="S2716"/>
    <d v="2020-09-13T00:00:00"/>
    <x v="2"/>
    <d v="1899-12-30T16:24:57"/>
    <x v="3"/>
    <s v="P002"/>
    <x v="1"/>
    <x v="1"/>
    <s v="SIGNATURE"/>
    <n v="18.899999999999999"/>
    <n v="1"/>
    <x v="7"/>
    <x v="1"/>
  </r>
  <r>
    <s v="S2717"/>
    <d v="2020-09-13T00:00:00"/>
    <x v="2"/>
    <d v="1899-12-30T13:33:04"/>
    <x v="3"/>
    <s v="P003"/>
    <x v="0"/>
    <x v="0"/>
    <s v="SIGNATURE"/>
    <n v="29.9"/>
    <n v="1"/>
    <x v="12"/>
    <x v="1"/>
  </r>
  <r>
    <s v="S2718"/>
    <d v="2020-09-13T00:00:00"/>
    <x v="2"/>
    <d v="1899-12-30T13:44:20"/>
    <x v="3"/>
    <s v="P001"/>
    <x v="4"/>
    <x v="6"/>
    <s v="SIGNATURE"/>
    <n v="7.9"/>
    <n v="1"/>
    <x v="11"/>
    <x v="1"/>
  </r>
  <r>
    <s v="S2719"/>
    <d v="2020-09-13T00:00:00"/>
    <x v="2"/>
    <d v="1899-12-30T11:29:10"/>
    <x v="1"/>
    <s v="P004"/>
    <x v="2"/>
    <x v="2"/>
    <s v="BEST BUY"/>
    <n v="14.9"/>
    <n v="2"/>
    <x v="2"/>
    <x v="1"/>
  </r>
  <r>
    <s v="S2720"/>
    <d v="2020-09-14T00:00:00"/>
    <x v="2"/>
    <d v="1899-12-30T16:01:28"/>
    <x v="2"/>
    <s v="P002"/>
    <x v="1"/>
    <x v="1"/>
    <s v="SIGNATURE"/>
    <n v="18.899999999999999"/>
    <n v="1"/>
    <x v="7"/>
    <x v="3"/>
  </r>
  <r>
    <s v="S2721"/>
    <d v="2020-09-14T00:00:00"/>
    <x v="2"/>
    <d v="1899-12-30T14:26:28"/>
    <x v="2"/>
    <s v="P005"/>
    <x v="3"/>
    <x v="3"/>
    <s v="BEST BUY"/>
    <n v="21"/>
    <n v="2"/>
    <x v="13"/>
    <x v="1"/>
  </r>
  <r>
    <s v="S2722"/>
    <d v="2020-09-15T00:00:00"/>
    <x v="2"/>
    <d v="1899-12-30T16:50:23"/>
    <x v="0"/>
    <s v="P004"/>
    <x v="2"/>
    <x v="2"/>
    <s v="BEST BUY"/>
    <n v="14.9"/>
    <n v="1"/>
    <x v="9"/>
    <x v="2"/>
  </r>
  <r>
    <s v="S2723"/>
    <d v="2020-09-15T00:00:00"/>
    <x v="2"/>
    <d v="1899-12-30T11:50:21"/>
    <x v="3"/>
    <s v="P004"/>
    <x v="2"/>
    <x v="2"/>
    <s v="BEST BUY"/>
    <n v="14.9"/>
    <n v="1"/>
    <x v="9"/>
    <x v="1"/>
  </r>
  <r>
    <s v="S2724"/>
    <d v="2020-09-16T00:00:00"/>
    <x v="2"/>
    <d v="1899-12-30T14:49:47"/>
    <x v="2"/>
    <s v="P001"/>
    <x v="4"/>
    <x v="6"/>
    <s v="SIGNATURE"/>
    <n v="7.9"/>
    <n v="2"/>
    <x v="5"/>
    <x v="1"/>
  </r>
  <r>
    <s v="S2725"/>
    <d v="2020-09-17T00:00:00"/>
    <x v="2"/>
    <d v="1899-12-30T16:48:33"/>
    <x v="0"/>
    <s v="P003"/>
    <x v="0"/>
    <x v="0"/>
    <s v="SIGNATURE"/>
    <n v="29.9"/>
    <n v="1"/>
    <x v="12"/>
    <x v="0"/>
  </r>
  <r>
    <s v="S2726"/>
    <d v="2020-09-17T00:00:00"/>
    <x v="2"/>
    <d v="1899-12-30T15:53:22"/>
    <x v="2"/>
    <s v="P002"/>
    <x v="1"/>
    <x v="1"/>
    <s v="SIGNATURE"/>
    <n v="18.899999999999999"/>
    <n v="1"/>
    <x v="7"/>
    <x v="1"/>
  </r>
  <r>
    <s v="S2727"/>
    <d v="2020-09-18T00:00:00"/>
    <x v="2"/>
    <d v="1899-12-30T11:37:11"/>
    <x v="0"/>
    <s v="P003"/>
    <x v="0"/>
    <x v="0"/>
    <s v="SIGNATURE"/>
    <n v="29.9"/>
    <n v="1"/>
    <x v="12"/>
    <x v="1"/>
  </r>
  <r>
    <s v="S2728"/>
    <d v="2020-09-18T00:00:00"/>
    <x v="2"/>
    <d v="1899-12-30T12:37:38"/>
    <x v="3"/>
    <s v="P003"/>
    <x v="0"/>
    <x v="0"/>
    <s v="SIGNATURE"/>
    <n v="29.9"/>
    <n v="1"/>
    <x v="12"/>
    <x v="1"/>
  </r>
  <r>
    <s v="S2729"/>
    <d v="2020-09-18T00:00:00"/>
    <x v="2"/>
    <d v="1899-12-30T15:01:36"/>
    <x v="3"/>
    <s v="P004"/>
    <x v="2"/>
    <x v="2"/>
    <s v="BEST BUY"/>
    <n v="14.9"/>
    <n v="2"/>
    <x v="2"/>
    <x v="3"/>
  </r>
  <r>
    <s v="S2730"/>
    <d v="2020-09-18T00:00:00"/>
    <x v="2"/>
    <d v="1899-12-30T16:09:47"/>
    <x v="22"/>
    <s v="P005"/>
    <x v="3"/>
    <x v="3"/>
    <s v="BEST BUY"/>
    <n v="21"/>
    <n v="1"/>
    <x v="3"/>
    <x v="1"/>
  </r>
  <r>
    <s v="S2731"/>
    <d v="2020-09-18T00:00:00"/>
    <x v="2"/>
    <d v="1899-12-30T12:27:30"/>
    <x v="22"/>
    <s v="P002"/>
    <x v="1"/>
    <x v="1"/>
    <s v="SIGNATURE"/>
    <n v="18.899999999999999"/>
    <n v="2"/>
    <x v="10"/>
    <x v="1"/>
  </r>
  <r>
    <s v="S2732"/>
    <d v="2020-09-20T00:00:00"/>
    <x v="2"/>
    <d v="1899-12-30T17:53:35"/>
    <x v="3"/>
    <s v="P005"/>
    <x v="3"/>
    <x v="3"/>
    <s v="BEST BUY"/>
    <n v="21"/>
    <n v="1"/>
    <x v="3"/>
    <x v="1"/>
  </r>
  <r>
    <s v="S2733"/>
    <d v="2020-09-20T00:00:00"/>
    <x v="2"/>
    <d v="1899-12-30T13:37:46"/>
    <x v="2"/>
    <s v="P003"/>
    <x v="0"/>
    <x v="0"/>
    <s v="SIGNATURE"/>
    <n v="29.9"/>
    <n v="2"/>
    <x v="6"/>
    <x v="1"/>
  </r>
  <r>
    <s v="S2734"/>
    <d v="2020-09-20T00:00:00"/>
    <x v="2"/>
    <d v="1899-12-30T10:54:43"/>
    <x v="3"/>
    <s v="P005"/>
    <x v="3"/>
    <x v="3"/>
    <s v="BEST BUY"/>
    <n v="21"/>
    <n v="2"/>
    <x v="13"/>
    <x v="1"/>
  </r>
  <r>
    <s v="S2735"/>
    <d v="2020-09-20T00:00:00"/>
    <x v="2"/>
    <d v="1899-12-30T17:32:00"/>
    <x v="22"/>
    <s v="P005"/>
    <x v="3"/>
    <x v="3"/>
    <s v="BEST BUY"/>
    <n v="21"/>
    <n v="1"/>
    <x v="3"/>
    <x v="1"/>
  </r>
  <r>
    <s v="S2736"/>
    <d v="2020-09-20T00:00:00"/>
    <x v="2"/>
    <d v="1899-12-30T11:50:53"/>
    <x v="2"/>
    <s v="P002"/>
    <x v="1"/>
    <x v="1"/>
    <s v="SIGNATURE"/>
    <n v="18.899999999999999"/>
    <n v="1"/>
    <x v="7"/>
    <x v="1"/>
  </r>
  <r>
    <s v="S2737"/>
    <d v="2020-09-21T00:00:00"/>
    <x v="2"/>
    <d v="1899-12-30T15:38:10"/>
    <x v="1"/>
    <s v="P005"/>
    <x v="3"/>
    <x v="3"/>
    <s v="BEST BUY"/>
    <n v="21"/>
    <n v="1"/>
    <x v="3"/>
    <x v="3"/>
  </r>
  <r>
    <s v="S2738"/>
    <d v="2020-09-21T00:00:00"/>
    <x v="2"/>
    <d v="1899-12-30T14:56:17"/>
    <x v="1"/>
    <s v="P002"/>
    <x v="1"/>
    <x v="1"/>
    <s v="SIGNATURE"/>
    <n v="18.899999999999999"/>
    <n v="2"/>
    <x v="10"/>
    <x v="1"/>
  </r>
  <r>
    <s v="S2739"/>
    <d v="2020-09-21T00:00:00"/>
    <x v="2"/>
    <d v="1899-12-30T13:59:32"/>
    <x v="2"/>
    <s v="P002"/>
    <x v="1"/>
    <x v="1"/>
    <s v="SIGNATURE"/>
    <n v="18.899999999999999"/>
    <n v="2"/>
    <x v="10"/>
    <x v="1"/>
  </r>
  <r>
    <s v="S2740"/>
    <d v="2020-09-22T00:00:00"/>
    <x v="2"/>
    <d v="1899-12-30T16:25:38"/>
    <x v="6"/>
    <s v="P004"/>
    <x v="2"/>
    <x v="2"/>
    <s v="BEST BUY"/>
    <n v="14.9"/>
    <n v="1"/>
    <x v="9"/>
    <x v="3"/>
  </r>
  <r>
    <s v="S2741"/>
    <d v="2020-09-22T00:00:00"/>
    <x v="2"/>
    <d v="1899-12-30T16:51:33"/>
    <x v="3"/>
    <s v="P002"/>
    <x v="1"/>
    <x v="1"/>
    <s v="SIGNATURE"/>
    <n v="18.899999999999999"/>
    <n v="1"/>
    <x v="7"/>
    <x v="1"/>
  </r>
  <r>
    <s v="S2742"/>
    <d v="2020-09-23T00:00:00"/>
    <x v="2"/>
    <d v="1899-12-30T16:54:51"/>
    <x v="1"/>
    <s v="P005"/>
    <x v="3"/>
    <x v="3"/>
    <s v="BEST BUY"/>
    <n v="21"/>
    <n v="1"/>
    <x v="3"/>
    <x v="2"/>
  </r>
  <r>
    <s v="S2743"/>
    <d v="2020-09-23T00:00:00"/>
    <x v="2"/>
    <d v="1899-12-30T13:21:54"/>
    <x v="3"/>
    <s v="P003"/>
    <x v="0"/>
    <x v="0"/>
    <s v="SIGNATURE"/>
    <n v="29.9"/>
    <n v="1"/>
    <x v="12"/>
    <x v="3"/>
  </r>
  <r>
    <s v="S2744"/>
    <d v="2020-09-23T00:00:00"/>
    <x v="2"/>
    <d v="1899-12-30T11:11:07"/>
    <x v="3"/>
    <s v="P003"/>
    <x v="0"/>
    <x v="0"/>
    <s v="SIGNATURE"/>
    <n v="29.9"/>
    <n v="1"/>
    <x v="12"/>
    <x v="1"/>
  </r>
  <r>
    <s v="S2745"/>
    <d v="2020-09-24T00:00:00"/>
    <x v="2"/>
    <d v="1899-12-30T11:48:32"/>
    <x v="6"/>
    <s v="P003"/>
    <x v="0"/>
    <x v="0"/>
    <s v="SIGNATURE"/>
    <n v="29.9"/>
    <n v="1"/>
    <x v="12"/>
    <x v="1"/>
  </r>
  <r>
    <s v="S2746"/>
    <d v="2020-09-24T00:00:00"/>
    <x v="2"/>
    <d v="1899-12-30T10:02:21"/>
    <x v="0"/>
    <s v="P006"/>
    <x v="11"/>
    <x v="7"/>
    <s v="BEST BUY"/>
    <n v="9.8000000000000007"/>
    <n v="2"/>
    <x v="21"/>
    <x v="1"/>
  </r>
  <r>
    <s v="S2747"/>
    <d v="2020-09-24T00:00:00"/>
    <x v="2"/>
    <d v="1899-12-30T16:31:35"/>
    <x v="3"/>
    <s v="P003"/>
    <x v="0"/>
    <x v="0"/>
    <s v="SIGNATURE"/>
    <n v="29.9"/>
    <n v="2"/>
    <x v="6"/>
    <x v="0"/>
  </r>
  <r>
    <s v="S2748"/>
    <d v="2020-09-25T00:00:00"/>
    <x v="2"/>
    <d v="1899-12-30T17:33:33"/>
    <x v="2"/>
    <s v="P005"/>
    <x v="3"/>
    <x v="3"/>
    <s v="BEST BUY"/>
    <n v="21"/>
    <n v="1"/>
    <x v="3"/>
    <x v="1"/>
  </r>
  <r>
    <s v="S2749"/>
    <d v="2020-09-25T00:00:00"/>
    <x v="2"/>
    <d v="1899-12-30T16:01:21"/>
    <x v="3"/>
    <s v="P003"/>
    <x v="0"/>
    <x v="10"/>
    <s v="SIGNATURE"/>
    <n v="29.9"/>
    <n v="1"/>
    <x v="12"/>
    <x v="3"/>
  </r>
  <r>
    <s v="S2750"/>
    <d v="2020-09-26T00:00:00"/>
    <x v="2"/>
    <d v="1899-12-30T14:25:18"/>
    <x v="6"/>
    <s v="P004"/>
    <x v="2"/>
    <x v="2"/>
    <s v="BEST BUY"/>
    <n v="14.9"/>
    <n v="2"/>
    <x v="2"/>
    <x v="1"/>
  </r>
  <r>
    <s v="S2751"/>
    <d v="2020-09-26T00:00:00"/>
    <x v="2"/>
    <d v="1899-12-30T11:04:08"/>
    <x v="6"/>
    <s v="P003"/>
    <x v="0"/>
    <x v="0"/>
    <s v="SIGNATURE"/>
    <n v="29.9"/>
    <n v="1"/>
    <x v="12"/>
    <x v="0"/>
  </r>
  <r>
    <s v="S2752"/>
    <d v="2020-09-27T00:00:00"/>
    <x v="2"/>
    <d v="1899-12-30T12:36:00"/>
    <x v="0"/>
    <s v="P003"/>
    <x v="0"/>
    <x v="0"/>
    <s v="SIGNATURE"/>
    <n v="29.9"/>
    <n v="1"/>
    <x v="12"/>
    <x v="1"/>
  </r>
  <r>
    <s v="S2753"/>
    <d v="2020-09-27T00:00:00"/>
    <x v="2"/>
    <d v="1899-12-30T11:00:00"/>
    <x v="3"/>
    <s v="P003"/>
    <x v="0"/>
    <x v="0"/>
    <s v="SIGNATURE"/>
    <n v="29.9"/>
    <n v="1"/>
    <x v="12"/>
    <x v="1"/>
  </r>
  <r>
    <s v="S2754"/>
    <d v="2020-09-27T00:00:00"/>
    <x v="2"/>
    <d v="1899-12-30T13:24:54"/>
    <x v="6"/>
    <m/>
    <x v="6"/>
    <x v="7"/>
    <s v="BEST BUY"/>
    <n v="9.8000000000000007"/>
    <n v="1"/>
    <x v="14"/>
    <x v="1"/>
  </r>
  <r>
    <s v="S2755"/>
    <d v="2020-09-27T00:00:00"/>
    <x v="2"/>
    <d v="1899-12-30T10:01:07"/>
    <x v="1"/>
    <s v="P001"/>
    <x v="4"/>
    <x v="6"/>
    <s v="SIGNATURE"/>
    <n v="7.9"/>
    <n v="1"/>
    <x v="11"/>
    <x v="1"/>
  </r>
  <r>
    <s v="S2756"/>
    <d v="2020-09-28T00:00:00"/>
    <x v="2"/>
    <d v="1899-12-30T12:40:06"/>
    <x v="6"/>
    <s v="P001"/>
    <x v="4"/>
    <x v="6"/>
    <s v="SIGNATURE"/>
    <n v="7.9"/>
    <n v="1"/>
    <x v="11"/>
    <x v="3"/>
  </r>
  <r>
    <s v="S2757"/>
    <d v="2020-09-29T00:00:00"/>
    <x v="2"/>
    <d v="1899-12-30T14:42:15"/>
    <x v="1"/>
    <s v="P004"/>
    <x v="2"/>
    <x v="2"/>
    <s v="BEST BUY"/>
    <n v="14.9"/>
    <n v="2"/>
    <x v="2"/>
    <x v="1"/>
  </r>
  <r>
    <s v="S2758"/>
    <d v="2020-09-29T00:00:00"/>
    <x v="2"/>
    <d v="1899-12-30T15:07:41"/>
    <x v="2"/>
    <s v="P001"/>
    <x v="4"/>
    <x v="6"/>
    <s v="SIGNATURE"/>
    <n v="7.9"/>
    <n v="2"/>
    <x v="5"/>
    <x v="3"/>
  </r>
  <r>
    <s v="S2759"/>
    <d v="2020-09-29T00:00:00"/>
    <x v="2"/>
    <d v="1899-12-30T10:21:30"/>
    <x v="3"/>
    <s v="P001"/>
    <x v="4"/>
    <x v="6"/>
    <s v="SIGNATURE"/>
    <n v="7.9"/>
    <n v="1"/>
    <x v="11"/>
    <x v="1"/>
  </r>
  <r>
    <s v="S2760"/>
    <d v="2020-09-29T00:00:00"/>
    <x v="2"/>
    <d v="1899-12-30T10:59:44"/>
    <x v="3"/>
    <s v="P006"/>
    <x v="6"/>
    <x v="7"/>
    <s v="BEST BUY"/>
    <n v="9.8000000000000007"/>
    <n v="2"/>
    <x v="21"/>
    <x v="1"/>
  </r>
  <r>
    <s v="S2761"/>
    <d v="2020-09-29T00:00:00"/>
    <x v="2"/>
    <d v="1899-12-30T12:48:38"/>
    <x v="0"/>
    <s v="P004"/>
    <x v="2"/>
    <x v="2"/>
    <s v="BEST BUY"/>
    <n v="14.9"/>
    <n v="1"/>
    <x v="9"/>
    <x v="1"/>
  </r>
  <r>
    <s v="S2762"/>
    <d v="2020-09-29T00:00:00"/>
    <x v="2"/>
    <d v="1899-12-30T16:38:50"/>
    <x v="6"/>
    <s v="P003"/>
    <x v="0"/>
    <x v="0"/>
    <s v="SIGNATURE"/>
    <n v="29.9"/>
    <n v="1"/>
    <x v="12"/>
    <x v="1"/>
  </r>
  <r>
    <s v="S2763"/>
    <d v="2020-09-30T00:00:00"/>
    <x v="2"/>
    <d v="1899-12-30T10:16:12"/>
    <x v="3"/>
    <s v="P004"/>
    <x v="2"/>
    <x v="2"/>
    <s v="BEST BUY"/>
    <n v="14.9"/>
    <n v="1"/>
    <x v="9"/>
    <x v="3"/>
  </r>
  <r>
    <s v="S2764"/>
    <d v="2020-09-30T00:00:00"/>
    <x v="2"/>
    <d v="1899-12-30T14:11:43"/>
    <x v="1"/>
    <s v="P006"/>
    <x v="6"/>
    <x v="7"/>
    <s v="BEST BUY"/>
    <n v="9.8000000000000007"/>
    <n v="2"/>
    <x v="21"/>
    <x v="2"/>
  </r>
  <r>
    <s v="S2765"/>
    <d v="2020-10-01T00:00:00"/>
    <x v="3"/>
    <d v="1899-12-30T14:18:43"/>
    <x v="3"/>
    <s v="P006"/>
    <x v="6"/>
    <x v="7"/>
    <s v="BEST BUY"/>
    <n v="9.8000000000000007"/>
    <n v="1"/>
    <x v="14"/>
    <x v="1"/>
  </r>
  <r>
    <s v="S2766"/>
    <d v="2020-10-01T00:00:00"/>
    <x v="3"/>
    <d v="1899-12-30T17:59:11"/>
    <x v="0"/>
    <s v="P006"/>
    <x v="6"/>
    <x v="7"/>
    <s v="BEST BUY"/>
    <n v="9.8000000000000007"/>
    <n v="1"/>
    <x v="14"/>
    <x v="3"/>
  </r>
  <r>
    <s v="S2767"/>
    <d v="2020-10-01T00:00:00"/>
    <x v="3"/>
    <d v="1899-12-30T16:15:47"/>
    <x v="0"/>
    <m/>
    <x v="1"/>
    <x v="1"/>
    <s v="SIGNATURE"/>
    <n v="18.899999999999999"/>
    <n v="2"/>
    <x v="10"/>
    <x v="1"/>
  </r>
  <r>
    <s v="S2768"/>
    <d v="2020-10-01T00:00:00"/>
    <x v="3"/>
    <d v="1899-12-30T12:34:40"/>
    <x v="2"/>
    <s v="P003"/>
    <x v="0"/>
    <x v="0"/>
    <s v="SIGNATURE"/>
    <n v="29.9"/>
    <n v="1"/>
    <x v="12"/>
    <x v="1"/>
  </r>
  <r>
    <s v="S2769"/>
    <d v="2020-10-02T00:00:00"/>
    <x v="3"/>
    <d v="1899-12-30T11:46:34"/>
    <x v="6"/>
    <s v="P005"/>
    <x v="3"/>
    <x v="3"/>
    <s v="BEST BUY"/>
    <n v="21"/>
    <n v="2"/>
    <x v="13"/>
    <x v="1"/>
  </r>
  <r>
    <s v="S2770"/>
    <d v="2020-10-02T00:00:00"/>
    <x v="3"/>
    <d v="1899-12-30T11:58:13"/>
    <x v="6"/>
    <s v="P005"/>
    <x v="3"/>
    <x v="3"/>
    <s v="BEST BUY"/>
    <n v="21"/>
    <n v="1"/>
    <x v="3"/>
    <x v="1"/>
  </r>
  <r>
    <s v="S2771"/>
    <d v="2020-10-03T00:00:00"/>
    <x v="3"/>
    <d v="1899-12-30T16:35:44"/>
    <x v="3"/>
    <s v="P003"/>
    <x v="0"/>
    <x v="0"/>
    <s v="SIGNATURE"/>
    <n v="29.9"/>
    <n v="1"/>
    <x v="12"/>
    <x v="1"/>
  </r>
  <r>
    <s v="S2772"/>
    <d v="2020-10-03T00:00:00"/>
    <x v="3"/>
    <d v="1899-12-30T10:21:16"/>
    <x v="6"/>
    <s v="P003"/>
    <x v="0"/>
    <x v="0"/>
    <s v="SIGNATURE"/>
    <n v="29.9"/>
    <n v="1"/>
    <x v="12"/>
    <x v="0"/>
  </r>
  <r>
    <s v="S2773"/>
    <d v="2020-10-03T00:00:00"/>
    <x v="3"/>
    <d v="1899-12-30T15:20:41"/>
    <x v="0"/>
    <s v="P002"/>
    <x v="1"/>
    <x v="1"/>
    <s v="SIGNATURE"/>
    <n v="18.899999999999999"/>
    <n v="1"/>
    <x v="7"/>
    <x v="17"/>
  </r>
  <r>
    <s v="S2774"/>
    <d v="2020-10-03T00:00:00"/>
    <x v="3"/>
    <d v="1899-12-30T16:56:55"/>
    <x v="2"/>
    <s v="P004"/>
    <x v="2"/>
    <x v="2"/>
    <s v="BEST BUY"/>
    <n v="14.9"/>
    <n v="2"/>
    <x v="2"/>
    <x v="17"/>
  </r>
  <r>
    <s v="S2775"/>
    <d v="2020-10-04T00:00:00"/>
    <x v="3"/>
    <d v="1899-12-30T11:56:39"/>
    <x v="2"/>
    <s v="P003"/>
    <x v="0"/>
    <x v="0"/>
    <s v="SIGNATURE"/>
    <n v="29.9"/>
    <n v="2"/>
    <x v="6"/>
    <x v="17"/>
  </r>
  <r>
    <s v="S2776"/>
    <d v="2020-10-04T00:00:00"/>
    <x v="3"/>
    <d v="1899-12-30T15:13:46"/>
    <x v="1"/>
    <s v="P001"/>
    <x v="4"/>
    <x v="6"/>
    <s v="SIGNATURE"/>
    <n v="7.9"/>
    <n v="2"/>
    <x v="5"/>
    <x v="17"/>
  </r>
  <r>
    <s v="S2777"/>
    <d v="2020-10-05T00:00:00"/>
    <x v="3"/>
    <d v="1899-12-30T17:50:54"/>
    <x v="2"/>
    <s v="P004"/>
    <x v="2"/>
    <x v="2"/>
    <s v="BEST BUY"/>
    <n v="14.9"/>
    <n v="2"/>
    <x v="2"/>
    <x v="17"/>
  </r>
  <r>
    <s v="S2778"/>
    <d v="2020-10-05T00:00:00"/>
    <x v="3"/>
    <d v="1899-12-30T11:46:37"/>
    <x v="6"/>
    <s v="P005"/>
    <x v="3"/>
    <x v="3"/>
    <s v="BEST BUY"/>
    <n v="21"/>
    <n v="1"/>
    <x v="3"/>
    <x v="3"/>
  </r>
  <r>
    <s v="S2779"/>
    <d v="2020-10-05T00:00:00"/>
    <x v="3"/>
    <d v="1899-12-30T13:16:09"/>
    <x v="12"/>
    <s v="P001"/>
    <x v="4"/>
    <x v="6"/>
    <s v="SIGNATURE"/>
    <n v="7.9"/>
    <n v="1"/>
    <x v="11"/>
    <x v="1"/>
  </r>
  <r>
    <s v="S2780"/>
    <d v="2020-10-05T00:00:00"/>
    <x v="3"/>
    <d v="1899-12-30T17:30:12"/>
    <x v="0"/>
    <s v="P003"/>
    <x v="0"/>
    <x v="0"/>
    <s v="SIGNATURE"/>
    <n v="29.9"/>
    <n v="1"/>
    <x v="12"/>
    <x v="2"/>
  </r>
  <r>
    <s v="S2781"/>
    <d v="2020-10-05T00:00:00"/>
    <x v="3"/>
    <d v="1899-12-30T14:42:47"/>
    <x v="2"/>
    <s v="P005"/>
    <x v="3"/>
    <x v="3"/>
    <s v="BEST BUY"/>
    <n v="21"/>
    <n v="1"/>
    <x v="3"/>
    <x v="1"/>
  </r>
  <r>
    <s v="S2782"/>
    <d v="2020-10-05T00:00:00"/>
    <x v="3"/>
    <d v="1899-12-30T14:29:55"/>
    <x v="2"/>
    <s v="P003"/>
    <x v="0"/>
    <x v="0"/>
    <s v="SIGNATURE"/>
    <n v="29.9"/>
    <n v="1"/>
    <x v="12"/>
    <x v="3"/>
  </r>
  <r>
    <s v="S2783"/>
    <d v="2020-10-05T00:00:00"/>
    <x v="3"/>
    <d v="1899-12-30T14:12:14"/>
    <x v="1"/>
    <s v="P005"/>
    <x v="3"/>
    <x v="3"/>
    <s v="BEST BUY"/>
    <n v="21"/>
    <n v="1"/>
    <x v="3"/>
    <x v="1"/>
  </r>
  <r>
    <s v="S2784"/>
    <d v="2020-10-07T00:00:00"/>
    <x v="3"/>
    <d v="1899-12-30T10:19:49"/>
    <x v="1"/>
    <s v="P006"/>
    <x v="6"/>
    <x v="7"/>
    <s v="BEST BUY"/>
    <n v="9.8000000000000007"/>
    <n v="1"/>
    <x v="14"/>
    <x v="1"/>
  </r>
  <r>
    <s v="S2785"/>
    <d v="2020-10-07T00:00:00"/>
    <x v="3"/>
    <d v="1899-12-30T16:23:49"/>
    <x v="6"/>
    <s v="P006"/>
    <x v="6"/>
    <x v="7"/>
    <s v="BEST BUY"/>
    <n v="9.8000000000000007"/>
    <n v="1"/>
    <x v="14"/>
    <x v="1"/>
  </r>
  <r>
    <s v="S2786"/>
    <d v="2020-10-07T00:00:00"/>
    <x v="3"/>
    <d v="1899-12-30T12:50:19"/>
    <x v="2"/>
    <s v="P006"/>
    <x v="6"/>
    <x v="7"/>
    <s v="BEST BUY"/>
    <n v="9.8000000000000007"/>
    <n v="1"/>
    <x v="14"/>
    <x v="1"/>
  </r>
  <r>
    <s v="S2787"/>
    <d v="2020-10-07T00:00:00"/>
    <x v="3"/>
    <d v="1899-12-30T16:52:31"/>
    <x v="2"/>
    <s v="P006"/>
    <x v="6"/>
    <x v="7"/>
    <s v="BEST BUY"/>
    <n v="9.8000000000000007"/>
    <n v="2"/>
    <x v="21"/>
    <x v="1"/>
  </r>
  <r>
    <s v="S2788"/>
    <d v="2020-10-08T00:00:00"/>
    <x v="3"/>
    <d v="1899-12-30T14:22:36"/>
    <x v="3"/>
    <s v="P002"/>
    <x v="1"/>
    <x v="1"/>
    <s v="SIGNATURE"/>
    <n v="18.899999999999999"/>
    <n v="2"/>
    <x v="10"/>
    <x v="10"/>
  </r>
  <r>
    <s v="S2789"/>
    <d v="2020-10-08T00:00:00"/>
    <x v="3"/>
    <d v="1899-12-30T12:44:16"/>
    <x v="1"/>
    <s v="P001"/>
    <x v="4"/>
    <x v="6"/>
    <s v="SIGNATURE"/>
    <n v="7.9"/>
    <n v="2"/>
    <x v="5"/>
    <x v="3"/>
  </r>
  <r>
    <s v="S2790"/>
    <d v="2020-10-08T00:00:00"/>
    <x v="3"/>
    <d v="1899-12-30T13:56:46"/>
    <x v="3"/>
    <s v="P005"/>
    <x v="3"/>
    <x v="3"/>
    <s v="BEST BUY"/>
    <n v="21"/>
    <n v="1"/>
    <x v="3"/>
    <x v="17"/>
  </r>
  <r>
    <s v="S2791"/>
    <d v="2020-10-09T00:00:00"/>
    <x v="3"/>
    <d v="1899-12-30T12:00:09"/>
    <x v="0"/>
    <s v="P006"/>
    <x v="6"/>
    <x v="7"/>
    <s v="BEST BUY"/>
    <n v="9.8000000000000007"/>
    <n v="1"/>
    <x v="14"/>
    <x v="17"/>
  </r>
  <r>
    <s v="S2792"/>
    <d v="2020-10-09T00:00:00"/>
    <x v="3"/>
    <d v="1899-12-30T14:47:39"/>
    <x v="2"/>
    <s v="P003"/>
    <x v="0"/>
    <x v="0"/>
    <s v="SIGNATURE"/>
    <n v="29.9"/>
    <n v="2"/>
    <x v="6"/>
    <x v="17"/>
  </r>
  <r>
    <s v="S2793"/>
    <d v="2020-10-09T00:00:00"/>
    <x v="3"/>
    <d v="1899-12-30T10:09:10"/>
    <x v="2"/>
    <s v="P003"/>
    <x v="0"/>
    <x v="0"/>
    <s v="SIGNATURE"/>
    <n v="29.9"/>
    <n v="1"/>
    <x v="12"/>
    <x v="17"/>
  </r>
  <r>
    <s v="S2794"/>
    <d v="2020-10-10T00:00:00"/>
    <x v="3"/>
    <d v="1899-12-30T12:27:36"/>
    <x v="1"/>
    <s v="P006"/>
    <x v="6"/>
    <x v="7"/>
    <s v="BEST BUY"/>
    <n v="9.8000000000000007"/>
    <n v="1"/>
    <x v="14"/>
    <x v="17"/>
  </r>
  <r>
    <s v="S2795"/>
    <d v="2020-10-10T00:00:00"/>
    <x v="3"/>
    <d v="1899-12-30T10:15:20"/>
    <x v="1"/>
    <s v="P003"/>
    <x v="0"/>
    <x v="0"/>
    <s v="SIGNATURE"/>
    <n v="29.9"/>
    <n v="1"/>
    <x v="12"/>
    <x v="1"/>
  </r>
  <r>
    <s v="S2796"/>
    <d v="2020-10-12T00:00:00"/>
    <x v="3"/>
    <d v="1899-12-30T15:31:38"/>
    <x v="2"/>
    <s v="P003"/>
    <x v="0"/>
    <x v="0"/>
    <s v="SIGNATURE"/>
    <n v="29.9"/>
    <n v="1"/>
    <x v="12"/>
    <x v="1"/>
  </r>
  <r>
    <s v="S2797"/>
    <d v="2020-10-12T00:00:00"/>
    <x v="3"/>
    <d v="1899-12-30T12:38:47"/>
    <x v="6"/>
    <s v="P002"/>
    <x v="1"/>
    <x v="1"/>
    <s v="SIGNATURE"/>
    <n v="18.899999999999999"/>
    <n v="1"/>
    <x v="7"/>
    <x v="1"/>
  </r>
  <r>
    <s v="S2798"/>
    <d v="2020-10-12T00:00:00"/>
    <x v="3"/>
    <d v="1899-12-30T14:07:23"/>
    <x v="6"/>
    <s v="P002"/>
    <x v="1"/>
    <x v="1"/>
    <s v="SIGNATURE"/>
    <n v="18.899999999999999"/>
    <n v="1"/>
    <x v="7"/>
    <x v="1"/>
  </r>
  <r>
    <s v="S2799"/>
    <d v="2020-10-12T00:00:00"/>
    <x v="3"/>
    <d v="1899-12-30T17:15:01"/>
    <x v="3"/>
    <s v="P004"/>
    <x v="2"/>
    <x v="2"/>
    <s v="BEST BUY"/>
    <n v="14.9"/>
    <n v="1"/>
    <x v="9"/>
    <x v="1"/>
  </r>
  <r>
    <s v="S2800"/>
    <d v="2020-10-12T00:00:00"/>
    <x v="3"/>
    <d v="1899-12-30T17:27:38"/>
    <x v="2"/>
    <s v="P002"/>
    <x v="1"/>
    <x v="1"/>
    <s v="SIGNATURE"/>
    <n v="18.899999999999999"/>
    <n v="2"/>
    <x v="10"/>
    <x v="3"/>
  </r>
  <r>
    <s v="S2801"/>
    <d v="2020-10-12T00:00:00"/>
    <x v="3"/>
    <d v="1899-12-30T17:25:06"/>
    <x v="1"/>
    <s v="P005"/>
    <x v="3"/>
    <x v="3"/>
    <s v="BEST BUY"/>
    <n v="21"/>
    <n v="1"/>
    <x v="3"/>
    <x v="1"/>
  </r>
  <r>
    <s v="S2802"/>
    <d v="2020-10-12T00:00:00"/>
    <x v="3"/>
    <d v="1899-12-30T13:37:58"/>
    <x v="3"/>
    <s v="P003"/>
    <x v="0"/>
    <x v="0"/>
    <s v="SIGNATURE"/>
    <n v="29.9"/>
    <n v="2"/>
    <x v="6"/>
    <x v="16"/>
  </r>
  <r>
    <s v="S2803"/>
    <d v="2020-10-13T00:00:00"/>
    <x v="3"/>
    <d v="1899-12-30T16:04:12"/>
    <x v="0"/>
    <s v="P005"/>
    <x v="3"/>
    <x v="3"/>
    <s v="BEST BUY"/>
    <n v="21"/>
    <n v="1"/>
    <x v="3"/>
    <x v="16"/>
  </r>
  <r>
    <s v="S2804"/>
    <d v="2020-10-13T00:00:00"/>
    <x v="3"/>
    <d v="1899-12-30T11:57:46"/>
    <x v="0"/>
    <s v="P006"/>
    <x v="11"/>
    <x v="7"/>
    <s v="BEST BUY"/>
    <n v="9.8000000000000007"/>
    <n v="1"/>
    <x v="14"/>
    <x v="16"/>
  </r>
  <r>
    <s v="S2805"/>
    <d v="2020-10-13T00:00:00"/>
    <x v="3"/>
    <d v="1899-12-30T14:34:31"/>
    <x v="12"/>
    <s v="P006"/>
    <x v="11"/>
    <x v="7"/>
    <s v="BEST BUY"/>
    <n v="9.8000000000000007"/>
    <n v="1"/>
    <x v="14"/>
    <x v="16"/>
  </r>
  <r>
    <s v="S2806"/>
    <d v="2020-10-13T00:00:00"/>
    <x v="3"/>
    <d v="1899-12-30T10:42:50"/>
    <x v="1"/>
    <s v="P004"/>
    <x v="2"/>
    <x v="2"/>
    <s v="BEST BUY"/>
    <n v="14.9"/>
    <n v="1"/>
    <x v="9"/>
    <x v="16"/>
  </r>
  <r>
    <s v="S2807"/>
    <d v="2020-10-14T00:00:00"/>
    <x v="3"/>
    <d v="1899-12-30T12:45:17"/>
    <x v="1"/>
    <s v="P004"/>
    <x v="2"/>
    <x v="2"/>
    <s v="BEST BUY"/>
    <n v="14.9"/>
    <n v="1"/>
    <x v="9"/>
    <x v="16"/>
  </r>
  <r>
    <s v="S2808"/>
    <d v="2020-10-15T00:00:00"/>
    <x v="3"/>
    <d v="1899-12-30T14:18:18"/>
    <x v="3"/>
    <s v="P003"/>
    <x v="0"/>
    <x v="0"/>
    <s v="SIGNATURE"/>
    <n v="29.9"/>
    <n v="1"/>
    <x v="12"/>
    <x v="3"/>
  </r>
  <r>
    <s v="S2809"/>
    <d v="2020-10-16T00:00:00"/>
    <x v="3"/>
    <d v="1899-12-30T15:05:47"/>
    <x v="0"/>
    <s v="P001"/>
    <x v="4"/>
    <x v="6"/>
    <s v="SIGNATURE"/>
    <n v="7.9"/>
    <n v="1"/>
    <x v="11"/>
    <x v="1"/>
  </r>
  <r>
    <s v="S2810"/>
    <d v="2020-10-16T00:00:00"/>
    <x v="3"/>
    <d v="1899-12-30T16:30:37"/>
    <x v="1"/>
    <s v="P001"/>
    <x v="4"/>
    <x v="6"/>
    <s v="SIGNATURE"/>
    <n v="7.9"/>
    <n v="2"/>
    <x v="5"/>
    <x v="1"/>
  </r>
  <r>
    <s v="S2811"/>
    <d v="2020-10-16T00:00:00"/>
    <x v="3"/>
    <d v="1899-12-30T14:35:46"/>
    <x v="1"/>
    <s v="P002"/>
    <x v="1"/>
    <x v="1"/>
    <s v="SIGNATURE"/>
    <n v="18.899999999999999"/>
    <n v="2"/>
    <x v="10"/>
    <x v="3"/>
  </r>
  <r>
    <s v="S2812"/>
    <d v="2020-10-17T00:00:00"/>
    <x v="3"/>
    <d v="1899-12-30T13:01:19"/>
    <x v="2"/>
    <s v="P001"/>
    <x v="4"/>
    <x v="6"/>
    <s v="SIGNATURE"/>
    <n v="7.9"/>
    <n v="2"/>
    <x v="5"/>
    <x v="1"/>
  </r>
  <r>
    <s v="S2813"/>
    <d v="2020-10-17T00:00:00"/>
    <x v="3"/>
    <d v="1899-12-30T17:03:03"/>
    <x v="6"/>
    <s v="P005"/>
    <x v="3"/>
    <x v="3"/>
    <s v="BEST BUY"/>
    <n v="21"/>
    <n v="1"/>
    <x v="3"/>
    <x v="3"/>
  </r>
  <r>
    <s v="S2814"/>
    <d v="2020-10-17T00:00:00"/>
    <x v="3"/>
    <d v="1899-12-30T11:12:26"/>
    <x v="0"/>
    <s v="P002"/>
    <x v="1"/>
    <x v="1"/>
    <s v="SIGNATURE"/>
    <n v="18.899999999999999"/>
    <n v="2"/>
    <x v="10"/>
    <x v="1"/>
  </r>
  <r>
    <s v="S2815"/>
    <d v="2020-10-18T00:00:00"/>
    <x v="3"/>
    <d v="1899-12-30T14:55:45"/>
    <x v="6"/>
    <s v="P002"/>
    <x v="1"/>
    <x v="1"/>
    <s v="SIGNATURE"/>
    <n v="18.899999999999999"/>
    <n v="1"/>
    <x v="7"/>
    <x v="1"/>
  </r>
  <r>
    <s v="S2816"/>
    <d v="2020-10-18T00:00:00"/>
    <x v="3"/>
    <d v="1899-12-30T11:53:48"/>
    <x v="6"/>
    <s v="P003"/>
    <x v="0"/>
    <x v="0"/>
    <s v="SIGNATURE"/>
    <n v="29.9"/>
    <n v="1"/>
    <x v="12"/>
    <x v="1"/>
  </r>
  <r>
    <s v="S2817"/>
    <d v="2020-10-19T00:00:00"/>
    <x v="3"/>
    <d v="1899-12-30T16:27:51"/>
    <x v="3"/>
    <s v="P003"/>
    <x v="0"/>
    <x v="0"/>
    <s v="SIGNATURE"/>
    <n v="29.9"/>
    <n v="2"/>
    <x v="6"/>
    <x v="1"/>
  </r>
  <r>
    <s v="S2818"/>
    <d v="2020-10-19T00:00:00"/>
    <x v="3"/>
    <d v="1899-12-30T12:44:19"/>
    <x v="1"/>
    <s v="P004"/>
    <x v="2"/>
    <x v="2"/>
    <s v="BEST BUY"/>
    <n v="14.9"/>
    <n v="2"/>
    <x v="2"/>
    <x v="1"/>
  </r>
  <r>
    <s v="S2819"/>
    <d v="2020-10-19T00:00:00"/>
    <x v="3"/>
    <d v="1899-12-30T16:22:27"/>
    <x v="6"/>
    <s v="P001"/>
    <x v="4"/>
    <x v="6"/>
    <s v="SIGNATURE"/>
    <n v="7.9"/>
    <n v="2"/>
    <x v="5"/>
    <x v="1"/>
  </r>
  <r>
    <s v="S2820"/>
    <d v="2020-10-20T00:00:00"/>
    <x v="3"/>
    <d v="1899-12-30T16:56:14"/>
    <x v="3"/>
    <s v="P003"/>
    <x v="0"/>
    <x v="0"/>
    <s v="SIGNATURE"/>
    <n v="29.9"/>
    <n v="1"/>
    <x v="12"/>
    <x v="0"/>
  </r>
  <r>
    <s v="S2821"/>
    <d v="2020-10-21T00:00:00"/>
    <x v="3"/>
    <d v="1899-12-30T13:51:33"/>
    <x v="6"/>
    <s v="P004"/>
    <x v="2"/>
    <x v="2"/>
    <s v="BEST BUY"/>
    <n v="14.9"/>
    <n v="2"/>
    <x v="2"/>
    <x v="1"/>
  </r>
  <r>
    <s v="S2822"/>
    <d v="2020-10-21T00:00:00"/>
    <x v="3"/>
    <d v="1899-12-30T11:21:17"/>
    <x v="3"/>
    <s v="P004"/>
    <x v="2"/>
    <x v="9"/>
    <s v="BEST BUY"/>
    <n v="14.9"/>
    <n v="2"/>
    <x v="2"/>
    <x v="1"/>
  </r>
  <r>
    <s v="S2823"/>
    <d v="2020-10-21T00:00:00"/>
    <x v="3"/>
    <d v="1899-12-30T15:06:44"/>
    <x v="6"/>
    <s v="P006"/>
    <x v="11"/>
    <x v="7"/>
    <s v="BEST BUY"/>
    <n v="9.8000000000000007"/>
    <n v="2"/>
    <x v="21"/>
    <x v="1"/>
  </r>
  <r>
    <s v="S2824"/>
    <d v="2020-10-21T00:00:00"/>
    <x v="3"/>
    <d v="1899-12-30T14:40:34"/>
    <x v="6"/>
    <s v="P005"/>
    <x v="3"/>
    <x v="3"/>
    <s v="BEST BUY"/>
    <n v="21"/>
    <n v="1"/>
    <x v="3"/>
    <x v="1"/>
  </r>
  <r>
    <s v="S2825"/>
    <d v="2020-10-21T00:00:00"/>
    <x v="3"/>
    <d v="1899-12-30T11:20:39"/>
    <x v="3"/>
    <s v="P001"/>
    <x v="4"/>
    <x v="6"/>
    <s v="SIGNATURE"/>
    <n v="7.9"/>
    <n v="2"/>
    <x v="5"/>
    <x v="2"/>
  </r>
  <r>
    <s v="S2826"/>
    <d v="2020-10-21T00:00:00"/>
    <x v="3"/>
    <d v="1899-12-30T15:03:25"/>
    <x v="1"/>
    <s v="P004"/>
    <x v="2"/>
    <x v="2"/>
    <s v="BEST BUY"/>
    <n v="14.9"/>
    <n v="2"/>
    <x v="2"/>
    <x v="0"/>
  </r>
  <r>
    <s v="S2827"/>
    <d v="2020-10-22T00:00:00"/>
    <x v="3"/>
    <d v="1899-12-30T14:12:47"/>
    <x v="0"/>
    <s v="P002"/>
    <x v="1"/>
    <x v="1"/>
    <s v="SIGNATURE"/>
    <n v="18.899999999999999"/>
    <n v="1"/>
    <x v="7"/>
    <x v="1"/>
  </r>
  <r>
    <s v="S2828"/>
    <d v="2020-10-22T00:00:00"/>
    <x v="3"/>
    <d v="1899-12-30T12:00:47"/>
    <x v="2"/>
    <s v="P004"/>
    <x v="2"/>
    <x v="2"/>
    <s v="BEST BUY"/>
    <n v="14.9"/>
    <n v="1"/>
    <x v="9"/>
    <x v="1"/>
  </r>
  <r>
    <s v="S2829"/>
    <d v="2020-10-22T00:00:00"/>
    <x v="3"/>
    <d v="1899-12-30T10:07:17"/>
    <x v="3"/>
    <s v="P002"/>
    <x v="1"/>
    <x v="1"/>
    <s v="SIGNATURE"/>
    <n v="18.899999999999999"/>
    <n v="1"/>
    <x v="7"/>
    <x v="1"/>
  </r>
  <r>
    <s v="S2830"/>
    <d v="2020-10-23T00:00:00"/>
    <x v="3"/>
    <d v="1899-12-30T12:03:45"/>
    <x v="6"/>
    <s v="P001"/>
    <x v="4"/>
    <x v="6"/>
    <s v="SIGNATURE"/>
    <n v="7.9"/>
    <n v="1"/>
    <x v="11"/>
    <x v="1"/>
  </r>
  <r>
    <s v="S2831"/>
    <d v="2020-10-23T00:00:00"/>
    <x v="3"/>
    <d v="1899-12-30T14:01:41"/>
    <x v="3"/>
    <s v="P001"/>
    <x v="4"/>
    <x v="6"/>
    <s v="SIGNATURE"/>
    <n v="7.9"/>
    <n v="1"/>
    <x v="11"/>
    <x v="1"/>
  </r>
  <r>
    <s v="S2832"/>
    <d v="2020-10-24T00:00:00"/>
    <x v="3"/>
    <d v="1899-12-30T16:08:24"/>
    <x v="2"/>
    <s v="P006"/>
    <x v="11"/>
    <x v="7"/>
    <s v="BEST BUY"/>
    <n v="9.8000000000000007"/>
    <n v="1"/>
    <x v="14"/>
    <x v="3"/>
  </r>
  <r>
    <s v="S2833"/>
    <d v="2020-10-25T00:00:00"/>
    <x v="3"/>
    <d v="1899-12-30T16:15:15"/>
    <x v="2"/>
    <s v="P003"/>
    <x v="0"/>
    <x v="0"/>
    <s v="SIGNATURE"/>
    <n v="29.9"/>
    <n v="2"/>
    <x v="6"/>
    <x v="1"/>
  </r>
  <r>
    <s v="S2834"/>
    <d v="2020-10-25T00:00:00"/>
    <x v="3"/>
    <d v="1899-12-30T14:54:35"/>
    <x v="0"/>
    <s v="P006"/>
    <x v="6"/>
    <x v="7"/>
    <s v="BEST BUY"/>
    <n v="9.8000000000000007"/>
    <n v="1"/>
    <x v="14"/>
    <x v="1"/>
  </r>
  <r>
    <s v="S2835"/>
    <d v="2020-10-25T00:00:00"/>
    <x v="3"/>
    <d v="1899-12-30T10:23:18"/>
    <x v="1"/>
    <s v="P002"/>
    <x v="1"/>
    <x v="1"/>
    <s v="SIGNATURE"/>
    <n v="18.899999999999999"/>
    <n v="2"/>
    <x v="10"/>
    <x v="1"/>
  </r>
  <r>
    <s v="S2836"/>
    <d v="2020-10-25T00:00:00"/>
    <x v="3"/>
    <d v="1899-12-30T12:54:41"/>
    <x v="1"/>
    <s v="P001"/>
    <x v="4"/>
    <x v="6"/>
    <s v="SIGNATURE"/>
    <n v="7.9"/>
    <n v="2"/>
    <x v="5"/>
    <x v="3"/>
  </r>
  <r>
    <s v="S2837"/>
    <d v="2020-10-25T00:00:00"/>
    <x v="3"/>
    <d v="1899-12-30T17:44:51"/>
    <x v="2"/>
    <s v="P004"/>
    <x v="2"/>
    <x v="2"/>
    <s v="BEST BUY"/>
    <n v="14.9"/>
    <n v="1"/>
    <x v="9"/>
    <x v="1"/>
  </r>
  <r>
    <s v="S2838"/>
    <d v="2020-10-26T00:00:00"/>
    <x v="3"/>
    <d v="1899-12-30T17:38:14"/>
    <x v="1"/>
    <s v="P004"/>
    <x v="2"/>
    <x v="2"/>
    <s v="BEST BUY"/>
    <n v="14.9"/>
    <n v="1"/>
    <x v="9"/>
    <x v="1"/>
  </r>
  <r>
    <s v="S2839"/>
    <d v="2020-10-26T00:00:00"/>
    <x v="3"/>
    <d v="1899-12-30T13:29:17"/>
    <x v="1"/>
    <s v="P002"/>
    <x v="1"/>
    <x v="1"/>
    <s v="SIGNATURE"/>
    <n v="18.899999999999999"/>
    <n v="2"/>
    <x v="10"/>
    <x v="1"/>
  </r>
  <r>
    <s v="S2840"/>
    <d v="2020-10-27T00:00:00"/>
    <x v="3"/>
    <d v="1899-12-30T11:00:32"/>
    <x v="2"/>
    <s v="P006"/>
    <x v="6"/>
    <x v="7"/>
    <s v="BEST BUY"/>
    <n v="9.8000000000000007"/>
    <n v="1"/>
    <x v="14"/>
    <x v="3"/>
  </r>
  <r>
    <s v="S2841"/>
    <d v="2020-10-27T00:00:00"/>
    <x v="3"/>
    <d v="1899-12-30T13:19:02"/>
    <x v="2"/>
    <s v="P003"/>
    <x v="0"/>
    <x v="0"/>
    <s v="SIGNATURE"/>
    <n v="29.9"/>
    <n v="2"/>
    <x v="6"/>
    <x v="2"/>
  </r>
  <r>
    <s v="S2842"/>
    <d v="2020-10-27T00:00:00"/>
    <x v="3"/>
    <d v="1899-12-30T16:38:50"/>
    <x v="0"/>
    <s v="P004"/>
    <x v="2"/>
    <x v="2"/>
    <s v="BEST BUY"/>
    <n v="14.9"/>
    <n v="1"/>
    <x v="9"/>
    <x v="1"/>
  </r>
  <r>
    <s v="S2843"/>
    <d v="2020-10-28T00:00:00"/>
    <x v="3"/>
    <d v="1899-12-30T15:44:39"/>
    <x v="3"/>
    <s v="P005"/>
    <x v="3"/>
    <x v="3"/>
    <s v="BEST BUY"/>
    <n v="21"/>
    <n v="2"/>
    <x v="13"/>
    <x v="1"/>
  </r>
  <r>
    <s v="S2844"/>
    <d v="2020-10-28T00:00:00"/>
    <x v="3"/>
    <d v="1899-12-30T13:19:04"/>
    <x v="2"/>
    <s v="P005"/>
    <x v="3"/>
    <x v="3"/>
    <s v="BEST BUY"/>
    <n v="21"/>
    <n v="1"/>
    <x v="3"/>
    <x v="1"/>
  </r>
  <r>
    <s v="S2845"/>
    <d v="2020-10-29T00:00:00"/>
    <x v="3"/>
    <d v="1899-12-30T10:35:02"/>
    <x v="0"/>
    <s v="P005"/>
    <x v="3"/>
    <x v="3"/>
    <s v="BEST BUY"/>
    <n v="21"/>
    <n v="1"/>
    <x v="3"/>
    <x v="1"/>
  </r>
  <r>
    <s v="S2846"/>
    <d v="2020-10-29T00:00:00"/>
    <x v="3"/>
    <d v="1899-12-30T10:30:23"/>
    <x v="1"/>
    <s v="P002"/>
    <x v="1"/>
    <x v="1"/>
    <s v="SIGNATURE"/>
    <n v="18.899999999999999"/>
    <n v="1"/>
    <x v="7"/>
    <x v="3"/>
  </r>
  <r>
    <s v="S2847"/>
    <d v="2020-10-30T00:00:00"/>
    <x v="3"/>
    <d v="1899-12-30T10:58:15"/>
    <x v="6"/>
    <s v="P002"/>
    <x v="1"/>
    <x v="1"/>
    <s v="SIGNATURE"/>
    <n v="18.899999999999999"/>
    <n v="2"/>
    <x v="10"/>
    <x v="1"/>
  </r>
  <r>
    <s v="S2848"/>
    <d v="2020-10-30T00:00:00"/>
    <x v="3"/>
    <d v="1899-12-30T17:07:25"/>
    <x v="2"/>
    <s v="P002"/>
    <x v="1"/>
    <x v="1"/>
    <s v="SIGNATURE"/>
    <n v="18.899999999999999"/>
    <n v="2"/>
    <x v="10"/>
    <x v="1"/>
  </r>
  <r>
    <s v="S2849"/>
    <d v="2020-10-30T00:00:00"/>
    <x v="3"/>
    <d v="1899-12-30T13:46:26"/>
    <x v="2"/>
    <s v="P003"/>
    <x v="0"/>
    <x v="0"/>
    <s v="SIGNATURE"/>
    <n v="29.9"/>
    <n v="2"/>
    <x v="6"/>
    <x v="1"/>
  </r>
  <r>
    <s v="S2850"/>
    <d v="2020-10-31T00:00:00"/>
    <x v="3"/>
    <d v="1899-12-30T15:45:45"/>
    <x v="1"/>
    <s v="P003"/>
    <x v="0"/>
    <x v="0"/>
    <s v="SIGNATURE"/>
    <n v="29.9"/>
    <n v="1"/>
    <x v="12"/>
    <x v="3"/>
  </r>
  <r>
    <s v="S2851"/>
    <d v="2020-10-31T00:00:00"/>
    <x v="3"/>
    <d v="1899-12-30T14:17:14"/>
    <x v="2"/>
    <s v="P003"/>
    <x v="0"/>
    <x v="0"/>
    <s v="SIGNATURE"/>
    <n v="29.9"/>
    <n v="5"/>
    <x v="25"/>
    <x v="1"/>
  </r>
  <r>
    <s v="S2852"/>
    <d v="2020-11-01T00:00:00"/>
    <x v="3"/>
    <d v="1899-12-30T11:20:27"/>
    <x v="1"/>
    <s v="P006"/>
    <x v="6"/>
    <x v="11"/>
    <s v="BEST BUY"/>
    <n v="9.8000000000000007"/>
    <n v="2"/>
    <x v="21"/>
    <x v="1"/>
  </r>
  <r>
    <s v="S2853"/>
    <d v="2020-11-02T00:00:00"/>
    <x v="3"/>
    <d v="1899-12-30T17:39:47"/>
    <x v="2"/>
    <s v="P005"/>
    <x v="3"/>
    <x v="3"/>
    <s v="BEST BUY"/>
    <n v="21"/>
    <n v="2"/>
    <x v="13"/>
    <x v="1"/>
  </r>
  <r>
    <s v="S2854"/>
    <d v="2020-11-02T00:00:00"/>
    <x v="3"/>
    <d v="1899-12-30T10:17:10"/>
    <x v="3"/>
    <s v="P006"/>
    <x v="6"/>
    <x v="7"/>
    <s v="BEST BUY"/>
    <n v="9.8000000000000007"/>
    <n v="2"/>
    <x v="21"/>
    <x v="3"/>
  </r>
  <r>
    <s v="S2855"/>
    <d v="2020-11-02T00:00:00"/>
    <x v="3"/>
    <d v="1899-12-30T12:29:41"/>
    <x v="0"/>
    <s v="P003"/>
    <x v="0"/>
    <x v="0"/>
    <s v="SIGNATURE"/>
    <n v="29.9"/>
    <n v="1"/>
    <x v="12"/>
    <x v="1"/>
  </r>
  <r>
    <s v="S2856"/>
    <d v="2020-11-06T00:00:00"/>
    <x v="3"/>
    <d v="1899-12-30T12:38:54"/>
    <x v="0"/>
    <s v="P003"/>
    <x v="0"/>
    <x v="0"/>
    <s v="SIGNATURE"/>
    <n v="29.9"/>
    <n v="2"/>
    <x v="6"/>
    <x v="1"/>
  </r>
  <r>
    <s v="S2857"/>
    <d v="2020-11-06T00:00:00"/>
    <x v="3"/>
    <d v="1899-12-30T13:01:02"/>
    <x v="0"/>
    <s v="P002"/>
    <x v="1"/>
    <x v="1"/>
    <s v="SIGNATURE"/>
    <n v="18.899999999999999"/>
    <n v="1"/>
    <x v="7"/>
    <x v="3"/>
  </r>
  <r>
    <s v="S2858"/>
    <d v="2020-11-06T00:00:00"/>
    <x v="3"/>
    <d v="1899-12-30T16:52:26"/>
    <x v="3"/>
    <s v="P006"/>
    <x v="6"/>
    <x v="7"/>
    <s v="BEST BUY"/>
    <n v="9.8000000000000007"/>
    <n v="2"/>
    <x v="21"/>
    <x v="1"/>
  </r>
  <r>
    <s v="S2859"/>
    <d v="2020-11-07T00:00:00"/>
    <x v="3"/>
    <d v="1899-12-30T10:54:05"/>
    <x v="6"/>
    <s v="P002"/>
    <x v="1"/>
    <x v="1"/>
    <s v="SIGNATURE"/>
    <n v="18.899999999999999"/>
    <n v="1"/>
    <x v="7"/>
    <x v="3"/>
  </r>
  <r>
    <s v="S2860"/>
    <d v="2020-11-08T00:00:00"/>
    <x v="3"/>
    <d v="1899-12-30T10:35:58"/>
    <x v="0"/>
    <s v="P002"/>
    <x v="1"/>
    <x v="1"/>
    <s v="SIGNATURE"/>
    <n v="18.899999999999999"/>
    <n v="1"/>
    <x v="7"/>
    <x v="1"/>
  </r>
  <r>
    <s v="S2861"/>
    <d v="2020-11-08T00:00:00"/>
    <x v="3"/>
    <d v="1899-12-30T17:03:50"/>
    <x v="6"/>
    <s v="P003"/>
    <x v="0"/>
    <x v="0"/>
    <s v="SIGNATURE"/>
    <n v="29.9"/>
    <n v="1"/>
    <x v="12"/>
    <x v="1"/>
  </r>
  <r>
    <s v="S2862"/>
    <d v="2020-11-08T00:00:00"/>
    <x v="3"/>
    <d v="1899-12-30T17:53:27"/>
    <x v="6"/>
    <s v="P006"/>
    <x v="6"/>
    <x v="7"/>
    <s v="BEST BUY"/>
    <n v="9.8000000000000007"/>
    <n v="1"/>
    <x v="14"/>
    <x v="2"/>
  </r>
  <r>
    <s v="S2863"/>
    <d v="2020-11-08T00:00:00"/>
    <x v="3"/>
    <d v="1899-12-30T17:18:17"/>
    <x v="6"/>
    <s v="P002"/>
    <x v="1"/>
    <x v="1"/>
    <s v="SIGNATURE"/>
    <n v="18.899999999999999"/>
    <n v="2"/>
    <x v="10"/>
    <x v="1"/>
  </r>
  <r>
    <s v="S2864"/>
    <d v="2020-11-08T00:00:00"/>
    <x v="3"/>
    <d v="1899-12-30T16:33:08"/>
    <x v="0"/>
    <s v="P001"/>
    <x v="4"/>
    <x v="6"/>
    <s v="SIGNATURE"/>
    <n v="7.9"/>
    <n v="1"/>
    <x v="11"/>
    <x v="1"/>
  </r>
  <r>
    <s v="S2865"/>
    <d v="2020-11-09T00:00:00"/>
    <x v="3"/>
    <d v="1899-12-30T17:54:03"/>
    <x v="3"/>
    <s v="P005"/>
    <x v="3"/>
    <x v="3"/>
    <s v="BEST BUY"/>
    <n v="21"/>
    <n v="1"/>
    <x v="3"/>
    <x v="1"/>
  </r>
  <r>
    <s v="S2866"/>
    <d v="2020-11-09T00:00:00"/>
    <x v="3"/>
    <d v="1899-12-30T15:03:01"/>
    <x v="0"/>
    <s v="P002"/>
    <x v="1"/>
    <x v="1"/>
    <s v="SIGNATURE"/>
    <n v="18.899999999999999"/>
    <n v="1"/>
    <x v="7"/>
    <x v="1"/>
  </r>
  <r>
    <s v="S2867"/>
    <d v="2020-11-09T00:00:00"/>
    <x v="3"/>
    <d v="1899-12-30T11:01:13"/>
    <x v="2"/>
    <s v="P002"/>
    <x v="1"/>
    <x v="1"/>
    <s v="SIGNATURE"/>
    <n v="18.899999999999999"/>
    <n v="2"/>
    <x v="10"/>
    <x v="3"/>
  </r>
  <r>
    <s v="S2868"/>
    <d v="2020-11-10T00:00:00"/>
    <x v="3"/>
    <d v="1899-12-30T13:27:23"/>
    <x v="2"/>
    <s v="P002"/>
    <x v="1"/>
    <x v="1"/>
    <s v="SIGNATURE"/>
    <n v="18.899999999999999"/>
    <n v="2"/>
    <x v="10"/>
    <x v="1"/>
  </r>
  <r>
    <s v="S2869"/>
    <d v="2020-11-10T00:00:00"/>
    <x v="3"/>
    <d v="1899-12-30T15:10:44"/>
    <x v="0"/>
    <s v="P004"/>
    <x v="2"/>
    <x v="2"/>
    <s v="BEST BUY"/>
    <n v="14.9"/>
    <n v="2"/>
    <x v="2"/>
    <x v="1"/>
  </r>
  <r>
    <s v="S2870"/>
    <d v="2020-11-10T00:00:00"/>
    <x v="3"/>
    <d v="1899-12-30T12:49:20"/>
    <x v="1"/>
    <s v="P004"/>
    <x v="2"/>
    <x v="2"/>
    <s v="BEST BUY"/>
    <n v="14.9"/>
    <n v="1"/>
    <x v="9"/>
    <x v="1"/>
  </r>
  <r>
    <s v="S2871"/>
    <d v="2020-11-10T00:00:00"/>
    <x v="3"/>
    <d v="1899-12-30T14:41:03"/>
    <x v="0"/>
    <s v="P005"/>
    <x v="3"/>
    <x v="3"/>
    <s v="BEST BUY"/>
    <n v="21"/>
    <n v="1"/>
    <x v="3"/>
    <x v="1"/>
  </r>
  <r>
    <s v="S2872"/>
    <d v="2020-11-12T00:00:00"/>
    <x v="3"/>
    <d v="1899-12-30T13:43:50"/>
    <x v="0"/>
    <s v="P001"/>
    <x v="4"/>
    <x v="6"/>
    <s v="SIGNATURE"/>
    <n v="7.9"/>
    <n v="1"/>
    <x v="11"/>
    <x v="0"/>
  </r>
  <r>
    <s v="S2873"/>
    <d v="2020-11-12T00:00:00"/>
    <x v="3"/>
    <d v="1899-12-30T12:38:24"/>
    <x v="2"/>
    <s v="P001"/>
    <x v="4"/>
    <x v="6"/>
    <s v="SIGNATURE"/>
    <n v="7.9"/>
    <n v="1"/>
    <x v="11"/>
    <x v="1"/>
  </r>
  <r>
    <s v="S2874"/>
    <d v="2020-11-12T00:00:00"/>
    <x v="3"/>
    <d v="1899-12-30T16:09:16"/>
    <x v="6"/>
    <s v="P001"/>
    <x v="4"/>
    <x v="6"/>
    <s v="SIGNATURE"/>
    <n v="7.9"/>
    <n v="1"/>
    <x v="11"/>
    <x v="11"/>
  </r>
  <r>
    <s v="S2875"/>
    <d v="2020-11-13T00:00:00"/>
    <x v="3"/>
    <d v="1899-12-30T16:00:04"/>
    <x v="1"/>
    <s v="P004"/>
    <x v="2"/>
    <x v="2"/>
    <s v="BEST BUY"/>
    <n v="14.9"/>
    <n v="1"/>
    <x v="9"/>
    <x v="1"/>
  </r>
  <r>
    <s v="S2876"/>
    <d v="2020-11-13T00:00:00"/>
    <x v="3"/>
    <d v="1899-12-30T10:24:56"/>
    <x v="3"/>
    <s v="P006"/>
    <x v="6"/>
    <x v="7"/>
    <s v="BEST BUY"/>
    <n v="9.8000000000000007"/>
    <n v="2"/>
    <x v="21"/>
    <x v="1"/>
  </r>
  <r>
    <s v="S2877"/>
    <d v="2020-11-13T00:00:00"/>
    <x v="3"/>
    <d v="1899-12-30T16:21:51"/>
    <x v="3"/>
    <s v="P002"/>
    <x v="1"/>
    <x v="1"/>
    <s v="SIGNATURE"/>
    <n v="18.899999999999999"/>
    <n v="2"/>
    <x v="10"/>
    <x v="2"/>
  </r>
  <r>
    <s v="S2878"/>
    <d v="2020-11-14T00:00:00"/>
    <x v="3"/>
    <d v="1899-12-30T16:28:15"/>
    <x v="1"/>
    <s v="P003"/>
    <x v="0"/>
    <x v="0"/>
    <s v="SIGNATURE"/>
    <n v="29.9"/>
    <n v="1"/>
    <x v="12"/>
    <x v="1"/>
  </r>
  <r>
    <s v="S2879"/>
    <d v="2020-11-14T00:00:00"/>
    <x v="3"/>
    <d v="1899-12-30T16:02:22"/>
    <x v="1"/>
    <s v="P002"/>
    <x v="1"/>
    <x v="1"/>
    <s v="SIGNATURE"/>
    <n v="18.899999999999999"/>
    <n v="1"/>
    <x v="7"/>
    <x v="1"/>
  </r>
  <r>
    <s v="S2880"/>
    <d v="2020-11-14T00:00:00"/>
    <x v="3"/>
    <d v="1899-12-30T15:47:18"/>
    <x v="3"/>
    <s v="P004"/>
    <x v="2"/>
    <x v="2"/>
    <s v="BEST BUY"/>
    <n v="14.9"/>
    <n v="1"/>
    <x v="9"/>
    <x v="1"/>
  </r>
  <r>
    <s v="S2881"/>
    <d v="2020-11-15T00:00:00"/>
    <x v="3"/>
    <d v="1899-12-30T14:43:17"/>
    <x v="1"/>
    <s v="P003"/>
    <x v="0"/>
    <x v="0"/>
    <s v="SIGNATURE"/>
    <n v="29.9"/>
    <n v="2"/>
    <x v="6"/>
    <x v="0"/>
  </r>
  <r>
    <s v="S2882"/>
    <d v="2020-11-15T00:00:00"/>
    <x v="3"/>
    <d v="1899-12-30T15:00:51"/>
    <x v="1"/>
    <s v="P004"/>
    <x v="2"/>
    <x v="2"/>
    <s v="BEST BUY"/>
    <n v="14.9"/>
    <n v="2"/>
    <x v="2"/>
    <x v="1"/>
  </r>
  <r>
    <s v="S2883"/>
    <d v="2020-11-15T00:00:00"/>
    <x v="3"/>
    <d v="1899-12-30T15:47:38"/>
    <x v="3"/>
    <s v="P003"/>
    <x v="0"/>
    <x v="0"/>
    <s v="SIGNATURE"/>
    <n v="29.9"/>
    <n v="2"/>
    <x v="6"/>
    <x v="3"/>
  </r>
  <r>
    <s v="S2884"/>
    <d v="2020-11-15T00:00:00"/>
    <x v="3"/>
    <d v="1899-12-30T16:53:03"/>
    <x v="2"/>
    <s v="P001"/>
    <x v="4"/>
    <x v="6"/>
    <s v="SIGNATURE"/>
    <n v="7.9"/>
    <n v="1"/>
    <x v="11"/>
    <x v="1"/>
  </r>
  <r>
    <s v="S2885"/>
    <d v="2020-11-15T00:00:00"/>
    <x v="3"/>
    <d v="1899-12-30T14:35:18"/>
    <x v="3"/>
    <s v="P002"/>
    <x v="1"/>
    <x v="1"/>
    <s v="SIGNATURE"/>
    <n v="18.899999999999999"/>
    <n v="1"/>
    <x v="7"/>
    <x v="1"/>
  </r>
  <r>
    <s v="S2886"/>
    <d v="2020-11-16T00:00:00"/>
    <x v="3"/>
    <d v="1899-12-30T13:44:50"/>
    <x v="6"/>
    <s v="P002"/>
    <x v="1"/>
    <x v="1"/>
    <s v="SIGNATURE"/>
    <n v="18.899999999999999"/>
    <n v="2"/>
    <x v="10"/>
    <x v="1"/>
  </r>
  <r>
    <s v="S2887"/>
    <d v="2020-11-18T00:00:00"/>
    <x v="3"/>
    <d v="1899-12-30T12:45:35"/>
    <x v="2"/>
    <s v="P004"/>
    <x v="2"/>
    <x v="2"/>
    <s v="BEST BUY"/>
    <n v="14.9"/>
    <n v="2"/>
    <x v="2"/>
    <x v="1"/>
  </r>
  <r>
    <s v="S2888"/>
    <d v="2020-11-19T00:00:00"/>
    <x v="3"/>
    <d v="1899-12-30T17:45:59"/>
    <x v="3"/>
    <s v="P005"/>
    <x v="3"/>
    <x v="3"/>
    <s v="BEST BUY"/>
    <n v="21"/>
    <n v="1"/>
    <x v="3"/>
    <x v="3"/>
  </r>
  <r>
    <s v="S2889"/>
    <d v="2020-11-19T00:00:00"/>
    <x v="3"/>
    <d v="1899-12-30T12:23:28"/>
    <x v="3"/>
    <s v="P004"/>
    <x v="2"/>
    <x v="2"/>
    <s v="BEST BUY"/>
    <n v="14.9"/>
    <n v="1"/>
    <x v="9"/>
    <x v="1"/>
  </r>
  <r>
    <s v="S2890"/>
    <d v="2020-11-19T00:00:00"/>
    <x v="3"/>
    <d v="1899-12-30T17:54:17"/>
    <x v="0"/>
    <s v="P003"/>
    <x v="0"/>
    <x v="0"/>
    <s v="SIGNATURE"/>
    <n v="29.9"/>
    <n v="1"/>
    <x v="12"/>
    <x v="1"/>
  </r>
  <r>
    <s v="S2891"/>
    <d v="2020-11-20T00:00:00"/>
    <x v="3"/>
    <d v="1899-12-30T16:35:27"/>
    <x v="6"/>
    <s v="P006"/>
    <x v="6"/>
    <x v="7"/>
    <s v="BEST BUY"/>
    <n v="9.8000000000000007"/>
    <n v="1"/>
    <x v="14"/>
    <x v="1"/>
  </r>
  <r>
    <s v="S2892"/>
    <d v="2020-11-20T00:00:00"/>
    <x v="3"/>
    <d v="1899-12-30T12:36:33"/>
    <x v="1"/>
    <s v="P003"/>
    <x v="0"/>
    <x v="0"/>
    <s v="SIGNATURE"/>
    <n v="29.9"/>
    <n v="2"/>
    <x v="6"/>
    <x v="1"/>
  </r>
  <r>
    <s v="S2893"/>
    <d v="2020-11-20T00:00:00"/>
    <x v="3"/>
    <d v="1899-12-30T11:43:40"/>
    <x v="0"/>
    <s v="P005"/>
    <x v="3"/>
    <x v="3"/>
    <s v="BEST BUY"/>
    <n v="21"/>
    <n v="1"/>
    <x v="3"/>
    <x v="2"/>
  </r>
  <r>
    <s v="S2894"/>
    <d v="2020-11-21T00:00:00"/>
    <x v="3"/>
    <d v="1899-12-30T16:59:52"/>
    <x v="3"/>
    <s v="P002"/>
    <x v="1"/>
    <x v="1"/>
    <s v="SIGNATURE"/>
    <n v="18.899999999999999"/>
    <n v="1"/>
    <x v="7"/>
    <x v="1"/>
  </r>
  <r>
    <s v="S2895"/>
    <d v="2020-11-21T00:00:00"/>
    <x v="3"/>
    <d v="1899-12-30T17:55:48"/>
    <x v="0"/>
    <s v="P005"/>
    <x v="3"/>
    <x v="3"/>
    <s v="BEST BUY"/>
    <n v="21"/>
    <n v="1"/>
    <x v="3"/>
    <x v="3"/>
  </r>
  <r>
    <s v="S2896"/>
    <d v="2020-11-22T00:00:00"/>
    <x v="3"/>
    <d v="1899-12-30T15:14:42"/>
    <x v="12"/>
    <s v="P004"/>
    <x v="2"/>
    <x v="2"/>
    <s v="BEST BUY"/>
    <n v="14.9"/>
    <n v="1"/>
    <x v="9"/>
    <x v="3"/>
  </r>
  <r>
    <s v="S2897"/>
    <d v="2020-12-01T00:00:00"/>
    <x v="3"/>
    <d v="1899-12-30T16:15:31"/>
    <x v="2"/>
    <s v="P004"/>
    <x v="2"/>
    <x v="2"/>
    <s v="BEST BUY"/>
    <n v="14.9"/>
    <n v="1"/>
    <x v="9"/>
    <x v="3"/>
  </r>
  <r>
    <s v="S2898"/>
    <d v="2020-12-01T00:00:00"/>
    <x v="3"/>
    <d v="1899-12-30T15:00:20"/>
    <x v="1"/>
    <s v="P001"/>
    <x v="4"/>
    <x v="6"/>
    <s v="SIGNATURE"/>
    <n v="7.9"/>
    <n v="2"/>
    <x v="5"/>
    <x v="3"/>
  </r>
  <r>
    <s v="S2899"/>
    <d v="2020-12-01T00:00:00"/>
    <x v="3"/>
    <d v="1899-12-30T16:03:23"/>
    <x v="3"/>
    <s v="P002"/>
    <x v="1"/>
    <x v="1"/>
    <s v="SIGNATURE"/>
    <n v="18.899999999999999"/>
    <n v="1"/>
    <x v="7"/>
    <x v="16"/>
  </r>
  <r>
    <s v="S2900"/>
    <d v="2020-12-01T00:00:00"/>
    <x v="3"/>
    <d v="1899-12-30T13:44:41"/>
    <x v="3"/>
    <s v="P006"/>
    <x v="6"/>
    <x v="7"/>
    <s v="BEST BUY"/>
    <n v="9.8000000000000007"/>
    <n v="1"/>
    <x v="14"/>
    <x v="16"/>
  </r>
  <r>
    <s v="S2901"/>
    <d v="2020-12-01T00:00:00"/>
    <x v="3"/>
    <d v="1899-12-30T16:12:19"/>
    <x v="0"/>
    <s v="P005"/>
    <x v="3"/>
    <x v="3"/>
    <s v="BEST BUY"/>
    <n v="21"/>
    <n v="1"/>
    <x v="3"/>
    <x v="16"/>
  </r>
  <r>
    <s v="S2902"/>
    <d v="2020-12-01T00:00:00"/>
    <x v="3"/>
    <d v="1899-12-30T13:19:35"/>
    <x v="1"/>
    <s v="P002"/>
    <x v="1"/>
    <x v="1"/>
    <s v="SIGNATURE"/>
    <n v="18.899999999999999"/>
    <n v="1"/>
    <x v="7"/>
    <x v="16"/>
  </r>
  <r>
    <s v="S2903"/>
    <d v="2020-12-02T00:00:00"/>
    <x v="3"/>
    <d v="1899-12-30T13:51:22"/>
    <x v="0"/>
    <s v="P006"/>
    <x v="6"/>
    <x v="7"/>
    <s v="BEST BUY"/>
    <n v="9.8000000000000007"/>
    <n v="1"/>
    <x v="14"/>
    <x v="16"/>
  </r>
  <r>
    <s v="S2904"/>
    <d v="2020-12-02T00:00:00"/>
    <x v="3"/>
    <d v="1899-12-30T15:49:52"/>
    <x v="2"/>
    <s v="P001"/>
    <x v="4"/>
    <x v="6"/>
    <s v="SIGNATURE"/>
    <n v="7.9"/>
    <n v="1"/>
    <x v="11"/>
    <x v="16"/>
  </r>
  <r>
    <s v="S2905"/>
    <d v="2020-12-02T00:00:00"/>
    <x v="3"/>
    <d v="1899-12-30T14:06:36"/>
    <x v="2"/>
    <s v="P003"/>
    <x v="0"/>
    <x v="0"/>
    <s v="SIGNATURE"/>
    <n v="29.9"/>
    <n v="1"/>
    <x v="12"/>
    <x v="3"/>
  </r>
  <r>
    <s v="S2906"/>
    <d v="2020-12-02T00:00:00"/>
    <x v="3"/>
    <d v="1899-12-30T14:24:11"/>
    <x v="2"/>
    <s v="P002"/>
    <x v="1"/>
    <x v="1"/>
    <s v="SIGNATURE"/>
    <n v="18.899999999999999"/>
    <n v="1"/>
    <x v="7"/>
    <x v="3"/>
  </r>
  <r>
    <s v="S2907"/>
    <d v="2020-12-03T00:00:00"/>
    <x v="3"/>
    <d v="1899-12-30T11:01:02"/>
    <x v="2"/>
    <s v="P004"/>
    <x v="2"/>
    <x v="2"/>
    <s v="BEST BUY"/>
    <n v="14.9"/>
    <n v="1"/>
    <x v="9"/>
    <x v="1"/>
  </r>
  <r>
    <s v="S2908"/>
    <d v="2020-12-03T00:00:00"/>
    <x v="3"/>
    <d v="1899-12-30T11:00:02"/>
    <x v="3"/>
    <s v="P001"/>
    <x v="4"/>
    <x v="6"/>
    <s v="SIGNATURE"/>
    <n v="7.9"/>
    <n v="1"/>
    <x v="11"/>
    <x v="2"/>
  </r>
  <r>
    <s v="S2909"/>
    <d v="2020-12-03T00:00:00"/>
    <x v="3"/>
    <d v="1899-12-30T17:46:35"/>
    <x v="1"/>
    <s v="P003"/>
    <x v="0"/>
    <x v="0"/>
    <s v="SIGNATURE"/>
    <n v="29.9"/>
    <n v="1"/>
    <x v="12"/>
    <x v="1"/>
  </r>
  <r>
    <s v="S2910"/>
    <d v="2020-12-04T00:00:00"/>
    <x v="3"/>
    <d v="1899-12-30T12:04:55"/>
    <x v="0"/>
    <s v="P004"/>
    <x v="2"/>
    <x v="2"/>
    <s v="BEST BUY"/>
    <n v="14.9"/>
    <n v="1"/>
    <x v="9"/>
    <x v="1"/>
  </r>
  <r>
    <s v="S2911"/>
    <d v="2020-12-04T00:00:00"/>
    <x v="3"/>
    <d v="1899-12-30T11:28:00"/>
    <x v="0"/>
    <s v="P003"/>
    <x v="0"/>
    <x v="0"/>
    <s v="SIGNATURE"/>
    <n v="29.9"/>
    <n v="1"/>
    <x v="12"/>
    <x v="1"/>
  </r>
  <r>
    <s v="S2912"/>
    <d v="2020-12-04T00:00:00"/>
    <x v="3"/>
    <d v="1899-12-30T14:30:54"/>
    <x v="1"/>
    <s v="P004"/>
    <x v="2"/>
    <x v="2"/>
    <s v="BEST BUY"/>
    <n v="14.9"/>
    <n v="1"/>
    <x v="9"/>
    <x v="1"/>
  </r>
  <r>
    <s v="S2913"/>
    <d v="2020-12-05T00:00:00"/>
    <x v="3"/>
    <d v="1899-12-30T17:51:55"/>
    <x v="2"/>
    <s v="P006"/>
    <x v="6"/>
    <x v="7"/>
    <s v="BEST BUY"/>
    <n v="9.8000000000000007"/>
    <n v="1"/>
    <x v="14"/>
    <x v="16"/>
  </r>
  <r>
    <s v="S2914"/>
    <d v="2020-12-05T00:00:00"/>
    <x v="3"/>
    <d v="1899-12-30T10:04:29"/>
    <x v="3"/>
    <s v="P001"/>
    <x v="4"/>
    <x v="6"/>
    <s v="SIGNATURE"/>
    <n v="7.9"/>
    <n v="1"/>
    <x v="11"/>
    <x v="1"/>
  </r>
  <r>
    <s v="S2915"/>
    <d v="2020-12-06T00:00:00"/>
    <x v="3"/>
    <d v="1899-12-30T14:28:12"/>
    <x v="1"/>
    <s v="P001"/>
    <x v="4"/>
    <x v="6"/>
    <s v="SIGNATURE"/>
    <n v="7.9"/>
    <n v="1"/>
    <x v="11"/>
    <x v="1"/>
  </r>
  <r>
    <s v="S2916"/>
    <d v="2020-12-06T00:00:00"/>
    <x v="3"/>
    <d v="1899-12-30T17:22:25"/>
    <x v="3"/>
    <s v="P004"/>
    <x v="2"/>
    <x v="2"/>
    <s v="BEST BUY"/>
    <n v="14.9"/>
    <n v="1"/>
    <x v="9"/>
    <x v="12"/>
  </r>
  <r>
    <s v="S2917"/>
    <d v="2020-12-06T00:00:00"/>
    <x v="3"/>
    <d v="1899-12-30T10:21:03"/>
    <x v="6"/>
    <s v="P004"/>
    <x v="2"/>
    <x v="2"/>
    <s v="BEST BUY"/>
    <n v="14.9"/>
    <n v="1"/>
    <x v="9"/>
    <x v="1"/>
  </r>
  <r>
    <s v="S2918"/>
    <d v="2020-12-06T00:00:00"/>
    <x v="3"/>
    <d v="1899-12-30T10:51:05"/>
    <x v="0"/>
    <s v="P006"/>
    <x v="6"/>
    <x v="7"/>
    <s v="BEST BUY"/>
    <n v="9.8000000000000007"/>
    <n v="2"/>
    <x v="21"/>
    <x v="1"/>
  </r>
  <r>
    <s v="S2919"/>
    <d v="2020-12-07T00:00:00"/>
    <x v="3"/>
    <d v="1899-12-30T17:00:55"/>
    <x v="6"/>
    <s v="P006"/>
    <x v="11"/>
    <x v="7"/>
    <s v="BEST BUY"/>
    <n v="9.8000000000000007"/>
    <n v="2"/>
    <x v="21"/>
    <x v="3"/>
  </r>
  <r>
    <s v="S2920"/>
    <d v="2020-12-07T00:00:00"/>
    <x v="3"/>
    <d v="1899-12-30T10:29:29"/>
    <x v="6"/>
    <s v="P003"/>
    <x v="0"/>
    <x v="0"/>
    <s v="SIGNATURE"/>
    <n v="29.9"/>
    <n v="2"/>
    <x v="6"/>
    <x v="1"/>
  </r>
  <r>
    <s v="S2921"/>
    <d v="2020-12-07T00:00:00"/>
    <x v="3"/>
    <d v="1899-12-30T14:36:17"/>
    <x v="1"/>
    <s v="P005"/>
    <x v="10"/>
    <x v="8"/>
    <s v="BEST BUY"/>
    <n v="21"/>
    <n v="1"/>
    <x v="3"/>
    <x v="1"/>
  </r>
  <r>
    <s v="S2922"/>
    <d v="2020-12-08T00:00:00"/>
    <x v="3"/>
    <d v="1899-12-30T12:26:10"/>
    <x v="0"/>
    <s v="P001"/>
    <x v="4"/>
    <x v="6"/>
    <s v="SIGNATURE"/>
    <n v="7.9"/>
    <n v="1"/>
    <x v="11"/>
    <x v="1"/>
  </r>
  <r>
    <s v="S2923"/>
    <d v="2020-12-08T00:00:00"/>
    <x v="3"/>
    <d v="1899-12-30T17:59:05"/>
    <x v="2"/>
    <s v="P001"/>
    <x v="4"/>
    <x v="6"/>
    <s v="SIGNATURE"/>
    <n v="7.9"/>
    <n v="1"/>
    <x v="11"/>
    <x v="3"/>
  </r>
  <r>
    <s v="S2924"/>
    <d v="2020-12-08T00:00:00"/>
    <x v="3"/>
    <d v="1899-12-30T16:47:21"/>
    <x v="3"/>
    <s v="P003"/>
    <x v="0"/>
    <x v="0"/>
    <s v="SIGNATURE"/>
    <n v="29.9"/>
    <n v="2"/>
    <x v="6"/>
    <x v="2"/>
  </r>
  <r>
    <s v="S2925"/>
    <d v="2020-12-08T00:00:00"/>
    <x v="3"/>
    <d v="1899-12-30T17:02:57"/>
    <x v="3"/>
    <s v="P002"/>
    <x v="1"/>
    <x v="1"/>
    <s v="SIGNATURE"/>
    <n v="18.899999999999999"/>
    <n v="1"/>
    <x v="7"/>
    <x v="3"/>
  </r>
  <r>
    <s v="S2926"/>
    <d v="2020-12-08T00:00:00"/>
    <x v="3"/>
    <d v="1899-12-30T16:31:50"/>
    <x v="3"/>
    <s v="P003"/>
    <x v="0"/>
    <x v="0"/>
    <s v="SIGNATURE"/>
    <n v="29.9"/>
    <n v="2"/>
    <x v="6"/>
    <x v="1"/>
  </r>
  <r>
    <s v="S2927"/>
    <d v="2020-12-09T00:00:00"/>
    <x v="3"/>
    <d v="1899-12-30T12:10:42"/>
    <x v="0"/>
    <s v="P002"/>
    <x v="1"/>
    <x v="1"/>
    <s v="SIGNATURE"/>
    <n v="18.899999999999999"/>
    <n v="2"/>
    <x v="10"/>
    <x v="3"/>
  </r>
  <r>
    <s v="S2928"/>
    <d v="2020-12-09T00:00:00"/>
    <x v="3"/>
    <d v="1899-12-30T11:58:24"/>
    <x v="1"/>
    <s v="P005"/>
    <x v="3"/>
    <x v="8"/>
    <s v="BEST BUY"/>
    <n v="21"/>
    <n v="1"/>
    <x v="3"/>
    <x v="1"/>
  </r>
  <r>
    <s v="S2929"/>
    <d v="2020-12-09T00:00:00"/>
    <x v="3"/>
    <d v="1899-12-30T15:33:15"/>
    <x v="2"/>
    <s v="P002"/>
    <x v="1"/>
    <x v="1"/>
    <s v="SIGNATURE"/>
    <n v="18.899999999999999"/>
    <n v="1"/>
    <x v="7"/>
    <x v="0"/>
  </r>
  <r>
    <s v="S2930"/>
    <d v="2020-12-10T00:00:00"/>
    <x v="3"/>
    <d v="1899-12-30T11:44:59"/>
    <x v="1"/>
    <s v="P001"/>
    <x v="4"/>
    <x v="6"/>
    <s v="SIGNATURE"/>
    <n v="7.9"/>
    <n v="1"/>
    <x v="11"/>
    <x v="1"/>
  </r>
  <r>
    <s v="S2931"/>
    <d v="2020-12-10T00:00:00"/>
    <x v="3"/>
    <d v="1899-12-30T13:14:56"/>
    <x v="2"/>
    <s v="P006"/>
    <x v="6"/>
    <x v="7"/>
    <s v="BEST BUY"/>
    <n v="9.8000000000000007"/>
    <n v="1"/>
    <x v="14"/>
    <x v="1"/>
  </r>
  <r>
    <s v="S2932"/>
    <d v="2020-12-10T00:00:00"/>
    <x v="3"/>
    <d v="1899-12-30T11:11:03"/>
    <x v="2"/>
    <s v="P001"/>
    <x v="4"/>
    <x v="6"/>
    <s v="SIGNATURE"/>
    <n v="7.9"/>
    <n v="2"/>
    <x v="5"/>
    <x v="1"/>
  </r>
  <r>
    <s v="S2933"/>
    <d v="2020-12-10T00:00:00"/>
    <x v="3"/>
    <d v="1899-12-30T13:44:45"/>
    <x v="6"/>
    <s v="P003"/>
    <x v="0"/>
    <x v="0"/>
    <s v="SIGNATURE"/>
    <n v="29.9"/>
    <n v="1"/>
    <x v="12"/>
    <x v="1"/>
  </r>
  <r>
    <s v="S2934"/>
    <d v="2020-12-11T00:00:00"/>
    <x v="3"/>
    <d v="1899-12-30T17:50:34"/>
    <x v="6"/>
    <s v="P004"/>
    <x v="2"/>
    <x v="2"/>
    <s v="BEST BUY"/>
    <n v="14.9"/>
    <n v="1"/>
    <x v="9"/>
    <x v="1"/>
  </r>
  <r>
    <s v="S2935"/>
    <d v="2020-12-11T00:00:00"/>
    <x v="3"/>
    <d v="1899-12-30T14:02:19"/>
    <x v="2"/>
    <s v="P003"/>
    <x v="0"/>
    <x v="0"/>
    <s v="SIGNATURE"/>
    <n v="29.9"/>
    <n v="1"/>
    <x v="12"/>
    <x v="1"/>
  </r>
  <r>
    <s v="S2936"/>
    <d v="2020-12-11T00:00:00"/>
    <x v="3"/>
    <d v="1899-12-30T15:28:50"/>
    <x v="3"/>
    <s v="P004"/>
    <x v="2"/>
    <x v="2"/>
    <s v="BEST BUY"/>
    <n v="14.9"/>
    <n v="1"/>
    <x v="9"/>
    <x v="1"/>
  </r>
  <r>
    <s v="S2937"/>
    <d v="2020-12-11T00:00:00"/>
    <x v="3"/>
    <d v="1899-12-30T14:53:19"/>
    <x v="0"/>
    <s v="P004"/>
    <x v="2"/>
    <x v="2"/>
    <s v="BEST BUY"/>
    <n v="14.9"/>
    <n v="2"/>
    <x v="2"/>
    <x v="3"/>
  </r>
  <r>
    <s v="S2938"/>
    <d v="2020-12-12T00:00:00"/>
    <x v="3"/>
    <d v="1899-12-30T14:02:53"/>
    <x v="2"/>
    <s v="P003"/>
    <x v="0"/>
    <x v="0"/>
    <s v="SIGNATURE"/>
    <n v="29.9"/>
    <n v="2"/>
    <x v="6"/>
    <x v="13"/>
  </r>
  <r>
    <s v="S2939"/>
    <d v="2020-12-13T00:00:00"/>
    <x v="3"/>
    <d v="1899-12-30T15:17:12"/>
    <x v="2"/>
    <s v="P003"/>
    <x v="0"/>
    <x v="0"/>
    <s v="SIGNATURE"/>
    <n v="29.9"/>
    <n v="2"/>
    <x v="6"/>
    <x v="1"/>
  </r>
  <r>
    <s v="S2940"/>
    <d v="2020-12-13T00:00:00"/>
    <x v="3"/>
    <d v="1899-12-30T16:50:25"/>
    <x v="1"/>
    <s v="P006"/>
    <x v="6"/>
    <x v="7"/>
    <s v="SIGN"/>
    <n v="9.8000000000000007"/>
    <n v="1"/>
    <x v="14"/>
    <x v="1"/>
  </r>
  <r>
    <s v="S2941"/>
    <d v="2020-12-13T00:00:00"/>
    <x v="3"/>
    <d v="1899-12-30T12:20:02"/>
    <x v="0"/>
    <s v="P002"/>
    <x v="1"/>
    <x v="1"/>
    <s v="SIGNATURE"/>
    <n v="18.899999999999999"/>
    <n v="1"/>
    <x v="7"/>
    <x v="3"/>
  </r>
  <r>
    <s v="S2942"/>
    <d v="2020-12-13T00:00:00"/>
    <x v="3"/>
    <d v="1899-12-30T10:13:38"/>
    <x v="2"/>
    <s v="P002"/>
    <x v="1"/>
    <x v="1"/>
    <s v="SIGNATURE"/>
    <n v="18.899999999999999"/>
    <n v="1"/>
    <x v="7"/>
    <x v="1"/>
  </r>
  <r>
    <s v="S2943"/>
    <d v="2020-12-13T00:00:00"/>
    <x v="3"/>
    <d v="1899-12-30T15:41:13"/>
    <x v="0"/>
    <s v="P003"/>
    <x v="0"/>
    <x v="0"/>
    <s v="SIGNATURE"/>
    <n v="29.9"/>
    <n v="1"/>
    <x v="12"/>
    <x v="2"/>
  </r>
  <r>
    <s v="S2944"/>
    <d v="2020-12-13T00:00:00"/>
    <x v="3"/>
    <d v="1899-12-30T12:33:28"/>
    <x v="6"/>
    <s v="P003"/>
    <x v="0"/>
    <x v="0"/>
    <s v="SIGNATURE"/>
    <n v="29.9"/>
    <n v="1"/>
    <x v="12"/>
    <x v="1"/>
  </r>
  <r>
    <s v="S2945"/>
    <d v="2020-12-14T00:00:00"/>
    <x v="3"/>
    <d v="1899-12-30T12:57:08"/>
    <x v="2"/>
    <s v="P001"/>
    <x v="4"/>
    <x v="6"/>
    <s v="SIGNATURE"/>
    <n v="7.9"/>
    <n v="1"/>
    <x v="11"/>
    <x v="1"/>
  </r>
  <r>
    <s v="S2946"/>
    <d v="2020-12-14T00:00:00"/>
    <x v="3"/>
    <d v="1899-12-30T16:44:14"/>
    <x v="3"/>
    <s v="P001"/>
    <x v="4"/>
    <x v="6"/>
    <s v="SIGNATURE"/>
    <n v="7.9"/>
    <n v="2"/>
    <x v="5"/>
    <x v="1"/>
  </r>
  <r>
    <s v="S2947"/>
    <d v="2020-12-14T00:00:00"/>
    <x v="3"/>
    <d v="1899-12-30T14:03:24"/>
    <x v="6"/>
    <s v="P002"/>
    <x v="1"/>
    <x v="1"/>
    <s v="SIGNATURE"/>
    <n v="18.899999999999999"/>
    <n v="1"/>
    <x v="7"/>
    <x v="1"/>
  </r>
  <r>
    <s v="S2948"/>
    <d v="2020-12-14T00:00:00"/>
    <x v="3"/>
    <d v="1899-12-30T15:39:47"/>
    <x v="6"/>
    <s v="P004"/>
    <x v="2"/>
    <x v="2"/>
    <s v="BEST BUY"/>
    <n v="14.9"/>
    <n v="1"/>
    <x v="9"/>
    <x v="0"/>
  </r>
  <r>
    <s v="S2949"/>
    <d v="2020-12-15T00:00:00"/>
    <x v="3"/>
    <d v="1899-12-30T15:25:03"/>
    <x v="0"/>
    <s v="P005"/>
    <x v="3"/>
    <x v="3"/>
    <s v="BEST BUY"/>
    <n v="21"/>
    <n v="1"/>
    <x v="3"/>
    <x v="1"/>
  </r>
  <r>
    <s v="S2950"/>
    <d v="2020-12-15T00:00:00"/>
    <x v="3"/>
    <d v="1899-12-30T10:57:06"/>
    <x v="3"/>
    <s v="P005"/>
    <x v="3"/>
    <x v="3"/>
    <s v="BEST BUY"/>
    <n v="21"/>
    <n v="2"/>
    <x v="13"/>
    <x v="1"/>
  </r>
  <r>
    <s v="S2951"/>
    <d v="2020-12-15T00:00:00"/>
    <x v="3"/>
    <d v="1899-12-30T13:45:05"/>
    <x v="0"/>
    <s v="P005"/>
    <x v="3"/>
    <x v="3"/>
    <s v="BEST BUY"/>
    <n v="21"/>
    <n v="1"/>
    <x v="3"/>
    <x v="0"/>
  </r>
  <r>
    <s v="S2952"/>
    <d v="2020-12-16T00:00:00"/>
    <x v="3"/>
    <d v="1899-12-30T13:39:06"/>
    <x v="6"/>
    <s v="P002"/>
    <x v="1"/>
    <x v="1"/>
    <s v="SIGNATURE"/>
    <n v="18.899999999999999"/>
    <n v="1"/>
    <x v="7"/>
    <x v="1"/>
  </r>
  <r>
    <s v="S2953"/>
    <d v="2020-12-16T00:00:00"/>
    <x v="3"/>
    <d v="1899-12-30T11:40:47"/>
    <x v="0"/>
    <s v="P003"/>
    <x v="0"/>
    <x v="0"/>
    <s v="SIGNATURE"/>
    <n v="29.9"/>
    <n v="1"/>
    <x v="12"/>
    <x v="1"/>
  </r>
  <r>
    <s v="S2954"/>
    <d v="2020-12-16T00:00:00"/>
    <x v="3"/>
    <d v="1899-12-30T15:32:12"/>
    <x v="3"/>
    <s v="P002"/>
    <x v="1"/>
    <x v="1"/>
    <s v="SIGNATURE"/>
    <n v="18.899999999999999"/>
    <n v="2"/>
    <x v="10"/>
    <x v="3"/>
  </r>
  <r>
    <s v="S2955"/>
    <d v="2020-12-17T00:00:00"/>
    <x v="3"/>
    <d v="1899-12-30T11:57:34"/>
    <x v="2"/>
    <s v="P006"/>
    <x v="6"/>
    <x v="7"/>
    <s v="BEST BUY"/>
    <n v="9.8000000000000007"/>
    <n v="2"/>
    <x v="21"/>
    <x v="1"/>
  </r>
  <r>
    <s v="S2956"/>
    <d v="2020-12-18T00:00:00"/>
    <x v="3"/>
    <d v="1899-12-30T10:53:17"/>
    <x v="1"/>
    <s v="P004"/>
    <x v="2"/>
    <x v="2"/>
    <s v="BEST BUY"/>
    <n v="14.9"/>
    <n v="1"/>
    <x v="9"/>
    <x v="2"/>
  </r>
  <r>
    <s v="S2957"/>
    <d v="2020-12-18T00:00:00"/>
    <x v="3"/>
    <d v="1899-12-30T17:13:47"/>
    <x v="1"/>
    <s v="P002"/>
    <x v="1"/>
    <x v="1"/>
    <s v="SIGNATURE"/>
    <n v="18.899999999999999"/>
    <n v="2"/>
    <x v="10"/>
    <x v="1"/>
  </r>
  <r>
    <s v="S2958"/>
    <d v="2020-12-19T00:00:00"/>
    <x v="3"/>
    <d v="1899-12-30T14:01:32"/>
    <x v="3"/>
    <s v="P003"/>
    <x v="0"/>
    <x v="0"/>
    <s v="SIGNATURE"/>
    <n v="29.9"/>
    <n v="1"/>
    <x v="12"/>
    <x v="1"/>
  </r>
  <r>
    <s v="S2959"/>
    <d v="2020-12-20T00:00:00"/>
    <x v="3"/>
    <d v="1899-12-30T12:28:00"/>
    <x v="1"/>
    <s v="P003"/>
    <x v="0"/>
    <x v="10"/>
    <s v="SIGNATURE"/>
    <n v="29.9"/>
    <n v="1"/>
    <x v="12"/>
    <x v="1"/>
  </r>
  <r>
    <s v="S2960"/>
    <d v="2020-12-20T00:00:00"/>
    <x v="3"/>
    <d v="1899-12-30T16:32:11"/>
    <x v="2"/>
    <s v="P002"/>
    <x v="1"/>
    <x v="1"/>
    <s v="SIGNATURE"/>
    <n v="18.899999999999999"/>
    <n v="1"/>
    <x v="7"/>
    <x v="1"/>
  </r>
  <r>
    <s v="S2961"/>
    <d v="2020-12-21T00:00:00"/>
    <x v="3"/>
    <d v="1899-12-30T12:10:45"/>
    <x v="3"/>
    <s v="P004"/>
    <x v="2"/>
    <x v="2"/>
    <s v="BEST BUY"/>
    <n v="14.9"/>
    <n v="2"/>
    <x v="2"/>
    <x v="1"/>
  </r>
  <r>
    <s v="S2962"/>
    <d v="2020-12-21T00:00:00"/>
    <x v="3"/>
    <d v="1899-12-30T13:58:01"/>
    <x v="2"/>
    <s v="P002"/>
    <x v="1"/>
    <x v="1"/>
    <s v="SIGNATURE"/>
    <n v="18.899999999999999"/>
    <n v="2"/>
    <x v="10"/>
    <x v="1"/>
  </r>
  <r>
    <s v="S2963"/>
    <d v="2020-12-21T00:00:00"/>
    <x v="3"/>
    <d v="1899-12-30T16:48:43"/>
    <x v="6"/>
    <s v="P002"/>
    <x v="1"/>
    <x v="1"/>
    <s v="SIGNATURE"/>
    <n v="18.899999999999999"/>
    <n v="1"/>
    <x v="7"/>
    <x v="3"/>
  </r>
  <r>
    <s v="S2964"/>
    <d v="2020-12-21T00:00:00"/>
    <x v="3"/>
    <d v="1899-12-30T16:56:15"/>
    <x v="3"/>
    <s v="P003"/>
    <x v="0"/>
    <x v="0"/>
    <s v="SIGNATURE"/>
    <n v="29.9"/>
    <n v="1"/>
    <x v="12"/>
    <x v="3"/>
  </r>
  <r>
    <s v="S2965"/>
    <d v="2020-12-22T00:00:00"/>
    <x v="3"/>
    <d v="1899-12-30T12:04:21"/>
    <x v="2"/>
    <s v="P002"/>
    <x v="1"/>
    <x v="1"/>
    <s v="SIGNATURE"/>
    <n v="18.899999999999999"/>
    <n v="2"/>
    <x v="10"/>
    <x v="3"/>
  </r>
  <r>
    <s v="S2966"/>
    <d v="2020-12-22T00:00:00"/>
    <x v="3"/>
    <d v="1899-12-30T17:49:08"/>
    <x v="1"/>
    <s v="P002"/>
    <x v="1"/>
    <x v="1"/>
    <s v="SIGNATURE"/>
    <n v="18.899999999999999"/>
    <n v="1"/>
    <x v="7"/>
    <x v="1"/>
  </r>
  <r>
    <s v="S2967"/>
    <d v="2020-12-22T00:00:00"/>
    <x v="3"/>
    <d v="1899-12-30T10:43:03"/>
    <x v="2"/>
    <s v="P003"/>
    <x v="0"/>
    <x v="0"/>
    <s v="SIGNATURE"/>
    <n v="29.9"/>
    <n v="1"/>
    <x v="12"/>
    <x v="1"/>
  </r>
  <r>
    <s v="S2968"/>
    <d v="2020-12-23T00:00:00"/>
    <x v="3"/>
    <d v="1899-12-30T16:35:24"/>
    <x v="0"/>
    <s v="P001"/>
    <x v="4"/>
    <x v="6"/>
    <s v="SIGNATURE"/>
    <n v="7.9"/>
    <n v="2"/>
    <x v="5"/>
    <x v="3"/>
  </r>
  <r>
    <s v="S2969"/>
    <d v="2020-12-24T00:00:00"/>
    <x v="3"/>
    <d v="1899-12-30T10:31:45"/>
    <x v="3"/>
    <s v="P004"/>
    <x v="2"/>
    <x v="2"/>
    <s v="BEST BUY"/>
    <n v="14.9"/>
    <n v="1"/>
    <x v="9"/>
    <x v="1"/>
  </r>
  <r>
    <s v="S2970"/>
    <d v="2020-12-24T00:00:00"/>
    <x v="3"/>
    <d v="1899-12-30T13:13:19"/>
    <x v="3"/>
    <s v="P002"/>
    <x v="1"/>
    <x v="1"/>
    <s v="SIGNATURE"/>
    <n v="18.899999999999999"/>
    <n v="1"/>
    <x v="7"/>
    <x v="1"/>
  </r>
  <r>
    <s v="S2971"/>
    <d v="2020-12-24T00:00:00"/>
    <x v="3"/>
    <d v="1899-12-30T10:45:33"/>
    <x v="2"/>
    <s v="P003"/>
    <x v="0"/>
    <x v="0"/>
    <s v="SIGNATURE"/>
    <n v="29.9"/>
    <n v="2"/>
    <x v="6"/>
    <x v="1"/>
  </r>
  <r>
    <s v="S2972"/>
    <d v="2020-12-24T00:00:00"/>
    <x v="3"/>
    <d v="1899-12-30T11:48:45"/>
    <x v="6"/>
    <s v="P003"/>
    <x v="0"/>
    <x v="0"/>
    <s v="SIGNATURE"/>
    <n v="29.9"/>
    <n v="1"/>
    <x v="12"/>
    <x v="3"/>
  </r>
  <r>
    <s v="S2973"/>
    <d v="2020-12-24T00:00:00"/>
    <x v="3"/>
    <d v="1899-12-30T13:18:27"/>
    <x v="0"/>
    <s v="P004"/>
    <x v="2"/>
    <x v="2"/>
    <s v="BEST BUY"/>
    <n v="14.9"/>
    <n v="1"/>
    <x v="9"/>
    <x v="1"/>
  </r>
  <r>
    <s v="S2974"/>
    <d v="2020-12-24T00:00:00"/>
    <x v="3"/>
    <d v="1899-12-30T10:03:20"/>
    <x v="3"/>
    <m/>
    <x v="2"/>
    <x v="2"/>
    <s v="BEST BUY"/>
    <n v="14.9"/>
    <n v="2"/>
    <x v="2"/>
    <x v="2"/>
  </r>
  <r>
    <s v="S2975"/>
    <d v="2020-12-24T00:00:00"/>
    <x v="3"/>
    <d v="1899-12-30T14:58:20"/>
    <x v="6"/>
    <s v="P002"/>
    <x v="1"/>
    <x v="1"/>
    <s v="SIGNATURE"/>
    <n v="18.899999999999999"/>
    <n v="1"/>
    <x v="7"/>
    <x v="3"/>
  </r>
  <r>
    <s v="S2976"/>
    <d v="2020-12-25T00:00:00"/>
    <x v="3"/>
    <d v="1899-12-30T16:35:41"/>
    <x v="6"/>
    <s v="P002"/>
    <x v="1"/>
    <x v="1"/>
    <s v="SIGNATURE"/>
    <n v="18.899999999999999"/>
    <n v="1"/>
    <x v="7"/>
    <x v="1"/>
  </r>
  <r>
    <s v="S2977"/>
    <d v="2020-12-25T00:00:00"/>
    <x v="3"/>
    <d v="1899-12-30T13:27:18"/>
    <x v="1"/>
    <s v="P002"/>
    <x v="1"/>
    <x v="1"/>
    <s v="SIGNATURE"/>
    <n v="18.899999999999999"/>
    <n v="1"/>
    <x v="7"/>
    <x v="3"/>
  </r>
  <r>
    <s v="S2978"/>
    <d v="2020-12-25T00:00:00"/>
    <x v="3"/>
    <d v="1899-12-30T14:31:39"/>
    <x v="0"/>
    <s v="P002"/>
    <x v="1"/>
    <x v="1"/>
    <s v="SIGNATURE"/>
    <n v="18.899999999999999"/>
    <n v="1"/>
    <x v="7"/>
    <x v="1"/>
  </r>
  <r>
    <s v="S2979"/>
    <d v="2020-12-25T00:00:00"/>
    <x v="3"/>
    <d v="1899-12-30T14:56:46"/>
    <x v="0"/>
    <s v="P001"/>
    <x v="4"/>
    <x v="6"/>
    <s v="SIGNATURE"/>
    <n v="7.9"/>
    <n v="1"/>
    <x v="11"/>
    <x v="3"/>
  </r>
  <r>
    <s v="S2980"/>
    <d v="2020-12-25T00:00:00"/>
    <x v="3"/>
    <d v="1899-12-30T13:56:24"/>
    <x v="2"/>
    <s v="P001"/>
    <x v="4"/>
    <x v="6"/>
    <s v="SIGNATURE"/>
    <n v="7.9"/>
    <n v="1"/>
    <x v="11"/>
    <x v="1"/>
  </r>
  <r>
    <s v="S2981"/>
    <d v="2020-12-25T00:00:00"/>
    <x v="3"/>
    <d v="1899-12-30T16:58:13"/>
    <x v="6"/>
    <s v="P001"/>
    <x v="4"/>
    <x v="4"/>
    <s v="SIGNATURE"/>
    <n v="7.9"/>
    <n v="1"/>
    <x v="11"/>
    <x v="0"/>
  </r>
  <r>
    <s v="S2982"/>
    <d v="2020-12-26T00:00:00"/>
    <x v="3"/>
    <d v="1899-12-30T11:44:05"/>
    <x v="2"/>
    <s v="P005"/>
    <x v="3"/>
    <x v="3"/>
    <s v="BEST BUY"/>
    <n v="21"/>
    <n v="1"/>
    <x v="3"/>
    <x v="1"/>
  </r>
  <r>
    <s v="S2983"/>
    <d v="2020-12-27T00:00:00"/>
    <x v="3"/>
    <d v="1899-12-30T16:27:41"/>
    <x v="2"/>
    <s v="P003"/>
    <x v="0"/>
    <x v="0"/>
    <s v="SIGNATURE"/>
    <n v="29.9"/>
    <n v="2"/>
    <x v="6"/>
    <x v="1"/>
  </r>
  <r>
    <s v="S2984"/>
    <d v="2020-12-27T00:00:00"/>
    <x v="3"/>
    <d v="1899-12-30T12:38:28"/>
    <x v="1"/>
    <s v="P005"/>
    <x v="10"/>
    <x v="3"/>
    <s v="BEST BUY"/>
    <n v="21"/>
    <n v="1"/>
    <x v="3"/>
    <x v="3"/>
  </r>
  <r>
    <s v="S2985"/>
    <d v="2020-12-27T00:00:00"/>
    <x v="3"/>
    <d v="1899-12-30T13:57:48"/>
    <x v="0"/>
    <s v="P006"/>
    <x v="6"/>
    <x v="7"/>
    <s v="BEST BUY"/>
    <n v="9.8000000000000007"/>
    <n v="2"/>
    <x v="21"/>
    <x v="1"/>
  </r>
  <r>
    <s v="S2986"/>
    <d v="2020-12-28T00:00:00"/>
    <x v="3"/>
    <d v="1899-12-30T14:24:41"/>
    <x v="3"/>
    <s v="P004"/>
    <x v="2"/>
    <x v="2"/>
    <s v="BEST BUY"/>
    <n v="14.9"/>
    <n v="2"/>
    <x v="2"/>
    <x v="1"/>
  </r>
  <r>
    <s v="S2987"/>
    <d v="2020-12-29T00:00:00"/>
    <x v="3"/>
    <d v="1899-12-30T17:50:29"/>
    <x v="1"/>
    <s v="P002"/>
    <x v="1"/>
    <x v="1"/>
    <s v="SIGNATURE"/>
    <n v="18.899999999999999"/>
    <n v="1"/>
    <x v="7"/>
    <x v="0"/>
  </r>
  <r>
    <s v="S2988"/>
    <d v="2020-12-29T00:00:00"/>
    <x v="3"/>
    <d v="1899-12-30T13:29:07"/>
    <x v="6"/>
    <s v="P004"/>
    <x v="2"/>
    <x v="2"/>
    <s v="BEST BUY"/>
    <n v="14.9"/>
    <n v="1"/>
    <x v="9"/>
    <x v="1"/>
  </r>
  <r>
    <s v="S2989"/>
    <d v="2020-12-29T00:00:00"/>
    <x v="3"/>
    <d v="1899-12-30T11:43:18"/>
    <x v="1"/>
    <s v="P005"/>
    <x v="10"/>
    <x v="3"/>
    <s v="BEST BUY"/>
    <n v="21"/>
    <n v="1"/>
    <x v="3"/>
    <x v="3"/>
  </r>
  <r>
    <s v="S2990"/>
    <d v="2020-12-29T00:00:00"/>
    <x v="3"/>
    <d v="1899-12-30T15:52:47"/>
    <x v="2"/>
    <s v="P002"/>
    <x v="1"/>
    <x v="1"/>
    <s v="SIGNATURE"/>
    <n v="18.899999999999999"/>
    <n v="1"/>
    <x v="7"/>
    <x v="1"/>
  </r>
  <r>
    <s v="S2991"/>
    <d v="2020-12-29T00:00:00"/>
    <x v="3"/>
    <d v="1899-12-30T15:06:18"/>
    <x v="6"/>
    <s v="P006"/>
    <x v="6"/>
    <x v="7"/>
    <s v="BEST BUY"/>
    <n v="9.8000000000000007"/>
    <n v="2"/>
    <x v="21"/>
    <x v="0"/>
  </r>
  <r>
    <s v="S2992"/>
    <d v="2020-12-30T00:00:00"/>
    <x v="3"/>
    <d v="1899-12-30T13:22:39"/>
    <x v="0"/>
    <s v="P001"/>
    <x v="4"/>
    <x v="6"/>
    <s v="SIGNATURE"/>
    <n v="7.9"/>
    <n v="2"/>
    <x v="5"/>
    <x v="1"/>
  </r>
  <r>
    <s v="S2993"/>
    <d v="2020-12-30T00:00:00"/>
    <x v="3"/>
    <d v="1899-12-30T17:52:38"/>
    <x v="2"/>
    <s v="P006"/>
    <x v="6"/>
    <x v="7"/>
    <s v="BEST BUY"/>
    <n v="9.8000000000000007"/>
    <n v="1"/>
    <x v="14"/>
    <x v="1"/>
  </r>
  <r>
    <s v="S2994"/>
    <d v="2020-12-30T00:00:00"/>
    <x v="3"/>
    <d v="1899-12-30T13:59:20"/>
    <x v="1"/>
    <s v="P002"/>
    <x v="1"/>
    <x v="1"/>
    <s v="SIGNATURE"/>
    <n v="18.899999999999999"/>
    <n v="1"/>
    <x v="7"/>
    <x v="2"/>
  </r>
  <r>
    <s v="S2995"/>
    <d v="2020-12-30T00:00:00"/>
    <x v="3"/>
    <d v="1899-12-30T15:39:21"/>
    <x v="2"/>
    <s v="P002"/>
    <x v="1"/>
    <x v="1"/>
    <s v="SIGNATURE"/>
    <n v="18.899999999999999"/>
    <n v="1"/>
    <x v="7"/>
    <x v="3"/>
  </r>
  <r>
    <s v="S2996"/>
    <d v="2020-12-31T00:00:00"/>
    <x v="3"/>
    <d v="1899-12-30T14:24:41"/>
    <x v="2"/>
    <s v="P004"/>
    <x v="2"/>
    <x v="2"/>
    <s v="BEST BUY"/>
    <n v="14.9"/>
    <n v="1"/>
    <x v="9"/>
    <x v="1"/>
  </r>
  <r>
    <s v="S2997"/>
    <d v="2020-12-31T00:00:00"/>
    <x v="3"/>
    <d v="1899-12-30T13:32:29"/>
    <x v="3"/>
    <s v="P002"/>
    <x v="1"/>
    <x v="1"/>
    <s v="SIGNATURE"/>
    <n v="18.899999999999999"/>
    <n v="2"/>
    <x v="10"/>
    <x v="14"/>
  </r>
  <r>
    <s v="S2998"/>
    <d v="2020-12-31T00:00:00"/>
    <x v="3"/>
    <d v="1899-12-30T14:49:13"/>
    <x v="6"/>
    <s v="P003"/>
    <x v="0"/>
    <x v="0"/>
    <s v="SIGNATURE"/>
    <n v="29.9"/>
    <n v="1"/>
    <x v="12"/>
    <x v="1"/>
  </r>
  <r>
    <s v="S2999"/>
    <d v="2020-12-31T00:00:00"/>
    <x v="3"/>
    <d v="1899-12-30T10:23:25"/>
    <x v="0"/>
    <s v="P003"/>
    <x v="0"/>
    <x v="0"/>
    <s v="SIGNATURE"/>
    <n v="29.9"/>
    <n v="1"/>
    <x v="12"/>
    <x v="1"/>
  </r>
  <r>
    <s v="S3000"/>
    <d v="2020-12-31T00:00:00"/>
    <x v="3"/>
    <d v="1899-12-30T16:14:21"/>
    <x v="2"/>
    <s v="P004"/>
    <x v="8"/>
    <x v="2"/>
    <s v="BEST BUY"/>
    <n v="14.9"/>
    <n v="1"/>
    <x v="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C4109-70AB-4461-9FF5-2E158B0F64DA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6:F14" firstHeaderRow="1" firstDataRow="1" firstDataCol="1"/>
  <pivotFields count="1">
    <pivotField axis="axisRow" dataField="1" showAll="0">
      <items count="8">
        <item x="4"/>
        <item x="1"/>
        <item x="0"/>
        <item x="2"/>
        <item x="3"/>
        <item x="6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Item ID" fld="0" subtotal="count" baseField="0" baseItem="0"/>
  </dataFields>
  <formats count="1">
    <format dxfId="76">
      <pivotArea collapsedLevelsAreSubtotals="1" fieldPosition="0">
        <references count="1">
          <reference field="0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780CF-3641-44AC-B627-F5BBA605F2C7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:C32" firstHeaderRow="1" firstDataRow="1" firstDataCol="1"/>
  <pivotFields count="1">
    <pivotField axis="axisRow" dataField="1" showAll="0" sortType="ascending">
      <items count="26">
        <item x="9"/>
        <item x="10"/>
        <item x="12"/>
        <item x="16"/>
        <item x="8"/>
        <item x="6"/>
        <item x="7"/>
        <item x="20"/>
        <item x="21"/>
        <item x="1"/>
        <item x="11"/>
        <item x="3"/>
        <item x="18"/>
        <item x="13"/>
        <item x="23"/>
        <item x="15"/>
        <item x="2"/>
        <item x="19"/>
        <item x="5"/>
        <item x="22"/>
        <item x="17"/>
        <item x="0"/>
        <item x="4"/>
        <item x="14"/>
        <item x="24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AgentIDName" fld="0" subtotal="count" baseField="0" baseItem="0"/>
  </dataFields>
  <formats count="11">
    <format dxfId="87">
      <pivotArea collapsedLevelsAreSubtotals="1" fieldPosition="0">
        <references count="1">
          <reference field="0" count="1">
            <x v="0"/>
          </reference>
        </references>
      </pivotArea>
    </format>
    <format dxfId="86">
      <pivotArea collapsedLevelsAreSubtotals="1" fieldPosition="0">
        <references count="1">
          <reference field="0" count="1">
            <x v="4"/>
          </reference>
        </references>
      </pivotArea>
    </format>
    <format dxfId="85">
      <pivotArea collapsedLevelsAreSubtotals="1" fieldPosition="0">
        <references count="1">
          <reference field="0" count="3">
            <x v="1"/>
            <x v="2"/>
            <x v="3"/>
          </reference>
        </references>
      </pivotArea>
    </format>
    <format dxfId="84">
      <pivotArea collapsedLevelsAreSubtotals="1" fieldPosition="0">
        <references count="1">
          <reference field="0" count="3">
            <x v="6"/>
            <x v="7"/>
            <x v="8"/>
          </reference>
        </references>
      </pivotArea>
    </format>
    <format dxfId="83">
      <pivotArea collapsedLevelsAreSubtotals="1" fieldPosition="0">
        <references count="1">
          <reference field="0" count="3">
            <x v="12"/>
            <x v="13"/>
            <x v="14"/>
          </reference>
        </references>
      </pivotArea>
    </format>
    <format dxfId="82">
      <pivotArea collapsedLevelsAreSubtotals="1" fieldPosition="0">
        <references count="1">
          <reference field="0" count="1">
            <x v="10"/>
          </reference>
        </references>
      </pivotArea>
    </format>
    <format dxfId="81">
      <pivotArea collapsedLevelsAreSubtotals="1" fieldPosition="0">
        <references count="1">
          <reference field="0" count="1">
            <x v="15"/>
          </reference>
        </references>
      </pivotArea>
    </format>
    <format dxfId="80">
      <pivotArea collapsedLevelsAreSubtotals="1" fieldPosition="0">
        <references count="1">
          <reference field="0" count="1">
            <x v="17"/>
          </reference>
        </references>
      </pivotArea>
    </format>
    <format dxfId="79">
      <pivotArea collapsedLevelsAreSubtotals="1" fieldPosition="0">
        <references count="1">
          <reference field="0" count="3">
            <x v="18"/>
            <x v="19"/>
            <x v="20"/>
          </reference>
        </references>
      </pivotArea>
    </format>
    <format dxfId="78">
      <pivotArea collapsedLevelsAreSubtotals="1" fieldPosition="0">
        <references count="1">
          <reference field="0" count="2">
            <x v="22"/>
            <x v="23"/>
          </reference>
        </references>
      </pivotArea>
    </format>
    <format dxfId="77">
      <pivotArea collapsedLevelsAreSubtotals="1" fieldPosition="0">
        <references count="1">
          <reference field="0" count="1">
            <x v="2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72530C-8088-4714-845B-833CC717A954}" name="PivotTable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6:O11" firstHeaderRow="1" firstDataRow="1" firstDataCol="1"/>
  <pivotFields count="1">
    <pivotField axis="axisRow" dataField="1" showAll="0">
      <items count="5">
        <item x="2"/>
        <item x="1"/>
        <item x="0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tem For" fld="0" subtotal="count" baseField="0" baseItem="0"/>
  </dataFields>
  <formats count="2">
    <format dxfId="89">
      <pivotArea collapsedLevelsAreSubtotals="1" fieldPosition="0">
        <references count="1">
          <reference field="0" count="1">
            <x v="0"/>
          </reference>
        </references>
      </pivotArea>
    </format>
    <format dxfId="88">
      <pivotArea collapsedLevelsAreSubtotals="1" fieldPosition="0">
        <references count="1">
          <reference field="0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D69A0-36C2-42E6-AF03-112049265D6C}" name="PivotTable1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6:R26" firstHeaderRow="1" firstDataRow="1" firstDataCol="1"/>
  <pivotFields count="1">
    <pivotField axis="axisRow" dataField="1" showAll="0">
      <items count="20">
        <item x="3"/>
        <item x="4"/>
        <item x="14"/>
        <item x="5"/>
        <item x="16"/>
        <item x="2"/>
        <item x="6"/>
        <item x="0"/>
        <item x="15"/>
        <item x="10"/>
        <item x="1"/>
        <item x="12"/>
        <item x="13"/>
        <item x="7"/>
        <item x="9"/>
        <item x="11"/>
        <item x="17"/>
        <item x="8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Count of Membership Status" fld="0" subtotal="count" baseField="0" baseItem="0"/>
  </dataFields>
  <formats count="5">
    <format dxfId="94">
      <pivotArea collapsedLevelsAreSubtotals="1" fieldPosition="0">
        <references count="1">
          <reference field="0" count="6">
            <x v="1"/>
            <x v="2"/>
            <x v="3"/>
            <x v="4"/>
            <x v="5"/>
            <x v="6"/>
          </reference>
        </references>
      </pivotArea>
    </format>
    <format dxfId="93">
      <pivotArea collapsedLevelsAreSubtotals="1" fieldPosition="0">
        <references count="1">
          <reference field="0" count="2">
            <x v="8"/>
            <x v="9"/>
          </reference>
        </references>
      </pivotArea>
    </format>
    <format dxfId="92">
      <pivotArea collapsedLevelsAreSubtotals="1" fieldPosition="0">
        <references count="1">
          <reference field="0" count="5">
            <x v="11"/>
            <x v="12"/>
            <x v="13"/>
            <x v="14"/>
            <x v="15"/>
          </reference>
        </references>
      </pivotArea>
    </format>
    <format dxfId="91">
      <pivotArea collapsedLevelsAreSubtotals="1" fieldPosition="0">
        <references count="1">
          <reference field="0" count="2">
            <x v="16"/>
            <x v="17"/>
          </reference>
        </references>
      </pivotArea>
    </format>
    <format dxfId="90">
      <pivotArea collapsedLevelsAreSubtotals="1" fieldPosition="0">
        <references count="1">
          <reference field="0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B960F-4868-40B9-885A-27A7B9528A91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6:L19" firstHeaderRow="1" firstDataRow="1" firstDataCol="1"/>
  <pivotFields count="1">
    <pivotField axis="axisRow" dataField="1" showAll="0">
      <items count="13">
        <item x="11"/>
        <item x="7"/>
        <item x="2"/>
        <item x="0"/>
        <item x="9"/>
        <item x="1"/>
        <item x="10"/>
        <item x="4"/>
        <item x="6"/>
        <item x="8"/>
        <item x="3"/>
        <item x="5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Item Name" fld="0" subtotal="count" baseField="0" baseItem="0"/>
  </dataFields>
  <formats count="6">
    <format dxfId="100">
      <pivotArea collapsedLevelsAreSubtotals="1" fieldPosition="0">
        <references count="1">
          <reference field="0" count="1">
            <x v="3"/>
          </reference>
        </references>
      </pivotArea>
    </format>
    <format dxfId="99">
      <pivotArea collapsedLevelsAreSubtotals="1" fieldPosition="0">
        <references count="1">
          <reference field="0" count="1">
            <x v="4"/>
          </reference>
        </references>
      </pivotArea>
    </format>
    <format dxfId="98">
      <pivotArea collapsedLevelsAreSubtotals="1" fieldPosition="0">
        <references count="1">
          <reference field="0" count="1">
            <x v="0"/>
          </reference>
        </references>
      </pivotArea>
    </format>
    <format dxfId="97">
      <pivotArea collapsedLevelsAreSubtotals="1" fieldPosition="0">
        <references count="1">
          <reference field="0" count="2">
            <x v="6"/>
            <x v="7"/>
          </reference>
        </references>
      </pivotArea>
    </format>
    <format dxfId="96">
      <pivotArea collapsedLevelsAreSubtotals="1" fieldPosition="0">
        <references count="1">
          <reference field="0" count="1">
            <x v="9"/>
          </reference>
        </references>
      </pivotArea>
    </format>
    <format dxfId="95">
      <pivotArea collapsedLevelsAreSubtotals="1" fieldPosition="0">
        <references count="1">
          <reference field="0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1BF91-AF17-4414-B052-8210409D89E8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6:I19" firstHeaderRow="1" firstDataRow="1" firstDataCol="1"/>
  <pivotFields count="1">
    <pivotField axis="axisRow" dataField="1" showAll="0">
      <items count="13">
        <item x="0"/>
        <item x="9"/>
        <item x="6"/>
        <item x="11"/>
        <item x="2"/>
        <item x="8"/>
        <item x="4"/>
        <item x="1"/>
        <item x="5"/>
        <item x="10"/>
        <item x="3"/>
        <item x="7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Item Brand" fld="0" subtotal="count" baseField="0" baseItem="0"/>
  </dataFields>
  <formats count="5">
    <format dxfId="105">
      <pivotArea collapsedLevelsAreSubtotals="1" fieldPosition="0">
        <references count="1">
          <reference field="0" count="2">
            <x v="8"/>
            <x v="9"/>
          </reference>
        </references>
      </pivotArea>
    </format>
    <format dxfId="104">
      <pivotArea collapsedLevelsAreSubtotals="1" fieldPosition="0">
        <references count="1">
          <reference field="0" count="1">
            <x v="5"/>
          </reference>
        </references>
      </pivotArea>
    </format>
    <format dxfId="103">
      <pivotArea collapsedLevelsAreSubtotals="1" fieldPosition="0">
        <references count="1">
          <reference field="0" count="1">
            <x v="3"/>
          </reference>
        </references>
      </pivotArea>
    </format>
    <format dxfId="102">
      <pivotArea collapsedLevelsAreSubtotals="1" fieldPosition="0">
        <references count="1">
          <reference field="0" count="1">
            <x v="1"/>
          </reference>
        </references>
      </pivotArea>
    </format>
    <format dxfId="101">
      <pivotArea collapsedLevelsAreSubtotals="1" fieldPosition="0">
        <references count="1">
          <reference field="0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F83FA-8AB1-43E6-92E4-46ED584D2BC1}" name="PivotTable1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T6:U20" firstHeaderRow="1" firstDataRow="1" firstDataCol="1"/>
  <pivotFields count="4">
    <pivotField axis="axisRow" dataField="1" showAll="0">
      <items count="2890">
        <item x="369"/>
        <item x="1721"/>
        <item x="1828"/>
        <item x="1233"/>
        <item x="641"/>
        <item x="2664"/>
        <item x="1703"/>
        <item x="2446"/>
        <item x="1006"/>
        <item x="949"/>
        <item x="1169"/>
        <item x="1372"/>
        <item x="1585"/>
        <item x="1809"/>
        <item x="2434"/>
        <item x="257"/>
        <item x="2047"/>
        <item x="668"/>
        <item x="1492"/>
        <item x="2864"/>
        <item x="249"/>
        <item x="1748"/>
        <item x="474"/>
        <item x="2810"/>
        <item x="2286"/>
        <item x="1146"/>
        <item x="2578"/>
        <item x="1046"/>
        <item x="2260"/>
        <item x="1056"/>
        <item x="1689"/>
        <item x="93"/>
        <item x="1562"/>
        <item x="1750"/>
        <item x="2577"/>
        <item x="612"/>
        <item x="2733"/>
        <item x="686"/>
        <item x="11"/>
        <item x="1128"/>
        <item x="2395"/>
        <item x="114"/>
        <item x="889"/>
        <item x="968"/>
        <item x="256"/>
        <item x="953"/>
        <item x="2227"/>
        <item x="1994"/>
        <item x="2488"/>
        <item x="1714"/>
        <item x="190"/>
        <item x="1893"/>
        <item x="1109"/>
        <item x="1961"/>
        <item x="215"/>
        <item x="1662"/>
        <item x="2291"/>
        <item x="1852"/>
        <item x="2359"/>
        <item x="2835"/>
        <item x="1229"/>
        <item x="569"/>
        <item x="2090"/>
        <item x="313"/>
        <item x="2484"/>
        <item x="2301"/>
        <item x="2163"/>
        <item x="1202"/>
        <item x="2104"/>
        <item x="1159"/>
        <item x="2701"/>
        <item x="1954"/>
        <item x="2466"/>
        <item x="2672"/>
        <item x="1226"/>
        <item x="2"/>
        <item x="4"/>
        <item x="459"/>
        <item x="2754"/>
        <item x="2152"/>
        <item x="1469"/>
        <item x="2545"/>
        <item x="574"/>
        <item x="555"/>
        <item x="1702"/>
        <item x="1518"/>
        <item x="216"/>
        <item x="1303"/>
        <item x="2691"/>
        <item x="172"/>
        <item x="1745"/>
        <item x="601"/>
        <item x="2813"/>
        <item x="2430"/>
        <item x="556"/>
        <item x="2679"/>
        <item x="2668"/>
        <item x="506"/>
        <item x="659"/>
        <item x="1429"/>
        <item x="1040"/>
        <item x="2737"/>
        <item x="2886"/>
        <item x="310"/>
        <item x="1677"/>
        <item x="1222"/>
        <item x="2258"/>
        <item x="1296"/>
        <item x="1841"/>
        <item x="383"/>
        <item x="2776"/>
        <item x="1418"/>
        <item x="1498"/>
        <item x="1926"/>
        <item x="676"/>
        <item x="1887"/>
        <item x="2241"/>
        <item x="2001"/>
        <item x="2502"/>
        <item x="1874"/>
        <item x="170"/>
        <item x="2539"/>
        <item x="2625"/>
        <item x="1533"/>
        <item x="1629"/>
        <item x="1330"/>
        <item x="1544"/>
        <item x="2038"/>
        <item x="166"/>
        <item x="2815"/>
        <item x="1331"/>
        <item x="947"/>
        <item x="2746"/>
        <item x="354"/>
        <item x="1546"/>
        <item x="2860"/>
        <item x="613"/>
        <item x="1565"/>
        <item x="2435"/>
        <item x="2379"/>
        <item x="20"/>
        <item x="336"/>
        <item x="147"/>
        <item x="2191"/>
        <item x="60"/>
        <item x="1182"/>
        <item x="1306"/>
        <item x="1106"/>
        <item x="1184"/>
        <item x="1278"/>
        <item x="234"/>
        <item x="2760"/>
        <item x="840"/>
        <item x="1171"/>
        <item x="1240"/>
        <item x="471"/>
        <item x="1704"/>
        <item x="398"/>
        <item x="186"/>
        <item x="2271"/>
        <item x="2320"/>
        <item x="132"/>
        <item x="548"/>
        <item x="1635"/>
        <item x="1232"/>
        <item x="1550"/>
        <item x="819"/>
        <item x="2380"/>
        <item x="2229"/>
        <item x="2585"/>
        <item x="2398"/>
        <item x="174"/>
        <item x="348"/>
        <item x="430"/>
        <item x="2261"/>
        <item x="2612"/>
        <item x="837"/>
        <item x="2712"/>
        <item x="1145"/>
        <item x="2858"/>
        <item x="1912"/>
        <item x="1250"/>
        <item x="1310"/>
        <item x="550"/>
        <item x="1683"/>
        <item x="1456"/>
        <item x="1848"/>
        <item x="850"/>
        <item x="730"/>
        <item x="2035"/>
        <item x="2862"/>
        <item x="663"/>
        <item x="2521"/>
        <item x="2157"/>
        <item x="645"/>
        <item x="2325"/>
        <item x="1900"/>
        <item x="2614"/>
        <item x="2211"/>
        <item x="2310"/>
        <item x="1027"/>
        <item x="1536"/>
        <item x="2275"/>
        <item x="1705"/>
        <item x="63"/>
        <item x="2546"/>
        <item x="57"/>
        <item x="2360"/>
        <item x="2319"/>
        <item x="707"/>
        <item x="1007"/>
        <item x="822"/>
        <item x="2543"/>
        <item x="1181"/>
        <item x="587"/>
        <item x="2464"/>
        <item x="2018"/>
        <item x="1963"/>
        <item x="95"/>
        <item x="2349"/>
        <item x="325"/>
        <item x="2814"/>
        <item x="1043"/>
        <item x="1196"/>
        <item x="2523"/>
        <item x="685"/>
        <item x="1464"/>
        <item x="2159"/>
        <item x="1198"/>
        <item x="1557"/>
        <item x="2848"/>
        <item x="1699"/>
        <item x="1195"/>
        <item x="1097"/>
        <item x="99"/>
        <item x="2759"/>
        <item x="1179"/>
        <item x="680"/>
        <item x="2644"/>
        <item x="338"/>
        <item x="939"/>
        <item x="6"/>
        <item x="1319"/>
        <item x="1085"/>
        <item x="525"/>
        <item x="1773"/>
        <item x="1206"/>
        <item x="866"/>
        <item x="2843"/>
        <item x="2333"/>
        <item x="1479"/>
        <item x="89"/>
        <item x="2747"/>
        <item x="2564"/>
        <item x="1320"/>
        <item x="834"/>
        <item x="231"/>
        <item x="1113"/>
        <item x="2669"/>
        <item x="2662"/>
        <item x="2805"/>
        <item x="1756"/>
        <item x="1613"/>
        <item x="616"/>
        <item x="2742"/>
        <item x="374"/>
        <item x="2804"/>
        <item x="2767"/>
        <item x="622"/>
        <item x="762"/>
        <item x="1733"/>
        <item x="439"/>
        <item x="658"/>
        <item x="1660"/>
        <item x="1690"/>
        <item x="1497"/>
        <item x="2485"/>
        <item x="1795"/>
        <item x="323"/>
        <item x="2518"/>
        <item x="2012"/>
        <item x="2065"/>
        <item x="1026"/>
        <item x="664"/>
        <item x="2660"/>
        <item x="1161"/>
        <item x="1204"/>
        <item x="1577"/>
        <item x="2151"/>
        <item x="130"/>
        <item x="1220"/>
        <item x="71"/>
        <item x="37"/>
        <item x="2092"/>
        <item x="2168"/>
        <item x="2233"/>
        <item x="2491"/>
        <item x="1989"/>
        <item x="2437"/>
        <item x="1952"/>
        <item x="1212"/>
        <item x="2579"/>
        <item x="1416"/>
        <item x="2597"/>
        <item x="727"/>
        <item x="2133"/>
        <item x="2602"/>
        <item x="1863"/>
        <item x="2494"/>
        <item x="49"/>
        <item x="2265"/>
        <item x="2113"/>
        <item x="1433"/>
        <item x="1873"/>
        <item x="2199"/>
        <item x="1763"/>
        <item x="24"/>
        <item x="2825"/>
        <item x="2654"/>
        <item x="2447"/>
        <item x="1282"/>
        <item x="936"/>
        <item x="2357"/>
        <item x="1770"/>
        <item x="1110"/>
        <item x="2719"/>
        <item x="1225"/>
        <item x="1192"/>
        <item x="1001"/>
        <item x="1426"/>
        <item x="896"/>
        <item x="1414"/>
        <item x="722"/>
        <item x="2519"/>
        <item x="287"/>
        <item x="490"/>
        <item x="1437"/>
        <item x="1946"/>
        <item x="1598"/>
        <item x="1048"/>
        <item x="209"/>
        <item x="2287"/>
        <item x="482"/>
        <item x="1153"/>
        <item x="2616"/>
        <item x="1318"/>
        <item x="1244"/>
        <item x="1107"/>
        <item x="2192"/>
        <item x="1580"/>
        <item x="1284"/>
        <item x="1148"/>
        <item x="380"/>
        <item x="568"/>
        <item x="704"/>
        <item x="1105"/>
        <item x="2752"/>
        <item x="2729"/>
        <item x="2322"/>
        <item x="2339"/>
        <item x="145"/>
        <item x="2726"/>
        <item x="431"/>
        <item x="242"/>
        <item x="1511"/>
        <item x="549"/>
        <item x="1124"/>
        <item x="1403"/>
        <item x="62"/>
        <item x="2008"/>
        <item x="2424"/>
        <item x="1620"/>
        <item x="393"/>
        <item x="1270"/>
        <item x="118"/>
        <item x="386"/>
        <item x="2520"/>
        <item x="1127"/>
        <item x="2592"/>
        <item x="855"/>
        <item x="598"/>
        <item x="1653"/>
        <item x="1819"/>
        <item x="1694"/>
        <item x="23"/>
        <item x="1402"/>
        <item x="672"/>
        <item x="296"/>
        <item x="2807"/>
        <item x="2590"/>
        <item x="1189"/>
        <item x="2024"/>
        <item x="2312"/>
        <item x="547"/>
        <item x="879"/>
        <item x="2629"/>
        <item x="1142"/>
        <item x="1829"/>
        <item x="1663"/>
        <item x="1948"/>
        <item x="1255"/>
        <item x="80"/>
        <item x="455"/>
        <item x="1352"/>
        <item x="692"/>
        <item x="1793"/>
        <item x="2284"/>
        <item x="1697"/>
        <item x="746"/>
        <item x="2195"/>
        <item x="270"/>
        <item x="108"/>
        <item x="498"/>
        <item x="718"/>
        <item x="187"/>
        <item x="2368"/>
        <item x="1123"/>
        <item x="1867"/>
        <item x="1460"/>
        <item x="2210"/>
        <item x="2033"/>
        <item x="2274"/>
        <item x="1258"/>
        <item x="39"/>
        <item x="1394"/>
        <item x="1290"/>
        <item x="2365"/>
        <item x="749"/>
        <item x="324"/>
        <item x="534"/>
        <item x="2337"/>
        <item x="1882"/>
        <item x="1261"/>
        <item x="2637"/>
        <item x="1593"/>
        <item x="1228"/>
        <item x="1176"/>
        <item x="236"/>
        <item x="125"/>
        <item x="1470"/>
        <item x="647"/>
        <item x="1701"/>
        <item x="1484"/>
        <item x="2257"/>
        <item x="92"/>
        <item x="872"/>
        <item x="2846"/>
        <item x="485"/>
        <item x="469"/>
        <item x="873"/>
        <item x="218"/>
        <item x="1117"/>
        <item x="2375"/>
        <item x="1831"/>
        <item x="2041"/>
        <item x="375"/>
        <item x="1509"/>
        <item x="2130"/>
        <item x="880"/>
        <item x="2076"/>
        <item x="2878"/>
        <item x="975"/>
        <item x="2791"/>
        <item x="593"/>
        <item x="2101"/>
        <item x="58"/>
        <item x="2823"/>
        <item x="745"/>
        <item x="1388"/>
        <item x="364"/>
        <item x="2624"/>
        <item x="693"/>
        <item x="2677"/>
        <item x="2441"/>
        <item x="2685"/>
        <item x="1475"/>
        <item x="1059"/>
        <item x="1317"/>
        <item x="2512"/>
        <item x="2586"/>
        <item x="2655"/>
        <item x="423"/>
        <item x="2399"/>
        <item x="2619"/>
        <item x="334"/>
        <item x="1170"/>
        <item x="1796"/>
        <item x="1966"/>
        <item x="1126"/>
        <item x="2185"/>
        <item x="2405"/>
        <item x="2412"/>
        <item x="2633"/>
        <item x="463"/>
        <item x="1112"/>
        <item x="2646"/>
        <item x="17"/>
        <item x="1880"/>
        <item x="255"/>
        <item x="1424"/>
        <item x="509"/>
        <item x="1861"/>
        <item x="945"/>
        <item x="2334"/>
        <item x="437"/>
        <item x="2481"/>
        <item x="2721"/>
        <item x="2169"/>
        <item x="2620"/>
        <item x="345"/>
        <item x="871"/>
        <item x="267"/>
        <item x="446"/>
        <item x="74"/>
        <item x="143"/>
        <item x="1156"/>
        <item x="2682"/>
        <item x="1956"/>
        <item x="2378"/>
        <item x="228"/>
        <item x="552"/>
        <item x="2847"/>
        <item x="2013"/>
        <item x="2710"/>
        <item x="906"/>
        <item x="168"/>
        <item x="1288"/>
        <item x="2821"/>
        <item x="1427"/>
        <item x="208"/>
        <item x="608"/>
        <item x="2135"/>
        <item x="2068"/>
        <item x="959"/>
        <item x="1779"/>
        <item x="286"/>
        <item x="2698"/>
        <item x="560"/>
        <item x="436"/>
        <item x="824"/>
        <item x="1094"/>
        <item x="2732"/>
        <item x="1338"/>
        <item x="2396"/>
        <item x="217"/>
        <item x="625"/>
        <item x="1032"/>
        <item x="50"/>
        <item x="2209"/>
        <item x="119"/>
        <item x="2255"/>
        <item x="1355"/>
        <item x="1448"/>
        <item x="2416"/>
        <item x="711"/>
        <item x="1552"/>
        <item x="1932"/>
        <item x="1986"/>
        <item x="2734"/>
        <item x="541"/>
        <item x="853"/>
        <item x="1260"/>
        <item x="1535"/>
        <item x="637"/>
        <item x="10"/>
        <item x="1417"/>
        <item x="2489"/>
        <item x="554"/>
        <item x="1227"/>
        <item x="2806"/>
        <item x="1490"/>
        <item x="2433"/>
        <item x="1197"/>
        <item x="2381"/>
        <item x="473"/>
        <item x="349"/>
        <item x="1081"/>
        <item x="1744"/>
        <item x="1605"/>
        <item x="1889"/>
        <item x="1386"/>
        <item x="1471"/>
        <item x="920"/>
        <item x="2559"/>
        <item x="2123"/>
        <item x="418"/>
        <item x="2205"/>
        <item x="442"/>
        <item x="1174"/>
        <item x="2820"/>
        <item x="1788"/>
        <item x="2853"/>
        <item x="282"/>
        <item x="2149"/>
        <item x="464"/>
        <item x="2003"/>
        <item x="1632"/>
        <item x="1723"/>
        <item x="1279"/>
        <item x="2397"/>
        <item x="102"/>
        <item x="619"/>
        <item x="292"/>
        <item x="302"/>
        <item x="852"/>
        <item x="632"/>
        <item x="899"/>
        <item x="543"/>
        <item x="2314"/>
        <item x="2315"/>
        <item x="309"/>
        <item x="2402"/>
        <item x="859"/>
        <item x="1997"/>
        <item x="2411"/>
        <item x="48"/>
        <item x="1480"/>
        <item x="2202"/>
        <item x="1969"/>
        <item x="2063"/>
        <item x="456"/>
        <item x="1851"/>
        <item x="307"/>
        <item x="2122"/>
        <item x="2358"/>
        <item x="141"/>
        <item x="2834"/>
        <item x="2183"/>
        <item x="1266"/>
        <item x="1671"/>
        <item x="449"/>
        <item x="2030"/>
        <item x="795"/>
        <item x="1067"/>
        <item x="1411"/>
        <item x="985"/>
        <item x="2346"/>
        <item x="648"/>
        <item x="1000"/>
        <item x="327"/>
        <item x="363"/>
        <item x="2313"/>
        <item x="2264"/>
        <item x="1602"/>
        <item x="629"/>
        <item x="2787"/>
        <item x="976"/>
        <item x="2049"/>
        <item x="1459"/>
        <item x="148"/>
        <item x="106"/>
        <item x="1510"/>
        <item x="2000"/>
        <item x="2348"/>
        <item x="825"/>
        <item x="1655"/>
        <item x="2248"/>
        <item x="429"/>
        <item x="2362"/>
        <item x="2816"/>
        <item x="1346"/>
        <item x="2403"/>
        <item x="528"/>
        <item x="1741"/>
        <item x="2641"/>
        <item x="2700"/>
        <item x="1172"/>
        <item x="805"/>
        <item x="2851"/>
        <item x="198"/>
        <item x="772"/>
        <item x="1412"/>
        <item x="2197"/>
        <item x="1836"/>
        <item x="781"/>
        <item x="1134"/>
        <item x="2755"/>
        <item x="133"/>
        <item x="1642"/>
        <item x="2051"/>
        <item x="2563"/>
        <item x="2610"/>
        <item x="1717"/>
        <item x="1155"/>
        <item x="2352"/>
        <item x="743"/>
        <item x="2571"/>
        <item x="246"/>
        <item x="2283"/>
        <item x="2837"/>
        <item x="585"/>
        <item x="1541"/>
        <item x="2027"/>
        <item x="1158"/>
        <item x="2326"/>
        <item x="2676"/>
        <item x="2567"/>
        <item x="2336"/>
        <item x="2243"/>
        <item x="1939"/>
        <item x="1999"/>
        <item x="923"/>
        <item x="1617"/>
        <item x="2661"/>
        <item x="2370"/>
        <item x="2790"/>
        <item x="2327"/>
        <item x="2638"/>
        <item x="2452"/>
        <item x="1177"/>
        <item x="1022"/>
        <item x="2773"/>
        <item x="2873"/>
        <item x="1876"/>
        <item x="2703"/>
        <item x="2756"/>
        <item x="2408"/>
        <item x="1947"/>
        <item x="546"/>
        <item x="1918"/>
        <item x="2451"/>
        <item x="2604"/>
        <item x="924"/>
        <item x="1378"/>
        <item x="2556"/>
        <item x="1428"/>
        <item x="2665"/>
        <item x="2217"/>
        <item x="2262"/>
        <item x="1335"/>
        <item x="1968"/>
        <item x="294"/>
        <item x="1104"/>
        <item x="716"/>
        <item x="206"/>
        <item x="1485"/>
        <item x="340"/>
        <item x="1945"/>
        <item x="1707"/>
        <item x="2077"/>
        <item x="134"/>
        <item x="1452"/>
        <item x="955"/>
        <item x="79"/>
        <item x="1435"/>
        <item x="138"/>
        <item x="2696"/>
        <item x="2722"/>
        <item x="972"/>
        <item x="794"/>
        <item x="2533"/>
        <item x="821"/>
        <item x="2510"/>
        <item x="2713"/>
        <item x="1528"/>
        <item x="2228"/>
        <item x="2786"/>
        <item x="2508"/>
        <item x="19"/>
        <item x="1638"/>
        <item x="65"/>
        <item x="2148"/>
        <item x="1551"/>
        <item x="2288"/>
        <item x="1641"/>
        <item x="591"/>
        <item x="1747"/>
        <item x="2045"/>
        <item x="1453"/>
        <item x="465"/>
        <item x="2670"/>
        <item x="235"/>
        <item x="901"/>
        <item x="2770"/>
        <item x="1506"/>
        <item x="580"/>
        <item x="2693"/>
        <item x="1582"/>
        <item x="1396"/>
        <item x="2477"/>
        <item x="2240"/>
        <item x="1087"/>
        <item x="1982"/>
        <item x="1264"/>
        <item x="276"/>
        <item x="1822"/>
        <item x="1650"/>
        <item x="305"/>
        <item x="2738"/>
        <item x="1008"/>
        <item x="1251"/>
        <item x="1840"/>
        <item x="47"/>
        <item x="1739"/>
        <item x="724"/>
        <item x="845"/>
        <item x="2469"/>
        <item x="2838"/>
        <item x="2583"/>
        <item x="2432"/>
        <item x="1681"/>
        <item x="1476"/>
        <item x="1454"/>
        <item x="2178"/>
        <item x="2096"/>
        <item x="931"/>
        <item x="2525"/>
        <item x="1960"/>
        <item x="1021"/>
        <item x="862"/>
        <item x="2029"/>
        <item x="2757"/>
        <item x="1173"/>
        <item x="2717"/>
        <item x="316"/>
        <item x="511"/>
        <item x="671"/>
        <item x="1180"/>
        <item x="624"/>
        <item x="752"/>
        <item x="1639"/>
        <item x="820"/>
        <item x="1399"/>
        <item x="2450"/>
        <item x="1616"/>
        <item x="836"/>
        <item x="2222"/>
        <item x="1832"/>
        <item x="2198"/>
        <item x="2550"/>
        <item x="493"/>
        <item x="1293"/>
        <item x="2175"/>
        <item x="1353"/>
        <item x="667"/>
        <item x="1047"/>
        <item x="523"/>
        <item x="2355"/>
        <item x="2444"/>
        <item x="2588"/>
        <item x="1370"/>
        <item x="2557"/>
        <item x="2053"/>
        <item x="263"/>
        <item x="2156"/>
        <item x="2492"/>
        <item x="596"/>
        <item x="2072"/>
        <item x="2495"/>
        <item x="2107"/>
        <item x="2554"/>
        <item x="1727"/>
        <item x="2522"/>
        <item x="2407"/>
        <item x="1209"/>
        <item x="440"/>
        <item x="2581"/>
        <item x="540"/>
        <item x="2598"/>
        <item x="2861"/>
        <item x="402"/>
        <item x="2160"/>
        <item x="22"/>
        <item x="2824"/>
        <item x="1578"/>
        <item x="1119"/>
        <item x="1242"/>
        <item x="956"/>
        <item x="353"/>
        <item x="1327"/>
        <item x="1854"/>
        <item x="2143"/>
        <item x="2686"/>
        <item x="2223"/>
        <item x="1362"/>
        <item x="1256"/>
        <item x="929"/>
        <item x="937"/>
        <item x="311"/>
        <item x="1923"/>
        <item x="732"/>
        <item x="529"/>
        <item x="2863"/>
        <item x="2239"/>
        <item x="2743"/>
        <item x="1430"/>
        <item x="2745"/>
        <item x="2147"/>
        <item x="2799"/>
        <item x="109"/>
        <item x="278"/>
        <item x="545"/>
        <item x="1870"/>
        <item x="277"/>
        <item x="2125"/>
        <item x="2214"/>
        <item x="886"/>
        <item x="2653"/>
        <item x="1030"/>
        <item x="175"/>
        <item x="2062"/>
        <item x="1413"/>
        <item x="502"/>
        <item x="759"/>
        <item x="2881"/>
        <item x="2386"/>
        <item x="155"/>
        <item x="914"/>
        <item x="991"/>
        <item x="610"/>
        <item x="561"/>
        <item x="400"/>
        <item x="1857"/>
        <item x="1696"/>
        <item x="2663"/>
        <item x="678"/>
        <item x="1462"/>
        <item x="2110"/>
        <item x="1441"/>
        <item x="350"/>
        <item x="2473"/>
        <item x="2867"/>
        <item x="2768"/>
        <item x="1442"/>
        <item x="2517"/>
        <item x="230"/>
        <item x="1676"/>
        <item x="2186"/>
        <item x="2877"/>
        <item x="657"/>
        <item x="2741"/>
        <item x="2576"/>
        <item x="1953"/>
        <item x="897"/>
        <item x="961"/>
        <item x="998"/>
        <item x="2364"/>
        <item x="521"/>
        <item x="2037"/>
        <item x="1076"/>
        <item x="43"/>
        <item x="2136"/>
        <item x="2376"/>
        <item x="2254"/>
        <item x="1082"/>
        <item x="321"/>
        <item x="362"/>
        <item x="935"/>
        <item x="2230"/>
        <item x="396"/>
        <item x="2303"/>
        <item x="1193"/>
        <item x="967"/>
        <item x="2419"/>
        <item x="135"/>
        <item x="2203"/>
        <item x="631"/>
        <item x="1312"/>
        <item x="2124"/>
        <item x="1529"/>
        <item x="157"/>
        <item x="2280"/>
        <item x="1971"/>
        <item x="2316"/>
        <item x="153"/>
        <item x="739"/>
        <item x="1337"/>
        <item x="1309"/>
        <item x="1610"/>
        <item x="2643"/>
        <item x="2174"/>
        <item x="2708"/>
        <item x="2436"/>
        <item x="2083"/>
        <item x="2558"/>
        <item x="2845"/>
        <item x="1136"/>
        <item x="1037"/>
        <item x="971"/>
        <item x="1716"/>
        <item x="335"/>
        <item x="293"/>
        <item x="2385"/>
        <item x="484"/>
        <item x="520"/>
        <item x="725"/>
        <item x="357"/>
        <item x="1364"/>
        <item x="1722"/>
        <item x="1713"/>
        <item x="970"/>
        <item x="2534"/>
        <item x="427"/>
        <item x="2772"/>
        <item x="2574"/>
        <item x="2628"/>
        <item x="2377"/>
        <item x="376"/>
        <item x="2797"/>
        <item x="2277"/>
        <item x="2826"/>
        <item x="2785"/>
        <item x="2844"/>
        <item x="225"/>
        <item x="192"/>
        <item x="751"/>
        <item x="995"/>
        <item x="1728"/>
        <item x="2570"/>
        <item x="2749"/>
        <item x="2496"/>
        <item x="2373"/>
        <item x="1859"/>
        <item x="2127"/>
        <item x="161"/>
        <item x="2478"/>
        <item x="1909"/>
        <item x="1524"/>
        <item x="1328"/>
        <item x="1916"/>
        <item x="1143"/>
        <item x="526"/>
        <item x="2501"/>
        <item x="796"/>
        <item x="1438"/>
        <item x="1451"/>
        <item x="1203"/>
        <item x="388"/>
        <item x="735"/>
        <item x="1787"/>
        <item x="1588"/>
        <item x="2800"/>
        <item x="2725"/>
        <item x="611"/>
        <item x="2119"/>
        <item x="651"/>
        <item x="2276"/>
        <item x="764"/>
        <item x="771"/>
        <item x="144"/>
        <item x="2596"/>
        <item x="1901"/>
        <item x="962"/>
        <item x="2232"/>
        <item x="462"/>
        <item x="982"/>
        <item x="1538"/>
        <item x="53"/>
        <item x="2530"/>
        <item x="2870"/>
        <item x="2208"/>
        <item x="1710"/>
        <item x="682"/>
        <item x="2697"/>
        <item x="2121"/>
        <item x="158"/>
        <item x="1079"/>
        <item x="1036"/>
        <item x="2361"/>
        <item x="1667"/>
        <item x="2874"/>
        <item x="1957"/>
        <item x="382"/>
        <item x="1165"/>
        <item x="2854"/>
        <item x="1843"/>
        <item x="2388"/>
        <item x="1031"/>
        <item x="1138"/>
        <item x="2599"/>
        <item x="1289"/>
        <item x="2883"/>
        <item x="589"/>
        <item x="2649"/>
        <item x="706"/>
        <item x="1103"/>
        <item x="1644"/>
        <item x="2150"/>
        <item x="2538"/>
        <item x="169"/>
        <item x="251"/>
        <item x="2476"/>
        <item x="238"/>
        <item x="2850"/>
        <item x="2463"/>
        <item x="1491"/>
        <item x="377"/>
        <item x="1698"/>
        <item x="2226"/>
        <item x="679"/>
        <item x="2394"/>
        <item x="2828"/>
        <item x="1183"/>
        <item x="2831"/>
        <item x="1576"/>
        <item x="2137"/>
        <item x="2840"/>
        <item x="2044"/>
        <item x="757"/>
        <item x="1033"/>
        <item x="1634"/>
        <item x="2524"/>
        <item x="1168"/>
        <item x="979"/>
        <item x="1785"/>
        <item x="630"/>
        <item x="2415"/>
        <item x="2465"/>
        <item x="2582"/>
        <item x="815"/>
        <item x="1712"/>
        <item x="2285"/>
        <item x="2802"/>
        <item x="784"/>
        <item x="1384"/>
        <item x="2145"/>
        <item x="1978"/>
        <item x="2704"/>
        <item x="888"/>
        <item x="1382"/>
        <item x="858"/>
        <item x="195"/>
        <item x="248"/>
        <item x="34"/>
        <item x="2158"/>
        <item x="2374"/>
        <item x="1684"/>
        <item x="1560"/>
        <item x="201"/>
        <item x="2673"/>
        <item x="2372"/>
        <item x="600"/>
        <item x="299"/>
        <item x="2331"/>
        <item x="2690"/>
        <item x="61"/>
        <item x="2731"/>
        <item x="2132"/>
        <item x="2246"/>
        <item x="2626"/>
        <item x="322"/>
        <item x="2470"/>
        <item x="1685"/>
        <item x="2457"/>
        <item x="740"/>
        <item x="800"/>
        <item x="1708"/>
        <item x="1670"/>
        <item x="1024"/>
        <item x="2367"/>
        <item x="884"/>
        <item x="243"/>
        <item x="1583"/>
        <item x="94"/>
        <item x="2751"/>
        <item x="2504"/>
        <item x="2267"/>
        <item x="1068"/>
        <item x="878"/>
        <item x="333"/>
        <item x="214"/>
        <item x="1826"/>
        <item x="179"/>
        <item x="1777"/>
        <item x="2242"/>
        <item x="2714"/>
        <item x="1187"/>
        <item x="417"/>
        <item x="1534"/>
        <item x="413"/>
        <item x="2187"/>
        <item x="2128"/>
        <item x="811"/>
        <item x="1815"/>
        <item x="1373"/>
        <item x="2587"/>
        <item x="1223"/>
        <item x="1311"/>
        <item x="2535"/>
        <item x="670"/>
        <item x="2500"/>
        <item x="2443"/>
        <item x="2513"/>
        <item x="1599"/>
        <item x="2695"/>
        <item x="2442"/>
        <item x="308"/>
        <item x="1846"/>
        <item x="2306"/>
        <item x="2803"/>
        <item x="2329"/>
        <item x="1356"/>
        <item x="1307"/>
        <item x="2290"/>
        <item x="1461"/>
        <item x="1015"/>
        <item x="2875"/>
        <item x="2295"/>
        <item x="2621"/>
        <item x="1443"/>
        <item x="1053"/>
        <item x="31"/>
        <item x="1566"/>
        <item x="2659"/>
        <item x="770"/>
        <item x="2353"/>
        <item x="461"/>
        <item x="2340"/>
        <item x="595"/>
        <item x="1224"/>
        <item x="2631"/>
        <item x="2607"/>
        <item x="1823"/>
        <item x="18"/>
        <item x="1883"/>
        <item x="2300"/>
        <item x="2105"/>
        <item x="1521"/>
        <item x="2811"/>
        <item x="2179"/>
        <item x="875"/>
        <item x="2561"/>
        <item x="802"/>
        <item x="1217"/>
        <item x="1938"/>
        <item x="1751"/>
        <item x="2689"/>
        <item x="2181"/>
        <item x="1408"/>
        <item x="1466"/>
        <item x="2808"/>
        <item x="792"/>
        <item x="2139"/>
        <item x="1493"/>
        <item x="2868"/>
        <item x="2250"/>
        <item x="2332"/>
        <item x="2120"/>
        <item x="940"/>
        <item x="1083"/>
        <item x="1231"/>
        <item x="2259"/>
        <item x="2479"/>
        <item x="981"/>
        <item x="1958"/>
        <item x="2490"/>
        <item x="507"/>
        <item x="290"/>
        <item x="2711"/>
        <item x="2299"/>
        <item x="2142"/>
        <item x="1267"/>
        <item x="2425"/>
        <item x="188"/>
        <item x="2131"/>
        <item x="2032"/>
        <item x="2784"/>
        <item x="2716"/>
        <item x="1291"/>
        <item x="1505"/>
        <item x="717"/>
        <item x="2296"/>
        <item x="344"/>
        <item x="966"/>
        <item x="2354"/>
        <item x="788"/>
        <item x="2114"/>
        <item x="2066"/>
        <item x="951"/>
        <item x="2219"/>
        <item x="2225"/>
        <item x="846"/>
        <item x="713"/>
        <item x="2413"/>
        <item x="387"/>
        <item x="712"/>
        <item x="919"/>
        <item x="2347"/>
        <item x="965"/>
        <item x="2266"/>
        <item x="2509"/>
        <item x="419"/>
        <item x="2728"/>
        <item x="581"/>
        <item x="328"/>
        <item x="2771"/>
        <item x="607"/>
        <item x="1421"/>
        <item x="253"/>
        <item x="688"/>
        <item x="1998"/>
        <item x="240"/>
        <item x="2666"/>
        <item x="2389"/>
        <item x="2069"/>
        <item x="2562"/>
        <item x="1042"/>
        <item x="2688"/>
        <item x="2595"/>
        <item x="564"/>
        <item x="2141"/>
        <item x="2781"/>
        <item x="1407"/>
        <item x="178"/>
        <item x="1587"/>
        <item x="1950"/>
        <item x="1163"/>
        <item x="1023"/>
        <item x="453"/>
        <item x="1300"/>
        <item x="1619"/>
        <item x="823"/>
        <item x="2081"/>
        <item x="869"/>
        <item x="2308"/>
        <item x="2224"/>
        <item x="2366"/>
        <item x="2454"/>
        <item x="2699"/>
        <item x="1028"/>
        <item x="2421"/>
        <item x="640"/>
        <item x="2194"/>
        <item x="832"/>
        <item x="2507"/>
        <item x="2575"/>
        <item x="2885"/>
        <item x="2034"/>
        <item x="2600"/>
        <item x="450"/>
        <item x="816"/>
        <item x="1474"/>
        <item x="2634"/>
        <item x="1800"/>
        <item x="1804"/>
        <item x="510"/>
        <item x="660"/>
        <item x="737"/>
        <item x="2410"/>
        <item x="797"/>
        <item x="180"/>
        <item x="986"/>
        <item x="1680"/>
        <item x="2238"/>
        <item x="1405"/>
        <item x="2079"/>
        <item x="2321"/>
        <item x="2830"/>
        <item x="1530"/>
        <item x="1166"/>
        <item x="1098"/>
        <item x="2736"/>
        <item x="2247"/>
        <item x="655"/>
        <item x="1467"/>
        <item x="2487"/>
        <item x="1440"/>
        <item x="2720"/>
        <item x="980"/>
        <item x="2109"/>
        <item x="2648"/>
        <item x="2869"/>
        <item x="207"/>
        <item x="2384"/>
        <item x="2048"/>
        <item x="1210"/>
        <item x="2865"/>
        <item x="2544"/>
        <item x="2100"/>
        <item x="1486"/>
        <item x="54"/>
        <item x="425"/>
        <item x="2795"/>
        <item x="1075"/>
        <item x="2605"/>
        <item x="1049"/>
        <item x="2459"/>
        <item x="1371"/>
        <item x="2639"/>
        <item x="2050"/>
        <item x="2031"/>
        <item x="1614"/>
        <item x="594"/>
        <item x="903"/>
        <item x="577"/>
        <item x="1019"/>
        <item x="912"/>
        <item x="2766"/>
        <item x="1211"/>
        <item x="2730"/>
        <item x="1147"/>
        <item x="1116"/>
        <item x="1803"/>
        <item x="1190"/>
        <item x="2499"/>
        <item x="1005"/>
        <item x="395"/>
        <item x="1129"/>
        <item x="848"/>
        <item x="1167"/>
        <item x="2237"/>
        <item x="1160"/>
        <item x="2880"/>
        <item x="83"/>
        <item x="2727"/>
        <item x="480"/>
        <item x="2552"/>
        <item x="1545"/>
        <item x="2234"/>
        <item x="359"/>
        <item x="2667"/>
        <item x="2371"/>
        <item x="2382"/>
        <item x="2256"/>
        <item x="2369"/>
        <item x="1268"/>
        <item x="411"/>
        <item x="1618"/>
        <item x="25"/>
        <item x="2474"/>
        <item x="1483"/>
        <item x="2769"/>
        <item x="64"/>
        <item x="2173"/>
        <item x="2342"/>
        <item x="1108"/>
        <item x="1661"/>
        <item x="776"/>
        <item x="1864"/>
        <item x="2204"/>
        <item x="1682"/>
        <item x="2617"/>
        <item x="691"/>
        <item x="306"/>
        <item x="2683"/>
        <item x="1477"/>
        <item x="472"/>
        <item x="922"/>
        <item x="2794"/>
        <item x="2618"/>
        <item x="2263"/>
        <item x="1729"/>
        <item x="1940"/>
        <item x="2245"/>
        <item x="1922"/>
        <item x="2061"/>
        <item x="918"/>
        <item x="146"/>
        <item x="1055"/>
        <item x="1084"/>
        <item x="2832"/>
        <item x="2134"/>
        <item x="1357"/>
        <item x="1784"/>
        <item x="868"/>
        <item x="2172"/>
        <item x="1"/>
        <item x="1871"/>
        <item x="582"/>
        <item x="531"/>
        <item x="2236"/>
        <item x="258"/>
        <item x="1624"/>
        <item x="2553"/>
        <item x="167"/>
        <item x="28"/>
        <item x="44"/>
        <item x="1908"/>
        <item x="780"/>
        <item x="2680"/>
        <item x="2002"/>
        <item x="2102"/>
        <item x="1162"/>
        <item x="1381"/>
        <item x="2514"/>
        <item x="300"/>
        <item x="2153"/>
        <item x="1758"/>
        <item x="1369"/>
        <item x="1361"/>
        <item x="987"/>
        <item x="2304"/>
        <item x="2341"/>
        <item x="1935"/>
        <item x="2531"/>
        <item x="563"/>
        <item x="2064"/>
        <item x="1080"/>
        <item x="2526"/>
        <item x="2842"/>
        <item x="1674"/>
        <item x="1096"/>
        <item x="1389"/>
        <item x="1305"/>
        <item x="2021"/>
        <item x="2536"/>
        <item x="2165"/>
        <item x="798"/>
        <item x="268"/>
        <item x="1277"/>
        <item x="864"/>
        <item x="111"/>
        <item x="184"/>
        <item x="915"/>
        <item x="913"/>
        <item x="2829"/>
        <item x="1487"/>
        <item x="2515"/>
        <item x="917"/>
        <item x="1559"/>
        <item x="911"/>
        <item x="708"/>
        <item x="2702"/>
        <item x="152"/>
        <item x="2472"/>
        <item x="487"/>
        <item x="1706"/>
        <item x="1549"/>
        <item x="538"/>
        <item x="628"/>
        <item x="2822"/>
        <item x="1045"/>
        <item x="1247"/>
        <item x="758"/>
        <item x="2468"/>
        <item x="1237"/>
        <item x="1554"/>
        <item x="2184"/>
        <item x="2356"/>
        <item x="1392"/>
        <item x="767"/>
        <item x="1596"/>
        <item x="9"/>
        <item x="700"/>
        <item x="2392"/>
        <item x="2603"/>
        <item x="2647"/>
        <item x="2309"/>
        <item x="606"/>
        <item x="1397"/>
        <item x="2182"/>
        <item x="2269"/>
        <item x="2884"/>
        <item x="2841"/>
        <item x="2420"/>
        <item x="1077"/>
        <item x="734"/>
        <item x="1755"/>
        <item x="604"/>
        <item x="1063"/>
        <item x="1792"/>
        <item x="791"/>
        <item x="2836"/>
        <item x="2251"/>
        <item x="1806"/>
        <item x="1805"/>
        <item x="2615"/>
        <item x="2363"/>
        <item x="1868"/>
        <item x="2305"/>
        <item x="1002"/>
        <item x="1200"/>
        <item x="1540"/>
        <item x="2200"/>
        <item x="2417"/>
        <item x="2015"/>
        <item x="2528"/>
        <item x="1363"/>
        <item x="898"/>
        <item x="1496"/>
        <item x="1334"/>
        <item x="2249"/>
        <item x="2744"/>
        <item x="958"/>
        <item x="1482"/>
        <item x="808"/>
        <item x="2750"/>
        <item x="2036"/>
        <item x="1436"/>
        <item x="2235"/>
        <item x="339"/>
        <item x="2594"/>
        <item x="1972"/>
        <item x="2780"/>
        <item x="1692"/>
        <item x="1924"/>
        <item x="399"/>
        <item x="2482"/>
        <item x="2782"/>
        <item x="496"/>
        <item x="494"/>
        <item x="1885"/>
        <item x="128"/>
        <item x="2422"/>
        <item x="2480"/>
        <item x="2335"/>
        <item x="894"/>
        <item x="2801"/>
        <item x="1271"/>
        <item x="448"/>
        <item x="2455"/>
        <item x="1695"/>
        <item x="438"/>
        <item x="1995"/>
        <item x="863"/>
        <item x="524"/>
        <item x="2302"/>
        <item x="221"/>
        <item x="697"/>
        <item x="1687"/>
        <item x="2879"/>
        <item x="36"/>
        <item x="1645"/>
        <item x="2568"/>
        <item x="2636"/>
        <item x="1646"/>
        <item x="312"/>
        <item x="644"/>
        <item x="744"/>
        <item x="2307"/>
        <item x="2162"/>
        <item x="519"/>
        <item x="2293"/>
        <item x="86"/>
        <item x="723"/>
        <item x="2059"/>
        <item x="695"/>
        <item x="1808"/>
        <item x="1910"/>
        <item x="2244"/>
        <item x="1332"/>
        <item x="272"/>
        <item x="2448"/>
        <item x="1010"/>
        <item x="2516"/>
        <item x="2088"/>
        <item x="627"/>
        <item x="2279"/>
        <item x="1188"/>
        <item x="2206"/>
        <item x="7"/>
        <item x="250"/>
        <item x="2775"/>
        <item x="2298"/>
        <item x="843"/>
        <item x="557"/>
        <item x="2154"/>
        <item x="2294"/>
        <item x="1589"/>
        <item x="2318"/>
        <item x="2351"/>
        <item x="2658"/>
        <item x="2630"/>
        <item x="1917"/>
        <item x="1726"/>
        <item x="674"/>
        <item x="434"/>
        <item x="709"/>
        <item x="1980"/>
        <item x="2779"/>
        <item x="1324"/>
        <item x="1894"/>
        <item x="151"/>
        <item x="1606"/>
        <item x="1730"/>
        <item x="1061"/>
        <item x="2796"/>
        <item x="1860"/>
        <item x="408"/>
        <item x="1737"/>
        <item x="112"/>
        <item x="2709"/>
        <item x="1368"/>
        <item x="2393"/>
        <item x="689"/>
        <item x="2074"/>
        <item x="1508"/>
        <item x="2270"/>
        <item x="532"/>
        <item x="2548"/>
        <item x="714"/>
        <item x="1235"/>
        <item x="2144"/>
        <item x="2428"/>
        <item x="2735"/>
        <item x="2589"/>
        <item x="2140"/>
        <item x="410"/>
        <item x="2188"/>
        <item x="2774"/>
        <item x="1516"/>
        <item x="200"/>
        <item x="219"/>
        <item x="2640"/>
        <item x="710"/>
        <item x="2176"/>
        <item x="160"/>
        <item x="2390"/>
        <item x="761"/>
        <item x="1768"/>
        <item x="2085"/>
        <item x="2097"/>
        <item x="885"/>
        <item x="2273"/>
        <item x="2278"/>
        <item x="193"/>
        <item x="2438"/>
        <item x="2798"/>
        <item x="2330"/>
        <item x="443"/>
        <item x="588"/>
        <item x="291"/>
        <item x="189"/>
        <item x="1468"/>
        <item x="2471"/>
        <item x="1275"/>
        <item x="1216"/>
        <item x="2601"/>
        <item x="2887"/>
        <item x="2418"/>
        <item x="2591"/>
        <item x="2439"/>
        <item x="2569"/>
        <item x="783"/>
        <item x="893"/>
        <item x="553"/>
        <item x="38"/>
        <item x="1205"/>
        <item x="996"/>
        <item x="2675"/>
        <item x="1736"/>
        <item x="98"/>
        <item x="1133"/>
        <item x="2111"/>
        <item x="1847"/>
        <item x="835"/>
        <item x="530"/>
        <item x="1230"/>
        <item x="1489"/>
        <item x="2311"/>
        <item x="650"/>
        <item x="1339"/>
        <item x="779"/>
        <item x="1888"/>
        <item x="1140"/>
        <item x="515"/>
        <item x="478"/>
        <item x="684"/>
        <item x="1807"/>
        <item x="1391"/>
        <item x="2777"/>
        <item x="1532"/>
        <item x="1833"/>
        <item x="2093"/>
        <item x="281"/>
        <item x="2220"/>
        <item x="454"/>
        <item x="2723"/>
        <item x="1012"/>
        <item x="504"/>
        <item x="254"/>
        <item x="2146"/>
        <item x="2475"/>
        <item x="1564"/>
        <item x="392"/>
        <item x="318"/>
        <item x="156"/>
        <item x="874"/>
        <item x="2039"/>
        <item x="1921"/>
        <item x="2344"/>
        <item x="2692"/>
        <item x="2161"/>
        <item x="27"/>
        <item x="1801"/>
        <item x="1494"/>
        <item x="298"/>
        <item x="196"/>
        <item x="2627"/>
        <item x="804"/>
        <item x="2547"/>
        <item x="1891"/>
        <item x="1651"/>
        <item x="665"/>
        <item x="2650"/>
        <item x="1315"/>
        <item x="677"/>
        <item x="887"/>
        <item x="16"/>
        <item x="1526"/>
        <item x="1066"/>
        <item x="2872"/>
        <item x="503"/>
        <item x="1249"/>
        <item x="565"/>
        <item x="1014"/>
        <item x="2778"/>
        <item x="433"/>
        <item x="424"/>
        <item x="809"/>
        <item x="105"/>
        <item x="602"/>
        <item x="2196"/>
        <item x="2171"/>
        <item x="127"/>
        <item x="2715"/>
        <item x="129"/>
        <item x="1078"/>
        <item x="486"/>
        <item x="2656"/>
        <item x="2383"/>
        <item x="847"/>
        <item x="2099"/>
        <item x="738"/>
        <item x="1034"/>
        <item x="2852"/>
        <item x="1239"/>
        <item x="2764"/>
        <item x="1936"/>
        <item x="576"/>
        <item x="2212"/>
        <item x="1555"/>
        <item x="2461"/>
        <item x="96"/>
        <item x="2573"/>
        <item x="2282"/>
        <item x="702"/>
        <item x="164"/>
        <item x="2859"/>
        <item x="2789"/>
        <item x="2138"/>
        <item x="2414"/>
        <item x="2866"/>
        <item x="1679"/>
        <item x="2678"/>
        <item x="2404"/>
        <item x="1463"/>
        <item x="497"/>
        <item x="2449"/>
        <item x="2350"/>
        <item x="831"/>
        <item x="1139"/>
        <item x="1358"/>
        <item x="1273"/>
        <item x="1415"/>
        <item x="284"/>
        <item x="2292"/>
        <item x="2103"/>
        <item x="2671"/>
        <item x="849"/>
        <item x="1869"/>
        <item x="2213"/>
        <item x="1276"/>
        <item x="1759"/>
        <item x="900"/>
        <item x="2281"/>
        <item x="1929"/>
        <item x="1269"/>
        <item x="1992"/>
        <item x="1814"/>
        <item x="370"/>
        <item x="0"/>
        <item x="104"/>
        <item x="1977"/>
        <item x="2026"/>
        <item x="1304"/>
        <item x="317"/>
        <item x="1450"/>
        <item x="2839"/>
        <item x="890"/>
        <item x="2078"/>
        <item x="332"/>
        <item x="1794"/>
        <item x="274"/>
        <item x="407"/>
        <item x="1658"/>
        <item x="481"/>
        <item x="1678"/>
        <item x="70"/>
        <item x="1520"/>
        <item x="2565"/>
        <item x="2189"/>
        <item x="385"/>
        <item x="2190"/>
        <item x="592"/>
        <item x="2818"/>
        <item x="910"/>
        <item x="1294"/>
        <item x="963"/>
        <item x="748"/>
        <item x="2635"/>
        <item x="2855"/>
        <item x="2387"/>
        <item x="2613"/>
        <item x="1214"/>
        <item x="2006"/>
        <item x="575"/>
        <item x="2218"/>
        <item x="1827"/>
        <item x="2527"/>
        <item x="2632"/>
        <item x="2833"/>
        <item x="2155"/>
        <item x="1753"/>
        <item x="1410"/>
        <item x="2651"/>
        <item x="2460"/>
        <item x="2409"/>
        <item x="1866"/>
        <item x="1009"/>
        <item x="2758"/>
        <item x="839"/>
        <item x="2694"/>
        <item x="842"/>
        <item x="2549"/>
        <item x="2164"/>
        <item x="2783"/>
        <item x="1664"/>
        <item x="1574"/>
        <item x="458"/>
        <item x="1925"/>
        <item x="2427"/>
        <item x="2467"/>
        <item x="2652"/>
        <item x="983"/>
        <item x="1988"/>
        <item x="2057"/>
        <item x="2572"/>
        <item x="2343"/>
        <item x="2724"/>
        <item x="2856"/>
        <item x="1906"/>
        <item x="2681"/>
        <item x="2215"/>
        <item x="329"/>
        <item x="1659"/>
        <item x="2537"/>
        <item x="2871"/>
        <item x="1272"/>
        <item x="992"/>
        <item x="2075"/>
        <item x="2792"/>
        <item x="747"/>
        <item x="1581"/>
        <item x="944"/>
        <item x="789"/>
        <item x="2180"/>
        <item x="1812"/>
        <item x="1838"/>
        <item x="1934"/>
        <item x="2126"/>
        <item x="774"/>
        <item x="2819"/>
        <item x="2718"/>
        <item x="1406"/>
        <item x="2231"/>
        <item x="938"/>
        <item x="1221"/>
        <item x="2761"/>
        <item x="1072"/>
        <item x="476"/>
        <item x="183"/>
        <item x="2541"/>
        <item x="1101"/>
        <item x="1038"/>
        <item x="384"/>
        <item x="2529"/>
        <item x="1035"/>
        <item x="2253"/>
        <item x="394"/>
        <item x="2566"/>
        <item x="1281"/>
        <item x="2289"/>
        <item x="2268"/>
        <item x="1558"/>
        <item x="960"/>
        <item x="1675"/>
        <item x="1931"/>
        <item x="2440"/>
        <item x="2748"/>
        <item x="42"/>
        <item x="397"/>
        <item x="775"/>
        <item x="615"/>
        <item x="2606"/>
        <item x="2505"/>
        <item x="2429"/>
        <item x="2611"/>
        <item x="2532"/>
        <item x="877"/>
        <item x="81"/>
        <item x="2623"/>
        <item x="539"/>
        <item x="2551"/>
        <item x="1886"/>
        <item x="224"/>
        <item x="378"/>
        <item x="1215"/>
        <item x="769"/>
        <item x="1790"/>
        <item x="2593"/>
        <item x="2608"/>
        <item x="1783"/>
        <item x="2849"/>
        <item x="1135"/>
        <item x="778"/>
        <item x="1830"/>
        <item x="1881"/>
        <item x="2493"/>
        <item x="2207"/>
        <item x="1208"/>
        <item x="1640"/>
        <item x="2705"/>
        <item x="1057"/>
        <item x="2458"/>
        <item x="2462"/>
        <item x="1262"/>
        <item x="2580"/>
        <item x="2423"/>
        <item x="1111"/>
        <item x="817"/>
        <item x="1561"/>
        <item x="1345"/>
        <item x="2763"/>
        <item x="1548"/>
        <item x="76"/>
        <item x="2084"/>
        <item x="1502"/>
        <item x="2170"/>
        <item x="420"/>
        <item x="1603"/>
        <item x="447"/>
        <item x="2345"/>
        <item x="2486"/>
        <item x="1333"/>
        <item x="2511"/>
        <item x="2272"/>
        <item x="2483"/>
        <item x="1073"/>
        <item x="2812"/>
        <item x="1525"/>
        <item x="927"/>
        <item x="2540"/>
        <item x="2445"/>
        <item x="892"/>
        <item x="199"/>
        <item x="2014"/>
        <item x="1636"/>
        <item x="1746"/>
        <item x="2707"/>
        <item x="1039"/>
        <item x="2016"/>
        <item x="643"/>
        <item x="2112"/>
        <item x="2406"/>
        <item x="2391"/>
        <item x="1798"/>
        <item x="1715"/>
        <item x="1743"/>
        <item x="2706"/>
        <item x="2506"/>
        <item x="2453"/>
        <item x="1810"/>
        <item x="1420"/>
        <item x="1879"/>
        <item x="2687"/>
        <item x="754"/>
        <item x="2201"/>
        <item x="2252"/>
        <item x="1340"/>
        <item x="2401"/>
        <item x="599"/>
        <item x="2645"/>
        <item x="414"/>
        <item x="475"/>
        <item x="2166"/>
        <item x="2426"/>
        <item x="2221"/>
        <item x="2193"/>
        <item x="2129"/>
        <item x="653"/>
        <item x="2657"/>
        <item x="1354"/>
        <item x="1018"/>
        <item x="372"/>
        <item x="793"/>
        <item x="1218"/>
        <item x="1709"/>
        <item x="1996"/>
        <item x="1724"/>
        <item x="2498"/>
        <item x="1731"/>
        <item x="1238"/>
        <item x="203"/>
        <item x="1542"/>
        <item x="1515"/>
        <item x="2560"/>
        <item x="1090"/>
        <item x="113"/>
        <item x="1764"/>
        <item x="579"/>
        <item x="391"/>
        <item x="2740"/>
        <item x="2584"/>
        <item x="390"/>
        <item x="1944"/>
        <item x="1243"/>
        <item x="2753"/>
        <item x="766"/>
        <item x="280"/>
        <item x="2297"/>
        <item x="2555"/>
        <item x="1657"/>
        <item x="371"/>
        <item x="1872"/>
        <item x="2328"/>
        <item x="202"/>
        <item x="260"/>
        <item x="522"/>
        <item x="2609"/>
        <item x="969"/>
        <item x="603"/>
        <item x="136"/>
        <item x="2739"/>
        <item x="2338"/>
        <item x="2542"/>
        <item x="416"/>
        <item x="1495"/>
        <item x="2177"/>
        <item x="2431"/>
        <item x="1547"/>
        <item x="1465"/>
        <item x="51"/>
        <item x="351"/>
        <item x="1647"/>
        <item x="1669"/>
        <item x="1444"/>
        <item x="1118"/>
        <item x="2857"/>
        <item x="389"/>
        <item x="2323"/>
        <item x="978"/>
        <item x="2400"/>
        <item x="2876"/>
        <item x="2827"/>
        <item x="2684"/>
        <item x="669"/>
        <item x="1985"/>
        <item x="368"/>
        <item x="2809"/>
        <item x="2216"/>
        <item x="1537"/>
        <item x="2497"/>
        <item x="2882"/>
        <item x="2108"/>
        <item x="2762"/>
        <item x="2642"/>
        <item x="2622"/>
        <item x="2765"/>
        <item x="618"/>
        <item x="2010"/>
        <item x="2788"/>
        <item x="785"/>
        <item x="1504"/>
        <item x="30"/>
        <item x="67"/>
        <item x="2324"/>
        <item x="2793"/>
        <item x="2317"/>
        <item x="358"/>
        <item x="1579"/>
        <item x="1799"/>
        <item x="1253"/>
        <item x="703"/>
        <item x="1608"/>
        <item x="838"/>
        <item x="2456"/>
        <item x="2167"/>
        <item x="2817"/>
        <item x="2674"/>
        <item x="861"/>
        <item x="142"/>
        <item x="2503"/>
        <item x="818"/>
        <item x="1781"/>
        <item x="1903"/>
        <item x="1821"/>
        <item x="719"/>
        <item x="1700"/>
        <item x="1802"/>
        <item x="1301"/>
        <item x="765"/>
        <item x="1503"/>
        <item x="428"/>
        <item x="233"/>
        <item x="220"/>
        <item x="1668"/>
        <item x="341"/>
        <item x="1601"/>
        <item x="1711"/>
        <item x="1393"/>
        <item x="934"/>
        <item x="605"/>
        <item x="1070"/>
        <item x="812"/>
        <item x="705"/>
        <item x="1782"/>
        <item x="123"/>
        <item x="921"/>
        <item x="516"/>
        <item x="460"/>
        <item x="1905"/>
        <item x="646"/>
        <item x="1643"/>
        <item x="1928"/>
        <item x="2087"/>
        <item x="721"/>
        <item x="1154"/>
        <item x="1654"/>
        <item x="1615"/>
        <item x="701"/>
        <item x="1943"/>
        <item x="1004"/>
        <item x="245"/>
        <item x="1858"/>
        <item x="259"/>
        <item x="78"/>
        <item x="636"/>
        <item x="40"/>
        <item x="1395"/>
        <item x="1594"/>
        <item x="1776"/>
        <item x="720"/>
        <item x="1898"/>
        <item x="12"/>
        <item x="1818"/>
        <item x="1213"/>
        <item x="1586"/>
        <item x="87"/>
        <item x="331"/>
        <item x="830"/>
        <item x="1556"/>
        <item x="777"/>
        <item x="495"/>
        <item x="1481"/>
        <item x="566"/>
        <item x="1069"/>
        <item x="994"/>
        <item x="1720"/>
        <item x="1735"/>
        <item x="860"/>
        <item x="120"/>
        <item x="687"/>
        <item x="32"/>
        <item x="1175"/>
        <item x="551"/>
        <item x="2116"/>
        <item x="1973"/>
        <item x="467"/>
        <item x="1519"/>
        <item x="367"/>
        <item x="379"/>
        <item x="59"/>
        <item x="1665"/>
        <item x="1130"/>
        <item x="728"/>
        <item x="782"/>
        <item x="229"/>
        <item x="2019"/>
        <item x="2007"/>
        <item x="1351"/>
        <item x="1877"/>
        <item x="1837"/>
        <item x="154"/>
        <item x="895"/>
        <item x="1754"/>
        <item x="1637"/>
        <item x="1911"/>
        <item x="527"/>
        <item x="1350"/>
        <item x="1865"/>
        <item x="925"/>
        <item x="1347"/>
        <item x="1941"/>
        <item x="1797"/>
        <item x="675"/>
        <item x="544"/>
        <item x="1527"/>
        <item x="1385"/>
        <item x="1283"/>
        <item x="1488"/>
        <item x="773"/>
        <item x="241"/>
        <item x="1896"/>
        <item x="191"/>
        <item x="162"/>
        <item x="1786"/>
        <item x="126"/>
        <item x="957"/>
        <item x="2056"/>
        <item x="573"/>
        <item x="213"/>
        <item x="1245"/>
        <item x="1051"/>
        <item x="977"/>
        <item x="1499"/>
        <item x="56"/>
        <item x="101"/>
        <item x="1930"/>
        <item x="404"/>
        <item x="731"/>
        <item x="533"/>
        <item x="584"/>
        <item x="950"/>
        <item x="997"/>
        <item x="1366"/>
        <item x="1186"/>
        <item x="570"/>
        <item x="841"/>
        <item x="760"/>
        <item x="2025"/>
        <item x="1308"/>
        <item x="137"/>
        <item x="1131"/>
        <item x="470"/>
        <item x="1044"/>
        <item x="239"/>
        <item x="2028"/>
        <item x="1445"/>
        <item x="2082"/>
        <item x="247"/>
        <item x="264"/>
        <item x="45"/>
        <item x="1422"/>
        <item x="441"/>
        <item x="13"/>
        <item x="1199"/>
        <item x="26"/>
        <item x="269"/>
        <item x="211"/>
        <item x="505"/>
        <item x="786"/>
        <item x="952"/>
        <item x="1816"/>
        <item x="1627"/>
        <item x="72"/>
        <item x="212"/>
        <item x="262"/>
        <item x="173"/>
        <item x="1523"/>
        <item x="799"/>
        <item x="558"/>
        <item x="946"/>
        <item x="1913"/>
        <item x="75"/>
        <item x="1054"/>
        <item x="1907"/>
        <item x="1380"/>
        <item x="285"/>
        <item x="2073"/>
        <item x="373"/>
        <item x="1100"/>
        <item x="1316"/>
        <item x="1942"/>
        <item x="1201"/>
        <item x="2022"/>
        <item x="1472"/>
        <item x="1965"/>
        <item x="750"/>
        <item x="1688"/>
        <item x="295"/>
        <item x="907"/>
        <item x="572"/>
        <item x="857"/>
        <item x="905"/>
        <item x="617"/>
        <item x="320"/>
        <item x="1025"/>
        <item x="1050"/>
        <item x="1791"/>
        <item x="1811"/>
        <item x="696"/>
        <item x="1011"/>
        <item x="1423"/>
        <item x="1672"/>
        <item x="1065"/>
        <item x="989"/>
        <item x="1584"/>
        <item x="1884"/>
        <item x="1086"/>
        <item x="807"/>
        <item x="590"/>
        <item x="1157"/>
        <item x="452"/>
        <item x="694"/>
        <item x="1020"/>
        <item x="638"/>
        <item x="583"/>
        <item x="265"/>
        <item x="205"/>
        <item x="2020"/>
        <item x="1377"/>
        <item x="1512"/>
        <item x="942"/>
        <item x="1765"/>
        <item x="1631"/>
        <item x="926"/>
        <item x="1718"/>
        <item x="1835"/>
        <item x="100"/>
        <item x="1409"/>
        <item x="1336"/>
        <item x="1895"/>
        <item x="1478"/>
        <item x="1401"/>
        <item x="304"/>
        <item x="609"/>
        <item x="578"/>
        <item x="904"/>
        <item x="902"/>
        <item x="614"/>
        <item x="1612"/>
        <item x="1539"/>
        <item x="1017"/>
        <item x="993"/>
        <item x="1855"/>
        <item x="171"/>
        <item x="1246"/>
        <item x="1623"/>
        <item x="1052"/>
        <item x="559"/>
        <item x="1016"/>
        <item x="984"/>
        <item x="1760"/>
        <item x="445"/>
        <item x="97"/>
        <item x="1571"/>
        <item x="90"/>
        <item x="1447"/>
        <item x="1967"/>
        <item x="499"/>
        <item x="1326"/>
        <item x="1933"/>
        <item x="1563"/>
        <item x="1915"/>
        <item x="1099"/>
        <item x="741"/>
        <item x="1507"/>
        <item x="1875"/>
        <item x="451"/>
        <item x="356"/>
        <item x="1178"/>
        <item x="941"/>
        <item x="227"/>
        <item x="1652"/>
        <item x="2023"/>
        <item x="662"/>
        <item x="1927"/>
        <item x="1993"/>
        <item x="1762"/>
        <item x="1207"/>
        <item x="1970"/>
        <item x="1842"/>
        <item x="1981"/>
        <item x="84"/>
        <item x="1265"/>
        <item x="1766"/>
        <item x="432"/>
        <item x="1513"/>
        <item x="14"/>
        <item x="330"/>
        <item x="2011"/>
        <item x="139"/>
        <item x="756"/>
        <item x="1591"/>
        <item x="401"/>
        <item x="1817"/>
        <item x="1449"/>
        <item x="517"/>
        <item x="1400"/>
        <item x="567"/>
        <item x="33"/>
        <item x="103"/>
        <item x="1626"/>
        <item x="1132"/>
        <item x="1120"/>
        <item x="891"/>
        <item x="1914"/>
        <item x="116"/>
        <item x="1604"/>
        <item x="537"/>
        <item x="343"/>
        <item x="422"/>
        <item x="1778"/>
        <item x="1567"/>
        <item x="1964"/>
        <item x="1568"/>
        <item x="1390"/>
        <item x="1234"/>
        <item x="726"/>
        <item x="1987"/>
        <item x="182"/>
        <item x="1092"/>
        <item x="117"/>
        <item x="1013"/>
        <item x="466"/>
        <item x="346"/>
        <item x="562"/>
        <item x="46"/>
        <item x="1686"/>
        <item x="77"/>
        <item x="865"/>
        <item x="1254"/>
        <item x="279"/>
        <item x="633"/>
        <item x="690"/>
        <item x="621"/>
        <item x="1974"/>
        <item x="654"/>
        <item x="1902"/>
        <item x="1849"/>
        <item x="656"/>
        <item x="1569"/>
        <item x="1152"/>
        <item x="1600"/>
        <item x="1344"/>
        <item x="1064"/>
        <item x="1274"/>
        <item x="352"/>
        <item x="82"/>
        <item x="536"/>
        <item x="488"/>
        <item x="2067"/>
        <item x="932"/>
        <item x="501"/>
        <item x="1666"/>
        <item x="1621"/>
        <item x="1379"/>
        <item x="1248"/>
        <item x="266"/>
        <item x="337"/>
        <item x="457"/>
        <item x="1850"/>
        <item x="666"/>
        <item x="489"/>
        <item x="833"/>
        <item x="1003"/>
        <item x="426"/>
        <item x="1297"/>
        <item x="88"/>
        <item x="1775"/>
        <item x="1878"/>
        <item x="421"/>
        <item x="252"/>
        <item x="768"/>
        <item x="381"/>
        <item x="283"/>
        <item x="1446"/>
        <item x="1824"/>
        <item x="1543"/>
        <item x="1419"/>
        <item x="943"/>
        <item x="870"/>
        <item x="1597"/>
        <item x="2058"/>
        <item x="1376"/>
        <item x="150"/>
        <item x="1287"/>
        <item x="1102"/>
        <item x="1531"/>
        <item x="1740"/>
        <item x="1029"/>
        <item x="1611"/>
        <item x="1962"/>
        <item x="1093"/>
        <item x="1150"/>
        <item x="2106"/>
        <item x="301"/>
        <item x="1323"/>
        <item x="492"/>
        <item x="66"/>
        <item x="412"/>
        <item x="1856"/>
        <item x="930"/>
        <item x="1341"/>
        <item x="1236"/>
        <item x="2009"/>
        <item x="806"/>
        <item x="403"/>
        <item x="1590"/>
        <item x="121"/>
        <item x="1649"/>
        <item x="326"/>
        <item x="854"/>
        <item x="261"/>
        <item x="1899"/>
        <item x="1757"/>
        <item x="964"/>
        <item x="1648"/>
        <item x="165"/>
        <item x="1431"/>
        <item x="2095"/>
        <item x="1141"/>
        <item x="1834"/>
        <item x="2086"/>
        <item x="1299"/>
        <item x="55"/>
        <item x="319"/>
        <item x="1137"/>
        <item x="909"/>
        <item x="1252"/>
        <item x="990"/>
        <item x="1573"/>
        <item x="297"/>
        <item x="2043"/>
        <item x="1060"/>
        <item x="1955"/>
        <item x="518"/>
        <item x="634"/>
        <item x="479"/>
        <item x="1904"/>
        <item x="1813"/>
        <item x="1425"/>
        <item x="1313"/>
        <item x="1761"/>
        <item x="2115"/>
        <item x="2055"/>
        <item x="1398"/>
        <item x="1625"/>
        <item x="1404"/>
        <item x="1285"/>
        <item x="827"/>
        <item x="763"/>
        <item x="1387"/>
        <item x="1325"/>
        <item x="883"/>
        <item x="159"/>
        <item x="1185"/>
        <item x="303"/>
        <item x="1633"/>
        <item x="1321"/>
        <item x="365"/>
        <item x="597"/>
        <item x="1259"/>
        <item x="814"/>
        <item x="1298"/>
        <item x="210"/>
        <item x="1088"/>
        <item x="177"/>
        <item x="223"/>
        <item x="1752"/>
        <item x="1628"/>
        <item x="1500"/>
        <item x="916"/>
        <item x="1609"/>
        <item x="29"/>
        <item x="314"/>
        <item x="2117"/>
        <item x="1725"/>
        <item x="115"/>
        <item x="790"/>
        <item x="813"/>
        <item x="1774"/>
        <item x="1767"/>
        <item x="1691"/>
        <item x="755"/>
        <item x="1295"/>
        <item x="3"/>
        <item x="1844"/>
        <item x="535"/>
        <item x="1432"/>
        <item x="1656"/>
        <item x="1984"/>
        <item x="406"/>
        <item x="876"/>
        <item x="999"/>
        <item x="736"/>
        <item x="623"/>
        <item x="1062"/>
        <item x="1991"/>
        <item x="315"/>
        <item x="1089"/>
        <item x="715"/>
        <item x="21"/>
        <item x="1071"/>
        <item x="1122"/>
        <item x="110"/>
        <item x="1979"/>
        <item x="1349"/>
        <item x="131"/>
        <item x="1374"/>
        <item x="1514"/>
        <item x="2089"/>
        <item x="405"/>
        <item x="1360"/>
        <item x="639"/>
        <item x="1367"/>
        <item x="1257"/>
        <item x="35"/>
        <item x="512"/>
        <item x="1976"/>
        <item x="2046"/>
        <item x="1457"/>
        <item x="1693"/>
        <item x="1959"/>
        <item x="273"/>
        <item x="477"/>
        <item x="514"/>
        <item x="222"/>
        <item x="52"/>
        <item x="661"/>
        <item x="2060"/>
        <item x="508"/>
        <item x="1862"/>
        <item x="1839"/>
        <item x="73"/>
        <item x="1553"/>
        <item x="288"/>
        <item x="2118"/>
        <item x="1771"/>
        <item x="683"/>
        <item x="1825"/>
        <item x="1095"/>
        <item x="1280"/>
        <item x="1359"/>
        <item x="1517"/>
        <item x="1719"/>
        <item x="698"/>
        <item x="244"/>
        <item x="204"/>
        <item x="1607"/>
        <item x="856"/>
        <item x="1058"/>
        <item x="140"/>
        <item x="787"/>
        <item x="1191"/>
        <item x="1263"/>
        <item x="1074"/>
        <item x="652"/>
        <item x="1342"/>
        <item x="1630"/>
        <item x="1742"/>
        <item x="586"/>
        <item x="742"/>
        <item x="1575"/>
        <item x="435"/>
        <item x="1892"/>
        <item x="181"/>
        <item x="1151"/>
        <item x="1732"/>
        <item x="163"/>
        <item x="194"/>
        <item x="185"/>
        <item x="1091"/>
        <item x="149"/>
        <item x="1115"/>
        <item x="1772"/>
        <item x="635"/>
        <item x="491"/>
        <item x="2042"/>
        <item x="1595"/>
        <item x="289"/>
        <item x="5"/>
        <item x="642"/>
        <item x="988"/>
        <item x="176"/>
        <item x="2070"/>
        <item x="409"/>
        <item x="237"/>
        <item x="342"/>
        <item x="828"/>
        <item x="1673"/>
        <item x="928"/>
        <item x="1890"/>
        <item x="571"/>
        <item x="2005"/>
        <item x="1144"/>
        <item x="271"/>
        <item x="275"/>
        <item x="91"/>
        <item x="1897"/>
        <item x="1749"/>
        <item x="753"/>
        <item x="826"/>
        <item x="1292"/>
        <item x="2017"/>
        <item x="1194"/>
        <item x="1522"/>
        <item x="1789"/>
        <item x="85"/>
        <item x="733"/>
        <item x="1302"/>
        <item x="851"/>
        <item x="124"/>
        <item x="1348"/>
        <item x="1041"/>
        <item x="1455"/>
        <item x="1820"/>
        <item x="1570"/>
        <item x="468"/>
        <item x="810"/>
        <item x="673"/>
        <item x="360"/>
        <item x="542"/>
        <item x="1949"/>
        <item x="2098"/>
        <item x="699"/>
        <item x="1125"/>
        <item x="1975"/>
        <item x="232"/>
        <item x="2071"/>
        <item x="1919"/>
        <item x="366"/>
        <item x="844"/>
        <item x="2054"/>
        <item x="361"/>
        <item x="2004"/>
        <item x="1286"/>
        <item x="649"/>
        <item x="2080"/>
        <item x="954"/>
        <item x="729"/>
        <item x="1780"/>
        <item x="347"/>
        <item x="197"/>
        <item x="1329"/>
        <item x="8"/>
        <item x="355"/>
        <item x="1434"/>
        <item x="803"/>
        <item x="1458"/>
        <item x="881"/>
        <item x="500"/>
        <item x="1164"/>
        <item x="626"/>
        <item x="1343"/>
        <item x="1990"/>
        <item x="1983"/>
        <item x="122"/>
        <item x="1853"/>
        <item x="620"/>
        <item x="1121"/>
        <item x="1845"/>
        <item x="69"/>
        <item x="973"/>
        <item x="2094"/>
        <item x="1375"/>
        <item x="974"/>
        <item x="2052"/>
        <item x="444"/>
        <item x="1769"/>
        <item x="1219"/>
        <item x="1314"/>
        <item x="948"/>
        <item x="415"/>
        <item x="1738"/>
        <item x="867"/>
        <item x="226"/>
        <item x="1322"/>
        <item x="1920"/>
        <item x="107"/>
        <item x="1114"/>
        <item x="1149"/>
        <item x="908"/>
        <item x="1592"/>
        <item x="1572"/>
        <item x="15"/>
        <item x="882"/>
        <item x="1383"/>
        <item x="829"/>
        <item x="1734"/>
        <item x="1951"/>
        <item x="1439"/>
        <item x="513"/>
        <item x="483"/>
        <item x="1241"/>
        <item x="801"/>
        <item x="1937"/>
        <item x="1622"/>
        <item x="681"/>
        <item x="2040"/>
        <item x="41"/>
        <item x="933"/>
        <item x="1365"/>
        <item x="1501"/>
        <item x="1473"/>
        <item x="2091"/>
        <item x="68"/>
        <item x="2888"/>
        <item t="default"/>
      </items>
    </pivotField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4">
    <field x="3"/>
    <field x="2"/>
    <field x="1"/>
    <field x="0"/>
  </rowFields>
  <rowItems count="14">
    <i>
      <x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Count of Ti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8C601-4874-428D-A363-49C24F9853C7}" name="PivotTable2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7:O12" firstHeaderRow="1" firstDataRow="1" firstDataCol="1"/>
  <pivotFields count="13">
    <pivotField dataField="1" showAll="0"/>
    <pivotField numFmtId="14" showAll="0"/>
    <pivotField axis="axisRow" showAll="0">
      <items count="5">
        <item x="0"/>
        <item x="1"/>
        <item x="2"/>
        <item x="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ales No." fld="0" subtotal="count" baseField="0" baseItem="0"/>
  </dataFields>
  <formats count="37"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2" type="button" dataOnly="0" labelOnly="1" outline="0" axis="axisRow" fieldPosition="0"/>
    </format>
    <format dxfId="33">
      <pivotArea dataOnly="0" labelOnly="1" fieldPosition="0">
        <references count="1">
          <reference field="2" count="0"/>
        </references>
      </pivotArea>
    </format>
    <format dxfId="32">
      <pivotArea dataOnly="0" labelOnly="1" grandRow="1" outline="0" fieldPosition="0"/>
    </format>
    <format dxfId="31">
      <pivotArea dataOnly="0" labelOnly="1" outline="0" axis="axisValues" fieldPosition="0"/>
    </format>
    <format dxfId="30">
      <pivotArea field="2" type="button" dataOnly="0" labelOnly="1" outline="0" axis="axisRow" fieldPosition="0"/>
    </format>
    <format dxfId="29">
      <pivotArea dataOnly="0" labelOnly="1" outline="0" axis="axisValues" fieldPosition="0"/>
    </format>
    <format dxfId="28">
      <pivotArea dataOnly="0" grandRow="1" axis="axisRow" fieldPosition="0"/>
    </format>
    <format dxfId="27">
      <pivotArea dataOnly="0" fieldPosition="0">
        <references count="1">
          <reference field="2" count="0"/>
        </references>
      </pivotArea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2" type="button" dataOnly="0" labelOnly="1" outline="0" axis="axisRow" fieldPosition="0"/>
    </format>
    <format dxfId="23">
      <pivotArea dataOnly="0" labelOnly="1" fieldPosition="0">
        <references count="1">
          <reference field="2" count="0"/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  <format dxfId="20">
      <pivotArea collapsedLevelsAreSubtotals="1" fieldPosition="0">
        <references count="1">
          <reference field="2" count="0"/>
        </references>
      </pivotArea>
    </format>
    <format dxfId="19">
      <pivotArea dataOnly="0" labelOnly="1" fieldPosition="0">
        <references count="1">
          <reference field="2" count="0"/>
        </references>
      </pivotArea>
    </format>
    <format dxfId="18">
      <pivotArea collapsedLevelsAreSubtotals="1" fieldPosition="0">
        <references count="1">
          <reference field="2" count="0"/>
        </references>
      </pivotArea>
    </format>
    <format dxfId="17">
      <pivotArea dataOnly="0" labelOnly="1" fieldPosition="0">
        <references count="1">
          <reference field="2" count="0"/>
        </references>
      </pivotArea>
    </format>
    <format dxfId="16">
      <pivotArea collapsedLevelsAreSubtotals="1" fieldPosition="0">
        <references count="1">
          <reference field="2" count="0"/>
        </references>
      </pivotArea>
    </format>
    <format dxfId="15">
      <pivotArea dataOnly="0" labelOnly="1" fieldPosition="0">
        <references count="1">
          <reference field="2" count="0"/>
        </references>
      </pivotArea>
    </format>
    <format dxfId="14">
      <pivotArea dataOnly="0" labelOnly="1" fieldPosition="0">
        <references count="1">
          <reference field="2" count="0"/>
        </references>
      </pivotArea>
    </format>
    <format dxfId="13">
      <pivotArea grandRow="1" outline="0" collapsedLevelsAreSubtotals="1" fieldPosition="0"/>
    </format>
    <format dxfId="12">
      <pivotArea dataOnly="0" labelOnly="1" grandRow="1" outline="0" fieldPosition="0"/>
    </format>
    <format dxfId="11">
      <pivotArea grandRow="1" outline="0" collapsedLevelsAreSubtotals="1" fieldPosition="0"/>
    </format>
    <format dxfId="10">
      <pivotArea dataOnly="0" labelOnly="1" grandRow="1" outline="0" fieldPosition="0"/>
    </format>
    <format dxfId="9">
      <pivotArea field="2" type="button" dataOnly="0" labelOnly="1" outline="0" axis="axisRow" fieldPosition="0"/>
    </format>
    <format dxfId="8">
      <pivotArea dataOnly="0" labelOnly="1" outline="0" axis="axisValues" fieldPosition="0"/>
    </format>
    <format dxfId="7">
      <pivotArea field="2" type="button" dataOnly="0" labelOnly="1" outline="0" axis="axisRow" fieldPosition="0"/>
    </format>
    <format dxfId="6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461C0-EF35-435C-9532-A4E831F75071}" name="PivotTable26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97:O110" firstHeaderRow="1" firstDataRow="1" firstDataCol="1" rowPageCount="1" colPageCount="1"/>
  <pivotFields count="13">
    <pivotField showAll="0"/>
    <pivotField numFmtId="14" showAll="0"/>
    <pivotField showAll="0"/>
    <pivotField numFmtId="164" showAll="0"/>
    <pivotField showAll="0"/>
    <pivotField showAll="0"/>
    <pivotField axis="axisRow" showAll="0">
      <items count="13">
        <item x="0"/>
        <item x="9"/>
        <item x="6"/>
        <item x="11"/>
        <item x="2"/>
        <item x="8"/>
        <item x="4"/>
        <item x="1"/>
        <item x="5"/>
        <item x="10"/>
        <item x="3"/>
        <item x="7"/>
        <item t="default"/>
      </items>
    </pivotField>
    <pivotField showAll="0"/>
    <pivotField showAll="0"/>
    <pivotField showAll="0"/>
    <pivotField dataField="1" showAll="0"/>
    <pivotField showAll="0">
      <items count="30">
        <item x="11"/>
        <item x="14"/>
        <item x="9"/>
        <item x="5"/>
        <item x="7"/>
        <item x="21"/>
        <item x="3"/>
        <item x="20"/>
        <item x="23"/>
        <item x="2"/>
        <item x="12"/>
        <item x="17"/>
        <item x="10"/>
        <item x="16"/>
        <item x="27"/>
        <item x="13"/>
        <item x="19"/>
        <item x="26"/>
        <item x="1"/>
        <item x="22"/>
        <item x="6"/>
        <item x="15"/>
        <item x="28"/>
        <item x="18"/>
        <item x="4"/>
        <item x="0"/>
        <item x="8"/>
        <item x="25"/>
        <item x="24"/>
        <item t="default"/>
      </items>
    </pivotField>
    <pivotField axis="axisPage" showAll="0">
      <items count="19">
        <item x="3"/>
        <item x="4"/>
        <item x="14"/>
        <item x="5"/>
        <item x="16"/>
        <item x="2"/>
        <item x="6"/>
        <item x="0"/>
        <item x="15"/>
        <item x="10"/>
        <item x="1"/>
        <item x="12"/>
        <item x="13"/>
        <item x="7"/>
        <item x="9"/>
        <item x="11"/>
        <item x="17"/>
        <item x="8"/>
        <item t="default"/>
      </items>
    </pivotField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2" hier="-1"/>
  </pageFields>
  <dataFields count="1">
    <dataField name="Sum of Quantity" fld="10" baseField="0" baseItem="0"/>
  </dataField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3A495-5BF9-455A-8F6E-5F726863E484}" name="PivotTable5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N19:O44" firstHeaderRow="1" firstDataRow="1" firstDataCol="1"/>
  <pivotFields count="13">
    <pivotField dataField="1" showAll="0"/>
    <pivotField numFmtId="14" showAll="0"/>
    <pivotField showAll="0"/>
    <pivotField numFmtId="164" showAll="0"/>
    <pivotField axis="axisRow" showAll="0">
      <items count="25">
        <item x="9"/>
        <item x="10"/>
        <item x="12"/>
        <item x="16"/>
        <item x="8"/>
        <item x="6"/>
        <item x="7"/>
        <item x="20"/>
        <item x="21"/>
        <item x="1"/>
        <item x="11"/>
        <item x="3"/>
        <item x="18"/>
        <item x="13"/>
        <item x="23"/>
        <item x="15"/>
        <item x="2"/>
        <item x="19"/>
        <item x="5"/>
        <item x="22"/>
        <item x="17"/>
        <item x="0"/>
        <item x="4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Sales No." fld="0" subtotal="count" baseField="0" baseItem="0"/>
  </dataFields>
  <formats count="6"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4" type="button" dataOnly="0" labelOnly="1" outline="0" axis="axisRow" fieldPosition="0"/>
    </format>
    <format dxfId="39">
      <pivotArea dataOnly="0" labelOnly="1" fieldPosition="0">
        <references count="1">
          <reference field="4" count="0"/>
        </references>
      </pivotArea>
    </format>
    <format dxfId="38">
      <pivotArea dataOnly="0" labelOnly="1" grandRow="1" outline="0" fieldPosition="0"/>
    </format>
    <format dxfId="37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47DB7-A269-4AD7-8D63-9E3AAACD7F66}" name="PivotTable5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N64:O77" firstHeaderRow="1" firstDataRow="1" firstDataCol="1"/>
  <pivotFields count="13">
    <pivotField showAll="0"/>
    <pivotField numFmtId="14" showAll="0"/>
    <pivotField showAll="0"/>
    <pivotField numFmtId="164" showAll="0"/>
    <pivotField showAll="0"/>
    <pivotField showAll="0"/>
    <pivotField axis="axisRow" showAll="0">
      <items count="13">
        <item x="0"/>
        <item x="9"/>
        <item x="6"/>
        <item x="11"/>
        <item x="2"/>
        <item x="8"/>
        <item x="4"/>
        <item x="1"/>
        <item x="5"/>
        <item x="10"/>
        <item x="3"/>
        <item x="7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Quantity" fld="10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</chartFormat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2D46A4-7E60-4E4D-AAE3-03427D020712}" name="PivotTable5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N47:O60" firstHeaderRow="1" firstDataRow="1" firstDataCol="1"/>
  <pivotFields count="13">
    <pivotField showAll="0"/>
    <pivotField numFmtId="14" showAll="0"/>
    <pivotField showAll="0"/>
    <pivotField numFmtId="164" showAll="0"/>
    <pivotField showAll="0"/>
    <pivotField showAll="0"/>
    <pivotField showAll="0"/>
    <pivotField axis="axisRow" showAll="0">
      <items count="13">
        <item x="11"/>
        <item x="7"/>
        <item x="2"/>
        <item x="0"/>
        <item x="9"/>
        <item x="1"/>
        <item x="10"/>
        <item x="4"/>
        <item x="6"/>
        <item x="8"/>
        <item x="3"/>
        <item x="5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Quantity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30">
    <v t="e">#NULL!</v>
    <v t="e">#NULL!</v>
    <v t="e">#NULL!</v>
    <v t="e">#NULL!</v>
    <v t="e">#NULL!</v>
    <v t="e">#NULL!</v>
    <v t="e">#NULL!</v>
    <v t="e">#NULL!</v>
    <v t="e">#NULL!</v>
    <v t="e">#NULL!</v>
    <v t="e">#NULL!</v>
    <v t="e">#NULL!</v>
    <v t="e">#NULL!</v>
    <v t="e">#NULL!</v>
    <v t="e">#NULL!</v>
    <v t="e">#NULL!</v>
    <v t="e">#NULL!</v>
    <v t="e">#NULL!</v>
    <v t="e">#NULL!</v>
    <v t="e">#NULL!</v>
    <v t="e">#NULL!</v>
    <v t="e">#NULL!</v>
    <v t="e">#NULL!</v>
    <v t="e">#NULL!</v>
    <v t="r">2</v>
    <v t="e">#NULL!</v>
    <v t="e">#NULL!</v>
    <v t="e">#NULL!</v>
    <v t="e">#NULL!</v>
    <v t="i">1</v>
  </a>
</arrayData>
</file>

<file path=xl/richData/rdrichvalue.xml><?xml version="1.0" encoding="utf-8"?>
<rvData xmlns="http://schemas.microsoft.com/office/spreadsheetml/2017/richdata" count="5">
  <rv s="0">
    <v>12</v>
    <v>90</v>
    <v>0</v>
  </rv>
  <rv s="0">
    <v>12</v>
    <v>9</v>
    <v>0</v>
  </rv>
  <rv s="1">
    <v>12</v>
    <v>1</v>
  </rv>
  <rv s="2">
    <v>0</v>
  </rv>
  <rv s="3">
    <v>{96A90958-0F5D-47DA-B660-CDC784A597A8}</v>
    <v>0</v>
    <v>0</v>
    <v>3</v>
  </rv>
</rvData>
</file>

<file path=xl/richData/rdrichvaluestructure.xml><?xml version="1.0" encoding="utf-8"?>
<rvStructures xmlns="http://schemas.microsoft.com/office/spreadsheetml/2017/richdata" count="4">
  <s t="_error">
    <k n="errorType" t="i"/>
    <k n="field" t="s"/>
    <k n="subType" t="i"/>
  </s>
  <s t="_error">
    <k n="errorType" t="i"/>
    <k n="propagated" t="b"/>
  </s>
  <s t="_array">
    <k n="array" t="a"/>
  </s>
  <s t="_datasourcecontainer">
    <k n="%XLUID" t="s"/>
    <k n="_CRID" t="i"/>
    <k n="_Display" t="spb"/>
    <k n="Total Sales (RM)" t="r"/>
  </s>
</rvStructures>
</file>

<file path=xl/richData/rdsupportingpropertybag.xml><?xml version="1.0" encoding="utf-8"?>
<supportingPropertyBags xmlns="http://schemas.microsoft.com/office/spreadsheetml/2017/richdata2">
  <spbArrays count="1">
    <a count="4">
      <v t="s">Total Sales (RM)</v>
      <v t="s">_CRID</v>
      <v t="s">%XLUID</v>
      <v t="s">_Display</v>
    </a>
  </spbArrays>
  <spbData count="1">
    <spb s="0">
      <v>0</v>
    </spb>
  </spbData>
</supportingPropertyBags>
</file>

<file path=xl/richData/rdsupportingpropertybagstructure.xml><?xml version="1.0" encoding="utf-8"?>
<spbStructures xmlns="http://schemas.microsoft.com/office/spreadsheetml/2017/richdata2" count="1">
  <s>
    <k n="^Order" t="spba"/>
  </s>
</spb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E82C4A-44FF-440D-A5B3-0845F0BF99D2}" name="Table1" displayName="Table1" ref="A2:L3002" totalsRowShown="0" headerRowDxfId="121" headerRowBorderDxfId="120" tableBorderDxfId="119" totalsRowBorderDxfId="118">
  <autoFilter ref="A2:L3002" xr:uid="{20E82C4A-44FF-440D-A5B3-0845F0BF99D2}"/>
  <tableColumns count="12">
    <tableColumn id="1" xr3:uid="{0D5B35BE-EA58-457F-91F8-94629A2CBD5B}" name="Sales No." dataDxfId="117"/>
    <tableColumn id="2" xr3:uid="{654EF410-0575-44CC-95AB-7946BD32ECBF}" name="Date" dataDxfId="116"/>
    <tableColumn id="3" xr3:uid="{CD0E9C8A-13D8-434B-A565-F0006CAD4949}" name="Time" dataDxfId="115"/>
    <tableColumn id="4" xr3:uid="{DF7CB089-E036-49FF-B90A-2A48E71AFD94}" name="AgentIDName" dataDxfId="114"/>
    <tableColumn id="5" xr3:uid="{6F7A7B54-D5F5-4841-8C62-C3174B5F9C5C}" name="Item ID" dataDxfId="113"/>
    <tableColumn id="6" xr3:uid="{ADC46932-C67C-48CC-A19C-8E7BD9B274F5}" name="Item Brand" dataDxfId="112"/>
    <tableColumn id="7" xr3:uid="{5DE1D972-636D-4DA5-965D-72ACDA50C130}" name="Item Name" dataDxfId="111"/>
    <tableColumn id="8" xr3:uid="{DD69143F-EBBA-459E-BA44-C11E8933E0F1}" name="Item For" dataDxfId="110"/>
    <tableColumn id="9" xr3:uid="{4E5A68FE-40D3-400F-B95F-BDEBFCF9E596}" name="Item Price (RM)" dataDxfId="109"/>
    <tableColumn id="10" xr3:uid="{0D29EA78-7CE8-4BEF-937D-7045041B4562}" name="Quantity" dataDxfId="108"/>
    <tableColumn id="11" xr3:uid="{185A1D05-5F17-409D-A2FA-E3011D71D4EA}" name="Total Sales (RM)" dataDxfId="107">
      <calculatedColumnFormula>I3*J3</calculatedColumnFormula>
    </tableColumn>
    <tableColumn id="12" xr3:uid="{1B1CB63E-FFAF-4518-A61E-9ABC9BCB7F69}" name="Membership Status" dataDxfId="106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384C11-E097-45C5-B2C6-2670415A2DAB}" name="Table13" displayName="Table13" ref="A2:L3002" totalsRowShown="0" headerRowDxfId="75" headerRowBorderDxfId="74" tableBorderDxfId="73" totalsRowBorderDxfId="72">
  <autoFilter ref="A2:L3002" xr:uid="{23384C11-E097-45C5-B2C6-2670415A2DAB}"/>
  <tableColumns count="12">
    <tableColumn id="1" xr3:uid="{32D533C8-E99C-4482-B1F8-B8AEFA48D56E}" name="Sales No." dataDxfId="71"/>
    <tableColumn id="2" xr3:uid="{C03229C0-2E2A-46A7-8875-5CCBEDF3182F}" name="Date" dataDxfId="70"/>
    <tableColumn id="3" xr3:uid="{A02A37BB-DFF7-44A5-BEEA-93B2F2B2E177}" name="Time" dataDxfId="69"/>
    <tableColumn id="4" xr3:uid="{F4C994F7-5C94-4A72-B11F-865F3DFC9FA7}" name="AgentIDName" dataDxfId="68"/>
    <tableColumn id="5" xr3:uid="{97E591F1-E8F5-4E70-98D7-4EF9AC6A2173}" name="Item ID" dataDxfId="67"/>
    <tableColumn id="6" xr3:uid="{D9DC46EA-95FC-4C08-85FD-14263F26B7C1}" name="Item Brand" dataDxfId="66"/>
    <tableColumn id="7" xr3:uid="{3AFCE415-BB39-4122-8A61-851F6C27693C}" name="Item Name" dataDxfId="65"/>
    <tableColumn id="8" xr3:uid="{ED6AA706-4843-46B2-957E-2FE922B1AF1D}" name="Item For" dataDxfId="64"/>
    <tableColumn id="9" xr3:uid="{47F5AD8D-57C3-4646-9A14-79E0DFDF8588}" name="Item Price (RM)" dataDxfId="63"/>
    <tableColumn id="10" xr3:uid="{819B6834-2852-488F-B3F4-9D187B0BA664}" name="Quantity" dataDxfId="62"/>
    <tableColumn id="11" xr3:uid="{0DC0DA92-937F-4A4F-8311-72AFECD2C041}" name="Total Sales (RM)" dataDxfId="61">
      <calculatedColumnFormula>I3*J3</calculatedColumnFormula>
    </tableColumn>
    <tableColumn id="12" xr3:uid="{A3CBFD12-8EC9-4F78-9708-7F129FBCB9CC}" name="Membership Status" dataDxfId="6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F417129-20D6-40EE-BCF6-3DEA6E20E440}" name="Table134" displayName="Table134" ref="A2:M3002" totalsRowShown="0" headerRowDxfId="59" headerRowBorderDxfId="58" tableBorderDxfId="57" totalsRowBorderDxfId="56">
  <autoFilter ref="A2:M3002" xr:uid="{23384C11-E097-45C5-B2C6-2670415A2DAB}"/>
  <tableColumns count="13">
    <tableColumn id="1" xr3:uid="{BB6F4048-F3A6-46EC-B3A8-3A3D3B244F51}" name="Sales No." dataDxfId="55"/>
    <tableColumn id="2" xr3:uid="{FA79E450-BFFC-41D9-8568-2782D7FD9052}" name="Date" dataDxfId="54"/>
    <tableColumn id="13" xr3:uid="{BD2C69C9-98B9-4466-8862-DC1470921643}" name="Quarter" dataDxfId="53">
      <calculatedColumnFormula>INT((MONTH(B3)-1)/3)+1</calculatedColumnFormula>
    </tableColumn>
    <tableColumn id="3" xr3:uid="{FC7EA4F2-3B66-4A97-AA5D-7F1BA1EE9425}" name="Time" dataDxfId="52"/>
    <tableColumn id="4" xr3:uid="{78EFA5D6-8D5B-4BE4-8E14-BB11EBE200BC}" name="AgentIDName" dataDxfId="51"/>
    <tableColumn id="5" xr3:uid="{0FA8DC2F-451F-4E91-ADBC-0757DA9ABC4A}" name="Item ID" dataDxfId="50"/>
    <tableColumn id="6" xr3:uid="{56B04119-BA47-43EE-8357-3AA10071C5F9}" name="Item Brand" dataDxfId="49"/>
    <tableColumn id="7" xr3:uid="{01DBEDE8-7F7F-4205-8893-16A8E5D215A9}" name="Item Name" dataDxfId="48"/>
    <tableColumn id="8" xr3:uid="{6827558A-A3BF-4EE2-B325-08DFED7A2761}" name="Item For" dataDxfId="47"/>
    <tableColumn id="9" xr3:uid="{E83B5C4F-8BE6-4DB4-9588-3EDC60A1B5AA}" name="Item Price (RM)" dataDxfId="46"/>
    <tableColumn id="10" xr3:uid="{D7BB935A-08C4-476E-972D-C5F8CB4B77E0}" name="Quantity" dataDxfId="45"/>
    <tableColumn id="11" xr3:uid="{46778A09-3A33-4A72-9A26-93EC2C1167EB}" name="Total Sales (RM)" dataDxfId="44">
      <calculatedColumnFormula>J3*K3</calculatedColumnFormula>
    </tableColumn>
    <tableColumn id="12" xr3:uid="{8C9BF139-C096-4291-A59D-000CA13E3C3E}" name="Membership Status" dataDxfId="4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Goldd@" TargetMode="External"/><Relationship Id="rId7" Type="http://schemas.openxmlformats.org/officeDocument/2006/relationships/table" Target="../tables/table1.xml"/><Relationship Id="rId2" Type="http://schemas.openxmlformats.org/officeDocument/2006/relationships/hyperlink" Target="mailto:Goldd@" TargetMode="External"/><Relationship Id="rId1" Type="http://schemas.openxmlformats.org/officeDocument/2006/relationships/hyperlink" Target="mailto:Silver@" TargetMode="External"/><Relationship Id="rId6" Type="http://schemas.openxmlformats.org/officeDocument/2006/relationships/hyperlink" Target="mailto:Silver@" TargetMode="External"/><Relationship Id="rId5" Type="http://schemas.openxmlformats.org/officeDocument/2006/relationships/hyperlink" Target="mailto:Goldd@" TargetMode="External"/><Relationship Id="rId4" Type="http://schemas.openxmlformats.org/officeDocument/2006/relationships/hyperlink" Target="mailto:Silver@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Goldd@" TargetMode="External"/><Relationship Id="rId7" Type="http://schemas.openxmlformats.org/officeDocument/2006/relationships/table" Target="../tables/table2.xml"/><Relationship Id="rId2" Type="http://schemas.openxmlformats.org/officeDocument/2006/relationships/hyperlink" Target="mailto:Goldd@" TargetMode="External"/><Relationship Id="rId1" Type="http://schemas.openxmlformats.org/officeDocument/2006/relationships/hyperlink" Target="mailto:Silver@" TargetMode="External"/><Relationship Id="rId6" Type="http://schemas.openxmlformats.org/officeDocument/2006/relationships/hyperlink" Target="mailto:Silver@" TargetMode="External"/><Relationship Id="rId5" Type="http://schemas.openxmlformats.org/officeDocument/2006/relationships/hyperlink" Target="mailto:Goldd@" TargetMode="External"/><Relationship Id="rId4" Type="http://schemas.openxmlformats.org/officeDocument/2006/relationships/hyperlink" Target="mailto:Silver@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Goldd@" TargetMode="External"/><Relationship Id="rId7" Type="http://schemas.openxmlformats.org/officeDocument/2006/relationships/table" Target="../tables/table3.xml"/><Relationship Id="rId2" Type="http://schemas.openxmlformats.org/officeDocument/2006/relationships/hyperlink" Target="mailto:Goldd@" TargetMode="External"/><Relationship Id="rId1" Type="http://schemas.openxmlformats.org/officeDocument/2006/relationships/hyperlink" Target="mailto:Silver@" TargetMode="External"/><Relationship Id="rId6" Type="http://schemas.openxmlformats.org/officeDocument/2006/relationships/hyperlink" Target="mailto:Silver@" TargetMode="External"/><Relationship Id="rId5" Type="http://schemas.openxmlformats.org/officeDocument/2006/relationships/hyperlink" Target="mailto:Goldd@" TargetMode="External"/><Relationship Id="rId4" Type="http://schemas.openxmlformats.org/officeDocument/2006/relationships/hyperlink" Target="mailto:Silver@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6:R39"/>
  <sheetViews>
    <sheetView tabSelected="1" topLeftCell="D6" zoomScale="63" zoomScaleNormal="63" workbookViewId="0">
      <selection activeCell="AH22" sqref="AH22:AJ27"/>
    </sheetView>
  </sheetViews>
  <sheetFormatPr defaultColWidth="9.1796875" defaultRowHeight="14.5"/>
  <cols>
    <col min="1" max="16384" width="9.1796875" style="1"/>
  </cols>
  <sheetData>
    <row r="16" spans="2:5" ht="21">
      <c r="B16" s="4"/>
      <c r="C16" s="4"/>
      <c r="D16" s="4"/>
      <c r="E16" s="4"/>
    </row>
    <row r="17" spans="2:5" ht="21">
      <c r="B17" s="4"/>
      <c r="C17" s="4"/>
      <c r="D17" s="4"/>
      <c r="E17" s="4"/>
    </row>
    <row r="18" spans="2:5" ht="21">
      <c r="B18" s="4"/>
      <c r="C18" s="4"/>
      <c r="D18" s="4"/>
      <c r="E18" s="4"/>
    </row>
    <row r="19" spans="2:5" ht="21">
      <c r="B19" s="4"/>
      <c r="C19" s="4"/>
      <c r="D19" s="4"/>
      <c r="E19" s="4"/>
    </row>
    <row r="20" spans="2:5" ht="21">
      <c r="B20" s="4"/>
      <c r="C20" s="4"/>
      <c r="D20" s="4"/>
      <c r="E20" s="4"/>
    </row>
    <row r="21" spans="2:5" ht="21">
      <c r="B21" s="4"/>
      <c r="C21" s="4"/>
      <c r="D21" s="4"/>
      <c r="E21" s="4"/>
    </row>
    <row r="39" spans="18:18">
      <c r="R3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A3504-B21E-4F6E-837A-B04A13A1108D}">
  <sheetPr>
    <tabColor theme="4" tint="0.39997558519241921"/>
  </sheetPr>
  <dimension ref="A2:Q3004"/>
  <sheetViews>
    <sheetView showGridLines="0" topLeftCell="A2" workbookViewId="0">
      <selection activeCell="E12" sqref="E12"/>
    </sheetView>
  </sheetViews>
  <sheetFormatPr defaultColWidth="8.81640625" defaultRowHeight="14.5"/>
  <cols>
    <col min="1" max="1" width="10.36328125" customWidth="1"/>
    <col min="2" max="2" width="10.453125" style="5" bestFit="1" customWidth="1"/>
    <col min="3" max="3" width="11.26953125" style="6" bestFit="1" customWidth="1"/>
    <col min="4" max="4" width="14.36328125" customWidth="1"/>
    <col min="5" max="5" width="8.90625" customWidth="1"/>
    <col min="6" max="6" width="21.7265625" customWidth="1"/>
    <col min="7" max="7" width="22.7265625" customWidth="1"/>
    <col min="8" max="8" width="10.36328125" bestFit="1" customWidth="1"/>
    <col min="9" max="9" width="15.6328125" customWidth="1"/>
    <col min="10" max="10" width="10" customWidth="1"/>
    <col min="11" max="11" width="16.1796875" customWidth="1"/>
    <col min="12" max="12" width="19.26953125" style="7" customWidth="1"/>
    <col min="13" max="13" width="21.7265625" style="8" customWidth="1"/>
    <col min="15" max="15" width="9.81640625" bestFit="1" customWidth="1"/>
  </cols>
  <sheetData>
    <row r="2" spans="1:17">
      <c r="A2" s="25" t="s">
        <v>0</v>
      </c>
      <c r="B2" s="26" t="s">
        <v>1</v>
      </c>
      <c r="C2" s="27" t="s">
        <v>2</v>
      </c>
      <c r="D2" s="28" t="s">
        <v>3</v>
      </c>
      <c r="E2" s="28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8" t="s">
        <v>10</v>
      </c>
      <c r="L2" s="29" t="s">
        <v>11</v>
      </c>
      <c r="M2" s="9"/>
      <c r="Q2">
        <f>COUNTA(#REF!)</f>
        <v>1</v>
      </c>
    </row>
    <row r="3" spans="1:17">
      <c r="A3" s="30" t="s">
        <v>12</v>
      </c>
      <c r="B3" s="18">
        <v>43101</v>
      </c>
      <c r="C3" s="19">
        <v>0.69589198575299183</v>
      </c>
      <c r="D3" s="17" t="s">
        <v>13</v>
      </c>
      <c r="E3" s="17" t="s">
        <v>14</v>
      </c>
      <c r="F3" s="17" t="s">
        <v>15</v>
      </c>
      <c r="G3" s="17" t="s">
        <v>16</v>
      </c>
      <c r="H3" s="17" t="s">
        <v>17</v>
      </c>
      <c r="I3" s="17">
        <v>29.9</v>
      </c>
      <c r="J3" s="17">
        <v>3</v>
      </c>
      <c r="K3" s="17">
        <f>I3*J3</f>
        <v>89.699999999999989</v>
      </c>
      <c r="L3" s="31" t="s">
        <v>18</v>
      </c>
    </row>
    <row r="4" spans="1:17">
      <c r="A4" s="30" t="s">
        <v>19</v>
      </c>
      <c r="B4" s="18">
        <v>43101</v>
      </c>
      <c r="C4" s="19">
        <v>0.6377811985705869</v>
      </c>
      <c r="D4" s="17" t="s">
        <v>20</v>
      </c>
      <c r="E4" s="17" t="s">
        <v>21</v>
      </c>
      <c r="F4" s="17" t="s">
        <v>22</v>
      </c>
      <c r="G4" s="17" t="s">
        <v>23</v>
      </c>
      <c r="H4" s="17" t="s">
        <v>17</v>
      </c>
      <c r="I4" s="17">
        <v>18.899999999999999</v>
      </c>
      <c r="J4" s="17">
        <v>3</v>
      </c>
      <c r="K4" s="17">
        <f t="shared" ref="K4:K67" si="0">I4*J4</f>
        <v>56.699999999999996</v>
      </c>
      <c r="L4" s="31" t="s">
        <v>24</v>
      </c>
    </row>
    <row r="5" spans="1:17">
      <c r="A5" s="30" t="s">
        <v>25</v>
      </c>
      <c r="B5" s="18">
        <v>43101</v>
      </c>
      <c r="C5" s="19">
        <v>0.42806937189416994</v>
      </c>
      <c r="D5" s="17" t="s">
        <v>26</v>
      </c>
      <c r="E5" s="17" t="s">
        <v>27</v>
      </c>
      <c r="F5" s="17" t="s">
        <v>28</v>
      </c>
      <c r="G5" s="17" t="s">
        <v>29</v>
      </c>
      <c r="H5" s="17" t="s">
        <v>30</v>
      </c>
      <c r="I5" s="17">
        <v>14.9</v>
      </c>
      <c r="J5" s="17">
        <v>2</v>
      </c>
      <c r="K5" s="17">
        <f t="shared" si="0"/>
        <v>29.8</v>
      </c>
      <c r="L5" s="31" t="s">
        <v>24</v>
      </c>
      <c r="N5" s="20" t="s">
        <v>31</v>
      </c>
      <c r="O5" s="21"/>
    </row>
    <row r="6" spans="1:17">
      <c r="A6" s="30" t="s">
        <v>32</v>
      </c>
      <c r="B6" s="18">
        <v>43102</v>
      </c>
      <c r="C6" s="19">
        <v>0.86363498406751382</v>
      </c>
      <c r="D6" s="17" t="s">
        <v>33</v>
      </c>
      <c r="E6" s="17" t="s">
        <v>34</v>
      </c>
      <c r="F6" s="17" t="s">
        <v>35</v>
      </c>
      <c r="G6" s="17" t="s">
        <v>36</v>
      </c>
      <c r="H6" s="17" t="s">
        <v>37</v>
      </c>
      <c r="I6" s="17">
        <v>21</v>
      </c>
      <c r="J6" s="17">
        <v>1</v>
      </c>
      <c r="K6" s="17">
        <f t="shared" si="0"/>
        <v>21</v>
      </c>
      <c r="L6" s="31" t="s">
        <v>38</v>
      </c>
      <c r="N6" s="22" t="s">
        <v>39</v>
      </c>
      <c r="O6" s="23" t="s">
        <v>40</v>
      </c>
    </row>
    <row r="7" spans="1:17">
      <c r="A7" s="30" t="s">
        <v>41</v>
      </c>
      <c r="B7" s="18">
        <v>43102</v>
      </c>
      <c r="C7" s="19">
        <v>0.42819116986279132</v>
      </c>
      <c r="D7" s="17" t="s">
        <v>42</v>
      </c>
      <c r="E7" s="17" t="s">
        <v>34</v>
      </c>
      <c r="F7" s="17" t="s">
        <v>35</v>
      </c>
      <c r="G7" s="17" t="s">
        <v>36</v>
      </c>
      <c r="H7" s="17" t="s">
        <v>37</v>
      </c>
      <c r="I7" s="17">
        <v>21</v>
      </c>
      <c r="J7" s="17">
        <v>4</v>
      </c>
      <c r="K7" s="17">
        <f t="shared" si="0"/>
        <v>84</v>
      </c>
      <c r="L7" s="31" t="s">
        <v>43</v>
      </c>
      <c r="N7" s="22" t="s">
        <v>44</v>
      </c>
      <c r="O7" s="23" t="s">
        <v>45</v>
      </c>
    </row>
    <row r="8" spans="1:17">
      <c r="A8" s="30" t="s">
        <v>46</v>
      </c>
      <c r="B8" s="18">
        <v>43102</v>
      </c>
      <c r="C8" s="19">
        <v>0.88613125068811949</v>
      </c>
      <c r="D8" s="17" t="s">
        <v>33</v>
      </c>
      <c r="E8" s="17" t="s">
        <v>47</v>
      </c>
      <c r="F8" s="17" t="s">
        <v>48</v>
      </c>
      <c r="G8" s="17" t="s">
        <v>49</v>
      </c>
      <c r="H8" s="17" t="s">
        <v>17</v>
      </c>
      <c r="I8" s="17">
        <v>7.9</v>
      </c>
      <c r="J8" s="17">
        <v>2</v>
      </c>
      <c r="K8" s="17">
        <f t="shared" si="0"/>
        <v>15.8</v>
      </c>
      <c r="L8" s="31" t="s">
        <v>24</v>
      </c>
      <c r="N8" s="22" t="s">
        <v>50</v>
      </c>
      <c r="O8" s="23" t="s">
        <v>51</v>
      </c>
    </row>
    <row r="9" spans="1:17">
      <c r="A9" s="30" t="s">
        <v>52</v>
      </c>
      <c r="B9" s="18">
        <v>43102</v>
      </c>
      <c r="C9" s="19">
        <v>0.45508277394148677</v>
      </c>
      <c r="D9" s="17" t="s">
        <v>26</v>
      </c>
      <c r="E9" s="17"/>
      <c r="F9" s="17" t="s">
        <v>15</v>
      </c>
      <c r="G9" s="17" t="s">
        <v>16</v>
      </c>
      <c r="H9" s="17" t="s">
        <v>17</v>
      </c>
      <c r="I9" s="17">
        <v>29.9</v>
      </c>
      <c r="J9" s="17">
        <v>2</v>
      </c>
      <c r="K9" s="17">
        <f t="shared" si="0"/>
        <v>59.8</v>
      </c>
      <c r="L9" s="31" t="s">
        <v>38</v>
      </c>
      <c r="N9" s="22" t="s">
        <v>53</v>
      </c>
      <c r="O9" s="23" t="s">
        <v>54</v>
      </c>
    </row>
    <row r="10" spans="1:17">
      <c r="A10" s="30" t="s">
        <v>55</v>
      </c>
      <c r="B10" s="18">
        <v>43102</v>
      </c>
      <c r="C10" s="19">
        <v>0.6666045894366377</v>
      </c>
      <c r="D10" s="17" t="s">
        <v>56</v>
      </c>
      <c r="E10" s="17" t="s">
        <v>14</v>
      </c>
      <c r="F10" s="17" t="s">
        <v>15</v>
      </c>
      <c r="G10" s="17" t="s">
        <v>16</v>
      </c>
      <c r="H10" s="17" t="s">
        <v>17</v>
      </c>
      <c r="I10" s="17">
        <v>29.9</v>
      </c>
      <c r="J10" s="17">
        <v>2</v>
      </c>
      <c r="K10" s="17">
        <f t="shared" si="0"/>
        <v>59.8</v>
      </c>
      <c r="L10" s="31" t="s">
        <v>43</v>
      </c>
      <c r="N10" s="22" t="s">
        <v>56</v>
      </c>
      <c r="O10" s="23" t="s">
        <v>42</v>
      </c>
    </row>
    <row r="11" spans="1:17">
      <c r="A11" s="30" t="s">
        <v>57</v>
      </c>
      <c r="B11" s="18">
        <v>43103</v>
      </c>
      <c r="C11" s="19">
        <v>0.90213482604818329</v>
      </c>
      <c r="D11" s="17" t="s">
        <v>26</v>
      </c>
      <c r="E11" s="17" t="s">
        <v>21</v>
      </c>
      <c r="F11" s="17" t="s">
        <v>22</v>
      </c>
      <c r="G11" s="17" t="s">
        <v>23</v>
      </c>
      <c r="H11" s="17" t="s">
        <v>17</v>
      </c>
      <c r="I11" s="17">
        <v>18.899999999999999</v>
      </c>
      <c r="J11" s="17">
        <v>1</v>
      </c>
      <c r="K11" s="17">
        <f t="shared" si="0"/>
        <v>18.899999999999999</v>
      </c>
      <c r="L11" s="31" t="s">
        <v>24</v>
      </c>
      <c r="N11" s="24"/>
      <c r="O11" s="25"/>
    </row>
    <row r="12" spans="1:17">
      <c r="A12" s="30" t="s">
        <v>58</v>
      </c>
      <c r="B12" s="18">
        <v>43104</v>
      </c>
      <c r="C12" s="19">
        <v>0.65093031687028291</v>
      </c>
      <c r="D12" s="17" t="s">
        <v>59</v>
      </c>
      <c r="E12" s="17" t="s">
        <v>21</v>
      </c>
      <c r="F12" s="17" t="s">
        <v>60</v>
      </c>
      <c r="G12" s="17" t="s">
        <v>23</v>
      </c>
      <c r="H12" s="17" t="s">
        <v>17</v>
      </c>
      <c r="I12" s="17">
        <v>18.899999999999999</v>
      </c>
      <c r="J12" s="17">
        <v>1</v>
      </c>
      <c r="K12" s="17">
        <f t="shared" si="0"/>
        <v>18.899999999999999</v>
      </c>
      <c r="L12" s="31" t="s">
        <v>43</v>
      </c>
    </row>
    <row r="13" spans="1:17">
      <c r="A13" s="30" t="s">
        <v>61</v>
      </c>
      <c r="B13" s="18">
        <v>43104</v>
      </c>
      <c r="C13" s="19">
        <v>0.50302025671794803</v>
      </c>
      <c r="D13" s="17" t="s">
        <v>13</v>
      </c>
      <c r="E13" s="17" t="s">
        <v>34</v>
      </c>
      <c r="F13" s="17" t="s">
        <v>35</v>
      </c>
      <c r="G13" s="17" t="s">
        <v>36</v>
      </c>
      <c r="H13" s="17" t="s">
        <v>37</v>
      </c>
      <c r="I13" s="17">
        <v>21</v>
      </c>
      <c r="J13" s="17">
        <v>1</v>
      </c>
      <c r="K13" s="17">
        <f t="shared" si="0"/>
        <v>21</v>
      </c>
      <c r="L13" s="31" t="s">
        <v>38</v>
      </c>
    </row>
    <row r="14" spans="1:17">
      <c r="A14" s="30" t="s">
        <v>62</v>
      </c>
      <c r="B14" s="18">
        <v>43104</v>
      </c>
      <c r="C14" s="19">
        <v>0.42189170988260316</v>
      </c>
      <c r="D14" s="17" t="s">
        <v>44</v>
      </c>
      <c r="E14" s="17" t="s">
        <v>14</v>
      </c>
      <c r="F14" s="17" t="s">
        <v>15</v>
      </c>
      <c r="G14" s="17"/>
      <c r="H14" s="17" t="s">
        <v>17</v>
      </c>
      <c r="I14" s="17">
        <v>29.9</v>
      </c>
      <c r="J14" s="17">
        <v>4</v>
      </c>
      <c r="K14" s="17">
        <f t="shared" si="0"/>
        <v>119.6</v>
      </c>
      <c r="L14" s="31" t="s">
        <v>24</v>
      </c>
    </row>
    <row r="15" spans="1:17">
      <c r="A15" s="30" t="s">
        <v>63</v>
      </c>
      <c r="B15" s="18">
        <v>43105</v>
      </c>
      <c r="C15" s="19">
        <v>0.7620579315909467</v>
      </c>
      <c r="D15" s="17" t="s">
        <v>33</v>
      </c>
      <c r="E15" s="17" t="s">
        <v>27</v>
      </c>
      <c r="F15" s="17" t="s">
        <v>28</v>
      </c>
      <c r="G15" s="17" t="s">
        <v>29</v>
      </c>
      <c r="H15" s="17" t="s">
        <v>37</v>
      </c>
      <c r="I15" s="17">
        <v>14.9</v>
      </c>
      <c r="J15" s="17">
        <v>1</v>
      </c>
      <c r="K15" s="17">
        <f t="shared" si="0"/>
        <v>14.9</v>
      </c>
      <c r="L15" s="31" t="s">
        <v>18</v>
      </c>
    </row>
    <row r="16" spans="1:17">
      <c r="A16" s="30" t="s">
        <v>64</v>
      </c>
      <c r="B16" s="18">
        <v>43105</v>
      </c>
      <c r="C16" s="19">
        <v>0.78584705661331888</v>
      </c>
      <c r="D16" s="17" t="s">
        <v>20</v>
      </c>
      <c r="E16" s="17" t="s">
        <v>21</v>
      </c>
      <c r="F16" s="17" t="s">
        <v>22</v>
      </c>
      <c r="G16" s="17" t="s">
        <v>23</v>
      </c>
      <c r="H16" s="17" t="s">
        <v>17</v>
      </c>
      <c r="I16" s="17">
        <v>18.899999999999999</v>
      </c>
      <c r="J16" s="17">
        <v>2</v>
      </c>
      <c r="K16" s="17">
        <f t="shared" si="0"/>
        <v>37.799999999999997</v>
      </c>
      <c r="L16" s="31" t="s">
        <v>24</v>
      </c>
    </row>
    <row r="17" spans="1:12">
      <c r="A17" s="30" t="s">
        <v>65</v>
      </c>
      <c r="B17" s="18">
        <v>43105</v>
      </c>
      <c r="C17" s="19">
        <v>0.81809589567691932</v>
      </c>
      <c r="D17" s="17" t="s">
        <v>20</v>
      </c>
      <c r="E17" s="17" t="s">
        <v>14</v>
      </c>
      <c r="F17" s="17" t="s">
        <v>15</v>
      </c>
      <c r="G17" s="17" t="s">
        <v>16</v>
      </c>
      <c r="H17" s="17" t="s">
        <v>17</v>
      </c>
      <c r="I17" s="17">
        <v>29.9</v>
      </c>
      <c r="J17" s="17">
        <v>2</v>
      </c>
      <c r="K17" s="17">
        <f t="shared" si="0"/>
        <v>59.8</v>
      </c>
      <c r="L17" s="31" t="s">
        <v>24</v>
      </c>
    </row>
    <row r="18" spans="1:12">
      <c r="A18" s="30" t="s">
        <v>66</v>
      </c>
      <c r="B18" s="18">
        <v>43105</v>
      </c>
      <c r="C18" s="19">
        <v>0.9131169084628904</v>
      </c>
      <c r="D18" s="17" t="s">
        <v>13</v>
      </c>
      <c r="E18" s="17" t="s">
        <v>21</v>
      </c>
      <c r="F18" s="17" t="s">
        <v>22</v>
      </c>
      <c r="G18" s="17" t="s">
        <v>23</v>
      </c>
      <c r="H18" s="17" t="s">
        <v>17</v>
      </c>
      <c r="I18" s="17">
        <v>18.899999999999999</v>
      </c>
      <c r="J18" s="17">
        <v>1</v>
      </c>
      <c r="K18" s="17">
        <f t="shared" si="0"/>
        <v>18.899999999999999</v>
      </c>
      <c r="L18" s="31" t="s">
        <v>18</v>
      </c>
    </row>
    <row r="19" spans="1:12">
      <c r="A19" s="30" t="s">
        <v>67</v>
      </c>
      <c r="B19" s="18">
        <v>43105</v>
      </c>
      <c r="C19" s="19">
        <v>0.68496038549906846</v>
      </c>
      <c r="D19" s="17" t="s">
        <v>33</v>
      </c>
      <c r="E19" s="17" t="s">
        <v>34</v>
      </c>
      <c r="F19" s="17" t="s">
        <v>35</v>
      </c>
      <c r="G19" s="17" t="s">
        <v>36</v>
      </c>
      <c r="H19" s="17" t="s">
        <v>37</v>
      </c>
      <c r="I19" s="17">
        <v>21</v>
      </c>
      <c r="J19" s="17">
        <v>4</v>
      </c>
      <c r="K19" s="17">
        <f t="shared" si="0"/>
        <v>84</v>
      </c>
      <c r="L19" s="31" t="s">
        <v>38</v>
      </c>
    </row>
    <row r="20" spans="1:12">
      <c r="A20" s="30" t="s">
        <v>68</v>
      </c>
      <c r="B20" s="18">
        <v>43105</v>
      </c>
      <c r="C20" s="19">
        <v>0.49367854342764511</v>
      </c>
      <c r="D20" s="17" t="s">
        <v>26</v>
      </c>
      <c r="E20" s="17" t="s">
        <v>21</v>
      </c>
      <c r="F20" s="17" t="s">
        <v>22</v>
      </c>
      <c r="G20" s="17" t="s">
        <v>23</v>
      </c>
      <c r="H20" s="17" t="s">
        <v>17</v>
      </c>
      <c r="I20" s="17">
        <v>18.899999999999999</v>
      </c>
      <c r="J20" s="17">
        <v>3</v>
      </c>
      <c r="K20" s="17">
        <f t="shared" si="0"/>
        <v>56.699999999999996</v>
      </c>
      <c r="L20" s="31" t="s">
        <v>24</v>
      </c>
    </row>
    <row r="21" spans="1:12">
      <c r="A21" s="30" t="s">
        <v>69</v>
      </c>
      <c r="B21" s="18">
        <v>43105</v>
      </c>
      <c r="C21" s="19">
        <v>0.60234633544340499</v>
      </c>
      <c r="D21" s="17" t="s">
        <v>20</v>
      </c>
      <c r="E21" s="17" t="s">
        <v>47</v>
      </c>
      <c r="F21" s="17" t="s">
        <v>48</v>
      </c>
      <c r="G21" s="17"/>
      <c r="H21" s="17" t="s">
        <v>17</v>
      </c>
      <c r="I21" s="17">
        <v>7.9</v>
      </c>
      <c r="J21" s="17">
        <v>1</v>
      </c>
      <c r="K21" s="17">
        <f t="shared" si="0"/>
        <v>7.9</v>
      </c>
      <c r="L21" s="31" t="s">
        <v>24</v>
      </c>
    </row>
    <row r="22" spans="1:12">
      <c r="A22" s="30" t="s">
        <v>70</v>
      </c>
      <c r="B22" s="18">
        <v>43106</v>
      </c>
      <c r="C22" s="19">
        <v>0.53198943066255444</v>
      </c>
      <c r="D22" s="17" t="s">
        <v>20</v>
      </c>
      <c r="E22" s="17" t="s">
        <v>14</v>
      </c>
      <c r="F22" s="17" t="s">
        <v>15</v>
      </c>
      <c r="G22" s="17" t="s">
        <v>16</v>
      </c>
      <c r="H22" s="17" t="s">
        <v>17</v>
      </c>
      <c r="I22" s="17">
        <v>29.9</v>
      </c>
      <c r="J22" s="17">
        <v>4</v>
      </c>
      <c r="K22" s="17">
        <f t="shared" si="0"/>
        <v>119.6</v>
      </c>
      <c r="L22" s="31" t="s">
        <v>24</v>
      </c>
    </row>
    <row r="23" spans="1:12">
      <c r="A23" s="30" t="s">
        <v>71</v>
      </c>
      <c r="B23" s="18">
        <v>43106</v>
      </c>
      <c r="C23" s="19">
        <v>0.43993983293310751</v>
      </c>
      <c r="D23" s="17" t="s">
        <v>44</v>
      </c>
      <c r="E23" s="17" t="s">
        <v>14</v>
      </c>
      <c r="F23" s="17" t="s">
        <v>15</v>
      </c>
      <c r="G23" s="17" t="s">
        <v>16</v>
      </c>
      <c r="H23" s="17" t="s">
        <v>17</v>
      </c>
      <c r="I23" s="17">
        <v>29.9</v>
      </c>
      <c r="J23" s="17">
        <v>2</v>
      </c>
      <c r="K23" s="17">
        <f t="shared" si="0"/>
        <v>59.8</v>
      </c>
      <c r="L23" s="31" t="s">
        <v>72</v>
      </c>
    </row>
    <row r="24" spans="1:12">
      <c r="A24" s="30" t="s">
        <v>73</v>
      </c>
      <c r="B24" s="18">
        <v>43107</v>
      </c>
      <c r="C24" s="19">
        <v>0.86750899710760865</v>
      </c>
      <c r="D24" s="17" t="s">
        <v>13</v>
      </c>
      <c r="E24" s="17" t="s">
        <v>27</v>
      </c>
      <c r="F24" s="17" t="s">
        <v>28</v>
      </c>
      <c r="G24" s="17" t="s">
        <v>29</v>
      </c>
      <c r="H24" s="17"/>
      <c r="I24" s="17">
        <v>14.9</v>
      </c>
      <c r="J24" s="17">
        <v>1</v>
      </c>
      <c r="K24" s="17">
        <f t="shared" si="0"/>
        <v>14.9</v>
      </c>
      <c r="L24" s="31" t="s">
        <v>24</v>
      </c>
    </row>
    <row r="25" spans="1:12">
      <c r="A25" s="30" t="s">
        <v>74</v>
      </c>
      <c r="B25" s="18">
        <v>43108</v>
      </c>
      <c r="C25" s="19">
        <v>0.55178691882095299</v>
      </c>
      <c r="D25" s="17" t="s">
        <v>20</v>
      </c>
      <c r="E25" s="17" t="s">
        <v>14</v>
      </c>
      <c r="F25" s="17" t="s">
        <v>15</v>
      </c>
      <c r="G25" s="17" t="s">
        <v>16</v>
      </c>
      <c r="H25" s="17" t="s">
        <v>17</v>
      </c>
      <c r="I25" s="17">
        <v>29.9</v>
      </c>
      <c r="J25" s="17">
        <v>3</v>
      </c>
      <c r="K25" s="17">
        <f t="shared" si="0"/>
        <v>89.699999999999989</v>
      </c>
      <c r="L25" s="31" t="s">
        <v>24</v>
      </c>
    </row>
    <row r="26" spans="1:12">
      <c r="A26" s="30" t="s">
        <v>75</v>
      </c>
      <c r="B26" s="18">
        <v>43108</v>
      </c>
      <c r="C26" s="19">
        <v>0.47721391678045366</v>
      </c>
      <c r="D26" s="17" t="s">
        <v>13</v>
      </c>
      <c r="E26" s="17" t="s">
        <v>34</v>
      </c>
      <c r="F26" s="17" t="s">
        <v>35</v>
      </c>
      <c r="G26" s="17" t="s">
        <v>36</v>
      </c>
      <c r="H26" s="17" t="s">
        <v>37</v>
      </c>
      <c r="I26" s="17">
        <v>21</v>
      </c>
      <c r="J26" s="17">
        <v>1</v>
      </c>
      <c r="K26" s="17">
        <f t="shared" si="0"/>
        <v>21</v>
      </c>
      <c r="L26" s="31" t="s">
        <v>24</v>
      </c>
    </row>
    <row r="27" spans="1:12">
      <c r="A27" s="30" t="s">
        <v>76</v>
      </c>
      <c r="B27" s="18">
        <v>43109</v>
      </c>
      <c r="C27" s="19">
        <v>0.46590841936955507</v>
      </c>
      <c r="D27" s="17" t="s">
        <v>26</v>
      </c>
      <c r="E27" s="17" t="s">
        <v>47</v>
      </c>
      <c r="F27" s="17" t="s">
        <v>48</v>
      </c>
      <c r="G27" s="17" t="s">
        <v>77</v>
      </c>
      <c r="H27" s="17" t="s">
        <v>17</v>
      </c>
      <c r="I27" s="17">
        <v>7.9</v>
      </c>
      <c r="J27" s="17">
        <v>1</v>
      </c>
      <c r="K27" s="17">
        <f t="shared" si="0"/>
        <v>7.9</v>
      </c>
      <c r="L27" s="31" t="s">
        <v>38</v>
      </c>
    </row>
    <row r="28" spans="1:12">
      <c r="A28" s="30" t="s">
        <v>78</v>
      </c>
      <c r="B28" s="18">
        <v>43109</v>
      </c>
      <c r="C28" s="19">
        <v>0.63176307229238526</v>
      </c>
      <c r="D28" s="17" t="s">
        <v>26</v>
      </c>
      <c r="E28" s="17" t="s">
        <v>14</v>
      </c>
      <c r="F28" s="17" t="s">
        <v>15</v>
      </c>
      <c r="G28" s="17" t="s">
        <v>16</v>
      </c>
      <c r="H28" s="17" t="s">
        <v>17</v>
      </c>
      <c r="I28" s="17">
        <v>29.9</v>
      </c>
      <c r="J28" s="17">
        <v>1</v>
      </c>
      <c r="K28" s="17">
        <f t="shared" si="0"/>
        <v>29.9</v>
      </c>
      <c r="L28" s="31" t="s">
        <v>24</v>
      </c>
    </row>
    <row r="29" spans="1:12">
      <c r="A29" s="30" t="s">
        <v>79</v>
      </c>
      <c r="B29" s="18">
        <v>43110</v>
      </c>
      <c r="C29" s="19">
        <v>0.78590922616161807</v>
      </c>
      <c r="D29" s="17" t="s">
        <v>42</v>
      </c>
      <c r="E29" s="17" t="s">
        <v>34</v>
      </c>
      <c r="F29" s="17" t="s">
        <v>35</v>
      </c>
      <c r="G29" s="17" t="s">
        <v>36</v>
      </c>
      <c r="H29" s="17" t="s">
        <v>37</v>
      </c>
      <c r="I29" s="17">
        <v>21</v>
      </c>
      <c r="J29" s="17">
        <v>2</v>
      </c>
      <c r="K29" s="17">
        <f t="shared" si="0"/>
        <v>42</v>
      </c>
      <c r="L29" s="31" t="s">
        <v>24</v>
      </c>
    </row>
    <row r="30" spans="1:12">
      <c r="A30" s="30" t="s">
        <v>80</v>
      </c>
      <c r="B30" s="18">
        <v>43110</v>
      </c>
      <c r="C30" s="19">
        <v>0.68329953299473112</v>
      </c>
      <c r="D30" s="17" t="s">
        <v>42</v>
      </c>
      <c r="E30" s="17" t="s">
        <v>47</v>
      </c>
      <c r="F30" s="17" t="s">
        <v>48</v>
      </c>
      <c r="G30" s="17" t="s">
        <v>77</v>
      </c>
      <c r="H30" s="17" t="s">
        <v>17</v>
      </c>
      <c r="I30" s="17">
        <v>7.9</v>
      </c>
      <c r="J30" s="17">
        <v>2</v>
      </c>
      <c r="K30" s="17">
        <f t="shared" si="0"/>
        <v>15.8</v>
      </c>
      <c r="L30" s="31" t="s">
        <v>24</v>
      </c>
    </row>
    <row r="31" spans="1:12">
      <c r="A31" s="30" t="s">
        <v>81</v>
      </c>
      <c r="B31" s="18">
        <v>43111</v>
      </c>
      <c r="C31" s="19">
        <v>0.6387383506428429</v>
      </c>
      <c r="D31" s="17" t="s">
        <v>26</v>
      </c>
      <c r="E31" s="17" t="s">
        <v>82</v>
      </c>
      <c r="F31" s="17" t="s">
        <v>83</v>
      </c>
      <c r="G31" s="17" t="s">
        <v>84</v>
      </c>
      <c r="H31" s="17" t="s">
        <v>37</v>
      </c>
      <c r="I31" s="17">
        <v>9.8000000000000007</v>
      </c>
      <c r="J31" s="17">
        <v>1</v>
      </c>
      <c r="K31" s="17">
        <f t="shared" si="0"/>
        <v>9.8000000000000007</v>
      </c>
      <c r="L31" s="31" t="s">
        <v>43</v>
      </c>
    </row>
    <row r="32" spans="1:12">
      <c r="A32" s="30" t="s">
        <v>85</v>
      </c>
      <c r="B32" s="18">
        <v>43111</v>
      </c>
      <c r="C32" s="19">
        <v>0.86150511509402561</v>
      </c>
      <c r="D32" s="17" t="s">
        <v>39</v>
      </c>
      <c r="E32" s="17" t="s">
        <v>82</v>
      </c>
      <c r="F32" s="17" t="s">
        <v>83</v>
      </c>
      <c r="G32" s="17" t="s">
        <v>84</v>
      </c>
      <c r="H32" s="17" t="s">
        <v>37</v>
      </c>
      <c r="I32" s="17">
        <v>9.8000000000000007</v>
      </c>
      <c r="J32" s="17">
        <v>1</v>
      </c>
      <c r="K32" s="17">
        <f t="shared" si="0"/>
        <v>9.8000000000000007</v>
      </c>
      <c r="L32" s="31" t="s">
        <v>24</v>
      </c>
    </row>
    <row r="33" spans="1:12">
      <c r="A33" s="30" t="s">
        <v>86</v>
      </c>
      <c r="B33" s="18">
        <v>43112</v>
      </c>
      <c r="C33" s="19">
        <v>0.74616812568352264</v>
      </c>
      <c r="D33" s="17" t="s">
        <v>20</v>
      </c>
      <c r="E33" s="17" t="s">
        <v>34</v>
      </c>
      <c r="F33" s="17" t="s">
        <v>35</v>
      </c>
      <c r="G33" s="17" t="s">
        <v>36</v>
      </c>
      <c r="H33" s="17" t="s">
        <v>37</v>
      </c>
      <c r="I33" s="17">
        <v>21</v>
      </c>
      <c r="J33" s="17">
        <v>3</v>
      </c>
      <c r="K33" s="17">
        <f t="shared" si="0"/>
        <v>63</v>
      </c>
      <c r="L33" s="31" t="s">
        <v>24</v>
      </c>
    </row>
    <row r="34" spans="1:12">
      <c r="A34" s="30" t="s">
        <v>87</v>
      </c>
      <c r="B34" s="18">
        <v>43112</v>
      </c>
      <c r="C34" s="19">
        <v>0.60084199393661919</v>
      </c>
      <c r="D34" s="17" t="s">
        <v>44</v>
      </c>
      <c r="E34" s="17" t="s">
        <v>82</v>
      </c>
      <c r="F34" s="17" t="s">
        <v>83</v>
      </c>
      <c r="G34" s="17" t="s">
        <v>84</v>
      </c>
      <c r="H34" s="17" t="s">
        <v>37</v>
      </c>
      <c r="I34" s="17">
        <v>9.8000000000000007</v>
      </c>
      <c r="J34" s="17">
        <v>4</v>
      </c>
      <c r="K34" s="17">
        <f t="shared" si="0"/>
        <v>39.200000000000003</v>
      </c>
      <c r="L34" s="31" t="s">
        <v>24</v>
      </c>
    </row>
    <row r="35" spans="1:12">
      <c r="A35" s="30" t="s">
        <v>88</v>
      </c>
      <c r="B35" s="18">
        <v>43112</v>
      </c>
      <c r="C35" s="19">
        <v>0.76673021148122444</v>
      </c>
      <c r="D35" s="17" t="s">
        <v>44</v>
      </c>
      <c r="E35" s="17" t="s">
        <v>47</v>
      </c>
      <c r="F35" s="17" t="s">
        <v>48</v>
      </c>
      <c r="G35" s="17" t="s">
        <v>77</v>
      </c>
      <c r="H35" s="17" t="s">
        <v>17</v>
      </c>
      <c r="I35" s="17">
        <v>7.9</v>
      </c>
      <c r="J35" s="17">
        <v>4</v>
      </c>
      <c r="K35" s="17">
        <f t="shared" si="0"/>
        <v>31.6</v>
      </c>
      <c r="L35" s="31" t="s">
        <v>38</v>
      </c>
    </row>
    <row r="36" spans="1:12">
      <c r="A36" s="30" t="s">
        <v>89</v>
      </c>
      <c r="B36" s="18">
        <v>43113</v>
      </c>
      <c r="C36" s="19">
        <v>0.81992852472204225</v>
      </c>
      <c r="D36" s="17" t="s">
        <v>33</v>
      </c>
      <c r="E36" s="17" t="s">
        <v>21</v>
      </c>
      <c r="F36" s="17" t="s">
        <v>22</v>
      </c>
      <c r="G36" s="17" t="s">
        <v>23</v>
      </c>
      <c r="H36" s="17" t="s">
        <v>17</v>
      </c>
      <c r="I36" s="17">
        <v>18.899999999999999</v>
      </c>
      <c r="J36" s="17">
        <v>3</v>
      </c>
      <c r="K36" s="17">
        <f t="shared" si="0"/>
        <v>56.699999999999996</v>
      </c>
      <c r="L36" s="31" t="s">
        <v>43</v>
      </c>
    </row>
    <row r="37" spans="1:12">
      <c r="A37" s="30" t="s">
        <v>90</v>
      </c>
      <c r="B37" s="18">
        <v>43113</v>
      </c>
      <c r="C37" s="19">
        <v>0.59044012503848442</v>
      </c>
      <c r="D37" s="17" t="s">
        <v>13</v>
      </c>
      <c r="E37" s="17" t="s">
        <v>21</v>
      </c>
      <c r="F37" s="17" t="s">
        <v>22</v>
      </c>
      <c r="G37" s="17" t="s">
        <v>23</v>
      </c>
      <c r="H37" s="17" t="s">
        <v>17</v>
      </c>
      <c r="I37" s="17">
        <v>18.899999999999999</v>
      </c>
      <c r="J37" s="17">
        <v>1</v>
      </c>
      <c r="K37" s="17">
        <f t="shared" si="0"/>
        <v>18.899999999999999</v>
      </c>
      <c r="L37" s="31" t="s">
        <v>24</v>
      </c>
    </row>
    <row r="38" spans="1:12">
      <c r="A38" s="30" t="s">
        <v>91</v>
      </c>
      <c r="B38" s="18">
        <v>43113</v>
      </c>
      <c r="C38" s="19">
        <v>0.87013992780333216</v>
      </c>
      <c r="D38" s="17" t="s">
        <v>13</v>
      </c>
      <c r="E38" s="17" t="s">
        <v>21</v>
      </c>
      <c r="F38" s="17" t="s">
        <v>22</v>
      </c>
      <c r="G38" s="17" t="s">
        <v>23</v>
      </c>
      <c r="H38" s="17" t="s">
        <v>17</v>
      </c>
      <c r="I38" s="17">
        <v>18.899999999999999</v>
      </c>
      <c r="J38" s="17">
        <v>2</v>
      </c>
      <c r="K38" s="17">
        <f t="shared" si="0"/>
        <v>37.799999999999997</v>
      </c>
      <c r="L38" s="31" t="s">
        <v>24</v>
      </c>
    </row>
    <row r="39" spans="1:12">
      <c r="A39" s="30" t="s">
        <v>92</v>
      </c>
      <c r="B39" s="18">
        <v>43114</v>
      </c>
      <c r="C39" s="19">
        <v>0.66175597307977196</v>
      </c>
      <c r="D39" s="17" t="s">
        <v>26</v>
      </c>
      <c r="E39" s="17" t="s">
        <v>34</v>
      </c>
      <c r="F39" s="17" t="s">
        <v>35</v>
      </c>
      <c r="G39" s="17" t="s">
        <v>36</v>
      </c>
      <c r="H39" s="17" t="s">
        <v>37</v>
      </c>
      <c r="I39" s="17">
        <v>21</v>
      </c>
      <c r="J39" s="17">
        <v>4</v>
      </c>
      <c r="K39" s="17">
        <f t="shared" si="0"/>
        <v>84</v>
      </c>
      <c r="L39" s="31" t="s">
        <v>43</v>
      </c>
    </row>
    <row r="40" spans="1:12">
      <c r="A40" s="30" t="s">
        <v>93</v>
      </c>
      <c r="B40" s="18">
        <v>43115</v>
      </c>
      <c r="C40" s="19">
        <v>0.46275157817566087</v>
      </c>
      <c r="D40" s="17" t="s">
        <v>26</v>
      </c>
      <c r="E40" s="17" t="s">
        <v>34</v>
      </c>
      <c r="F40" s="17" t="s">
        <v>35</v>
      </c>
      <c r="G40" s="17" t="s">
        <v>36</v>
      </c>
      <c r="H40" s="17" t="s">
        <v>37</v>
      </c>
      <c r="I40" s="17">
        <v>21</v>
      </c>
      <c r="J40" s="17">
        <v>2</v>
      </c>
      <c r="K40" s="17">
        <f t="shared" si="0"/>
        <v>42</v>
      </c>
      <c r="L40" s="31" t="s">
        <v>24</v>
      </c>
    </row>
    <row r="41" spans="1:12">
      <c r="A41" s="30" t="s">
        <v>94</v>
      </c>
      <c r="B41" s="18">
        <v>43116</v>
      </c>
      <c r="C41" s="19">
        <v>0.67725752502153114</v>
      </c>
      <c r="D41" s="17" t="s">
        <v>20</v>
      </c>
      <c r="E41" s="17" t="s">
        <v>47</v>
      </c>
      <c r="F41" s="17" t="s">
        <v>48</v>
      </c>
      <c r="G41" s="17" t="s">
        <v>77</v>
      </c>
      <c r="H41" s="17" t="s">
        <v>17</v>
      </c>
      <c r="I41" s="17">
        <v>7.9</v>
      </c>
      <c r="J41" s="17">
        <v>1</v>
      </c>
      <c r="K41" s="17">
        <f t="shared" si="0"/>
        <v>7.9</v>
      </c>
      <c r="L41" s="31" t="s">
        <v>24</v>
      </c>
    </row>
    <row r="42" spans="1:12">
      <c r="A42" s="30" t="s">
        <v>95</v>
      </c>
      <c r="B42" s="18">
        <v>43116</v>
      </c>
      <c r="C42" s="19">
        <v>0.48252756910477729</v>
      </c>
      <c r="D42" s="17" t="s">
        <v>20</v>
      </c>
      <c r="E42" s="17" t="s">
        <v>21</v>
      </c>
      <c r="F42" s="17" t="s">
        <v>22</v>
      </c>
      <c r="G42" s="17" t="s">
        <v>23</v>
      </c>
      <c r="H42" s="17" t="s">
        <v>17</v>
      </c>
      <c r="I42" s="17">
        <v>18.899999999999999</v>
      </c>
      <c r="J42" s="17">
        <v>3</v>
      </c>
      <c r="K42" s="17">
        <f t="shared" si="0"/>
        <v>56.699999999999996</v>
      </c>
      <c r="L42" s="31" t="s">
        <v>38</v>
      </c>
    </row>
    <row r="43" spans="1:12">
      <c r="A43" s="30" t="s">
        <v>96</v>
      </c>
      <c r="B43" s="18">
        <v>43117</v>
      </c>
      <c r="C43" s="19">
        <v>0.76061958423151299</v>
      </c>
      <c r="D43" s="17" t="s">
        <v>59</v>
      </c>
      <c r="E43" s="17" t="s">
        <v>34</v>
      </c>
      <c r="F43" s="17" t="s">
        <v>35</v>
      </c>
      <c r="G43" s="17" t="s">
        <v>36</v>
      </c>
      <c r="H43" s="17" t="s">
        <v>37</v>
      </c>
      <c r="I43" s="17">
        <v>21</v>
      </c>
      <c r="J43" s="17">
        <v>4</v>
      </c>
      <c r="K43" s="17">
        <f t="shared" si="0"/>
        <v>84</v>
      </c>
      <c r="L43" s="31" t="s">
        <v>18</v>
      </c>
    </row>
    <row r="44" spans="1:12">
      <c r="A44" s="30" t="s">
        <v>97</v>
      </c>
      <c r="B44" s="18">
        <v>43117</v>
      </c>
      <c r="C44" s="19">
        <v>0.91568022415414596</v>
      </c>
      <c r="D44" s="17" t="s">
        <v>44</v>
      </c>
      <c r="E44" s="17" t="s">
        <v>34</v>
      </c>
      <c r="F44" s="17" t="s">
        <v>35</v>
      </c>
      <c r="G44" s="17" t="s">
        <v>36</v>
      </c>
      <c r="H44" s="17" t="s">
        <v>37</v>
      </c>
      <c r="I44" s="17">
        <v>21</v>
      </c>
      <c r="J44" s="17">
        <v>1</v>
      </c>
      <c r="K44" s="17">
        <f t="shared" si="0"/>
        <v>21</v>
      </c>
      <c r="L44" s="31" t="s">
        <v>24</v>
      </c>
    </row>
    <row r="45" spans="1:12">
      <c r="A45" s="30" t="s">
        <v>98</v>
      </c>
      <c r="B45" s="18">
        <v>43117</v>
      </c>
      <c r="C45" s="19">
        <v>0.71350967903137152</v>
      </c>
      <c r="D45" s="17" t="s">
        <v>44</v>
      </c>
      <c r="E45" s="17" t="s">
        <v>34</v>
      </c>
      <c r="F45" s="17" t="s">
        <v>35</v>
      </c>
      <c r="G45" s="17" t="s">
        <v>36</v>
      </c>
      <c r="H45" s="17" t="s">
        <v>37</v>
      </c>
      <c r="I45" s="17">
        <v>21</v>
      </c>
      <c r="J45" s="17">
        <v>1</v>
      </c>
      <c r="K45" s="17">
        <f t="shared" si="0"/>
        <v>21</v>
      </c>
      <c r="L45" s="31" t="s">
        <v>24</v>
      </c>
    </row>
    <row r="46" spans="1:12">
      <c r="A46" s="30" t="s">
        <v>99</v>
      </c>
      <c r="B46" s="18">
        <v>43118</v>
      </c>
      <c r="C46" s="19">
        <v>0.56422071931391571</v>
      </c>
      <c r="D46" s="17" t="s">
        <v>13</v>
      </c>
      <c r="E46" s="17" t="s">
        <v>34</v>
      </c>
      <c r="F46" s="17" t="s">
        <v>35</v>
      </c>
      <c r="G46" s="17" t="s">
        <v>36</v>
      </c>
      <c r="H46" s="17" t="s">
        <v>37</v>
      </c>
      <c r="I46" s="17">
        <v>21</v>
      </c>
      <c r="J46" s="17">
        <v>1</v>
      </c>
      <c r="K46" s="17">
        <f t="shared" si="0"/>
        <v>21</v>
      </c>
      <c r="L46" s="31" t="s">
        <v>38</v>
      </c>
    </row>
    <row r="47" spans="1:12">
      <c r="A47" s="30" t="s">
        <v>100</v>
      </c>
      <c r="B47" s="18">
        <v>43118</v>
      </c>
      <c r="C47" s="19">
        <v>0.63905469046315277</v>
      </c>
      <c r="D47" s="17" t="s">
        <v>26</v>
      </c>
      <c r="E47" s="17" t="s">
        <v>14</v>
      </c>
      <c r="F47" s="17" t="s">
        <v>15</v>
      </c>
      <c r="G47" s="17" t="s">
        <v>16</v>
      </c>
      <c r="H47" s="17" t="s">
        <v>17</v>
      </c>
      <c r="I47" s="17">
        <v>29.9</v>
      </c>
      <c r="J47" s="17">
        <v>1</v>
      </c>
      <c r="K47" s="17">
        <f t="shared" si="0"/>
        <v>29.9</v>
      </c>
      <c r="L47" s="31" t="s">
        <v>38</v>
      </c>
    </row>
    <row r="48" spans="1:12">
      <c r="A48" s="30" t="s">
        <v>101</v>
      </c>
      <c r="B48" s="18">
        <v>43118</v>
      </c>
      <c r="C48" s="19">
        <v>0.78562167623505652</v>
      </c>
      <c r="D48" s="17" t="s">
        <v>26</v>
      </c>
      <c r="E48" s="17" t="s">
        <v>21</v>
      </c>
      <c r="F48" s="17" t="s">
        <v>22</v>
      </c>
      <c r="G48" s="17" t="s">
        <v>23</v>
      </c>
      <c r="H48" s="17" t="s">
        <v>17</v>
      </c>
      <c r="I48" s="17">
        <v>18.899999999999999</v>
      </c>
      <c r="J48" s="17">
        <v>1</v>
      </c>
      <c r="K48" s="17">
        <f t="shared" si="0"/>
        <v>18.899999999999999</v>
      </c>
      <c r="L48" s="31" t="s">
        <v>24</v>
      </c>
    </row>
    <row r="49" spans="1:13">
      <c r="A49" s="30" t="s">
        <v>102</v>
      </c>
      <c r="B49" s="18">
        <v>43119</v>
      </c>
      <c r="C49" s="19">
        <v>0.82634437360281798</v>
      </c>
      <c r="D49" s="17" t="s">
        <v>26</v>
      </c>
      <c r="E49" s="17" t="s">
        <v>21</v>
      </c>
      <c r="F49" s="17" t="s">
        <v>22</v>
      </c>
      <c r="G49" s="17" t="s">
        <v>23</v>
      </c>
      <c r="H49" s="17" t="s">
        <v>17</v>
      </c>
      <c r="I49" s="17">
        <v>18.899999999999999</v>
      </c>
      <c r="J49" s="17">
        <v>3</v>
      </c>
      <c r="K49" s="17">
        <f t="shared" si="0"/>
        <v>56.699999999999996</v>
      </c>
      <c r="L49" s="31" t="s">
        <v>24</v>
      </c>
    </row>
    <row r="50" spans="1:13">
      <c r="A50" s="30" t="s">
        <v>103</v>
      </c>
      <c r="B50" s="18">
        <v>43119</v>
      </c>
      <c r="C50" s="19">
        <v>0.53850851231389085</v>
      </c>
      <c r="D50" s="17" t="s">
        <v>59</v>
      </c>
      <c r="E50" s="17" t="s">
        <v>34</v>
      </c>
      <c r="F50" s="17" t="s">
        <v>35</v>
      </c>
      <c r="G50" s="17" t="s">
        <v>36</v>
      </c>
      <c r="H50" s="17" t="s">
        <v>37</v>
      </c>
      <c r="I50" s="17">
        <v>21</v>
      </c>
      <c r="J50" s="17">
        <v>2</v>
      </c>
      <c r="K50" s="17">
        <f t="shared" si="0"/>
        <v>42</v>
      </c>
      <c r="L50" s="31" t="s">
        <v>43</v>
      </c>
    </row>
    <row r="51" spans="1:13">
      <c r="A51" s="30" t="s">
        <v>104</v>
      </c>
      <c r="B51" s="18">
        <v>43120</v>
      </c>
      <c r="C51" s="19">
        <v>0.51157090451444864</v>
      </c>
      <c r="D51" s="17" t="s">
        <v>26</v>
      </c>
      <c r="E51" s="17" t="s">
        <v>21</v>
      </c>
      <c r="F51" s="17" t="s">
        <v>22</v>
      </c>
      <c r="G51" s="17" t="s">
        <v>23</v>
      </c>
      <c r="H51" s="17" t="s">
        <v>17</v>
      </c>
      <c r="I51" s="17">
        <v>18.899999999999999</v>
      </c>
      <c r="J51" s="17">
        <v>1</v>
      </c>
      <c r="K51" s="17">
        <f t="shared" si="0"/>
        <v>18.899999999999999</v>
      </c>
      <c r="L51" s="31" t="s">
        <v>24</v>
      </c>
    </row>
    <row r="52" spans="1:13">
      <c r="A52" s="30" t="s">
        <v>105</v>
      </c>
      <c r="B52" s="18">
        <v>43121</v>
      </c>
      <c r="C52" s="19">
        <v>0.46526795985153307</v>
      </c>
      <c r="D52" s="17" t="s">
        <v>20</v>
      </c>
      <c r="E52" s="17" t="s">
        <v>21</v>
      </c>
      <c r="F52" s="17" t="s">
        <v>22</v>
      </c>
      <c r="G52" s="17" t="s">
        <v>23</v>
      </c>
      <c r="H52" s="17" t="s">
        <v>17</v>
      </c>
      <c r="I52" s="17">
        <v>18.899999999999999</v>
      </c>
      <c r="J52" s="17">
        <v>1</v>
      </c>
      <c r="K52" s="17">
        <f t="shared" si="0"/>
        <v>18.899999999999999</v>
      </c>
      <c r="L52" s="31" t="s">
        <v>24</v>
      </c>
    </row>
    <row r="53" spans="1:13">
      <c r="A53" s="30" t="s">
        <v>106</v>
      </c>
      <c r="B53" s="18">
        <v>43121</v>
      </c>
      <c r="C53" s="19">
        <v>0.50143210409693006</v>
      </c>
      <c r="D53" s="17" t="s">
        <v>59</v>
      </c>
      <c r="E53" s="17" t="s">
        <v>27</v>
      </c>
      <c r="F53" s="17" t="s">
        <v>28</v>
      </c>
      <c r="G53" s="17" t="s">
        <v>29</v>
      </c>
      <c r="H53" s="17" t="s">
        <v>37</v>
      </c>
      <c r="I53" s="17">
        <v>14.9</v>
      </c>
      <c r="J53" s="17">
        <v>1</v>
      </c>
      <c r="K53" s="17">
        <f t="shared" si="0"/>
        <v>14.9</v>
      </c>
      <c r="L53" s="31" t="s">
        <v>24</v>
      </c>
    </row>
    <row r="54" spans="1:13">
      <c r="A54" s="30" t="s">
        <v>107</v>
      </c>
      <c r="B54" s="18">
        <v>43121</v>
      </c>
      <c r="C54" s="19">
        <v>0.74139851580055249</v>
      </c>
      <c r="D54" s="17" t="s">
        <v>13</v>
      </c>
      <c r="E54" s="17" t="s">
        <v>82</v>
      </c>
      <c r="F54" s="17" t="s">
        <v>83</v>
      </c>
      <c r="G54" s="17" t="s">
        <v>84</v>
      </c>
      <c r="H54" s="17" t="s">
        <v>37</v>
      </c>
      <c r="I54" s="17">
        <v>9.8000000000000007</v>
      </c>
      <c r="J54" s="17">
        <v>1</v>
      </c>
      <c r="K54" s="17">
        <f t="shared" si="0"/>
        <v>9.8000000000000007</v>
      </c>
      <c r="L54" s="31" t="s">
        <v>18</v>
      </c>
    </row>
    <row r="55" spans="1:13">
      <c r="A55" s="30" t="s">
        <v>108</v>
      </c>
      <c r="B55" s="18">
        <v>43121</v>
      </c>
      <c r="C55" s="19">
        <v>0.872398062769697</v>
      </c>
      <c r="D55" s="17" t="s">
        <v>59</v>
      </c>
      <c r="E55" s="17" t="s">
        <v>27</v>
      </c>
      <c r="F55" s="17" t="s">
        <v>28</v>
      </c>
      <c r="G55" s="17" t="s">
        <v>29</v>
      </c>
      <c r="H55" s="17" t="s">
        <v>37</v>
      </c>
      <c r="I55" s="17">
        <v>14.9</v>
      </c>
      <c r="J55" s="17">
        <v>2</v>
      </c>
      <c r="K55" s="17">
        <f t="shared" si="0"/>
        <v>29.8</v>
      </c>
      <c r="L55" s="31" t="s">
        <v>24</v>
      </c>
    </row>
    <row r="56" spans="1:13">
      <c r="A56" s="30" t="s">
        <v>109</v>
      </c>
      <c r="B56" s="18">
        <v>43121</v>
      </c>
      <c r="C56" s="19">
        <v>0.58005428602101849</v>
      </c>
      <c r="D56" s="17" t="s">
        <v>20</v>
      </c>
      <c r="E56" s="17" t="s">
        <v>21</v>
      </c>
      <c r="F56" s="17" t="s">
        <v>22</v>
      </c>
      <c r="G56" s="17" t="s">
        <v>23</v>
      </c>
      <c r="H56" s="17" t="s">
        <v>17</v>
      </c>
      <c r="I56" s="17">
        <v>18.899999999999999</v>
      </c>
      <c r="J56" s="17">
        <v>2</v>
      </c>
      <c r="K56" s="17">
        <f t="shared" si="0"/>
        <v>37.799999999999997</v>
      </c>
      <c r="L56" s="31" t="s">
        <v>38</v>
      </c>
    </row>
    <row r="57" spans="1:13">
      <c r="A57" s="30" t="s">
        <v>110</v>
      </c>
      <c r="B57" s="18">
        <v>43122</v>
      </c>
      <c r="C57" s="19">
        <v>0.62434718766399666</v>
      </c>
      <c r="D57" s="17" t="s">
        <v>26</v>
      </c>
      <c r="E57" s="17" t="s">
        <v>34</v>
      </c>
      <c r="F57" s="17" t="s">
        <v>35</v>
      </c>
      <c r="G57" s="17" t="s">
        <v>36</v>
      </c>
      <c r="H57" s="17" t="s">
        <v>37</v>
      </c>
      <c r="I57" s="17">
        <v>21</v>
      </c>
      <c r="J57" s="17">
        <v>1</v>
      </c>
      <c r="K57" s="17">
        <f t="shared" si="0"/>
        <v>21</v>
      </c>
      <c r="L57" s="31" t="s">
        <v>24</v>
      </c>
    </row>
    <row r="58" spans="1:13">
      <c r="A58" s="30" t="s">
        <v>111</v>
      </c>
      <c r="B58" s="18">
        <v>43122</v>
      </c>
      <c r="C58" s="19">
        <v>0.85185352860611296</v>
      </c>
      <c r="D58" s="17" t="s">
        <v>26</v>
      </c>
      <c r="E58" s="17" t="s">
        <v>21</v>
      </c>
      <c r="F58" s="17" t="s">
        <v>22</v>
      </c>
      <c r="G58" s="17" t="s">
        <v>23</v>
      </c>
      <c r="H58" s="17" t="s">
        <v>17</v>
      </c>
      <c r="I58" s="17">
        <v>18.899999999999999</v>
      </c>
      <c r="J58" s="17">
        <v>1</v>
      </c>
      <c r="K58" s="17">
        <f t="shared" si="0"/>
        <v>18.899999999999999</v>
      </c>
      <c r="L58" s="32" t="s">
        <v>112</v>
      </c>
      <c r="M58" s="11"/>
    </row>
    <row r="59" spans="1:13">
      <c r="A59" s="30" t="s">
        <v>113</v>
      </c>
      <c r="B59" s="18">
        <v>43122</v>
      </c>
      <c r="C59" s="19">
        <v>0.77866183134802713</v>
      </c>
      <c r="D59" s="17" t="s">
        <v>20</v>
      </c>
      <c r="E59" s="17" t="s">
        <v>14</v>
      </c>
      <c r="F59" s="17" t="s">
        <v>15</v>
      </c>
      <c r="G59" s="17" t="s">
        <v>16</v>
      </c>
      <c r="H59" s="17" t="s">
        <v>17</v>
      </c>
      <c r="I59" s="17">
        <v>29.9</v>
      </c>
      <c r="J59" s="17">
        <v>2</v>
      </c>
      <c r="K59" s="17">
        <f t="shared" si="0"/>
        <v>59.8</v>
      </c>
      <c r="L59" s="31" t="s">
        <v>24</v>
      </c>
    </row>
    <row r="60" spans="1:13">
      <c r="A60" s="30" t="s">
        <v>114</v>
      </c>
      <c r="B60" s="18">
        <v>43122</v>
      </c>
      <c r="C60" s="19">
        <v>0.45050987340028814</v>
      </c>
      <c r="D60" s="17" t="s">
        <v>44</v>
      </c>
      <c r="E60" s="17" t="s">
        <v>21</v>
      </c>
      <c r="F60" s="17" t="s">
        <v>22</v>
      </c>
      <c r="G60" s="17" t="s">
        <v>23</v>
      </c>
      <c r="H60" s="17" t="s">
        <v>17</v>
      </c>
      <c r="I60" s="17">
        <v>18.899999999999999</v>
      </c>
      <c r="J60" s="17">
        <v>1</v>
      </c>
      <c r="K60" s="17">
        <f t="shared" si="0"/>
        <v>18.899999999999999</v>
      </c>
      <c r="L60" s="31" t="s">
        <v>38</v>
      </c>
    </row>
    <row r="61" spans="1:13">
      <c r="A61" s="30" t="s">
        <v>115</v>
      </c>
      <c r="B61" s="18">
        <v>43122</v>
      </c>
      <c r="C61" s="19">
        <v>0.48927967977209963</v>
      </c>
      <c r="D61" s="17" t="s">
        <v>33</v>
      </c>
      <c r="E61" s="17" t="s">
        <v>14</v>
      </c>
      <c r="F61" s="17" t="s">
        <v>15</v>
      </c>
      <c r="G61" s="17" t="s">
        <v>16</v>
      </c>
      <c r="H61" s="17" t="s">
        <v>17</v>
      </c>
      <c r="I61" s="17">
        <v>29.9</v>
      </c>
      <c r="J61" s="17">
        <v>2</v>
      </c>
      <c r="K61" s="17">
        <f t="shared" si="0"/>
        <v>59.8</v>
      </c>
      <c r="L61" s="31" t="s">
        <v>24</v>
      </c>
    </row>
    <row r="62" spans="1:13">
      <c r="A62" s="30" t="s">
        <v>116</v>
      </c>
      <c r="B62" s="18">
        <v>43122</v>
      </c>
      <c r="C62" s="19">
        <v>0.76875875452719677</v>
      </c>
      <c r="D62" s="17" t="s">
        <v>26</v>
      </c>
      <c r="E62" s="17" t="s">
        <v>14</v>
      </c>
      <c r="F62" s="17" t="s">
        <v>15</v>
      </c>
      <c r="G62" s="17" t="s">
        <v>16</v>
      </c>
      <c r="H62" s="17" t="s">
        <v>17</v>
      </c>
      <c r="I62" s="17">
        <v>29.9</v>
      </c>
      <c r="J62" s="17">
        <v>1</v>
      </c>
      <c r="K62" s="17">
        <f t="shared" si="0"/>
        <v>29.9</v>
      </c>
      <c r="L62" s="31" t="s">
        <v>24</v>
      </c>
    </row>
    <row r="63" spans="1:13">
      <c r="A63" s="30" t="s">
        <v>117</v>
      </c>
      <c r="B63" s="18">
        <v>43123</v>
      </c>
      <c r="C63" s="19">
        <v>0.44064646814240721</v>
      </c>
      <c r="D63" s="17" t="s">
        <v>20</v>
      </c>
      <c r="E63" s="17" t="s">
        <v>27</v>
      </c>
      <c r="F63" s="17" t="s">
        <v>28</v>
      </c>
      <c r="G63" s="17" t="s">
        <v>29</v>
      </c>
      <c r="H63" s="17" t="s">
        <v>37</v>
      </c>
      <c r="I63" s="17">
        <v>14.9</v>
      </c>
      <c r="J63" s="17">
        <v>2</v>
      </c>
      <c r="K63" s="17">
        <f t="shared" si="0"/>
        <v>29.8</v>
      </c>
      <c r="L63" s="31" t="s">
        <v>24</v>
      </c>
    </row>
    <row r="64" spans="1:13">
      <c r="A64" s="30" t="s">
        <v>118</v>
      </c>
      <c r="B64" s="18">
        <v>43123</v>
      </c>
      <c r="C64" s="19">
        <v>0.59217130333358969</v>
      </c>
      <c r="D64" s="17" t="s">
        <v>33</v>
      </c>
      <c r="E64" s="17" t="s">
        <v>14</v>
      </c>
      <c r="F64" s="17" t="s">
        <v>15</v>
      </c>
      <c r="G64" s="17" t="s">
        <v>16</v>
      </c>
      <c r="H64" s="17" t="s">
        <v>17</v>
      </c>
      <c r="I64" s="17">
        <v>29.9</v>
      </c>
      <c r="J64" s="17">
        <v>3</v>
      </c>
      <c r="K64" s="17">
        <f t="shared" si="0"/>
        <v>89.699999999999989</v>
      </c>
      <c r="L64" s="31" t="s">
        <v>24</v>
      </c>
    </row>
    <row r="65" spans="1:12">
      <c r="A65" s="30" t="s">
        <v>119</v>
      </c>
      <c r="B65" s="18">
        <v>43123</v>
      </c>
      <c r="C65" s="19">
        <v>0.47440343282606312</v>
      </c>
      <c r="D65" s="17" t="s">
        <v>26</v>
      </c>
      <c r="E65" s="17" t="s">
        <v>34</v>
      </c>
      <c r="F65" s="17" t="s">
        <v>35</v>
      </c>
      <c r="G65" s="17" t="s">
        <v>36</v>
      </c>
      <c r="H65" s="17" t="s">
        <v>37</v>
      </c>
      <c r="I65" s="17">
        <v>21</v>
      </c>
      <c r="J65" s="17">
        <v>2</v>
      </c>
      <c r="K65" s="17">
        <f t="shared" si="0"/>
        <v>42</v>
      </c>
      <c r="L65" s="31" t="s">
        <v>24</v>
      </c>
    </row>
    <row r="66" spans="1:12">
      <c r="A66" s="30" t="s">
        <v>120</v>
      </c>
      <c r="B66" s="18">
        <v>43124</v>
      </c>
      <c r="C66" s="19">
        <v>0.4501697654864002</v>
      </c>
      <c r="D66" s="17" t="s">
        <v>20</v>
      </c>
      <c r="E66" s="17" t="s">
        <v>14</v>
      </c>
      <c r="F66" s="17" t="s">
        <v>15</v>
      </c>
      <c r="G66" s="17" t="s">
        <v>16</v>
      </c>
      <c r="H66" s="17" t="s">
        <v>17</v>
      </c>
      <c r="I66" s="17">
        <v>29.9</v>
      </c>
      <c r="J66" s="17">
        <v>1</v>
      </c>
      <c r="K66" s="17">
        <f t="shared" si="0"/>
        <v>29.9</v>
      </c>
      <c r="L66" s="31" t="s">
        <v>43</v>
      </c>
    </row>
    <row r="67" spans="1:12">
      <c r="A67" s="30" t="s">
        <v>121</v>
      </c>
      <c r="B67" s="18">
        <v>43124</v>
      </c>
      <c r="C67" s="19">
        <v>0.63254963913213746</v>
      </c>
      <c r="D67" s="17" t="s">
        <v>13</v>
      </c>
      <c r="E67" s="17" t="s">
        <v>47</v>
      </c>
      <c r="F67" s="17" t="s">
        <v>48</v>
      </c>
      <c r="G67" s="17" t="s">
        <v>77</v>
      </c>
      <c r="H67" s="17" t="s">
        <v>17</v>
      </c>
      <c r="I67" s="17">
        <v>7.9</v>
      </c>
      <c r="J67" s="17">
        <v>2</v>
      </c>
      <c r="K67" s="17">
        <f t="shared" si="0"/>
        <v>15.8</v>
      </c>
      <c r="L67" s="31" t="s">
        <v>38</v>
      </c>
    </row>
    <row r="68" spans="1:12">
      <c r="A68" s="30" t="s">
        <v>122</v>
      </c>
      <c r="B68" s="18">
        <v>43124</v>
      </c>
      <c r="C68" s="19">
        <v>0.53229029442909748</v>
      </c>
      <c r="D68" s="17" t="s">
        <v>26</v>
      </c>
      <c r="E68" s="17" t="s">
        <v>21</v>
      </c>
      <c r="F68" s="17" t="s">
        <v>22</v>
      </c>
      <c r="G68" s="17" t="s">
        <v>23</v>
      </c>
      <c r="H68" s="17" t="s">
        <v>17</v>
      </c>
      <c r="I68" s="17">
        <v>18.899999999999999</v>
      </c>
      <c r="J68" s="17">
        <v>4</v>
      </c>
      <c r="K68" s="17">
        <f t="shared" ref="K68:K131" si="1">I68*J68</f>
        <v>75.599999999999994</v>
      </c>
      <c r="L68" s="31" t="s">
        <v>43</v>
      </c>
    </row>
    <row r="69" spans="1:12">
      <c r="A69" s="30" t="s">
        <v>123</v>
      </c>
      <c r="B69" s="18">
        <v>43124</v>
      </c>
      <c r="C69" s="19">
        <v>0.84646437980602229</v>
      </c>
      <c r="D69" s="17" t="s">
        <v>13</v>
      </c>
      <c r="E69" s="17" t="s">
        <v>21</v>
      </c>
      <c r="F69" s="17" t="s">
        <v>22</v>
      </c>
      <c r="G69" s="17" t="s">
        <v>23</v>
      </c>
      <c r="H69" s="17" t="s">
        <v>17</v>
      </c>
      <c r="I69" s="17">
        <v>18.899999999999999</v>
      </c>
      <c r="J69" s="17">
        <v>2</v>
      </c>
      <c r="K69" s="17">
        <f t="shared" si="1"/>
        <v>37.799999999999997</v>
      </c>
      <c r="L69" s="31" t="s">
        <v>24</v>
      </c>
    </row>
    <row r="70" spans="1:12">
      <c r="A70" s="30" t="s">
        <v>124</v>
      </c>
      <c r="B70" s="18">
        <v>43124</v>
      </c>
      <c r="C70" s="19">
        <v>0.74619523098314133</v>
      </c>
      <c r="D70" s="17" t="s">
        <v>13</v>
      </c>
      <c r="E70" s="17" t="s">
        <v>14</v>
      </c>
      <c r="F70" s="17" t="s">
        <v>15</v>
      </c>
      <c r="G70" s="17" t="s">
        <v>16</v>
      </c>
      <c r="H70" s="17" t="s">
        <v>17</v>
      </c>
      <c r="I70" s="17">
        <v>29.9</v>
      </c>
      <c r="J70" s="17">
        <v>1</v>
      </c>
      <c r="K70" s="17">
        <f t="shared" si="1"/>
        <v>29.9</v>
      </c>
      <c r="L70" s="31" t="s">
        <v>43</v>
      </c>
    </row>
    <row r="71" spans="1:12">
      <c r="A71" s="30" t="s">
        <v>125</v>
      </c>
      <c r="B71" s="18">
        <v>43125</v>
      </c>
      <c r="C71" s="19">
        <v>0.91665552720771659</v>
      </c>
      <c r="D71" s="17" t="s">
        <v>20</v>
      </c>
      <c r="E71" s="17" t="s">
        <v>14</v>
      </c>
      <c r="F71" s="17" t="s">
        <v>15</v>
      </c>
      <c r="G71" s="17" t="s">
        <v>16</v>
      </c>
      <c r="H71" s="17" t="s">
        <v>17</v>
      </c>
      <c r="I71" s="17">
        <v>29.9</v>
      </c>
      <c r="J71" s="17">
        <v>2</v>
      </c>
      <c r="K71" s="17">
        <f t="shared" si="1"/>
        <v>59.8</v>
      </c>
      <c r="L71" s="31" t="s">
        <v>24</v>
      </c>
    </row>
    <row r="72" spans="1:12">
      <c r="A72" s="30" t="s">
        <v>126</v>
      </c>
      <c r="B72" s="18">
        <v>43125</v>
      </c>
      <c r="C72" s="19">
        <v>0.90600930518704392</v>
      </c>
      <c r="D72" s="17" t="s">
        <v>59</v>
      </c>
      <c r="E72" s="17" t="s">
        <v>21</v>
      </c>
      <c r="F72" s="17" t="s">
        <v>22</v>
      </c>
      <c r="G72" s="17" t="s">
        <v>23</v>
      </c>
      <c r="H72" s="17" t="s">
        <v>17</v>
      </c>
      <c r="I72" s="17">
        <v>18.899999999999999</v>
      </c>
      <c r="J72" s="17">
        <v>1</v>
      </c>
      <c r="K72" s="17">
        <f t="shared" si="1"/>
        <v>18.899999999999999</v>
      </c>
      <c r="L72" s="31" t="s">
        <v>24</v>
      </c>
    </row>
    <row r="73" spans="1:12">
      <c r="A73" s="30" t="s">
        <v>127</v>
      </c>
      <c r="B73" s="18">
        <v>43125</v>
      </c>
      <c r="C73" s="19">
        <v>0.69860880917693269</v>
      </c>
      <c r="D73" s="17" t="s">
        <v>44</v>
      </c>
      <c r="E73" s="17" t="s">
        <v>47</v>
      </c>
      <c r="F73" s="17" t="s">
        <v>48</v>
      </c>
      <c r="G73" s="17" t="s">
        <v>77</v>
      </c>
      <c r="H73" s="17" t="s">
        <v>17</v>
      </c>
      <c r="I73" s="17">
        <v>7.9</v>
      </c>
      <c r="J73" s="17">
        <v>2</v>
      </c>
      <c r="K73" s="17">
        <f t="shared" si="1"/>
        <v>15.8</v>
      </c>
      <c r="L73" s="31" t="s">
        <v>38</v>
      </c>
    </row>
    <row r="74" spans="1:12">
      <c r="A74" s="30" t="s">
        <v>128</v>
      </c>
      <c r="B74" s="18">
        <v>43125</v>
      </c>
      <c r="C74" s="19">
        <v>0.46267571434726973</v>
      </c>
      <c r="D74" s="17" t="s">
        <v>26</v>
      </c>
      <c r="E74" s="17" t="s">
        <v>27</v>
      </c>
      <c r="F74" s="17" t="s">
        <v>28</v>
      </c>
      <c r="G74" s="17" t="s">
        <v>29</v>
      </c>
      <c r="H74" s="17" t="s">
        <v>37</v>
      </c>
      <c r="I74" s="17">
        <v>14.9</v>
      </c>
      <c r="J74" s="17">
        <v>2</v>
      </c>
      <c r="K74" s="17">
        <f t="shared" si="1"/>
        <v>29.8</v>
      </c>
      <c r="L74" s="31" t="s">
        <v>24</v>
      </c>
    </row>
    <row r="75" spans="1:12">
      <c r="A75" s="30" t="s">
        <v>129</v>
      </c>
      <c r="B75" s="18">
        <v>43125</v>
      </c>
      <c r="C75" s="19">
        <v>0.78819891615193327</v>
      </c>
      <c r="D75" s="17" t="s">
        <v>26</v>
      </c>
      <c r="E75" s="17" t="s">
        <v>47</v>
      </c>
      <c r="F75" s="17" t="s">
        <v>48</v>
      </c>
      <c r="G75" s="17" t="s">
        <v>77</v>
      </c>
      <c r="H75" s="17" t="s">
        <v>17</v>
      </c>
      <c r="I75" s="17">
        <v>7.9</v>
      </c>
      <c r="J75" s="17">
        <v>1</v>
      </c>
      <c r="K75" s="17">
        <f t="shared" si="1"/>
        <v>7.9</v>
      </c>
      <c r="L75" s="31" t="s">
        <v>24</v>
      </c>
    </row>
    <row r="76" spans="1:12">
      <c r="A76" s="30" t="s">
        <v>130</v>
      </c>
      <c r="B76" s="18">
        <v>43126</v>
      </c>
      <c r="C76" s="19">
        <v>0.87385031040498817</v>
      </c>
      <c r="D76" s="17" t="s">
        <v>26</v>
      </c>
      <c r="E76" s="17" t="s">
        <v>21</v>
      </c>
      <c r="F76" s="17" t="s">
        <v>22</v>
      </c>
      <c r="G76" s="17" t="s">
        <v>23</v>
      </c>
      <c r="H76" s="17" t="s">
        <v>17</v>
      </c>
      <c r="I76" s="17">
        <v>18.899999999999999</v>
      </c>
      <c r="J76" s="17">
        <v>2</v>
      </c>
      <c r="K76" s="17">
        <f t="shared" si="1"/>
        <v>37.799999999999997</v>
      </c>
      <c r="L76" s="31" t="s">
        <v>24</v>
      </c>
    </row>
    <row r="77" spans="1:12">
      <c r="A77" s="30" t="s">
        <v>131</v>
      </c>
      <c r="B77" s="18">
        <v>43127</v>
      </c>
      <c r="C77" s="19">
        <v>0.49695971243665094</v>
      </c>
      <c r="D77" s="17" t="s">
        <v>44</v>
      </c>
      <c r="E77" s="17" t="s">
        <v>14</v>
      </c>
      <c r="F77" s="17" t="s">
        <v>15</v>
      </c>
      <c r="G77" s="17" t="s">
        <v>16</v>
      </c>
      <c r="H77" s="17" t="s">
        <v>17</v>
      </c>
      <c r="I77" s="17">
        <v>29.9</v>
      </c>
      <c r="J77" s="17">
        <v>3</v>
      </c>
      <c r="K77" s="17">
        <f t="shared" si="1"/>
        <v>89.699999999999989</v>
      </c>
      <c r="L77" s="31" t="s">
        <v>24</v>
      </c>
    </row>
    <row r="78" spans="1:12">
      <c r="A78" s="30" t="s">
        <v>132</v>
      </c>
      <c r="B78" s="18">
        <v>43128</v>
      </c>
      <c r="C78" s="19">
        <v>0.79051472174256099</v>
      </c>
      <c r="D78" s="17" t="s">
        <v>33</v>
      </c>
      <c r="E78" s="17" t="s">
        <v>82</v>
      </c>
      <c r="F78" s="17" t="s">
        <v>83</v>
      </c>
      <c r="G78" s="17" t="s">
        <v>84</v>
      </c>
      <c r="H78" s="17" t="s">
        <v>37</v>
      </c>
      <c r="I78" s="17">
        <v>9.8000000000000007</v>
      </c>
      <c r="J78" s="17">
        <v>1</v>
      </c>
      <c r="K78" s="17">
        <f t="shared" si="1"/>
        <v>9.8000000000000007</v>
      </c>
      <c r="L78" s="31" t="s">
        <v>18</v>
      </c>
    </row>
    <row r="79" spans="1:12">
      <c r="A79" s="30" t="s">
        <v>133</v>
      </c>
      <c r="B79" s="18">
        <v>43128</v>
      </c>
      <c r="C79" s="19">
        <v>0.7212610854642254</v>
      </c>
      <c r="D79" s="17" t="s">
        <v>13</v>
      </c>
      <c r="E79" s="17" t="s">
        <v>27</v>
      </c>
      <c r="F79" s="17" t="s">
        <v>28</v>
      </c>
      <c r="G79" s="17" t="s">
        <v>29</v>
      </c>
      <c r="H79" s="17" t="s">
        <v>37</v>
      </c>
      <c r="I79" s="17">
        <v>14.9</v>
      </c>
      <c r="J79" s="17">
        <v>1</v>
      </c>
      <c r="K79" s="17">
        <f t="shared" si="1"/>
        <v>14.9</v>
      </c>
      <c r="L79" s="31" t="s">
        <v>24</v>
      </c>
    </row>
    <row r="80" spans="1:12">
      <c r="A80" s="30" t="s">
        <v>134</v>
      </c>
      <c r="B80" s="18">
        <v>43128</v>
      </c>
      <c r="C80" s="19">
        <v>0.82667186545750893</v>
      </c>
      <c r="D80" s="17" t="s">
        <v>20</v>
      </c>
      <c r="E80" s="17" t="s">
        <v>27</v>
      </c>
      <c r="F80" s="17" t="s">
        <v>28</v>
      </c>
      <c r="G80" s="17" t="s">
        <v>29</v>
      </c>
      <c r="H80" s="17" t="s">
        <v>37</v>
      </c>
      <c r="I80" s="17">
        <v>14.9</v>
      </c>
      <c r="J80" s="17">
        <v>3</v>
      </c>
      <c r="K80" s="17">
        <f t="shared" si="1"/>
        <v>44.7</v>
      </c>
      <c r="L80" s="31" t="s">
        <v>24</v>
      </c>
    </row>
    <row r="81" spans="1:12">
      <c r="A81" s="30" t="s">
        <v>135</v>
      </c>
      <c r="B81" s="18">
        <v>43128</v>
      </c>
      <c r="C81" s="19">
        <v>0.76047058295167047</v>
      </c>
      <c r="D81" s="17" t="s">
        <v>13</v>
      </c>
      <c r="E81" s="17" t="s">
        <v>47</v>
      </c>
      <c r="F81" s="17" t="s">
        <v>48</v>
      </c>
      <c r="G81" s="17" t="s">
        <v>77</v>
      </c>
      <c r="H81" s="17" t="s">
        <v>17</v>
      </c>
      <c r="I81" s="17">
        <v>7.9</v>
      </c>
      <c r="J81" s="17">
        <v>1</v>
      </c>
      <c r="K81" s="17">
        <f t="shared" si="1"/>
        <v>7.9</v>
      </c>
      <c r="L81" s="31" t="s">
        <v>24</v>
      </c>
    </row>
    <row r="82" spans="1:12">
      <c r="A82" s="30" t="s">
        <v>136</v>
      </c>
      <c r="B82" s="18">
        <v>43129</v>
      </c>
      <c r="C82" s="19">
        <v>0.53029532790179612</v>
      </c>
      <c r="D82" s="17" t="s">
        <v>20</v>
      </c>
      <c r="E82" s="17" t="s">
        <v>47</v>
      </c>
      <c r="F82" s="17" t="s">
        <v>48</v>
      </c>
      <c r="G82" s="17" t="s">
        <v>77</v>
      </c>
      <c r="H82" s="17" t="s">
        <v>17</v>
      </c>
      <c r="I82" s="17">
        <v>7.9</v>
      </c>
      <c r="J82" s="17">
        <v>4</v>
      </c>
      <c r="K82" s="17">
        <f t="shared" si="1"/>
        <v>31.6</v>
      </c>
      <c r="L82" s="31" t="s">
        <v>24</v>
      </c>
    </row>
    <row r="83" spans="1:12">
      <c r="A83" s="30" t="s">
        <v>137</v>
      </c>
      <c r="B83" s="18">
        <v>43129</v>
      </c>
      <c r="C83" s="19">
        <v>0.47912250052933486</v>
      </c>
      <c r="D83" s="17" t="s">
        <v>26</v>
      </c>
      <c r="E83" s="17" t="s">
        <v>14</v>
      </c>
      <c r="F83" s="17" t="s">
        <v>15</v>
      </c>
      <c r="G83" s="17" t="s">
        <v>16</v>
      </c>
      <c r="H83" s="17" t="s">
        <v>17</v>
      </c>
      <c r="I83" s="17">
        <v>29.9</v>
      </c>
      <c r="J83" s="17">
        <v>1</v>
      </c>
      <c r="K83" s="17">
        <f t="shared" si="1"/>
        <v>29.9</v>
      </c>
      <c r="L83" s="31" t="s">
        <v>38</v>
      </c>
    </row>
    <row r="84" spans="1:12">
      <c r="A84" s="30" t="s">
        <v>138</v>
      </c>
      <c r="B84" s="18">
        <v>43129</v>
      </c>
      <c r="C84" s="19">
        <v>0.7150132173856103</v>
      </c>
      <c r="D84" s="17" t="s">
        <v>26</v>
      </c>
      <c r="E84" s="17" t="s">
        <v>47</v>
      </c>
      <c r="F84" s="17" t="s">
        <v>48</v>
      </c>
      <c r="G84" s="17" t="s">
        <v>77</v>
      </c>
      <c r="H84" s="17" t="s">
        <v>17</v>
      </c>
      <c r="I84" s="17">
        <v>7.9</v>
      </c>
      <c r="J84" s="17">
        <v>3</v>
      </c>
      <c r="K84" s="17">
        <f t="shared" si="1"/>
        <v>23.700000000000003</v>
      </c>
      <c r="L84" s="31" t="s">
        <v>24</v>
      </c>
    </row>
    <row r="85" spans="1:12">
      <c r="A85" s="30" t="s">
        <v>139</v>
      </c>
      <c r="B85" s="18">
        <v>43129</v>
      </c>
      <c r="C85" s="19">
        <v>0.83140477308345329</v>
      </c>
      <c r="D85" s="17" t="s">
        <v>13</v>
      </c>
      <c r="E85" s="17" t="s">
        <v>82</v>
      </c>
      <c r="F85" s="17" t="s">
        <v>83</v>
      </c>
      <c r="G85" s="17" t="s">
        <v>84</v>
      </c>
      <c r="H85" s="17" t="s">
        <v>37</v>
      </c>
      <c r="I85" s="17">
        <v>9.8000000000000007</v>
      </c>
      <c r="J85" s="17">
        <v>2</v>
      </c>
      <c r="K85" s="17">
        <f t="shared" si="1"/>
        <v>19.600000000000001</v>
      </c>
      <c r="L85" s="31" t="s">
        <v>24</v>
      </c>
    </row>
    <row r="86" spans="1:12">
      <c r="A86" s="30" t="s">
        <v>140</v>
      </c>
      <c r="B86" s="18">
        <v>43129</v>
      </c>
      <c r="C86" s="19">
        <v>0.62949968109769616</v>
      </c>
      <c r="D86" s="17" t="s">
        <v>20</v>
      </c>
      <c r="E86" s="17" t="s">
        <v>14</v>
      </c>
      <c r="F86" s="17" t="s">
        <v>15</v>
      </c>
      <c r="G86" s="17" t="s">
        <v>16</v>
      </c>
      <c r="H86" s="17" t="s">
        <v>17</v>
      </c>
      <c r="I86" s="17">
        <v>29.9</v>
      </c>
      <c r="J86" s="17">
        <v>3</v>
      </c>
      <c r="K86" s="17">
        <f t="shared" si="1"/>
        <v>89.699999999999989</v>
      </c>
      <c r="L86" s="31" t="s">
        <v>18</v>
      </c>
    </row>
    <row r="87" spans="1:12">
      <c r="A87" s="30" t="s">
        <v>141</v>
      </c>
      <c r="B87" s="18">
        <v>43130</v>
      </c>
      <c r="C87" s="19">
        <v>0.81759905898155794</v>
      </c>
      <c r="D87" s="17" t="s">
        <v>33</v>
      </c>
      <c r="E87" s="17" t="s">
        <v>47</v>
      </c>
      <c r="F87" s="17" t="s">
        <v>48</v>
      </c>
      <c r="G87" s="17" t="s">
        <v>77</v>
      </c>
      <c r="H87" s="17" t="s">
        <v>17</v>
      </c>
      <c r="I87" s="17">
        <v>7.9</v>
      </c>
      <c r="J87" s="17">
        <v>1</v>
      </c>
      <c r="K87" s="17">
        <f t="shared" si="1"/>
        <v>7.9</v>
      </c>
      <c r="L87" s="31" t="s">
        <v>24</v>
      </c>
    </row>
    <row r="88" spans="1:12">
      <c r="A88" s="30" t="s">
        <v>142</v>
      </c>
      <c r="B88" s="18">
        <v>43130</v>
      </c>
      <c r="C88" s="19">
        <v>0.89165603156255924</v>
      </c>
      <c r="D88" s="17" t="s">
        <v>26</v>
      </c>
      <c r="E88" s="17" t="s">
        <v>21</v>
      </c>
      <c r="F88" s="17"/>
      <c r="G88" s="17" t="s">
        <v>23</v>
      </c>
      <c r="H88" s="17" t="s">
        <v>17</v>
      </c>
      <c r="I88" s="17">
        <v>18.899999999999999</v>
      </c>
      <c r="J88" s="17">
        <v>3</v>
      </c>
      <c r="K88" s="17">
        <f t="shared" si="1"/>
        <v>56.699999999999996</v>
      </c>
      <c r="L88" s="31" t="s">
        <v>38</v>
      </c>
    </row>
    <row r="89" spans="1:12">
      <c r="A89" s="30" t="s">
        <v>143</v>
      </c>
      <c r="B89" s="18">
        <v>43132</v>
      </c>
      <c r="C89" s="19">
        <v>0.66385658056188157</v>
      </c>
      <c r="D89" s="17" t="s">
        <v>44</v>
      </c>
      <c r="E89" s="17" t="s">
        <v>21</v>
      </c>
      <c r="F89" s="17" t="s">
        <v>22</v>
      </c>
      <c r="G89" s="17" t="s">
        <v>23</v>
      </c>
      <c r="H89" s="17" t="s">
        <v>17</v>
      </c>
      <c r="I89" s="17">
        <v>18.899999999999999</v>
      </c>
      <c r="J89" s="17">
        <v>1</v>
      </c>
      <c r="K89" s="17">
        <f t="shared" si="1"/>
        <v>18.899999999999999</v>
      </c>
      <c r="L89" s="31" t="s">
        <v>24</v>
      </c>
    </row>
    <row r="90" spans="1:12">
      <c r="A90" s="30" t="s">
        <v>144</v>
      </c>
      <c r="B90" s="18">
        <v>43132</v>
      </c>
      <c r="C90" s="19">
        <v>0.76289488362919755</v>
      </c>
      <c r="D90" s="17" t="s">
        <v>44</v>
      </c>
      <c r="E90" s="17" t="s">
        <v>21</v>
      </c>
      <c r="F90" s="17" t="s">
        <v>22</v>
      </c>
      <c r="G90" s="17" t="s">
        <v>23</v>
      </c>
      <c r="H90" s="17" t="s">
        <v>17</v>
      </c>
      <c r="I90" s="17">
        <v>18.899999999999999</v>
      </c>
      <c r="J90" s="17">
        <v>1</v>
      </c>
      <c r="K90" s="17">
        <f t="shared" si="1"/>
        <v>18.899999999999999</v>
      </c>
      <c r="L90" s="31" t="s">
        <v>24</v>
      </c>
    </row>
    <row r="91" spans="1:12">
      <c r="A91" s="30" t="s">
        <v>145</v>
      </c>
      <c r="B91" s="18">
        <v>43132</v>
      </c>
      <c r="C91" s="19">
        <v>0.83646475088628147</v>
      </c>
      <c r="D91" s="17" t="s">
        <v>20</v>
      </c>
      <c r="E91" s="17" t="s">
        <v>27</v>
      </c>
      <c r="F91" s="17" t="s">
        <v>28</v>
      </c>
      <c r="G91" s="17" t="s">
        <v>29</v>
      </c>
      <c r="H91" s="17" t="s">
        <v>37</v>
      </c>
      <c r="I91" s="17">
        <v>14.9</v>
      </c>
      <c r="J91" s="17">
        <v>2</v>
      </c>
      <c r="K91" s="17">
        <f t="shared" si="1"/>
        <v>29.8</v>
      </c>
      <c r="L91" s="31" t="s">
        <v>24</v>
      </c>
    </row>
    <row r="92" spans="1:12">
      <c r="A92" s="30" t="s">
        <v>146</v>
      </c>
      <c r="B92" s="18">
        <v>43133</v>
      </c>
      <c r="C92" s="19">
        <v>0.45703168951645962</v>
      </c>
      <c r="D92" s="17" t="s">
        <v>26</v>
      </c>
      <c r="E92" s="17" t="s">
        <v>27</v>
      </c>
      <c r="F92" s="17" t="s">
        <v>28</v>
      </c>
      <c r="G92" s="17" t="s">
        <v>29</v>
      </c>
      <c r="H92" s="17" t="s">
        <v>37</v>
      </c>
      <c r="I92" s="17">
        <v>14.9</v>
      </c>
      <c r="J92" s="17">
        <v>2</v>
      </c>
      <c r="K92" s="17">
        <f t="shared" si="1"/>
        <v>29.8</v>
      </c>
      <c r="L92" s="31" t="s">
        <v>24</v>
      </c>
    </row>
    <row r="93" spans="1:12">
      <c r="A93" s="30" t="s">
        <v>147</v>
      </c>
      <c r="B93" s="18">
        <v>43133</v>
      </c>
      <c r="C93" s="19">
        <v>0.81060527694451412</v>
      </c>
      <c r="D93" s="17" t="s">
        <v>51</v>
      </c>
      <c r="E93" s="17" t="s">
        <v>47</v>
      </c>
      <c r="F93" s="17" t="s">
        <v>48</v>
      </c>
      <c r="G93" s="17" t="s">
        <v>77</v>
      </c>
      <c r="H93" s="17" t="s">
        <v>17</v>
      </c>
      <c r="I93" s="17">
        <v>7.9</v>
      </c>
      <c r="J93" s="17">
        <v>1</v>
      </c>
      <c r="K93" s="17">
        <f t="shared" si="1"/>
        <v>7.9</v>
      </c>
      <c r="L93" s="31" t="s">
        <v>148</v>
      </c>
    </row>
    <row r="94" spans="1:12">
      <c r="A94" s="30" t="s">
        <v>149</v>
      </c>
      <c r="B94" s="18">
        <v>43134</v>
      </c>
      <c r="C94" s="19">
        <v>0.89020835519586616</v>
      </c>
      <c r="D94" s="17" t="s">
        <v>33</v>
      </c>
      <c r="E94" s="17" t="s">
        <v>21</v>
      </c>
      <c r="F94" s="17" t="s">
        <v>22</v>
      </c>
      <c r="G94" s="17" t="s">
        <v>23</v>
      </c>
      <c r="H94" s="17" t="s">
        <v>17</v>
      </c>
      <c r="I94" s="17">
        <v>18.899999999999999</v>
      </c>
      <c r="J94" s="17">
        <v>2</v>
      </c>
      <c r="K94" s="17">
        <f t="shared" si="1"/>
        <v>37.799999999999997</v>
      </c>
      <c r="L94" s="31" t="s">
        <v>38</v>
      </c>
    </row>
    <row r="95" spans="1:12">
      <c r="A95" s="30" t="s">
        <v>150</v>
      </c>
      <c r="B95" s="18">
        <v>43134</v>
      </c>
      <c r="C95" s="19">
        <v>0.48635701416940158</v>
      </c>
      <c r="D95" s="17" t="s">
        <v>59</v>
      </c>
      <c r="E95" s="17" t="s">
        <v>34</v>
      </c>
      <c r="F95" s="17" t="s">
        <v>35</v>
      </c>
      <c r="G95" s="17" t="s">
        <v>151</v>
      </c>
      <c r="H95" s="17" t="s">
        <v>37</v>
      </c>
      <c r="I95" s="17">
        <v>21</v>
      </c>
      <c r="J95" s="17">
        <v>2</v>
      </c>
      <c r="K95" s="17">
        <f t="shared" si="1"/>
        <v>42</v>
      </c>
      <c r="L95" s="31" t="s">
        <v>24</v>
      </c>
    </row>
    <row r="96" spans="1:12">
      <c r="A96" s="30" t="s">
        <v>152</v>
      </c>
      <c r="B96" s="18">
        <v>43134</v>
      </c>
      <c r="C96" s="19">
        <v>0.42108435377583864</v>
      </c>
      <c r="D96" s="17" t="s">
        <v>20</v>
      </c>
      <c r="E96" s="17" t="s">
        <v>47</v>
      </c>
      <c r="F96" s="17" t="s">
        <v>48</v>
      </c>
      <c r="G96" s="17" t="s">
        <v>77</v>
      </c>
      <c r="H96" s="17" t="s">
        <v>17</v>
      </c>
      <c r="I96" s="17">
        <v>7.9</v>
      </c>
      <c r="J96" s="17">
        <v>1</v>
      </c>
      <c r="K96" s="17">
        <f t="shared" si="1"/>
        <v>7.9</v>
      </c>
      <c r="L96" s="31" t="s">
        <v>24</v>
      </c>
    </row>
    <row r="97" spans="1:12">
      <c r="A97" s="30" t="s">
        <v>153</v>
      </c>
      <c r="B97" s="18">
        <v>43134</v>
      </c>
      <c r="C97" s="19">
        <v>0.5952537172741057</v>
      </c>
      <c r="D97" s="17" t="s">
        <v>13</v>
      </c>
      <c r="E97" s="17" t="s">
        <v>47</v>
      </c>
      <c r="F97" s="17" t="s">
        <v>48</v>
      </c>
      <c r="G97" s="17" t="s">
        <v>77</v>
      </c>
      <c r="H97" s="17" t="s">
        <v>17</v>
      </c>
      <c r="I97" s="17">
        <v>7.9</v>
      </c>
      <c r="J97" s="17">
        <v>1</v>
      </c>
      <c r="K97" s="17">
        <f t="shared" si="1"/>
        <v>7.9</v>
      </c>
      <c r="L97" s="31" t="s">
        <v>24</v>
      </c>
    </row>
    <row r="98" spans="1:12">
      <c r="A98" s="30" t="s">
        <v>154</v>
      </c>
      <c r="B98" s="18">
        <v>43135</v>
      </c>
      <c r="C98" s="19">
        <v>0.4518915139097559</v>
      </c>
      <c r="D98" s="17" t="s">
        <v>13</v>
      </c>
      <c r="E98" s="17" t="s">
        <v>82</v>
      </c>
      <c r="F98" s="17" t="s">
        <v>83</v>
      </c>
      <c r="G98" s="17" t="s">
        <v>84</v>
      </c>
      <c r="H98" s="17" t="s">
        <v>37</v>
      </c>
      <c r="I98" s="17">
        <v>9.8000000000000007</v>
      </c>
      <c r="J98" s="17">
        <v>1</v>
      </c>
      <c r="K98" s="17">
        <f t="shared" si="1"/>
        <v>9.8000000000000007</v>
      </c>
      <c r="L98" s="31" t="s">
        <v>24</v>
      </c>
    </row>
    <row r="99" spans="1:12">
      <c r="A99" s="30" t="s">
        <v>155</v>
      </c>
      <c r="B99" s="18">
        <v>43136</v>
      </c>
      <c r="C99" s="19">
        <v>0.6903402532303633</v>
      </c>
      <c r="D99" s="17" t="s">
        <v>54</v>
      </c>
      <c r="E99" s="17" t="s">
        <v>21</v>
      </c>
      <c r="F99" s="17" t="s">
        <v>22</v>
      </c>
      <c r="G99" s="17" t="s">
        <v>23</v>
      </c>
      <c r="H99" s="17" t="s">
        <v>17</v>
      </c>
      <c r="I99" s="17">
        <v>18.899999999999999</v>
      </c>
      <c r="J99" s="17">
        <v>2</v>
      </c>
      <c r="K99" s="17">
        <f t="shared" si="1"/>
        <v>37.799999999999997</v>
      </c>
      <c r="L99" s="31" t="s">
        <v>43</v>
      </c>
    </row>
    <row r="100" spans="1:12">
      <c r="A100" s="30" t="s">
        <v>156</v>
      </c>
      <c r="B100" s="18">
        <v>43137</v>
      </c>
      <c r="C100" s="19">
        <v>0.81016532445203993</v>
      </c>
      <c r="D100" s="17" t="s">
        <v>20</v>
      </c>
      <c r="E100" s="17" t="s">
        <v>27</v>
      </c>
      <c r="F100" s="17" t="s">
        <v>28</v>
      </c>
      <c r="G100" s="17" t="s">
        <v>29</v>
      </c>
      <c r="H100" s="17" t="s">
        <v>37</v>
      </c>
      <c r="I100" s="17">
        <v>14.9</v>
      </c>
      <c r="J100" s="17">
        <v>1</v>
      </c>
      <c r="K100" s="17">
        <f t="shared" si="1"/>
        <v>14.9</v>
      </c>
      <c r="L100" s="31" t="s">
        <v>24</v>
      </c>
    </row>
    <row r="101" spans="1:12">
      <c r="A101" s="30" t="s">
        <v>157</v>
      </c>
      <c r="B101" s="18">
        <v>43139</v>
      </c>
      <c r="C101" s="19">
        <v>0.67777952453614232</v>
      </c>
      <c r="D101" s="17" t="s">
        <v>33</v>
      </c>
      <c r="E101" s="17" t="s">
        <v>82</v>
      </c>
      <c r="F101" s="17" t="s">
        <v>83</v>
      </c>
      <c r="G101" s="17" t="s">
        <v>84</v>
      </c>
      <c r="H101" s="17" t="s">
        <v>37</v>
      </c>
      <c r="I101" s="17">
        <v>9.8000000000000007</v>
      </c>
      <c r="J101" s="17">
        <v>2</v>
      </c>
      <c r="K101" s="17">
        <f t="shared" si="1"/>
        <v>19.600000000000001</v>
      </c>
      <c r="L101" s="31" t="s">
        <v>24</v>
      </c>
    </row>
    <row r="102" spans="1:12">
      <c r="A102" s="30" t="s">
        <v>158</v>
      </c>
      <c r="B102" s="18">
        <v>43139</v>
      </c>
      <c r="C102" s="19">
        <v>0.45396141292954706</v>
      </c>
      <c r="D102" s="17" t="s">
        <v>26</v>
      </c>
      <c r="E102" s="17" t="s">
        <v>82</v>
      </c>
      <c r="F102" s="17" t="s">
        <v>83</v>
      </c>
      <c r="G102" s="17" t="s">
        <v>84</v>
      </c>
      <c r="H102" s="17" t="s">
        <v>37</v>
      </c>
      <c r="I102" s="17">
        <v>9.8000000000000007</v>
      </c>
      <c r="J102" s="17">
        <v>1</v>
      </c>
      <c r="K102" s="17">
        <f t="shared" si="1"/>
        <v>9.8000000000000007</v>
      </c>
      <c r="L102" s="31" t="s">
        <v>24</v>
      </c>
    </row>
    <row r="103" spans="1:12">
      <c r="A103" s="30" t="s">
        <v>159</v>
      </c>
      <c r="B103" s="18">
        <v>43139</v>
      </c>
      <c r="C103" s="19">
        <v>0.80517800626746328</v>
      </c>
      <c r="D103" s="17" t="s">
        <v>26</v>
      </c>
      <c r="E103" s="17" t="s">
        <v>47</v>
      </c>
      <c r="F103" s="17" t="s">
        <v>48</v>
      </c>
      <c r="G103" s="17" t="s">
        <v>77</v>
      </c>
      <c r="H103" s="17" t="s">
        <v>17</v>
      </c>
      <c r="I103" s="17">
        <v>7.9</v>
      </c>
      <c r="J103" s="17">
        <v>2</v>
      </c>
      <c r="K103" s="17">
        <f t="shared" si="1"/>
        <v>15.8</v>
      </c>
      <c r="L103" s="31" t="s">
        <v>24</v>
      </c>
    </row>
    <row r="104" spans="1:12">
      <c r="A104" s="30" t="s">
        <v>160</v>
      </c>
      <c r="B104" s="18">
        <v>43139</v>
      </c>
      <c r="C104" s="19">
        <v>0.77881297207248512</v>
      </c>
      <c r="D104" s="17" t="s">
        <v>54</v>
      </c>
      <c r="E104" s="17" t="s">
        <v>27</v>
      </c>
      <c r="F104" s="17" t="s">
        <v>28</v>
      </c>
      <c r="G104" s="17" t="s">
        <v>29</v>
      </c>
      <c r="H104" s="17" t="s">
        <v>37</v>
      </c>
      <c r="I104" s="17">
        <v>14.9</v>
      </c>
      <c r="J104" s="17">
        <v>1</v>
      </c>
      <c r="K104" s="17">
        <f t="shared" si="1"/>
        <v>14.9</v>
      </c>
      <c r="L104" s="31" t="s">
        <v>148</v>
      </c>
    </row>
    <row r="105" spans="1:12">
      <c r="A105" s="30" t="s">
        <v>161</v>
      </c>
      <c r="B105" s="18">
        <v>43141</v>
      </c>
      <c r="C105" s="19">
        <v>0.50974307762834381</v>
      </c>
      <c r="D105" s="17" t="s">
        <v>20</v>
      </c>
      <c r="E105" s="17" t="s">
        <v>47</v>
      </c>
      <c r="F105" s="17" t="s">
        <v>48</v>
      </c>
      <c r="G105" s="17" t="s">
        <v>77</v>
      </c>
      <c r="H105" s="17" t="s">
        <v>17</v>
      </c>
      <c r="I105" s="17">
        <v>7.9</v>
      </c>
      <c r="J105" s="17">
        <v>1</v>
      </c>
      <c r="K105" s="17">
        <f t="shared" si="1"/>
        <v>7.9</v>
      </c>
      <c r="L105" s="31" t="s">
        <v>24</v>
      </c>
    </row>
    <row r="106" spans="1:12">
      <c r="A106" s="30" t="s">
        <v>162</v>
      </c>
      <c r="B106" s="18">
        <v>43141</v>
      </c>
      <c r="C106" s="19">
        <v>0.82013136951048904</v>
      </c>
      <c r="D106" s="17" t="s">
        <v>26</v>
      </c>
      <c r="E106" s="17" t="s">
        <v>14</v>
      </c>
      <c r="F106" s="17" t="s">
        <v>15</v>
      </c>
      <c r="G106" s="17" t="s">
        <v>16</v>
      </c>
      <c r="H106" s="17" t="s">
        <v>17</v>
      </c>
      <c r="I106" s="17">
        <v>29.9</v>
      </c>
      <c r="J106" s="17">
        <v>1</v>
      </c>
      <c r="K106" s="17">
        <f t="shared" si="1"/>
        <v>29.9</v>
      </c>
      <c r="L106" s="31" t="s">
        <v>24</v>
      </c>
    </row>
    <row r="107" spans="1:12">
      <c r="A107" s="30" t="s">
        <v>163</v>
      </c>
      <c r="B107" s="18">
        <v>43141</v>
      </c>
      <c r="C107" s="19">
        <v>0.69609457898176186</v>
      </c>
      <c r="D107" s="17" t="s">
        <v>20</v>
      </c>
      <c r="E107" s="17" t="s">
        <v>27</v>
      </c>
      <c r="F107" s="17" t="s">
        <v>28</v>
      </c>
      <c r="G107" s="17" t="s">
        <v>29</v>
      </c>
      <c r="H107" s="17" t="s">
        <v>37</v>
      </c>
      <c r="I107" s="17">
        <v>14.9</v>
      </c>
      <c r="J107" s="17">
        <v>1</v>
      </c>
      <c r="K107" s="17">
        <f t="shared" si="1"/>
        <v>14.9</v>
      </c>
      <c r="L107" s="31" t="s">
        <v>18</v>
      </c>
    </row>
    <row r="108" spans="1:12">
      <c r="A108" s="30" t="s">
        <v>164</v>
      </c>
      <c r="B108" s="18">
        <v>43141</v>
      </c>
      <c r="C108" s="19">
        <v>0.68696706533457885</v>
      </c>
      <c r="D108" s="17" t="s">
        <v>13</v>
      </c>
      <c r="E108" s="17" t="s">
        <v>27</v>
      </c>
      <c r="F108" s="17" t="s">
        <v>28</v>
      </c>
      <c r="G108" s="17" t="s">
        <v>29</v>
      </c>
      <c r="H108" s="17" t="s">
        <v>37</v>
      </c>
      <c r="I108" s="17">
        <v>14.9</v>
      </c>
      <c r="J108" s="17">
        <v>3</v>
      </c>
      <c r="K108" s="17">
        <f t="shared" si="1"/>
        <v>44.7</v>
      </c>
      <c r="L108" s="31" t="s">
        <v>24</v>
      </c>
    </row>
    <row r="109" spans="1:12">
      <c r="A109" s="30" t="s">
        <v>165</v>
      </c>
      <c r="B109" s="18">
        <v>43142</v>
      </c>
      <c r="C109" s="19">
        <v>0.51679659022046687</v>
      </c>
      <c r="D109" s="17" t="s">
        <v>20</v>
      </c>
      <c r="E109" s="17" t="s">
        <v>21</v>
      </c>
      <c r="F109" s="17" t="s">
        <v>22</v>
      </c>
      <c r="G109" s="17" t="s">
        <v>23</v>
      </c>
      <c r="H109" s="17" t="s">
        <v>17</v>
      </c>
      <c r="I109" s="17">
        <v>18.899999999999999</v>
      </c>
      <c r="J109" s="17">
        <v>1</v>
      </c>
      <c r="K109" s="17">
        <f t="shared" si="1"/>
        <v>18.899999999999999</v>
      </c>
      <c r="L109" s="31" t="s">
        <v>24</v>
      </c>
    </row>
    <row r="110" spans="1:12">
      <c r="A110" s="30" t="s">
        <v>166</v>
      </c>
      <c r="B110" s="18">
        <v>43143</v>
      </c>
      <c r="C110" s="19">
        <v>0.91187009885216463</v>
      </c>
      <c r="D110" s="17" t="s">
        <v>54</v>
      </c>
      <c r="E110" s="17" t="s">
        <v>14</v>
      </c>
      <c r="F110" s="17" t="s">
        <v>15</v>
      </c>
      <c r="G110" s="17" t="s">
        <v>16</v>
      </c>
      <c r="H110" s="17" t="s">
        <v>17</v>
      </c>
      <c r="I110" s="17">
        <v>29.9</v>
      </c>
      <c r="J110" s="17">
        <v>1</v>
      </c>
      <c r="K110" s="17">
        <f t="shared" si="1"/>
        <v>29.9</v>
      </c>
      <c r="L110" s="31" t="s">
        <v>24</v>
      </c>
    </row>
    <row r="111" spans="1:12">
      <c r="A111" s="30" t="s">
        <v>167</v>
      </c>
      <c r="B111" s="18">
        <v>43143</v>
      </c>
      <c r="C111" s="19">
        <v>0.4809422996517847</v>
      </c>
      <c r="D111" s="17" t="s">
        <v>54</v>
      </c>
      <c r="E111" s="17" t="s">
        <v>27</v>
      </c>
      <c r="F111" s="17" t="s">
        <v>28</v>
      </c>
      <c r="G111" s="17" t="s">
        <v>29</v>
      </c>
      <c r="H111" s="17" t="s">
        <v>37</v>
      </c>
      <c r="I111" s="17">
        <v>14.9</v>
      </c>
      <c r="J111" s="17">
        <v>4</v>
      </c>
      <c r="K111" s="17">
        <f t="shared" si="1"/>
        <v>59.6</v>
      </c>
      <c r="L111" s="31" t="s">
        <v>24</v>
      </c>
    </row>
    <row r="112" spans="1:12">
      <c r="A112" s="30" t="s">
        <v>168</v>
      </c>
      <c r="B112" s="18">
        <v>43144</v>
      </c>
      <c r="C112" s="19">
        <v>0.5554303604831895</v>
      </c>
      <c r="D112" s="17" t="s">
        <v>54</v>
      </c>
      <c r="E112" s="17" t="s">
        <v>34</v>
      </c>
      <c r="F112" s="17" t="s">
        <v>35</v>
      </c>
      <c r="G112" s="17" t="s">
        <v>36</v>
      </c>
      <c r="H112" s="17" t="s">
        <v>37</v>
      </c>
      <c r="I112" s="17">
        <v>21</v>
      </c>
      <c r="J112" s="17">
        <v>2</v>
      </c>
      <c r="K112" s="17">
        <f t="shared" si="1"/>
        <v>42</v>
      </c>
      <c r="L112" s="31" t="s">
        <v>24</v>
      </c>
    </row>
    <row r="113" spans="1:12">
      <c r="A113" s="30" t="s">
        <v>169</v>
      </c>
      <c r="B113" s="18">
        <v>43145</v>
      </c>
      <c r="C113" s="19">
        <v>0.86809233100864924</v>
      </c>
      <c r="D113" s="17" t="s">
        <v>59</v>
      </c>
      <c r="E113" s="17" t="s">
        <v>27</v>
      </c>
      <c r="F113" s="17" t="s">
        <v>28</v>
      </c>
      <c r="G113" s="17" t="s">
        <v>29</v>
      </c>
      <c r="H113" s="17" t="s">
        <v>37</v>
      </c>
      <c r="I113" s="17">
        <v>14.9</v>
      </c>
      <c r="J113" s="17">
        <v>2</v>
      </c>
      <c r="K113" s="17">
        <f t="shared" si="1"/>
        <v>29.8</v>
      </c>
      <c r="L113" s="31" t="s">
        <v>24</v>
      </c>
    </row>
    <row r="114" spans="1:12">
      <c r="A114" s="30" t="s">
        <v>170</v>
      </c>
      <c r="B114" s="18">
        <v>43145</v>
      </c>
      <c r="C114" s="19">
        <v>0.64404235368479013</v>
      </c>
      <c r="D114" s="17" t="s">
        <v>20</v>
      </c>
      <c r="E114" s="17" t="s">
        <v>27</v>
      </c>
      <c r="F114" s="17" t="s">
        <v>28</v>
      </c>
      <c r="G114" s="17" t="s">
        <v>29</v>
      </c>
      <c r="H114" s="17" t="s">
        <v>37</v>
      </c>
      <c r="I114" s="17">
        <v>14.9</v>
      </c>
      <c r="J114" s="17">
        <v>1</v>
      </c>
      <c r="K114" s="17">
        <f t="shared" si="1"/>
        <v>14.9</v>
      </c>
      <c r="L114" s="31" t="s">
        <v>148</v>
      </c>
    </row>
    <row r="115" spans="1:12">
      <c r="A115" s="30" t="s">
        <v>171</v>
      </c>
      <c r="B115" s="18">
        <v>43145</v>
      </c>
      <c r="C115" s="19">
        <v>0.66927153427390307</v>
      </c>
      <c r="D115" s="17" t="s">
        <v>59</v>
      </c>
      <c r="E115" s="17" t="s">
        <v>21</v>
      </c>
      <c r="F115" s="17" t="s">
        <v>22</v>
      </c>
      <c r="G115" s="17" t="s">
        <v>23</v>
      </c>
      <c r="H115" s="17" t="s">
        <v>17</v>
      </c>
      <c r="I115" s="17">
        <v>18.899999999999999</v>
      </c>
      <c r="J115" s="17">
        <v>2</v>
      </c>
      <c r="K115" s="17">
        <f t="shared" si="1"/>
        <v>37.799999999999997</v>
      </c>
      <c r="L115" s="31" t="s">
        <v>24</v>
      </c>
    </row>
    <row r="116" spans="1:12">
      <c r="A116" s="30" t="s">
        <v>172</v>
      </c>
      <c r="B116" s="18">
        <v>43146</v>
      </c>
      <c r="C116" s="19">
        <v>0.73453090160715295</v>
      </c>
      <c r="D116" s="17" t="s">
        <v>59</v>
      </c>
      <c r="E116" s="17" t="s">
        <v>34</v>
      </c>
      <c r="F116" s="17" t="s">
        <v>35</v>
      </c>
      <c r="G116" s="17" t="s">
        <v>36</v>
      </c>
      <c r="H116" s="17" t="s">
        <v>37</v>
      </c>
      <c r="I116" s="17">
        <v>21</v>
      </c>
      <c r="J116" s="17">
        <v>2</v>
      </c>
      <c r="K116" s="17">
        <f t="shared" si="1"/>
        <v>42</v>
      </c>
      <c r="L116" s="31" t="s">
        <v>24</v>
      </c>
    </row>
    <row r="117" spans="1:12">
      <c r="A117" s="30" t="s">
        <v>173</v>
      </c>
      <c r="B117" s="18">
        <v>43146</v>
      </c>
      <c r="C117" s="19">
        <v>0.42242544702337531</v>
      </c>
      <c r="D117" s="17" t="s">
        <v>33</v>
      </c>
      <c r="E117" s="17" t="s">
        <v>34</v>
      </c>
      <c r="F117" s="17" t="s">
        <v>35</v>
      </c>
      <c r="G117" s="17" t="s">
        <v>36</v>
      </c>
      <c r="H117" s="17" t="s">
        <v>37</v>
      </c>
      <c r="I117" s="17">
        <v>21</v>
      </c>
      <c r="J117" s="17">
        <v>1</v>
      </c>
      <c r="K117" s="17">
        <f t="shared" si="1"/>
        <v>21</v>
      </c>
      <c r="L117" s="31" t="s">
        <v>24</v>
      </c>
    </row>
    <row r="118" spans="1:12">
      <c r="A118" s="30" t="s">
        <v>174</v>
      </c>
      <c r="B118" s="18">
        <v>43146</v>
      </c>
      <c r="C118" s="19">
        <v>0.86226543993060512</v>
      </c>
      <c r="D118" s="17" t="s">
        <v>20</v>
      </c>
      <c r="E118" s="17" t="s">
        <v>27</v>
      </c>
      <c r="F118" s="17" t="s">
        <v>28</v>
      </c>
      <c r="G118" s="17" t="s">
        <v>29</v>
      </c>
      <c r="H118" s="17" t="s">
        <v>37</v>
      </c>
      <c r="I118" s="17">
        <v>14.9</v>
      </c>
      <c r="J118" s="17">
        <v>1</v>
      </c>
      <c r="K118" s="17">
        <f t="shared" si="1"/>
        <v>14.9</v>
      </c>
      <c r="L118" s="31" t="s">
        <v>43</v>
      </c>
    </row>
    <row r="119" spans="1:12">
      <c r="A119" s="30" t="s">
        <v>175</v>
      </c>
      <c r="B119" s="18">
        <v>43147</v>
      </c>
      <c r="C119" s="19">
        <v>0.82069172218865782</v>
      </c>
      <c r="D119" s="17" t="s">
        <v>26</v>
      </c>
      <c r="E119" s="17" t="s">
        <v>14</v>
      </c>
      <c r="F119" s="17" t="s">
        <v>15</v>
      </c>
      <c r="G119" s="17" t="s">
        <v>16</v>
      </c>
      <c r="H119" s="17" t="s">
        <v>17</v>
      </c>
      <c r="I119" s="17">
        <v>29.9</v>
      </c>
      <c r="J119" s="17">
        <v>2</v>
      </c>
      <c r="K119" s="17">
        <f t="shared" si="1"/>
        <v>59.8</v>
      </c>
      <c r="L119" s="31" t="s">
        <v>24</v>
      </c>
    </row>
    <row r="120" spans="1:12">
      <c r="A120" s="30" t="s">
        <v>176</v>
      </c>
      <c r="B120" s="18">
        <v>43148</v>
      </c>
      <c r="C120" s="19">
        <v>0.82532164617502313</v>
      </c>
      <c r="D120" s="17" t="s">
        <v>59</v>
      </c>
      <c r="E120" s="17" t="s">
        <v>82</v>
      </c>
      <c r="F120" s="17" t="s">
        <v>83</v>
      </c>
      <c r="G120" s="17" t="s">
        <v>84</v>
      </c>
      <c r="H120" s="17" t="s">
        <v>37</v>
      </c>
      <c r="I120" s="17">
        <v>9.8000000000000007</v>
      </c>
      <c r="J120" s="17">
        <v>2</v>
      </c>
      <c r="K120" s="17">
        <f t="shared" si="1"/>
        <v>19.600000000000001</v>
      </c>
      <c r="L120" s="31" t="s">
        <v>38</v>
      </c>
    </row>
    <row r="121" spans="1:12">
      <c r="A121" s="30" t="s">
        <v>177</v>
      </c>
      <c r="B121" s="18">
        <v>43148</v>
      </c>
      <c r="C121" s="19">
        <v>0.47504128905745047</v>
      </c>
      <c r="D121" s="17" t="s">
        <v>33</v>
      </c>
      <c r="E121" s="17"/>
      <c r="F121" s="17" t="s">
        <v>48</v>
      </c>
      <c r="G121" s="17" t="s">
        <v>77</v>
      </c>
      <c r="H121" s="17" t="s">
        <v>17</v>
      </c>
      <c r="I121" s="17">
        <v>7.9</v>
      </c>
      <c r="J121" s="17">
        <v>3</v>
      </c>
      <c r="K121" s="17">
        <f t="shared" si="1"/>
        <v>23.700000000000003</v>
      </c>
      <c r="L121" s="31" t="s">
        <v>24</v>
      </c>
    </row>
    <row r="122" spans="1:12">
      <c r="A122" s="30" t="s">
        <v>178</v>
      </c>
      <c r="B122" s="18">
        <v>43149</v>
      </c>
      <c r="C122" s="19">
        <v>0.50164224275270197</v>
      </c>
      <c r="D122" s="17" t="s">
        <v>33</v>
      </c>
      <c r="E122" s="17" t="s">
        <v>47</v>
      </c>
      <c r="F122" s="17" t="s">
        <v>48</v>
      </c>
      <c r="G122" s="17" t="s">
        <v>77</v>
      </c>
      <c r="H122" s="17" t="s">
        <v>17</v>
      </c>
      <c r="I122" s="17">
        <v>7.9</v>
      </c>
      <c r="J122" s="17">
        <v>1</v>
      </c>
      <c r="K122" s="17">
        <f t="shared" si="1"/>
        <v>7.9</v>
      </c>
      <c r="L122" s="31" t="s">
        <v>24</v>
      </c>
    </row>
    <row r="123" spans="1:12">
      <c r="A123" s="30" t="s">
        <v>179</v>
      </c>
      <c r="B123" s="18">
        <v>43149</v>
      </c>
      <c r="C123" s="19">
        <v>0.76648120500408568</v>
      </c>
      <c r="D123" s="17" t="s">
        <v>13</v>
      </c>
      <c r="E123" s="17" t="s">
        <v>47</v>
      </c>
      <c r="F123" s="17" t="s">
        <v>48</v>
      </c>
      <c r="G123" s="17" t="s">
        <v>77</v>
      </c>
      <c r="H123" s="17" t="s">
        <v>17</v>
      </c>
      <c r="I123" s="17">
        <v>7.9</v>
      </c>
      <c r="J123" s="17">
        <v>2</v>
      </c>
      <c r="K123" s="17">
        <f t="shared" si="1"/>
        <v>15.8</v>
      </c>
      <c r="L123" s="31" t="s">
        <v>24</v>
      </c>
    </row>
    <row r="124" spans="1:12">
      <c r="A124" s="30" t="s">
        <v>180</v>
      </c>
      <c r="B124" s="18">
        <v>43150</v>
      </c>
      <c r="C124" s="19">
        <v>0.848375998507364</v>
      </c>
      <c r="D124" s="17" t="s">
        <v>59</v>
      </c>
      <c r="E124" s="17" t="s">
        <v>47</v>
      </c>
      <c r="F124" s="17" t="s">
        <v>48</v>
      </c>
      <c r="G124" s="17" t="s">
        <v>77</v>
      </c>
      <c r="H124" s="17" t="s">
        <v>17</v>
      </c>
      <c r="I124" s="17">
        <v>7.9</v>
      </c>
      <c r="J124" s="17">
        <v>1</v>
      </c>
      <c r="K124" s="17">
        <f t="shared" si="1"/>
        <v>7.9</v>
      </c>
      <c r="L124" s="31" t="s">
        <v>24</v>
      </c>
    </row>
    <row r="125" spans="1:12">
      <c r="A125" s="30" t="s">
        <v>181</v>
      </c>
      <c r="B125" s="18">
        <v>43150</v>
      </c>
      <c r="C125" s="19">
        <v>0.90475661003987895</v>
      </c>
      <c r="D125" s="17" t="s">
        <v>26</v>
      </c>
      <c r="E125" s="17" t="s">
        <v>34</v>
      </c>
      <c r="F125" s="17" t="s">
        <v>35</v>
      </c>
      <c r="G125" s="17" t="s">
        <v>36</v>
      </c>
      <c r="H125" s="17" t="s">
        <v>37</v>
      </c>
      <c r="I125" s="17">
        <v>21</v>
      </c>
      <c r="J125" s="17">
        <v>2</v>
      </c>
      <c r="K125" s="17">
        <f t="shared" si="1"/>
        <v>42</v>
      </c>
      <c r="L125" s="31" t="s">
        <v>24</v>
      </c>
    </row>
    <row r="126" spans="1:12">
      <c r="A126" s="30" t="s">
        <v>182</v>
      </c>
      <c r="B126" s="18">
        <v>43150</v>
      </c>
      <c r="C126" s="19">
        <v>0.75643937980491227</v>
      </c>
      <c r="D126" s="17" t="s">
        <v>26</v>
      </c>
      <c r="E126" s="17" t="s">
        <v>14</v>
      </c>
      <c r="F126" s="17" t="s">
        <v>15</v>
      </c>
      <c r="G126" s="17" t="s">
        <v>16</v>
      </c>
      <c r="H126" s="17" t="s">
        <v>17</v>
      </c>
      <c r="I126" s="17">
        <v>29.9</v>
      </c>
      <c r="J126" s="17">
        <v>1</v>
      </c>
      <c r="K126" s="17">
        <f t="shared" si="1"/>
        <v>29.9</v>
      </c>
      <c r="L126" s="31" t="s">
        <v>24</v>
      </c>
    </row>
    <row r="127" spans="1:12">
      <c r="A127" s="30" t="s">
        <v>183</v>
      </c>
      <c r="B127" s="18">
        <v>43151</v>
      </c>
      <c r="C127" s="19">
        <v>0.89254472916489025</v>
      </c>
      <c r="D127" s="17" t="s">
        <v>44</v>
      </c>
      <c r="E127" s="17" t="s">
        <v>27</v>
      </c>
      <c r="F127" s="17" t="s">
        <v>184</v>
      </c>
      <c r="G127" s="17" t="s">
        <v>29</v>
      </c>
      <c r="H127" s="17" t="s">
        <v>37</v>
      </c>
      <c r="I127" s="17">
        <v>14.9</v>
      </c>
      <c r="J127" s="17">
        <v>4</v>
      </c>
      <c r="K127" s="17">
        <f t="shared" si="1"/>
        <v>59.6</v>
      </c>
      <c r="L127" s="31" t="s">
        <v>18</v>
      </c>
    </row>
    <row r="128" spans="1:12">
      <c r="A128" s="30" t="s">
        <v>185</v>
      </c>
      <c r="B128" s="18">
        <v>43151</v>
      </c>
      <c r="C128" s="19">
        <v>0.48515713031964397</v>
      </c>
      <c r="D128" s="17" t="s">
        <v>26</v>
      </c>
      <c r="E128" s="17" t="s">
        <v>47</v>
      </c>
      <c r="F128" s="17" t="s">
        <v>48</v>
      </c>
      <c r="G128" s="17" t="s">
        <v>77</v>
      </c>
      <c r="H128" s="17" t="s">
        <v>17</v>
      </c>
      <c r="I128" s="17">
        <v>7.9</v>
      </c>
      <c r="J128" s="17">
        <v>2</v>
      </c>
      <c r="K128" s="17">
        <f t="shared" si="1"/>
        <v>15.8</v>
      </c>
      <c r="L128" s="31" t="s">
        <v>24</v>
      </c>
    </row>
    <row r="129" spans="1:12">
      <c r="A129" s="30" t="s">
        <v>186</v>
      </c>
      <c r="B129" s="18">
        <v>43152</v>
      </c>
      <c r="C129" s="19">
        <v>0.77624852365236285</v>
      </c>
      <c r="D129" s="17" t="s">
        <v>26</v>
      </c>
      <c r="E129" s="17" t="s">
        <v>47</v>
      </c>
      <c r="F129" s="17" t="s">
        <v>48</v>
      </c>
      <c r="G129" s="17" t="s">
        <v>77</v>
      </c>
      <c r="H129" s="17" t="s">
        <v>17</v>
      </c>
      <c r="I129" s="17">
        <v>7.9</v>
      </c>
      <c r="J129" s="17">
        <v>1</v>
      </c>
      <c r="K129" s="17">
        <f t="shared" si="1"/>
        <v>7.9</v>
      </c>
      <c r="L129" s="31" t="s">
        <v>38</v>
      </c>
    </row>
    <row r="130" spans="1:12">
      <c r="A130" s="30" t="s">
        <v>187</v>
      </c>
      <c r="B130" s="18">
        <v>43153</v>
      </c>
      <c r="C130" s="19">
        <v>0.68784766796537156</v>
      </c>
      <c r="D130" s="17" t="s">
        <v>26</v>
      </c>
      <c r="E130" s="17" t="s">
        <v>14</v>
      </c>
      <c r="F130" s="17" t="s">
        <v>15</v>
      </c>
      <c r="G130" s="17" t="s">
        <v>16</v>
      </c>
      <c r="H130" s="17" t="s">
        <v>17</v>
      </c>
      <c r="I130" s="17">
        <v>29.9</v>
      </c>
      <c r="J130" s="17">
        <v>1</v>
      </c>
      <c r="K130" s="17">
        <f t="shared" si="1"/>
        <v>29.9</v>
      </c>
      <c r="L130" s="31" t="s">
        <v>24</v>
      </c>
    </row>
    <row r="131" spans="1:12">
      <c r="A131" s="30" t="s">
        <v>188</v>
      </c>
      <c r="B131" s="18">
        <v>43154</v>
      </c>
      <c r="C131" s="19">
        <v>0.65863722064448127</v>
      </c>
      <c r="D131" s="17" t="s">
        <v>26</v>
      </c>
      <c r="E131" s="17" t="s">
        <v>82</v>
      </c>
      <c r="F131" s="17" t="s">
        <v>83</v>
      </c>
      <c r="G131" s="17" t="s">
        <v>84</v>
      </c>
      <c r="H131" s="17" t="s">
        <v>37</v>
      </c>
      <c r="I131" s="17">
        <v>9.8000000000000007</v>
      </c>
      <c r="J131" s="17">
        <v>2</v>
      </c>
      <c r="K131" s="17">
        <f t="shared" si="1"/>
        <v>19.600000000000001</v>
      </c>
      <c r="L131" s="31" t="s">
        <v>24</v>
      </c>
    </row>
    <row r="132" spans="1:12">
      <c r="A132" s="30" t="s">
        <v>189</v>
      </c>
      <c r="B132" s="18">
        <v>43154</v>
      </c>
      <c r="C132" s="19">
        <v>0.68802252076261539</v>
      </c>
      <c r="D132" s="17" t="s">
        <v>44</v>
      </c>
      <c r="E132" s="17" t="s">
        <v>21</v>
      </c>
      <c r="F132" s="17" t="s">
        <v>22</v>
      </c>
      <c r="G132" s="17" t="s">
        <v>23</v>
      </c>
      <c r="H132" s="17" t="s">
        <v>17</v>
      </c>
      <c r="I132" s="17">
        <v>18.899999999999999</v>
      </c>
      <c r="J132" s="17">
        <v>1</v>
      </c>
      <c r="K132" s="17">
        <f t="shared" ref="K132:K195" si="2">I132*J132</f>
        <v>18.899999999999999</v>
      </c>
      <c r="L132" s="31" t="s">
        <v>24</v>
      </c>
    </row>
    <row r="133" spans="1:12">
      <c r="A133" s="30" t="s">
        <v>190</v>
      </c>
      <c r="B133" s="18">
        <v>43154</v>
      </c>
      <c r="C133" s="19">
        <v>0.46219293242464621</v>
      </c>
      <c r="D133" s="17" t="s">
        <v>59</v>
      </c>
      <c r="E133" s="17" t="s">
        <v>14</v>
      </c>
      <c r="F133" s="17" t="s">
        <v>15</v>
      </c>
      <c r="G133" s="17" t="s">
        <v>16</v>
      </c>
      <c r="H133" s="17" t="s">
        <v>17</v>
      </c>
      <c r="I133" s="17">
        <v>29.9</v>
      </c>
      <c r="J133" s="17">
        <v>2</v>
      </c>
      <c r="K133" s="17">
        <f t="shared" si="2"/>
        <v>59.8</v>
      </c>
      <c r="L133" s="31" t="s">
        <v>24</v>
      </c>
    </row>
    <row r="134" spans="1:12">
      <c r="A134" s="30" t="s">
        <v>191</v>
      </c>
      <c r="B134" s="18">
        <v>43154</v>
      </c>
      <c r="C134" s="19">
        <v>0.8684476871514184</v>
      </c>
      <c r="D134" s="17" t="s">
        <v>33</v>
      </c>
      <c r="E134" s="17" t="s">
        <v>82</v>
      </c>
      <c r="F134" s="17" t="s">
        <v>83</v>
      </c>
      <c r="G134" s="17" t="s">
        <v>84</v>
      </c>
      <c r="H134" s="17" t="s">
        <v>37</v>
      </c>
      <c r="I134" s="17">
        <v>9.8000000000000007</v>
      </c>
      <c r="J134" s="17">
        <v>2</v>
      </c>
      <c r="K134" s="17">
        <f t="shared" si="2"/>
        <v>19.600000000000001</v>
      </c>
      <c r="L134" s="31" t="s">
        <v>24</v>
      </c>
    </row>
    <row r="135" spans="1:12">
      <c r="A135" s="30" t="s">
        <v>192</v>
      </c>
      <c r="B135" s="18">
        <v>43154</v>
      </c>
      <c r="C135" s="19">
        <v>0.44352764157814872</v>
      </c>
      <c r="D135" s="17" t="s">
        <v>59</v>
      </c>
      <c r="E135" s="17" t="s">
        <v>82</v>
      </c>
      <c r="F135" s="17" t="s">
        <v>83</v>
      </c>
      <c r="G135" s="17" t="s">
        <v>84</v>
      </c>
      <c r="H135" s="17" t="s">
        <v>37</v>
      </c>
      <c r="I135" s="17">
        <v>9.8000000000000007</v>
      </c>
      <c r="J135" s="17">
        <v>1</v>
      </c>
      <c r="K135" s="17">
        <f t="shared" si="2"/>
        <v>9.8000000000000007</v>
      </c>
      <c r="L135" s="31" t="s">
        <v>38</v>
      </c>
    </row>
    <row r="136" spans="1:12">
      <c r="A136" s="30" t="s">
        <v>193</v>
      </c>
      <c r="B136" s="18">
        <v>43155</v>
      </c>
      <c r="C136" s="19">
        <v>0.52092508523500847</v>
      </c>
      <c r="D136" s="17" t="s">
        <v>44</v>
      </c>
      <c r="E136" s="17" t="s">
        <v>21</v>
      </c>
      <c r="F136" s="17" t="s">
        <v>22</v>
      </c>
      <c r="G136" s="17"/>
      <c r="H136" s="17" t="s">
        <v>17</v>
      </c>
      <c r="I136" s="17">
        <v>18.899999999999999</v>
      </c>
      <c r="J136" s="17">
        <v>3</v>
      </c>
      <c r="K136" s="17">
        <f t="shared" si="2"/>
        <v>56.699999999999996</v>
      </c>
      <c r="L136" s="31" t="s">
        <v>24</v>
      </c>
    </row>
    <row r="137" spans="1:12">
      <c r="A137" s="30" t="s">
        <v>194</v>
      </c>
      <c r="B137" s="18">
        <v>43156</v>
      </c>
      <c r="C137" s="19">
        <v>0.52987431303001775</v>
      </c>
      <c r="D137" s="17" t="s">
        <v>44</v>
      </c>
      <c r="E137" s="17" t="s">
        <v>47</v>
      </c>
      <c r="F137" s="17" t="s">
        <v>48</v>
      </c>
      <c r="G137" s="17" t="s">
        <v>77</v>
      </c>
      <c r="H137" s="17" t="s">
        <v>17</v>
      </c>
      <c r="I137" s="17">
        <v>7.9</v>
      </c>
      <c r="J137" s="17">
        <v>1</v>
      </c>
      <c r="K137" s="17">
        <f t="shared" si="2"/>
        <v>7.9</v>
      </c>
      <c r="L137" s="31" t="s">
        <v>24</v>
      </c>
    </row>
    <row r="138" spans="1:12">
      <c r="A138" s="30" t="s">
        <v>195</v>
      </c>
      <c r="B138" s="18">
        <v>43156</v>
      </c>
      <c r="C138" s="19">
        <v>0.56550009003798918</v>
      </c>
      <c r="D138" s="17" t="s">
        <v>33</v>
      </c>
      <c r="E138" s="17" t="s">
        <v>14</v>
      </c>
      <c r="F138" s="17" t="s">
        <v>15</v>
      </c>
      <c r="G138" s="17" t="s">
        <v>16</v>
      </c>
      <c r="H138" s="17" t="s">
        <v>17</v>
      </c>
      <c r="I138" s="17">
        <v>29.9</v>
      </c>
      <c r="J138" s="17">
        <v>2</v>
      </c>
      <c r="K138" s="17">
        <f t="shared" si="2"/>
        <v>59.8</v>
      </c>
      <c r="L138" s="31" t="s">
        <v>18</v>
      </c>
    </row>
    <row r="139" spans="1:12">
      <c r="A139" s="30" t="s">
        <v>196</v>
      </c>
      <c r="B139" s="18">
        <v>43156</v>
      </c>
      <c r="C139" s="19">
        <v>0.73935764430675466</v>
      </c>
      <c r="D139" s="17" t="s">
        <v>33</v>
      </c>
      <c r="E139" s="17" t="s">
        <v>21</v>
      </c>
      <c r="F139" s="17" t="s">
        <v>22</v>
      </c>
      <c r="G139" s="17" t="s">
        <v>23</v>
      </c>
      <c r="H139" s="17" t="s">
        <v>17</v>
      </c>
      <c r="I139" s="17">
        <v>18.899999999999999</v>
      </c>
      <c r="J139" s="17">
        <v>1</v>
      </c>
      <c r="K139" s="17">
        <f t="shared" si="2"/>
        <v>18.899999999999999</v>
      </c>
      <c r="L139" s="31" t="s">
        <v>24</v>
      </c>
    </row>
    <row r="140" spans="1:12">
      <c r="A140" s="30" t="s">
        <v>197</v>
      </c>
      <c r="B140" s="18">
        <v>43156</v>
      </c>
      <c r="C140" s="19">
        <v>0.78306004259138429</v>
      </c>
      <c r="D140" s="17" t="s">
        <v>59</v>
      </c>
      <c r="E140" s="17" t="s">
        <v>82</v>
      </c>
      <c r="F140" s="17" t="s">
        <v>83</v>
      </c>
      <c r="G140" s="17" t="s">
        <v>84</v>
      </c>
      <c r="H140" s="17" t="s">
        <v>37</v>
      </c>
      <c r="I140" s="17">
        <v>9.8000000000000007</v>
      </c>
      <c r="J140" s="17">
        <v>1</v>
      </c>
      <c r="K140" s="17">
        <f t="shared" si="2"/>
        <v>9.8000000000000007</v>
      </c>
      <c r="L140" s="31" t="s">
        <v>24</v>
      </c>
    </row>
    <row r="141" spans="1:12">
      <c r="A141" s="30" t="s">
        <v>198</v>
      </c>
      <c r="B141" s="18">
        <v>43157</v>
      </c>
      <c r="C141" s="19">
        <v>0.53045359470431008</v>
      </c>
      <c r="D141" s="17" t="s">
        <v>33</v>
      </c>
      <c r="E141" s="17" t="s">
        <v>14</v>
      </c>
      <c r="F141" s="17" t="s">
        <v>15</v>
      </c>
      <c r="G141" s="17" t="s">
        <v>16</v>
      </c>
      <c r="H141" s="17" t="s">
        <v>17</v>
      </c>
      <c r="I141" s="17">
        <v>29.9</v>
      </c>
      <c r="J141" s="17">
        <v>2</v>
      </c>
      <c r="K141" s="17">
        <f t="shared" si="2"/>
        <v>59.8</v>
      </c>
      <c r="L141" s="31" t="s">
        <v>38</v>
      </c>
    </row>
    <row r="142" spans="1:12">
      <c r="A142" s="30" t="s">
        <v>199</v>
      </c>
      <c r="B142" s="18">
        <v>43158</v>
      </c>
      <c r="C142" s="19">
        <v>0.81889048535655229</v>
      </c>
      <c r="D142" s="17" t="s">
        <v>20</v>
      </c>
      <c r="E142" s="17" t="s">
        <v>27</v>
      </c>
      <c r="F142" s="17" t="s">
        <v>28</v>
      </c>
      <c r="G142" s="17" t="s">
        <v>29</v>
      </c>
      <c r="H142" s="17" t="s">
        <v>37</v>
      </c>
      <c r="I142" s="17">
        <v>14.9</v>
      </c>
      <c r="J142" s="17">
        <v>1</v>
      </c>
      <c r="K142" s="17">
        <f t="shared" si="2"/>
        <v>14.9</v>
      </c>
      <c r="L142" s="31" t="s">
        <v>24</v>
      </c>
    </row>
    <row r="143" spans="1:12">
      <c r="A143" s="30" t="s">
        <v>200</v>
      </c>
      <c r="B143" s="18">
        <v>43158</v>
      </c>
      <c r="C143" s="19">
        <v>0.87923258511286151</v>
      </c>
      <c r="D143" s="17" t="s">
        <v>20</v>
      </c>
      <c r="E143" s="17" t="s">
        <v>82</v>
      </c>
      <c r="F143" s="17" t="s">
        <v>83</v>
      </c>
      <c r="G143" s="17" t="s">
        <v>84</v>
      </c>
      <c r="H143" s="17" t="s">
        <v>37</v>
      </c>
      <c r="I143" s="17">
        <v>9.8000000000000007</v>
      </c>
      <c r="J143" s="17">
        <v>2</v>
      </c>
      <c r="K143" s="17">
        <f t="shared" si="2"/>
        <v>19.600000000000001</v>
      </c>
      <c r="L143" s="31" t="s">
        <v>24</v>
      </c>
    </row>
    <row r="144" spans="1:12">
      <c r="A144" s="30" t="s">
        <v>201</v>
      </c>
      <c r="B144" s="18">
        <v>43158</v>
      </c>
      <c r="C144" s="19">
        <v>0.5135570460265777</v>
      </c>
      <c r="D144" s="17" t="s">
        <v>20</v>
      </c>
      <c r="E144" s="17" t="s">
        <v>34</v>
      </c>
      <c r="F144" s="17" t="s">
        <v>35</v>
      </c>
      <c r="G144" s="17" t="s">
        <v>36</v>
      </c>
      <c r="H144" s="17" t="s">
        <v>37</v>
      </c>
      <c r="I144" s="17">
        <v>21</v>
      </c>
      <c r="J144" s="17">
        <v>1</v>
      </c>
      <c r="K144" s="17">
        <f t="shared" si="2"/>
        <v>21</v>
      </c>
      <c r="L144" s="31" t="s">
        <v>24</v>
      </c>
    </row>
    <row r="145" spans="1:12">
      <c r="A145" s="30" t="s">
        <v>202</v>
      </c>
      <c r="B145" s="18">
        <v>43158</v>
      </c>
      <c r="C145" s="19">
        <v>0.53198596988277969</v>
      </c>
      <c r="D145" s="17" t="s">
        <v>26</v>
      </c>
      <c r="E145" s="17" t="s">
        <v>27</v>
      </c>
      <c r="F145" s="17" t="s">
        <v>28</v>
      </c>
      <c r="G145" s="17" t="s">
        <v>29</v>
      </c>
      <c r="H145" s="17" t="s">
        <v>37</v>
      </c>
      <c r="I145" s="17">
        <v>14.9</v>
      </c>
      <c r="J145" s="17">
        <v>2</v>
      </c>
      <c r="K145" s="17">
        <f t="shared" si="2"/>
        <v>29.8</v>
      </c>
      <c r="L145" s="31" t="s">
        <v>24</v>
      </c>
    </row>
    <row r="146" spans="1:12">
      <c r="A146" s="30" t="s">
        <v>203</v>
      </c>
      <c r="B146" s="18">
        <v>43159</v>
      </c>
      <c r="C146" s="19">
        <v>0.7495955704396533</v>
      </c>
      <c r="D146" s="17" t="s">
        <v>33</v>
      </c>
      <c r="E146" s="17" t="s">
        <v>47</v>
      </c>
      <c r="F146" s="17" t="s">
        <v>48</v>
      </c>
      <c r="G146" s="17" t="s">
        <v>77</v>
      </c>
      <c r="H146" s="17" t="s">
        <v>17</v>
      </c>
      <c r="I146" s="17">
        <v>7.9</v>
      </c>
      <c r="J146" s="17">
        <v>1</v>
      </c>
      <c r="K146" s="17">
        <f t="shared" si="2"/>
        <v>7.9</v>
      </c>
      <c r="L146" s="31" t="s">
        <v>43</v>
      </c>
    </row>
    <row r="147" spans="1:12">
      <c r="A147" s="30" t="s">
        <v>204</v>
      </c>
      <c r="B147" s="18">
        <v>43159</v>
      </c>
      <c r="C147" s="19">
        <v>0.49730906519722001</v>
      </c>
      <c r="D147" s="17" t="s">
        <v>20</v>
      </c>
      <c r="E147" s="17" t="s">
        <v>34</v>
      </c>
      <c r="F147" s="17" t="s">
        <v>35</v>
      </c>
      <c r="G147" s="17" t="s">
        <v>36</v>
      </c>
      <c r="H147" s="17" t="s">
        <v>37</v>
      </c>
      <c r="I147" s="17">
        <v>21</v>
      </c>
      <c r="J147" s="17">
        <v>2</v>
      </c>
      <c r="K147" s="17">
        <f t="shared" si="2"/>
        <v>42</v>
      </c>
      <c r="L147" s="31" t="s">
        <v>24</v>
      </c>
    </row>
    <row r="148" spans="1:12">
      <c r="A148" s="30" t="s">
        <v>205</v>
      </c>
      <c r="B148" s="18">
        <v>43159</v>
      </c>
      <c r="C148" s="19">
        <v>0.57838453554784419</v>
      </c>
      <c r="D148" s="17" t="s">
        <v>50</v>
      </c>
      <c r="E148" s="17" t="s">
        <v>21</v>
      </c>
      <c r="F148" s="17" t="s">
        <v>22</v>
      </c>
      <c r="G148" s="17" t="s">
        <v>23</v>
      </c>
      <c r="H148" s="17" t="s">
        <v>17</v>
      </c>
      <c r="I148" s="17">
        <v>18.899999999999999</v>
      </c>
      <c r="J148" s="17">
        <v>2</v>
      </c>
      <c r="K148" s="17">
        <f t="shared" si="2"/>
        <v>37.799999999999997</v>
      </c>
      <c r="L148" s="31" t="s">
        <v>24</v>
      </c>
    </row>
    <row r="149" spans="1:12">
      <c r="A149" s="30" t="s">
        <v>206</v>
      </c>
      <c r="B149" s="18">
        <v>43159</v>
      </c>
      <c r="C149" s="19">
        <v>0.47294079193944938</v>
      </c>
      <c r="D149" s="17" t="s">
        <v>44</v>
      </c>
      <c r="E149" s="17" t="s">
        <v>47</v>
      </c>
      <c r="F149" s="17" t="s">
        <v>48</v>
      </c>
      <c r="G149" s="17" t="s">
        <v>77</v>
      </c>
      <c r="H149" s="17" t="s">
        <v>17</v>
      </c>
      <c r="I149" s="17">
        <v>7.9</v>
      </c>
      <c r="J149" s="17">
        <v>1</v>
      </c>
      <c r="K149" s="17">
        <f t="shared" si="2"/>
        <v>7.9</v>
      </c>
      <c r="L149" s="31" t="s">
        <v>38</v>
      </c>
    </row>
    <row r="150" spans="1:12">
      <c r="A150" s="30" t="s">
        <v>207</v>
      </c>
      <c r="B150" s="18">
        <v>43160</v>
      </c>
      <c r="C150" s="19">
        <v>0.63668000897621069</v>
      </c>
      <c r="D150" s="17" t="s">
        <v>13</v>
      </c>
      <c r="E150" s="17" t="s">
        <v>27</v>
      </c>
      <c r="F150" s="17" t="s">
        <v>28</v>
      </c>
      <c r="G150" s="17" t="s">
        <v>208</v>
      </c>
      <c r="H150" s="17" t="s">
        <v>37</v>
      </c>
      <c r="I150" s="17">
        <v>14.9</v>
      </c>
      <c r="J150" s="17">
        <v>1</v>
      </c>
      <c r="K150" s="17">
        <f t="shared" si="2"/>
        <v>14.9</v>
      </c>
      <c r="L150" s="31" t="s">
        <v>24</v>
      </c>
    </row>
    <row r="151" spans="1:12">
      <c r="A151" s="30" t="s">
        <v>209</v>
      </c>
      <c r="B151" s="18">
        <v>43160</v>
      </c>
      <c r="C151" s="19">
        <v>0.44028672338764052</v>
      </c>
      <c r="D151" s="17" t="s">
        <v>20</v>
      </c>
      <c r="E151" s="17" t="s">
        <v>14</v>
      </c>
      <c r="F151" s="17" t="s">
        <v>15</v>
      </c>
      <c r="G151" s="17" t="s">
        <v>16</v>
      </c>
      <c r="H151" s="17" t="s">
        <v>17</v>
      </c>
      <c r="I151" s="17">
        <v>29.9</v>
      </c>
      <c r="J151" s="17">
        <v>4</v>
      </c>
      <c r="K151" s="17">
        <f t="shared" si="2"/>
        <v>119.6</v>
      </c>
      <c r="L151" s="31" t="s">
        <v>24</v>
      </c>
    </row>
    <row r="152" spans="1:12">
      <c r="A152" s="30" t="s">
        <v>210</v>
      </c>
      <c r="B152" s="18">
        <v>43160</v>
      </c>
      <c r="C152" s="19">
        <v>0.51672193427360846</v>
      </c>
      <c r="D152" s="17" t="s">
        <v>26</v>
      </c>
      <c r="E152" s="17" t="s">
        <v>34</v>
      </c>
      <c r="F152" s="17" t="s">
        <v>35</v>
      </c>
      <c r="G152" s="17" t="s">
        <v>36</v>
      </c>
      <c r="H152" s="17" t="s">
        <v>37</v>
      </c>
      <c r="I152" s="17">
        <v>21</v>
      </c>
      <c r="J152" s="17">
        <v>1</v>
      </c>
      <c r="K152" s="17">
        <f t="shared" si="2"/>
        <v>21</v>
      </c>
      <c r="L152" s="31" t="s">
        <v>24</v>
      </c>
    </row>
    <row r="153" spans="1:12">
      <c r="A153" s="30" t="s">
        <v>211</v>
      </c>
      <c r="B153" s="18">
        <v>43161</v>
      </c>
      <c r="C153" s="19">
        <v>0.8833621272912684</v>
      </c>
      <c r="D153" s="17" t="s">
        <v>33</v>
      </c>
      <c r="E153" s="17" t="s">
        <v>27</v>
      </c>
      <c r="F153" s="17" t="s">
        <v>28</v>
      </c>
      <c r="G153" s="17" t="s">
        <v>29</v>
      </c>
      <c r="H153" s="17" t="s">
        <v>37</v>
      </c>
      <c r="I153" s="17">
        <v>14.9</v>
      </c>
      <c r="J153" s="17">
        <v>2</v>
      </c>
      <c r="K153" s="17">
        <f t="shared" si="2"/>
        <v>29.8</v>
      </c>
      <c r="L153" s="31" t="s">
        <v>24</v>
      </c>
    </row>
    <row r="154" spans="1:12">
      <c r="A154" s="30" t="s">
        <v>212</v>
      </c>
      <c r="B154" s="18">
        <v>43161</v>
      </c>
      <c r="C154" s="19">
        <v>0.84170989419910858</v>
      </c>
      <c r="D154" s="17" t="s">
        <v>13</v>
      </c>
      <c r="E154" s="17" t="s">
        <v>21</v>
      </c>
      <c r="F154" s="17" t="s">
        <v>22</v>
      </c>
      <c r="G154" s="17" t="s">
        <v>23</v>
      </c>
      <c r="H154" s="17" t="s">
        <v>17</v>
      </c>
      <c r="I154" s="17">
        <v>18.899999999999999</v>
      </c>
      <c r="J154" s="17">
        <v>4</v>
      </c>
      <c r="K154" s="17">
        <f t="shared" si="2"/>
        <v>75.599999999999994</v>
      </c>
      <c r="L154" s="31" t="s">
        <v>24</v>
      </c>
    </row>
    <row r="155" spans="1:12">
      <c r="A155" s="30" t="s">
        <v>213</v>
      </c>
      <c r="B155" s="18">
        <v>43162</v>
      </c>
      <c r="C155" s="19">
        <v>0.66849895113289981</v>
      </c>
      <c r="D155" s="17" t="s">
        <v>26</v>
      </c>
      <c r="E155" s="17" t="s">
        <v>14</v>
      </c>
      <c r="F155" s="17" t="s">
        <v>15</v>
      </c>
      <c r="G155" s="17" t="s">
        <v>16</v>
      </c>
      <c r="H155" s="17" t="s">
        <v>17</v>
      </c>
      <c r="I155" s="17">
        <v>29.9</v>
      </c>
      <c r="J155" s="17">
        <v>2</v>
      </c>
      <c r="K155" s="17">
        <f t="shared" si="2"/>
        <v>59.8</v>
      </c>
      <c r="L155" s="31" t="s">
        <v>18</v>
      </c>
    </row>
    <row r="156" spans="1:12">
      <c r="A156" s="30" t="s">
        <v>214</v>
      </c>
      <c r="B156" s="18">
        <v>43163</v>
      </c>
      <c r="C156" s="19">
        <v>0.64724219411511175</v>
      </c>
      <c r="D156" s="17" t="s">
        <v>26</v>
      </c>
      <c r="E156" s="17" t="s">
        <v>82</v>
      </c>
      <c r="F156" s="17"/>
      <c r="G156" s="17" t="s">
        <v>84</v>
      </c>
      <c r="H156" s="17" t="s">
        <v>37</v>
      </c>
      <c r="I156" s="17">
        <v>9.8000000000000007</v>
      </c>
      <c r="J156" s="17">
        <v>2</v>
      </c>
      <c r="K156" s="17">
        <f t="shared" si="2"/>
        <v>19.600000000000001</v>
      </c>
      <c r="L156" s="31" t="s">
        <v>24</v>
      </c>
    </row>
    <row r="157" spans="1:12">
      <c r="A157" s="30" t="s">
        <v>215</v>
      </c>
      <c r="B157" s="18">
        <v>43163</v>
      </c>
      <c r="C157" s="19">
        <v>0.56700284319832506</v>
      </c>
      <c r="D157" s="17" t="s">
        <v>33</v>
      </c>
      <c r="E157" s="17" t="s">
        <v>14</v>
      </c>
      <c r="F157" s="17" t="s">
        <v>15</v>
      </c>
      <c r="G157" s="17" t="s">
        <v>16</v>
      </c>
      <c r="H157" s="17" t="s">
        <v>17</v>
      </c>
      <c r="I157" s="17">
        <v>29.9</v>
      </c>
      <c r="J157" s="17">
        <v>2</v>
      </c>
      <c r="K157" s="17">
        <f t="shared" si="2"/>
        <v>59.8</v>
      </c>
      <c r="L157" s="31" t="s">
        <v>24</v>
      </c>
    </row>
    <row r="158" spans="1:12">
      <c r="A158" s="30" t="s">
        <v>216</v>
      </c>
      <c r="B158" s="18">
        <v>43163</v>
      </c>
      <c r="C158" s="19">
        <v>0.7714069785163814</v>
      </c>
      <c r="D158" s="17" t="s">
        <v>20</v>
      </c>
      <c r="E158" s="17" t="s">
        <v>21</v>
      </c>
      <c r="F158" s="17" t="s">
        <v>22</v>
      </c>
      <c r="G158" s="17" t="s">
        <v>23</v>
      </c>
      <c r="H158" s="17" t="s">
        <v>17</v>
      </c>
      <c r="I158" s="17">
        <v>18.899999999999999</v>
      </c>
      <c r="J158" s="17">
        <v>4</v>
      </c>
      <c r="K158" s="17">
        <f t="shared" si="2"/>
        <v>75.599999999999994</v>
      </c>
      <c r="L158" s="31" t="s">
        <v>24</v>
      </c>
    </row>
    <row r="159" spans="1:12">
      <c r="A159" s="30" t="s">
        <v>217</v>
      </c>
      <c r="B159" s="18">
        <v>43163</v>
      </c>
      <c r="C159" s="19">
        <v>0.55804296013478549</v>
      </c>
      <c r="D159" s="17" t="s">
        <v>44</v>
      </c>
      <c r="E159" s="17" t="s">
        <v>34</v>
      </c>
      <c r="F159" s="17" t="s">
        <v>35</v>
      </c>
      <c r="G159" s="17" t="s">
        <v>36</v>
      </c>
      <c r="H159" s="17" t="s">
        <v>37</v>
      </c>
      <c r="I159" s="17">
        <v>21</v>
      </c>
      <c r="J159" s="17">
        <v>4</v>
      </c>
      <c r="K159" s="17">
        <f t="shared" si="2"/>
        <v>84</v>
      </c>
      <c r="L159" s="31" t="s">
        <v>24</v>
      </c>
    </row>
    <row r="160" spans="1:12">
      <c r="A160" s="30" t="s">
        <v>218</v>
      </c>
      <c r="B160" s="18">
        <v>43163</v>
      </c>
      <c r="C160" s="19">
        <v>0.68294898526379844</v>
      </c>
      <c r="D160" s="17" t="s">
        <v>20</v>
      </c>
      <c r="E160" s="17" t="s">
        <v>27</v>
      </c>
      <c r="F160" s="17" t="s">
        <v>28</v>
      </c>
      <c r="G160" s="17" t="s">
        <v>29</v>
      </c>
      <c r="H160" s="17" t="s">
        <v>37</v>
      </c>
      <c r="I160" s="17">
        <v>14.9</v>
      </c>
      <c r="J160" s="17">
        <v>1</v>
      </c>
      <c r="K160" s="17">
        <f t="shared" si="2"/>
        <v>14.9</v>
      </c>
      <c r="L160" s="31" t="s">
        <v>24</v>
      </c>
    </row>
    <row r="161" spans="1:12">
      <c r="A161" s="30" t="s">
        <v>219</v>
      </c>
      <c r="B161" s="18">
        <v>43164</v>
      </c>
      <c r="C161" s="19">
        <v>0.56659032109799345</v>
      </c>
      <c r="D161" s="17" t="s">
        <v>26</v>
      </c>
      <c r="E161" s="17" t="s">
        <v>14</v>
      </c>
      <c r="F161" s="17" t="s">
        <v>15</v>
      </c>
      <c r="G161" s="17" t="s">
        <v>16</v>
      </c>
      <c r="H161" s="17" t="s">
        <v>17</v>
      </c>
      <c r="I161" s="17">
        <v>29.9</v>
      </c>
      <c r="J161" s="17">
        <v>2</v>
      </c>
      <c r="K161" s="17">
        <f t="shared" si="2"/>
        <v>59.8</v>
      </c>
      <c r="L161" s="31" t="s">
        <v>24</v>
      </c>
    </row>
    <row r="162" spans="1:12">
      <c r="A162" s="30" t="s">
        <v>220</v>
      </c>
      <c r="B162" s="18">
        <v>43165</v>
      </c>
      <c r="C162" s="19">
        <v>0.58115173253968289</v>
      </c>
      <c r="D162" s="17" t="s">
        <v>59</v>
      </c>
      <c r="E162" s="17" t="s">
        <v>34</v>
      </c>
      <c r="F162" s="17" t="s">
        <v>35</v>
      </c>
      <c r="G162" s="17" t="s">
        <v>36</v>
      </c>
      <c r="H162" s="17" t="s">
        <v>37</v>
      </c>
      <c r="I162" s="17">
        <v>21</v>
      </c>
      <c r="J162" s="17">
        <v>2</v>
      </c>
      <c r="K162" s="17">
        <f t="shared" si="2"/>
        <v>42</v>
      </c>
      <c r="L162" s="31" t="s">
        <v>24</v>
      </c>
    </row>
    <row r="163" spans="1:12">
      <c r="A163" s="30" t="s">
        <v>221</v>
      </c>
      <c r="B163" s="18">
        <v>43165</v>
      </c>
      <c r="C163" s="19">
        <v>0.857501739702065</v>
      </c>
      <c r="D163" s="17" t="s">
        <v>33</v>
      </c>
      <c r="E163" s="17" t="s">
        <v>21</v>
      </c>
      <c r="F163" s="17" t="s">
        <v>22</v>
      </c>
      <c r="G163" s="17" t="s">
        <v>23</v>
      </c>
      <c r="H163" s="17" t="s">
        <v>17</v>
      </c>
      <c r="I163" s="17">
        <v>18.899999999999999</v>
      </c>
      <c r="J163" s="17">
        <v>3</v>
      </c>
      <c r="K163" s="17">
        <f t="shared" si="2"/>
        <v>56.699999999999996</v>
      </c>
      <c r="L163" s="31" t="s">
        <v>24</v>
      </c>
    </row>
    <row r="164" spans="1:12">
      <c r="A164" s="30" t="s">
        <v>222</v>
      </c>
      <c r="B164" s="18">
        <v>43165</v>
      </c>
      <c r="C164" s="19">
        <v>0.67374894210262903</v>
      </c>
      <c r="D164" s="17" t="s">
        <v>44</v>
      </c>
      <c r="E164" s="17" t="s">
        <v>82</v>
      </c>
      <c r="F164" s="17" t="s">
        <v>83</v>
      </c>
      <c r="G164" s="17" t="s">
        <v>84</v>
      </c>
      <c r="H164" s="17" t="s">
        <v>37</v>
      </c>
      <c r="I164" s="17">
        <v>9.8000000000000007</v>
      </c>
      <c r="J164" s="17">
        <v>1</v>
      </c>
      <c r="K164" s="17">
        <f t="shared" si="2"/>
        <v>9.8000000000000007</v>
      </c>
      <c r="L164" s="31" t="s">
        <v>24</v>
      </c>
    </row>
    <row r="165" spans="1:12">
      <c r="A165" s="30" t="s">
        <v>223</v>
      </c>
      <c r="B165" s="18">
        <v>43165</v>
      </c>
      <c r="C165" s="19">
        <v>0.57461719973522807</v>
      </c>
      <c r="D165" s="17" t="s">
        <v>13</v>
      </c>
      <c r="E165" s="17" t="s">
        <v>34</v>
      </c>
      <c r="F165" s="17" t="s">
        <v>35</v>
      </c>
      <c r="G165" s="17" t="s">
        <v>36</v>
      </c>
      <c r="H165" s="17" t="s">
        <v>37</v>
      </c>
      <c r="I165" s="17">
        <v>21</v>
      </c>
      <c r="J165" s="17">
        <v>1</v>
      </c>
      <c r="K165" s="17">
        <f t="shared" si="2"/>
        <v>21</v>
      </c>
      <c r="L165" s="31" t="s">
        <v>43</v>
      </c>
    </row>
    <row r="166" spans="1:12">
      <c r="A166" s="30" t="s">
        <v>224</v>
      </c>
      <c r="B166" s="18">
        <v>43165</v>
      </c>
      <c r="C166" s="19">
        <v>0.77587822628376513</v>
      </c>
      <c r="D166" s="17" t="s">
        <v>26</v>
      </c>
      <c r="E166" s="17" t="s">
        <v>47</v>
      </c>
      <c r="F166" s="17" t="s">
        <v>48</v>
      </c>
      <c r="G166" s="17" t="s">
        <v>77</v>
      </c>
      <c r="H166" s="17" t="s">
        <v>17</v>
      </c>
      <c r="I166" s="17">
        <v>7.9</v>
      </c>
      <c r="J166" s="17">
        <v>2</v>
      </c>
      <c r="K166" s="17">
        <f t="shared" si="2"/>
        <v>15.8</v>
      </c>
      <c r="L166" s="31" t="s">
        <v>24</v>
      </c>
    </row>
    <row r="167" spans="1:12">
      <c r="A167" s="30" t="s">
        <v>225</v>
      </c>
      <c r="B167" s="18">
        <v>43165</v>
      </c>
      <c r="C167" s="19">
        <v>0.8825248178896713</v>
      </c>
      <c r="D167" s="17" t="s">
        <v>20</v>
      </c>
      <c r="E167" s="17" t="s">
        <v>82</v>
      </c>
      <c r="F167" s="17" t="s">
        <v>83</v>
      </c>
      <c r="G167" s="17" t="s">
        <v>84</v>
      </c>
      <c r="H167" s="17" t="s">
        <v>37</v>
      </c>
      <c r="I167" s="17">
        <v>9.8000000000000007</v>
      </c>
      <c r="J167" s="17">
        <v>1</v>
      </c>
      <c r="K167" s="17">
        <f t="shared" si="2"/>
        <v>9.8000000000000007</v>
      </c>
      <c r="L167" s="31" t="s">
        <v>38</v>
      </c>
    </row>
    <row r="168" spans="1:12">
      <c r="A168" s="30" t="s">
        <v>226</v>
      </c>
      <c r="B168" s="18">
        <v>43166</v>
      </c>
      <c r="C168" s="19">
        <v>0.69099858215740384</v>
      </c>
      <c r="D168" s="17" t="s">
        <v>51</v>
      </c>
      <c r="E168" s="17" t="s">
        <v>82</v>
      </c>
      <c r="F168" s="17" t="s">
        <v>83</v>
      </c>
      <c r="G168" s="17" t="s">
        <v>84</v>
      </c>
      <c r="H168" s="17" t="s">
        <v>37</v>
      </c>
      <c r="I168" s="17">
        <v>9.8000000000000007</v>
      </c>
      <c r="J168" s="17">
        <v>4</v>
      </c>
      <c r="K168" s="17">
        <f t="shared" si="2"/>
        <v>39.200000000000003</v>
      </c>
      <c r="L168" s="31" t="s">
        <v>24</v>
      </c>
    </row>
    <row r="169" spans="1:12">
      <c r="A169" s="30" t="s">
        <v>227</v>
      </c>
      <c r="B169" s="18">
        <v>43166</v>
      </c>
      <c r="C169" s="19">
        <v>0.85070187823903476</v>
      </c>
      <c r="D169" s="17" t="s">
        <v>33</v>
      </c>
      <c r="E169" s="17" t="s">
        <v>14</v>
      </c>
      <c r="F169" s="17" t="s">
        <v>15</v>
      </c>
      <c r="G169" s="17" t="s">
        <v>16</v>
      </c>
      <c r="H169" s="17" t="s">
        <v>17</v>
      </c>
      <c r="I169" s="17">
        <v>29.9</v>
      </c>
      <c r="J169" s="17">
        <v>2</v>
      </c>
      <c r="K169" s="17">
        <f t="shared" si="2"/>
        <v>59.8</v>
      </c>
      <c r="L169" s="31" t="s">
        <v>24</v>
      </c>
    </row>
    <row r="170" spans="1:12">
      <c r="A170" s="30" t="s">
        <v>228</v>
      </c>
      <c r="B170" s="18">
        <v>43167</v>
      </c>
      <c r="C170" s="19">
        <v>0.43710533095040405</v>
      </c>
      <c r="D170" s="17" t="s">
        <v>20</v>
      </c>
      <c r="E170" s="17" t="s">
        <v>21</v>
      </c>
      <c r="F170" s="17" t="s">
        <v>22</v>
      </c>
      <c r="G170" s="17" t="s">
        <v>23</v>
      </c>
      <c r="H170" s="17" t="s">
        <v>17</v>
      </c>
      <c r="I170" s="17">
        <v>18.899999999999999</v>
      </c>
      <c r="J170" s="17">
        <v>1</v>
      </c>
      <c r="K170" s="17">
        <f t="shared" si="2"/>
        <v>18.899999999999999</v>
      </c>
      <c r="L170" s="31" t="s">
        <v>24</v>
      </c>
    </row>
    <row r="171" spans="1:12">
      <c r="A171" s="30" t="s">
        <v>229</v>
      </c>
      <c r="B171" s="18">
        <v>43170</v>
      </c>
      <c r="C171" s="19">
        <v>0.63867878961105973</v>
      </c>
      <c r="D171" s="17" t="s">
        <v>33</v>
      </c>
      <c r="E171" s="17" t="s">
        <v>21</v>
      </c>
      <c r="F171" s="17" t="s">
        <v>22</v>
      </c>
      <c r="G171" s="17" t="s">
        <v>23</v>
      </c>
      <c r="H171" s="17" t="s">
        <v>17</v>
      </c>
      <c r="I171" s="17">
        <v>18.899999999999999</v>
      </c>
      <c r="J171" s="17">
        <v>2</v>
      </c>
      <c r="K171" s="17">
        <f t="shared" si="2"/>
        <v>37.799999999999997</v>
      </c>
      <c r="L171" s="31" t="s">
        <v>43</v>
      </c>
    </row>
    <row r="172" spans="1:12">
      <c r="A172" s="30" t="s">
        <v>230</v>
      </c>
      <c r="B172" s="18">
        <v>43170</v>
      </c>
      <c r="C172" s="19">
        <v>0.4986806533051682</v>
      </c>
      <c r="D172" s="17" t="s">
        <v>51</v>
      </c>
      <c r="E172" s="17" t="s">
        <v>21</v>
      </c>
      <c r="F172" s="17" t="s">
        <v>22</v>
      </c>
      <c r="G172" s="17" t="s">
        <v>23</v>
      </c>
      <c r="H172" s="17" t="s">
        <v>17</v>
      </c>
      <c r="I172" s="17">
        <v>18.899999999999999</v>
      </c>
      <c r="J172" s="17">
        <v>4</v>
      </c>
      <c r="K172" s="17">
        <f t="shared" si="2"/>
        <v>75.599999999999994</v>
      </c>
      <c r="L172" s="31" t="s">
        <v>24</v>
      </c>
    </row>
    <row r="173" spans="1:12">
      <c r="A173" s="30" t="s">
        <v>231</v>
      </c>
      <c r="B173" s="18">
        <v>43170</v>
      </c>
      <c r="C173" s="19">
        <v>0.58410625215142897</v>
      </c>
      <c r="D173" s="17" t="s">
        <v>33</v>
      </c>
      <c r="E173" s="17" t="s">
        <v>21</v>
      </c>
      <c r="F173" s="17" t="s">
        <v>22</v>
      </c>
      <c r="G173" s="17" t="s">
        <v>23</v>
      </c>
      <c r="H173" s="17" t="s">
        <v>17</v>
      </c>
      <c r="I173" s="17">
        <v>18.899999999999999</v>
      </c>
      <c r="J173" s="17">
        <v>3</v>
      </c>
      <c r="K173" s="17">
        <f t="shared" si="2"/>
        <v>56.699999999999996</v>
      </c>
      <c r="L173" s="31" t="s">
        <v>24</v>
      </c>
    </row>
    <row r="174" spans="1:12">
      <c r="A174" s="30" t="s">
        <v>232</v>
      </c>
      <c r="B174" s="18">
        <v>43170</v>
      </c>
      <c r="C174" s="19">
        <v>0.43586706216378446</v>
      </c>
      <c r="D174" s="17" t="s">
        <v>26</v>
      </c>
      <c r="E174" s="17" t="s">
        <v>27</v>
      </c>
      <c r="F174" s="17" t="s">
        <v>28</v>
      </c>
      <c r="G174" s="17" t="s">
        <v>29</v>
      </c>
      <c r="H174" s="17" t="s">
        <v>37</v>
      </c>
      <c r="I174" s="17">
        <v>14.9</v>
      </c>
      <c r="J174" s="17">
        <v>4</v>
      </c>
      <c r="K174" s="17">
        <f t="shared" si="2"/>
        <v>59.6</v>
      </c>
      <c r="L174" s="31" t="s">
        <v>24</v>
      </c>
    </row>
    <row r="175" spans="1:12">
      <c r="A175" s="30" t="s">
        <v>233</v>
      </c>
      <c r="B175" s="18">
        <v>43171</v>
      </c>
      <c r="C175" s="19">
        <v>0.80828650776352395</v>
      </c>
      <c r="D175" s="17" t="s">
        <v>26</v>
      </c>
      <c r="E175" s="17" t="s">
        <v>34</v>
      </c>
      <c r="F175" s="17" t="s">
        <v>35</v>
      </c>
      <c r="G175" s="17" t="s">
        <v>36</v>
      </c>
      <c r="H175" s="17" t="s">
        <v>37</v>
      </c>
      <c r="I175" s="17">
        <v>21</v>
      </c>
      <c r="J175" s="17">
        <v>2</v>
      </c>
      <c r="K175" s="17">
        <f t="shared" si="2"/>
        <v>42</v>
      </c>
      <c r="L175" s="31" t="s">
        <v>24</v>
      </c>
    </row>
    <row r="176" spans="1:12">
      <c r="A176" s="30" t="s">
        <v>234</v>
      </c>
      <c r="B176" s="18">
        <v>43171</v>
      </c>
      <c r="C176" s="19">
        <v>0.43110017019243735</v>
      </c>
      <c r="D176" s="17" t="s">
        <v>26</v>
      </c>
      <c r="E176" s="17" t="s">
        <v>34</v>
      </c>
      <c r="F176" s="17" t="s">
        <v>35</v>
      </c>
      <c r="G176" s="17" t="s">
        <v>36</v>
      </c>
      <c r="H176" s="17" t="s">
        <v>37</v>
      </c>
      <c r="I176" s="17">
        <v>21</v>
      </c>
      <c r="J176" s="17">
        <v>1</v>
      </c>
      <c r="K176" s="17">
        <f t="shared" si="2"/>
        <v>21</v>
      </c>
      <c r="L176" s="31" t="s">
        <v>24</v>
      </c>
    </row>
    <row r="177" spans="1:12">
      <c r="A177" s="30" t="s">
        <v>235</v>
      </c>
      <c r="B177" s="18">
        <v>43171</v>
      </c>
      <c r="C177" s="19">
        <v>0.78881273531617024</v>
      </c>
      <c r="D177" s="17" t="s">
        <v>26</v>
      </c>
      <c r="E177" s="17" t="s">
        <v>47</v>
      </c>
      <c r="F177" s="17" t="s">
        <v>48</v>
      </c>
      <c r="G177" s="17" t="s">
        <v>77</v>
      </c>
      <c r="H177" s="17" t="s">
        <v>17</v>
      </c>
      <c r="I177" s="17">
        <v>7.9</v>
      </c>
      <c r="J177" s="17">
        <v>4</v>
      </c>
      <c r="K177" s="17">
        <f t="shared" si="2"/>
        <v>31.6</v>
      </c>
      <c r="L177" s="31" t="s">
        <v>43</v>
      </c>
    </row>
    <row r="178" spans="1:12">
      <c r="A178" s="30" t="s">
        <v>236</v>
      </c>
      <c r="B178" s="18">
        <v>43171</v>
      </c>
      <c r="C178" s="19">
        <v>0.44525729808335685</v>
      </c>
      <c r="D178" s="17" t="s">
        <v>20</v>
      </c>
      <c r="E178" s="17" t="s">
        <v>21</v>
      </c>
      <c r="F178" s="17" t="s">
        <v>22</v>
      </c>
      <c r="G178" s="17" t="s">
        <v>23</v>
      </c>
      <c r="H178" s="17" t="s">
        <v>17</v>
      </c>
      <c r="I178" s="17">
        <v>18.899999999999999</v>
      </c>
      <c r="J178" s="17">
        <v>4</v>
      </c>
      <c r="K178" s="17">
        <f t="shared" si="2"/>
        <v>75.599999999999994</v>
      </c>
      <c r="L178" s="31" t="s">
        <v>24</v>
      </c>
    </row>
    <row r="179" spans="1:12">
      <c r="A179" s="30" t="s">
        <v>237</v>
      </c>
      <c r="B179" s="18">
        <v>43171</v>
      </c>
      <c r="C179" s="19">
        <v>0.55699112813085661</v>
      </c>
      <c r="D179" s="17" t="s">
        <v>59</v>
      </c>
      <c r="E179" s="17" t="s">
        <v>21</v>
      </c>
      <c r="F179" s="17" t="s">
        <v>22</v>
      </c>
      <c r="G179" s="17" t="s">
        <v>23</v>
      </c>
      <c r="H179" s="17" t="s">
        <v>17</v>
      </c>
      <c r="I179" s="17">
        <v>18.899999999999999</v>
      </c>
      <c r="J179" s="17">
        <v>2</v>
      </c>
      <c r="K179" s="17">
        <f t="shared" si="2"/>
        <v>37.799999999999997</v>
      </c>
      <c r="L179" s="31" t="s">
        <v>24</v>
      </c>
    </row>
    <row r="180" spans="1:12">
      <c r="A180" s="30" t="s">
        <v>238</v>
      </c>
      <c r="B180" s="18">
        <v>43171</v>
      </c>
      <c r="C180" s="19">
        <v>0.88698281975205551</v>
      </c>
      <c r="D180" s="17" t="s">
        <v>26</v>
      </c>
      <c r="E180" s="17" t="s">
        <v>21</v>
      </c>
      <c r="F180" s="17" t="s">
        <v>22</v>
      </c>
      <c r="G180" s="17" t="s">
        <v>23</v>
      </c>
      <c r="H180" s="17" t="s">
        <v>17</v>
      </c>
      <c r="I180" s="17">
        <v>18.899999999999999</v>
      </c>
      <c r="J180" s="17">
        <v>2</v>
      </c>
      <c r="K180" s="17">
        <f t="shared" si="2"/>
        <v>37.799999999999997</v>
      </c>
      <c r="L180" s="31" t="s">
        <v>24</v>
      </c>
    </row>
    <row r="181" spans="1:12">
      <c r="A181" s="30" t="s">
        <v>239</v>
      </c>
      <c r="B181" s="18">
        <v>43171</v>
      </c>
      <c r="C181" s="19">
        <v>0.86061328207953713</v>
      </c>
      <c r="D181" s="17" t="s">
        <v>26</v>
      </c>
      <c r="E181" s="17" t="s">
        <v>47</v>
      </c>
      <c r="F181" s="17" t="s">
        <v>48</v>
      </c>
      <c r="G181" s="17" t="s">
        <v>77</v>
      </c>
      <c r="H181" s="17" t="s">
        <v>17</v>
      </c>
      <c r="I181" s="17">
        <v>7.9</v>
      </c>
      <c r="J181" s="17">
        <v>1</v>
      </c>
      <c r="K181" s="17">
        <f t="shared" si="2"/>
        <v>7.9</v>
      </c>
      <c r="L181" s="31" t="s">
        <v>38</v>
      </c>
    </row>
    <row r="182" spans="1:12">
      <c r="A182" s="30" t="s">
        <v>240</v>
      </c>
      <c r="B182" s="18">
        <v>43172</v>
      </c>
      <c r="C182" s="19">
        <v>0.61365237155687569</v>
      </c>
      <c r="D182" s="17" t="s">
        <v>26</v>
      </c>
      <c r="E182" s="17" t="s">
        <v>47</v>
      </c>
      <c r="F182" s="17" t="s">
        <v>48</v>
      </c>
      <c r="G182" s="17" t="s">
        <v>77</v>
      </c>
      <c r="H182" s="17" t="s">
        <v>17</v>
      </c>
      <c r="I182" s="17">
        <v>7.9</v>
      </c>
      <c r="J182" s="17">
        <v>2</v>
      </c>
      <c r="K182" s="17">
        <f t="shared" si="2"/>
        <v>15.8</v>
      </c>
      <c r="L182" s="31" t="s">
        <v>24</v>
      </c>
    </row>
    <row r="183" spans="1:12">
      <c r="A183" s="30" t="s">
        <v>241</v>
      </c>
      <c r="B183" s="18">
        <v>43172</v>
      </c>
      <c r="C183" s="19">
        <v>0.59585238119635298</v>
      </c>
      <c r="D183" s="17" t="s">
        <v>26</v>
      </c>
      <c r="E183" s="17" t="s">
        <v>21</v>
      </c>
      <c r="F183" s="17" t="s">
        <v>22</v>
      </c>
      <c r="G183" s="17" t="s">
        <v>23</v>
      </c>
      <c r="H183" s="17" t="s">
        <v>17</v>
      </c>
      <c r="I183" s="17">
        <v>18.899999999999999</v>
      </c>
      <c r="J183" s="17">
        <v>2</v>
      </c>
      <c r="K183" s="17">
        <f t="shared" si="2"/>
        <v>37.799999999999997</v>
      </c>
      <c r="L183" s="31" t="s">
        <v>24</v>
      </c>
    </row>
    <row r="184" spans="1:12">
      <c r="A184" s="30" t="s">
        <v>242</v>
      </c>
      <c r="B184" s="18">
        <v>43173</v>
      </c>
      <c r="C184" s="19">
        <v>0.61935552422785922</v>
      </c>
      <c r="D184" s="17" t="s">
        <v>59</v>
      </c>
      <c r="E184" s="17" t="s">
        <v>14</v>
      </c>
      <c r="F184" s="17" t="s">
        <v>15</v>
      </c>
      <c r="G184" s="17" t="s">
        <v>16</v>
      </c>
      <c r="H184" s="17" t="s">
        <v>17</v>
      </c>
      <c r="I184" s="17">
        <v>29.9</v>
      </c>
      <c r="J184" s="17">
        <v>2</v>
      </c>
      <c r="K184" s="17">
        <f t="shared" si="2"/>
        <v>59.8</v>
      </c>
      <c r="L184" s="31" t="s">
        <v>24</v>
      </c>
    </row>
    <row r="185" spans="1:12">
      <c r="A185" s="30" t="s">
        <v>243</v>
      </c>
      <c r="B185" s="18">
        <v>43173</v>
      </c>
      <c r="C185" s="19">
        <v>0.88181884245784992</v>
      </c>
      <c r="D185" s="17" t="s">
        <v>13</v>
      </c>
      <c r="E185" s="17" t="s">
        <v>47</v>
      </c>
      <c r="F185" s="17" t="s">
        <v>48</v>
      </c>
      <c r="G185" s="17" t="s">
        <v>77</v>
      </c>
      <c r="H185" s="17" t="s">
        <v>17</v>
      </c>
      <c r="I185" s="17">
        <v>7.9</v>
      </c>
      <c r="J185" s="17">
        <v>1</v>
      </c>
      <c r="K185" s="17">
        <f t="shared" si="2"/>
        <v>7.9</v>
      </c>
      <c r="L185" s="31" t="s">
        <v>43</v>
      </c>
    </row>
    <row r="186" spans="1:12">
      <c r="A186" s="30" t="s">
        <v>244</v>
      </c>
      <c r="B186" s="18">
        <v>43173</v>
      </c>
      <c r="C186" s="19">
        <v>0.82470653847443043</v>
      </c>
      <c r="D186" s="17" t="s">
        <v>20</v>
      </c>
      <c r="E186" s="17" t="s">
        <v>27</v>
      </c>
      <c r="F186" s="17" t="s">
        <v>28</v>
      </c>
      <c r="G186" s="17" t="s">
        <v>29</v>
      </c>
      <c r="H186" s="17" t="s">
        <v>37</v>
      </c>
      <c r="I186" s="17">
        <v>14.9</v>
      </c>
      <c r="J186" s="17">
        <v>2</v>
      </c>
      <c r="K186" s="17">
        <f t="shared" si="2"/>
        <v>29.8</v>
      </c>
      <c r="L186" s="31" t="s">
        <v>24</v>
      </c>
    </row>
    <row r="187" spans="1:12">
      <c r="A187" s="30" t="s">
        <v>245</v>
      </c>
      <c r="B187" s="18">
        <v>43175</v>
      </c>
      <c r="C187" s="19">
        <v>0.71138222189825862</v>
      </c>
      <c r="D187" s="17" t="s">
        <v>26</v>
      </c>
      <c r="E187" s="17" t="s">
        <v>21</v>
      </c>
      <c r="F187" s="17" t="s">
        <v>22</v>
      </c>
      <c r="G187" s="17" t="s">
        <v>23</v>
      </c>
      <c r="H187" s="17" t="s">
        <v>17</v>
      </c>
      <c r="I187" s="17">
        <v>18.899999999999999</v>
      </c>
      <c r="J187" s="17">
        <v>4</v>
      </c>
      <c r="K187" s="17">
        <f t="shared" si="2"/>
        <v>75.599999999999994</v>
      </c>
      <c r="L187" s="31" t="s">
        <v>24</v>
      </c>
    </row>
    <row r="188" spans="1:12">
      <c r="A188" s="30" t="s">
        <v>246</v>
      </c>
      <c r="B188" s="18">
        <v>43175</v>
      </c>
      <c r="C188" s="19">
        <v>0.6442289039323259</v>
      </c>
      <c r="D188" s="17" t="s">
        <v>20</v>
      </c>
      <c r="E188" s="17" t="s">
        <v>34</v>
      </c>
      <c r="F188" s="17" t="s">
        <v>35</v>
      </c>
      <c r="G188" s="17" t="s">
        <v>36</v>
      </c>
      <c r="H188" s="17" t="s">
        <v>37</v>
      </c>
      <c r="I188" s="17">
        <v>21</v>
      </c>
      <c r="J188" s="17">
        <v>3</v>
      </c>
      <c r="K188" s="17">
        <f t="shared" si="2"/>
        <v>63</v>
      </c>
      <c r="L188" s="31" t="s">
        <v>24</v>
      </c>
    </row>
    <row r="189" spans="1:12">
      <c r="A189" s="30" t="s">
        <v>247</v>
      </c>
      <c r="B189" s="18">
        <v>43175</v>
      </c>
      <c r="C189" s="19">
        <v>0.88299515888840197</v>
      </c>
      <c r="D189" s="17" t="s">
        <v>20</v>
      </c>
      <c r="E189" s="17" t="s">
        <v>14</v>
      </c>
      <c r="F189" s="17" t="s">
        <v>15</v>
      </c>
      <c r="G189" s="17" t="s">
        <v>16</v>
      </c>
      <c r="H189" s="17" t="s">
        <v>17</v>
      </c>
      <c r="I189" s="17">
        <v>29.9</v>
      </c>
      <c r="J189" s="17">
        <v>3</v>
      </c>
      <c r="K189" s="17">
        <f t="shared" si="2"/>
        <v>89.699999999999989</v>
      </c>
      <c r="L189" s="31" t="s">
        <v>24</v>
      </c>
    </row>
    <row r="190" spans="1:12">
      <c r="A190" s="30" t="s">
        <v>248</v>
      </c>
      <c r="B190" s="18">
        <v>43177</v>
      </c>
      <c r="C190" s="19">
        <v>0.44287725081583551</v>
      </c>
      <c r="D190" s="17" t="s">
        <v>20</v>
      </c>
      <c r="E190" s="17" t="s">
        <v>21</v>
      </c>
      <c r="F190" s="17" t="s">
        <v>22</v>
      </c>
      <c r="G190" s="17" t="s">
        <v>23</v>
      </c>
      <c r="H190" s="17" t="s">
        <v>17</v>
      </c>
      <c r="I190" s="17">
        <v>18.899999999999999</v>
      </c>
      <c r="J190" s="17">
        <v>1</v>
      </c>
      <c r="K190" s="17">
        <f t="shared" si="2"/>
        <v>18.899999999999999</v>
      </c>
      <c r="L190" s="31" t="s">
        <v>38</v>
      </c>
    </row>
    <row r="191" spans="1:12">
      <c r="A191" s="30" t="s">
        <v>249</v>
      </c>
      <c r="B191" s="18">
        <v>43177</v>
      </c>
      <c r="C191" s="19">
        <v>0.481416353236017</v>
      </c>
      <c r="D191" s="17" t="s">
        <v>59</v>
      </c>
      <c r="E191" s="17" t="s">
        <v>47</v>
      </c>
      <c r="F191" s="17" t="s">
        <v>48</v>
      </c>
      <c r="G191" s="17" t="s">
        <v>77</v>
      </c>
      <c r="H191" s="17" t="s">
        <v>17</v>
      </c>
      <c r="I191" s="17">
        <v>7.9</v>
      </c>
      <c r="J191" s="17">
        <v>4</v>
      </c>
      <c r="K191" s="17">
        <f t="shared" si="2"/>
        <v>31.6</v>
      </c>
      <c r="L191" s="31" t="s">
        <v>24</v>
      </c>
    </row>
    <row r="192" spans="1:12">
      <c r="A192" s="30" t="s">
        <v>250</v>
      </c>
      <c r="B192" s="18">
        <v>43177</v>
      </c>
      <c r="C192" s="19">
        <v>0.60762056032045153</v>
      </c>
      <c r="D192" s="17" t="s">
        <v>13</v>
      </c>
      <c r="E192" s="17" t="s">
        <v>27</v>
      </c>
      <c r="F192" s="17" t="s">
        <v>28</v>
      </c>
      <c r="G192" s="17" t="s">
        <v>29</v>
      </c>
      <c r="H192" s="17" t="s">
        <v>37</v>
      </c>
      <c r="I192" s="17">
        <v>14.9</v>
      </c>
      <c r="J192" s="17">
        <v>1</v>
      </c>
      <c r="K192" s="17">
        <f t="shared" si="2"/>
        <v>14.9</v>
      </c>
      <c r="L192" s="31" t="s">
        <v>24</v>
      </c>
    </row>
    <row r="193" spans="1:12">
      <c r="A193" s="30" t="s">
        <v>251</v>
      </c>
      <c r="B193" s="18">
        <v>43177</v>
      </c>
      <c r="C193" s="19">
        <v>0.67590485482160423</v>
      </c>
      <c r="D193" s="17" t="s">
        <v>42</v>
      </c>
      <c r="E193" s="17" t="s">
        <v>47</v>
      </c>
      <c r="F193" s="17" t="s">
        <v>48</v>
      </c>
      <c r="G193" s="17" t="s">
        <v>77</v>
      </c>
      <c r="H193" s="17" t="s">
        <v>17</v>
      </c>
      <c r="I193" s="17">
        <v>7.9</v>
      </c>
      <c r="J193" s="17">
        <v>2</v>
      </c>
      <c r="K193" s="17">
        <f t="shared" si="2"/>
        <v>15.8</v>
      </c>
      <c r="L193" s="31" t="s">
        <v>43</v>
      </c>
    </row>
    <row r="194" spans="1:12">
      <c r="A194" s="30" t="s">
        <v>252</v>
      </c>
      <c r="B194" s="18">
        <v>43178</v>
      </c>
      <c r="C194" s="19">
        <v>0.42413646093618912</v>
      </c>
      <c r="D194" s="17" t="s">
        <v>51</v>
      </c>
      <c r="E194" s="17" t="s">
        <v>27</v>
      </c>
      <c r="F194" s="17" t="s">
        <v>28</v>
      </c>
      <c r="G194" s="17" t="s">
        <v>29</v>
      </c>
      <c r="H194" s="17" t="s">
        <v>37</v>
      </c>
      <c r="I194" s="17">
        <v>14.9</v>
      </c>
      <c r="J194" s="17">
        <v>1</v>
      </c>
      <c r="K194" s="17">
        <f t="shared" si="2"/>
        <v>14.9</v>
      </c>
      <c r="L194" s="31" t="s">
        <v>24</v>
      </c>
    </row>
    <row r="195" spans="1:12">
      <c r="A195" s="30" t="s">
        <v>253</v>
      </c>
      <c r="B195" s="18">
        <v>43178</v>
      </c>
      <c r="C195" s="19">
        <v>0.77556613379307127</v>
      </c>
      <c r="D195" s="17" t="s">
        <v>13</v>
      </c>
      <c r="E195" s="17" t="s">
        <v>14</v>
      </c>
      <c r="F195" s="17" t="s">
        <v>15</v>
      </c>
      <c r="G195" s="17" t="s">
        <v>16</v>
      </c>
      <c r="H195" s="17" t="s">
        <v>17</v>
      </c>
      <c r="I195" s="17">
        <v>29.9</v>
      </c>
      <c r="J195" s="17">
        <v>2</v>
      </c>
      <c r="K195" s="17">
        <f t="shared" si="2"/>
        <v>59.8</v>
      </c>
      <c r="L195" s="31" t="s">
        <v>24</v>
      </c>
    </row>
    <row r="196" spans="1:12">
      <c r="A196" s="30" t="s">
        <v>254</v>
      </c>
      <c r="B196" s="18">
        <v>43179</v>
      </c>
      <c r="C196" s="19">
        <v>0.57337597691696951</v>
      </c>
      <c r="D196" s="17" t="s">
        <v>51</v>
      </c>
      <c r="E196" s="17" t="s">
        <v>82</v>
      </c>
      <c r="F196" s="17" t="s">
        <v>83</v>
      </c>
      <c r="G196" s="17" t="s">
        <v>84</v>
      </c>
      <c r="H196" s="17" t="s">
        <v>37</v>
      </c>
      <c r="I196" s="17">
        <v>9.8000000000000007</v>
      </c>
      <c r="J196" s="17">
        <v>1</v>
      </c>
      <c r="K196" s="17">
        <f t="shared" ref="K196:K259" si="3">I196*J196</f>
        <v>9.8000000000000007</v>
      </c>
      <c r="L196" s="31" t="s">
        <v>24</v>
      </c>
    </row>
    <row r="197" spans="1:12">
      <c r="A197" s="30" t="s">
        <v>255</v>
      </c>
      <c r="B197" s="18">
        <v>43179</v>
      </c>
      <c r="C197" s="19">
        <v>0.67507265728968702</v>
      </c>
      <c r="D197" s="17" t="s">
        <v>13</v>
      </c>
      <c r="E197" s="17" t="s">
        <v>14</v>
      </c>
      <c r="F197" s="17" t="s">
        <v>15</v>
      </c>
      <c r="G197" s="17" t="s">
        <v>16</v>
      </c>
      <c r="H197" s="17" t="s">
        <v>17</v>
      </c>
      <c r="I197" s="17">
        <v>29.9</v>
      </c>
      <c r="J197" s="17">
        <v>1</v>
      </c>
      <c r="K197" s="17">
        <f t="shared" si="3"/>
        <v>29.9</v>
      </c>
      <c r="L197" s="31" t="s">
        <v>24</v>
      </c>
    </row>
    <row r="198" spans="1:12">
      <c r="A198" s="30" t="s">
        <v>256</v>
      </c>
      <c r="B198" s="18">
        <v>43180</v>
      </c>
      <c r="C198" s="19">
        <v>0.88256402549137736</v>
      </c>
      <c r="D198" s="17" t="s">
        <v>13</v>
      </c>
      <c r="E198" s="17" t="s">
        <v>34</v>
      </c>
      <c r="F198" s="17" t="s">
        <v>35</v>
      </c>
      <c r="G198" s="17" t="s">
        <v>36</v>
      </c>
      <c r="H198" s="17" t="s">
        <v>37</v>
      </c>
      <c r="I198" s="17">
        <v>21</v>
      </c>
      <c r="J198" s="17">
        <v>3</v>
      </c>
      <c r="K198" s="17">
        <f t="shared" si="3"/>
        <v>63</v>
      </c>
      <c r="L198" s="31" t="s">
        <v>24</v>
      </c>
    </row>
    <row r="199" spans="1:12">
      <c r="A199" s="30" t="s">
        <v>257</v>
      </c>
      <c r="B199" s="18">
        <v>43180</v>
      </c>
      <c r="C199" s="19">
        <v>0.59013118298130995</v>
      </c>
      <c r="D199" s="17" t="s">
        <v>258</v>
      </c>
      <c r="E199" s="17" t="s">
        <v>82</v>
      </c>
      <c r="F199" s="17" t="s">
        <v>83</v>
      </c>
      <c r="G199" s="17" t="s">
        <v>84</v>
      </c>
      <c r="H199" s="17" t="s">
        <v>37</v>
      </c>
      <c r="I199" s="17">
        <v>9.8000000000000007</v>
      </c>
      <c r="J199" s="17">
        <v>3</v>
      </c>
      <c r="K199" s="17">
        <f t="shared" si="3"/>
        <v>29.400000000000002</v>
      </c>
      <c r="L199" s="31" t="s">
        <v>24</v>
      </c>
    </row>
    <row r="200" spans="1:12">
      <c r="A200" s="30" t="s">
        <v>259</v>
      </c>
      <c r="B200" s="18">
        <v>43181</v>
      </c>
      <c r="C200" s="19">
        <v>0.68382988628574559</v>
      </c>
      <c r="D200" s="17" t="s">
        <v>20</v>
      </c>
      <c r="E200" s="17" t="s">
        <v>14</v>
      </c>
      <c r="F200" s="17" t="s">
        <v>15</v>
      </c>
      <c r="G200" s="17" t="s">
        <v>16</v>
      </c>
      <c r="H200" s="17" t="s">
        <v>17</v>
      </c>
      <c r="I200" s="17">
        <v>29.9</v>
      </c>
      <c r="J200" s="17">
        <v>2</v>
      </c>
      <c r="K200" s="17">
        <f t="shared" si="3"/>
        <v>59.8</v>
      </c>
      <c r="L200" s="31" t="s">
        <v>24</v>
      </c>
    </row>
    <row r="201" spans="1:12">
      <c r="A201" s="30" t="s">
        <v>260</v>
      </c>
      <c r="B201" s="18">
        <v>43181</v>
      </c>
      <c r="C201" s="19">
        <v>0.90180522873878355</v>
      </c>
      <c r="D201" s="17" t="s">
        <v>33</v>
      </c>
      <c r="E201" s="17" t="s">
        <v>27</v>
      </c>
      <c r="F201" s="17" t="s">
        <v>28</v>
      </c>
      <c r="G201" s="17" t="s">
        <v>29</v>
      </c>
      <c r="H201" s="17" t="s">
        <v>37</v>
      </c>
      <c r="I201" s="17">
        <v>14.9</v>
      </c>
      <c r="J201" s="17">
        <v>2</v>
      </c>
      <c r="K201" s="17">
        <f t="shared" si="3"/>
        <v>29.8</v>
      </c>
      <c r="L201" s="31" t="s">
        <v>18</v>
      </c>
    </row>
    <row r="202" spans="1:12">
      <c r="A202" s="30" t="s">
        <v>261</v>
      </c>
      <c r="B202" s="18">
        <v>43182</v>
      </c>
      <c r="C202" s="19">
        <v>0.51955005509658292</v>
      </c>
      <c r="D202" s="17" t="s">
        <v>33</v>
      </c>
      <c r="E202" s="17" t="s">
        <v>21</v>
      </c>
      <c r="F202" s="17" t="s">
        <v>22</v>
      </c>
      <c r="G202" s="17" t="s">
        <v>23</v>
      </c>
      <c r="H202" s="17" t="s">
        <v>17</v>
      </c>
      <c r="I202" s="17">
        <v>18.899999999999999</v>
      </c>
      <c r="J202" s="17">
        <v>2</v>
      </c>
      <c r="K202" s="17">
        <f t="shared" si="3"/>
        <v>37.799999999999997</v>
      </c>
      <c r="L202" s="31" t="s">
        <v>24</v>
      </c>
    </row>
    <row r="203" spans="1:12">
      <c r="A203" s="30" t="s">
        <v>262</v>
      </c>
      <c r="B203" s="18">
        <v>43182</v>
      </c>
      <c r="C203" s="19">
        <v>0.72522349639945161</v>
      </c>
      <c r="D203" s="17" t="s">
        <v>20</v>
      </c>
      <c r="E203" s="17" t="s">
        <v>21</v>
      </c>
      <c r="F203" s="17" t="s">
        <v>22</v>
      </c>
      <c r="G203" s="17" t="s">
        <v>23</v>
      </c>
      <c r="H203" s="17" t="s">
        <v>17</v>
      </c>
      <c r="I203" s="17">
        <v>18.899999999999999</v>
      </c>
      <c r="J203" s="17">
        <v>2</v>
      </c>
      <c r="K203" s="17">
        <f t="shared" si="3"/>
        <v>37.799999999999997</v>
      </c>
      <c r="L203" s="31" t="s">
        <v>18</v>
      </c>
    </row>
    <row r="204" spans="1:12">
      <c r="A204" s="30" t="s">
        <v>263</v>
      </c>
      <c r="B204" s="18">
        <v>43183</v>
      </c>
      <c r="C204" s="19">
        <v>0.67333625522182494</v>
      </c>
      <c r="D204" s="17" t="s">
        <v>264</v>
      </c>
      <c r="E204" s="17" t="s">
        <v>82</v>
      </c>
      <c r="F204" s="17" t="s">
        <v>83</v>
      </c>
      <c r="G204" s="17" t="s">
        <v>84</v>
      </c>
      <c r="H204" s="17" t="s">
        <v>37</v>
      </c>
      <c r="I204" s="17">
        <v>9.8000000000000007</v>
      </c>
      <c r="J204" s="17">
        <v>2</v>
      </c>
      <c r="K204" s="17">
        <f t="shared" si="3"/>
        <v>19.600000000000001</v>
      </c>
      <c r="L204" s="31" t="s">
        <v>24</v>
      </c>
    </row>
    <row r="205" spans="1:12">
      <c r="A205" s="30" t="s">
        <v>265</v>
      </c>
      <c r="B205" s="18">
        <v>43184</v>
      </c>
      <c r="C205" s="19">
        <v>0.59117911781043508</v>
      </c>
      <c r="D205" s="17" t="s">
        <v>33</v>
      </c>
      <c r="E205" s="17" t="s">
        <v>34</v>
      </c>
      <c r="F205" s="17" t="s">
        <v>35</v>
      </c>
      <c r="G205" s="17" t="s">
        <v>36</v>
      </c>
      <c r="H205" s="17" t="s">
        <v>37</v>
      </c>
      <c r="I205" s="17">
        <v>21</v>
      </c>
      <c r="J205" s="17">
        <v>2</v>
      </c>
      <c r="K205" s="17">
        <f t="shared" si="3"/>
        <v>42</v>
      </c>
      <c r="L205" s="31" t="s">
        <v>24</v>
      </c>
    </row>
    <row r="206" spans="1:12">
      <c r="A206" s="30" t="s">
        <v>266</v>
      </c>
      <c r="B206" s="18">
        <v>43185</v>
      </c>
      <c r="C206" s="19">
        <v>0.73862928577550813</v>
      </c>
      <c r="D206" s="17" t="s">
        <v>13</v>
      </c>
      <c r="E206" s="17" t="s">
        <v>47</v>
      </c>
      <c r="F206" s="17" t="s">
        <v>48</v>
      </c>
      <c r="G206" s="17" t="s">
        <v>77</v>
      </c>
      <c r="H206" s="17" t="s">
        <v>17</v>
      </c>
      <c r="I206" s="17">
        <v>7.9</v>
      </c>
      <c r="J206" s="17">
        <v>3</v>
      </c>
      <c r="K206" s="17">
        <f t="shared" si="3"/>
        <v>23.700000000000003</v>
      </c>
      <c r="L206" s="31" t="s">
        <v>38</v>
      </c>
    </row>
    <row r="207" spans="1:12">
      <c r="A207" s="30" t="s">
        <v>267</v>
      </c>
      <c r="B207" s="18">
        <v>43185</v>
      </c>
      <c r="C207" s="19">
        <v>0.73355832607860649</v>
      </c>
      <c r="D207" s="17" t="s">
        <v>13</v>
      </c>
      <c r="E207" s="17" t="s">
        <v>21</v>
      </c>
      <c r="F207" s="17" t="s">
        <v>22</v>
      </c>
      <c r="G207" s="17" t="s">
        <v>23</v>
      </c>
      <c r="H207" s="17" t="s">
        <v>17</v>
      </c>
      <c r="I207" s="17">
        <v>18.899999999999999</v>
      </c>
      <c r="J207" s="17">
        <v>1</v>
      </c>
      <c r="K207" s="17">
        <f t="shared" si="3"/>
        <v>18.899999999999999</v>
      </c>
      <c r="L207" s="31" t="s">
        <v>24</v>
      </c>
    </row>
    <row r="208" spans="1:12">
      <c r="A208" s="30" t="s">
        <v>268</v>
      </c>
      <c r="B208" s="18">
        <v>43185</v>
      </c>
      <c r="C208" s="19">
        <v>0.87780518385635209</v>
      </c>
      <c r="D208" s="17" t="s">
        <v>13</v>
      </c>
      <c r="E208" s="17" t="s">
        <v>47</v>
      </c>
      <c r="F208" s="17" t="s">
        <v>48</v>
      </c>
      <c r="G208" s="17" t="s">
        <v>77</v>
      </c>
      <c r="H208" s="17" t="s">
        <v>17</v>
      </c>
      <c r="I208" s="17">
        <v>7.9</v>
      </c>
      <c r="J208" s="17">
        <v>1</v>
      </c>
      <c r="K208" s="17">
        <f t="shared" si="3"/>
        <v>7.9</v>
      </c>
      <c r="L208" s="31" t="s">
        <v>24</v>
      </c>
    </row>
    <row r="209" spans="1:12">
      <c r="A209" s="30" t="s">
        <v>269</v>
      </c>
      <c r="B209" s="18">
        <v>43186</v>
      </c>
      <c r="C209" s="19">
        <v>0.8020553120802385</v>
      </c>
      <c r="D209" s="17" t="s">
        <v>20</v>
      </c>
      <c r="E209" s="17" t="s">
        <v>47</v>
      </c>
      <c r="F209" s="17" t="s">
        <v>48</v>
      </c>
      <c r="G209" s="17" t="s">
        <v>77</v>
      </c>
      <c r="H209" s="17" t="s">
        <v>17</v>
      </c>
      <c r="I209" s="17">
        <v>7.9</v>
      </c>
      <c r="J209" s="17">
        <v>1</v>
      </c>
      <c r="K209" s="17">
        <f t="shared" si="3"/>
        <v>7.9</v>
      </c>
      <c r="L209" s="31" t="s">
        <v>24</v>
      </c>
    </row>
    <row r="210" spans="1:12">
      <c r="A210" s="30" t="s">
        <v>270</v>
      </c>
      <c r="B210" s="18">
        <v>43186</v>
      </c>
      <c r="C210" s="19">
        <v>0.52869834577004104</v>
      </c>
      <c r="D210" s="17" t="s">
        <v>33</v>
      </c>
      <c r="E210" s="17" t="s">
        <v>27</v>
      </c>
      <c r="F210" s="17" t="s">
        <v>28</v>
      </c>
      <c r="G210" s="17" t="s">
        <v>29</v>
      </c>
      <c r="H210" s="17" t="s">
        <v>37</v>
      </c>
      <c r="I210" s="17">
        <v>14.9</v>
      </c>
      <c r="J210" s="17">
        <v>1</v>
      </c>
      <c r="K210" s="17">
        <f t="shared" si="3"/>
        <v>14.9</v>
      </c>
      <c r="L210" s="31" t="s">
        <v>24</v>
      </c>
    </row>
    <row r="211" spans="1:12">
      <c r="A211" s="30" t="s">
        <v>271</v>
      </c>
      <c r="B211" s="18">
        <v>43186</v>
      </c>
      <c r="C211" s="19">
        <v>0.62276884597439386</v>
      </c>
      <c r="D211" s="17" t="s">
        <v>33</v>
      </c>
      <c r="E211" s="17" t="s">
        <v>47</v>
      </c>
      <c r="F211" s="17" t="s">
        <v>48</v>
      </c>
      <c r="G211" s="17" t="s">
        <v>77</v>
      </c>
      <c r="H211" s="17" t="s">
        <v>17</v>
      </c>
      <c r="I211" s="17">
        <v>7.9</v>
      </c>
      <c r="J211" s="17">
        <v>1</v>
      </c>
      <c r="K211" s="17">
        <f t="shared" si="3"/>
        <v>7.9</v>
      </c>
      <c r="L211" s="31" t="s">
        <v>24</v>
      </c>
    </row>
    <row r="212" spans="1:12">
      <c r="A212" s="30" t="s">
        <v>272</v>
      </c>
      <c r="B212" s="18">
        <v>43187</v>
      </c>
      <c r="C212" s="19">
        <v>0.49905238503846083</v>
      </c>
      <c r="D212" s="17" t="s">
        <v>20</v>
      </c>
      <c r="E212" s="17" t="s">
        <v>21</v>
      </c>
      <c r="F212" s="17" t="s">
        <v>22</v>
      </c>
      <c r="G212" s="17" t="s">
        <v>23</v>
      </c>
      <c r="H212" s="17" t="s">
        <v>17</v>
      </c>
      <c r="I212" s="17">
        <v>18.899999999999999</v>
      </c>
      <c r="J212" s="17">
        <v>3</v>
      </c>
      <c r="K212" s="17">
        <f t="shared" si="3"/>
        <v>56.699999999999996</v>
      </c>
      <c r="L212" s="31" t="s">
        <v>43</v>
      </c>
    </row>
    <row r="213" spans="1:12">
      <c r="A213" s="30" t="s">
        <v>273</v>
      </c>
      <c r="B213" s="18">
        <v>43188</v>
      </c>
      <c r="C213" s="19">
        <v>0.46927756450141234</v>
      </c>
      <c r="D213" s="17" t="s">
        <v>59</v>
      </c>
      <c r="E213" s="17" t="s">
        <v>21</v>
      </c>
      <c r="F213" s="17" t="s">
        <v>22</v>
      </c>
      <c r="G213" s="17" t="s">
        <v>23</v>
      </c>
      <c r="H213" s="17" t="s">
        <v>17</v>
      </c>
      <c r="I213" s="17">
        <v>18.899999999999999</v>
      </c>
      <c r="J213" s="17">
        <v>1</v>
      </c>
      <c r="K213" s="17">
        <f t="shared" si="3"/>
        <v>18.899999999999999</v>
      </c>
      <c r="L213" s="31" t="s">
        <v>24</v>
      </c>
    </row>
    <row r="214" spans="1:12">
      <c r="A214" s="30" t="s">
        <v>274</v>
      </c>
      <c r="B214" s="18">
        <v>43188</v>
      </c>
      <c r="C214" s="19">
        <v>0.85978669975981559</v>
      </c>
      <c r="D214" s="17" t="s">
        <v>54</v>
      </c>
      <c r="E214" s="17" t="s">
        <v>34</v>
      </c>
      <c r="F214" s="17" t="s">
        <v>35</v>
      </c>
      <c r="G214" s="17" t="s">
        <v>36</v>
      </c>
      <c r="H214" s="17" t="s">
        <v>37</v>
      </c>
      <c r="I214" s="17">
        <v>21</v>
      </c>
      <c r="J214" s="17">
        <v>1</v>
      </c>
      <c r="K214" s="17">
        <f t="shared" si="3"/>
        <v>21</v>
      </c>
      <c r="L214" s="31" t="s">
        <v>24</v>
      </c>
    </row>
    <row r="215" spans="1:12">
      <c r="A215" s="30" t="s">
        <v>275</v>
      </c>
      <c r="B215" s="18">
        <v>43188</v>
      </c>
      <c r="C215" s="19">
        <v>0.78696693194864098</v>
      </c>
      <c r="D215" s="17" t="s">
        <v>33</v>
      </c>
      <c r="E215" s="17" t="s">
        <v>34</v>
      </c>
      <c r="F215" s="17" t="s">
        <v>35</v>
      </c>
      <c r="G215" s="17" t="s">
        <v>36</v>
      </c>
      <c r="H215" s="17" t="s">
        <v>37</v>
      </c>
      <c r="I215" s="17">
        <v>21</v>
      </c>
      <c r="J215" s="17">
        <v>2</v>
      </c>
      <c r="K215" s="17">
        <f t="shared" si="3"/>
        <v>42</v>
      </c>
      <c r="L215" s="31" t="s">
        <v>38</v>
      </c>
    </row>
    <row r="216" spans="1:12">
      <c r="A216" s="30" t="s">
        <v>276</v>
      </c>
      <c r="B216" s="18">
        <v>43188</v>
      </c>
      <c r="C216" s="19">
        <v>0.78843786471514132</v>
      </c>
      <c r="D216" s="17" t="s">
        <v>26</v>
      </c>
      <c r="E216" s="17" t="s">
        <v>14</v>
      </c>
      <c r="F216" s="17" t="s">
        <v>277</v>
      </c>
      <c r="G216" s="17" t="s">
        <v>16</v>
      </c>
      <c r="H216" s="17" t="s">
        <v>17</v>
      </c>
      <c r="I216" s="17">
        <v>29.9</v>
      </c>
      <c r="J216" s="17">
        <v>2</v>
      </c>
      <c r="K216" s="17">
        <f t="shared" si="3"/>
        <v>59.8</v>
      </c>
      <c r="L216" s="31" t="s">
        <v>24</v>
      </c>
    </row>
    <row r="217" spans="1:12">
      <c r="A217" s="30" t="s">
        <v>278</v>
      </c>
      <c r="B217" s="18">
        <v>43188</v>
      </c>
      <c r="C217" s="19">
        <v>0.77777971313143146</v>
      </c>
      <c r="D217" s="17" t="s">
        <v>33</v>
      </c>
      <c r="E217" s="17" t="s">
        <v>27</v>
      </c>
      <c r="F217" s="17" t="s">
        <v>28</v>
      </c>
      <c r="G217" s="17" t="s">
        <v>29</v>
      </c>
      <c r="H217" s="17" t="s">
        <v>37</v>
      </c>
      <c r="I217" s="17">
        <v>14.9</v>
      </c>
      <c r="J217" s="17">
        <v>2</v>
      </c>
      <c r="K217" s="17">
        <f t="shared" si="3"/>
        <v>29.8</v>
      </c>
      <c r="L217" s="31" t="s">
        <v>24</v>
      </c>
    </row>
    <row r="218" spans="1:12">
      <c r="A218" s="30" t="s">
        <v>279</v>
      </c>
      <c r="B218" s="18">
        <v>43188</v>
      </c>
      <c r="C218" s="19">
        <v>0.59565403382185889</v>
      </c>
      <c r="D218" s="17" t="s">
        <v>20</v>
      </c>
      <c r="E218" s="17" t="s">
        <v>47</v>
      </c>
      <c r="F218" s="17" t="s">
        <v>48</v>
      </c>
      <c r="G218" s="17" t="s">
        <v>77</v>
      </c>
      <c r="H218" s="17" t="s">
        <v>17</v>
      </c>
      <c r="I218" s="17">
        <v>7.9</v>
      </c>
      <c r="J218" s="17">
        <v>1</v>
      </c>
      <c r="K218" s="17">
        <f t="shared" si="3"/>
        <v>7.9</v>
      </c>
      <c r="L218" s="31" t="s">
        <v>43</v>
      </c>
    </row>
    <row r="219" spans="1:12">
      <c r="A219" s="30" t="s">
        <v>280</v>
      </c>
      <c r="B219" s="18">
        <v>43188</v>
      </c>
      <c r="C219" s="19">
        <v>0.42459754394603882</v>
      </c>
      <c r="D219" s="17" t="s">
        <v>59</v>
      </c>
      <c r="E219" s="17" t="s">
        <v>21</v>
      </c>
      <c r="F219" s="17" t="s">
        <v>22</v>
      </c>
      <c r="G219" s="17" t="s">
        <v>23</v>
      </c>
      <c r="H219" s="17" t="s">
        <v>17</v>
      </c>
      <c r="I219" s="17">
        <v>18.899999999999999</v>
      </c>
      <c r="J219" s="17">
        <v>1</v>
      </c>
      <c r="K219" s="17">
        <f t="shared" si="3"/>
        <v>18.899999999999999</v>
      </c>
      <c r="L219" s="31" t="s">
        <v>24</v>
      </c>
    </row>
    <row r="220" spans="1:12">
      <c r="A220" s="30" t="s">
        <v>281</v>
      </c>
      <c r="B220" s="18">
        <v>43188</v>
      </c>
      <c r="C220" s="19">
        <v>0.43004438323990551</v>
      </c>
      <c r="D220" s="17" t="s">
        <v>20</v>
      </c>
      <c r="E220" s="17" t="s">
        <v>82</v>
      </c>
      <c r="F220" s="17" t="s">
        <v>83</v>
      </c>
      <c r="G220" s="17" t="s">
        <v>84</v>
      </c>
      <c r="H220" s="17" t="s">
        <v>37</v>
      </c>
      <c r="I220" s="17">
        <v>9.8000000000000007</v>
      </c>
      <c r="J220" s="17">
        <v>2</v>
      </c>
      <c r="K220" s="17">
        <f t="shared" si="3"/>
        <v>19.600000000000001</v>
      </c>
      <c r="L220" s="31" t="s">
        <v>24</v>
      </c>
    </row>
    <row r="221" spans="1:12">
      <c r="A221" s="30" t="s">
        <v>282</v>
      </c>
      <c r="B221" s="18">
        <v>43190</v>
      </c>
      <c r="C221" s="19">
        <v>0.50104352692413712</v>
      </c>
      <c r="D221" s="17" t="s">
        <v>54</v>
      </c>
      <c r="E221" s="17" t="s">
        <v>21</v>
      </c>
      <c r="F221" s="17" t="s">
        <v>22</v>
      </c>
      <c r="G221" s="17" t="s">
        <v>23</v>
      </c>
      <c r="H221" s="17" t="s">
        <v>17</v>
      </c>
      <c r="I221" s="17">
        <v>18.899999999999999</v>
      </c>
      <c r="J221" s="17">
        <v>1</v>
      </c>
      <c r="K221" s="17">
        <f t="shared" si="3"/>
        <v>18.899999999999999</v>
      </c>
      <c r="L221" s="31" t="s">
        <v>24</v>
      </c>
    </row>
    <row r="222" spans="1:12">
      <c r="A222" s="30" t="s">
        <v>283</v>
      </c>
      <c r="B222" s="18">
        <v>43191</v>
      </c>
      <c r="C222" s="19">
        <v>0.48729246878074872</v>
      </c>
      <c r="D222" s="17" t="s">
        <v>20</v>
      </c>
      <c r="E222" s="17" t="s">
        <v>14</v>
      </c>
      <c r="F222" s="17" t="s">
        <v>277</v>
      </c>
      <c r="G222" s="17" t="s">
        <v>16</v>
      </c>
      <c r="H222" s="17" t="s">
        <v>17</v>
      </c>
      <c r="I222" s="17">
        <v>29.9</v>
      </c>
      <c r="J222" s="17">
        <v>3</v>
      </c>
      <c r="K222" s="17">
        <f t="shared" si="3"/>
        <v>89.699999999999989</v>
      </c>
      <c r="L222" s="31" t="s">
        <v>24</v>
      </c>
    </row>
    <row r="223" spans="1:12">
      <c r="A223" s="30" t="s">
        <v>284</v>
      </c>
      <c r="B223" s="18">
        <v>43191</v>
      </c>
      <c r="C223" s="19">
        <v>0.67342403248692384</v>
      </c>
      <c r="D223" s="17" t="s">
        <v>20</v>
      </c>
      <c r="E223" s="17" t="s">
        <v>34</v>
      </c>
      <c r="F223" s="17" t="s">
        <v>35</v>
      </c>
      <c r="G223" s="17" t="s">
        <v>36</v>
      </c>
      <c r="H223" s="17" t="s">
        <v>37</v>
      </c>
      <c r="I223" s="17">
        <v>21</v>
      </c>
      <c r="J223" s="17">
        <v>2</v>
      </c>
      <c r="K223" s="17">
        <f t="shared" si="3"/>
        <v>42</v>
      </c>
      <c r="L223" s="31" t="s">
        <v>43</v>
      </c>
    </row>
    <row r="224" spans="1:12">
      <c r="A224" s="30" t="s">
        <v>285</v>
      </c>
      <c r="B224" s="18">
        <v>43191</v>
      </c>
      <c r="C224" s="19">
        <v>0.7529003840889481</v>
      </c>
      <c r="D224" s="17" t="s">
        <v>13</v>
      </c>
      <c r="E224" s="17" t="s">
        <v>14</v>
      </c>
      <c r="F224" s="17" t="s">
        <v>15</v>
      </c>
      <c r="G224" s="17" t="s">
        <v>16</v>
      </c>
      <c r="H224" s="17" t="s">
        <v>17</v>
      </c>
      <c r="I224" s="17">
        <v>29.9</v>
      </c>
      <c r="J224" s="17">
        <v>3</v>
      </c>
      <c r="K224" s="17">
        <f t="shared" si="3"/>
        <v>89.699999999999989</v>
      </c>
      <c r="L224" s="31" t="s">
        <v>24</v>
      </c>
    </row>
    <row r="225" spans="1:12">
      <c r="A225" s="30" t="s">
        <v>286</v>
      </c>
      <c r="B225" s="18">
        <v>43191</v>
      </c>
      <c r="C225" s="19">
        <v>0.66155534491637835</v>
      </c>
      <c r="D225" s="17" t="s">
        <v>13</v>
      </c>
      <c r="E225" s="17" t="s">
        <v>21</v>
      </c>
      <c r="F225" s="17" t="s">
        <v>22</v>
      </c>
      <c r="G225" s="17" t="s">
        <v>23</v>
      </c>
      <c r="H225" s="17" t="s">
        <v>17</v>
      </c>
      <c r="I225" s="17">
        <v>18.899999999999999</v>
      </c>
      <c r="J225" s="17">
        <v>3</v>
      </c>
      <c r="K225" s="17">
        <f t="shared" si="3"/>
        <v>56.699999999999996</v>
      </c>
      <c r="L225" s="31" t="s">
        <v>24</v>
      </c>
    </row>
    <row r="226" spans="1:12">
      <c r="A226" s="30" t="s">
        <v>287</v>
      </c>
      <c r="B226" s="18">
        <v>43191</v>
      </c>
      <c r="C226" s="19">
        <v>0.87196462145646803</v>
      </c>
      <c r="D226" s="17" t="s">
        <v>59</v>
      </c>
      <c r="E226" s="17" t="s">
        <v>27</v>
      </c>
      <c r="F226" s="17" t="s">
        <v>28</v>
      </c>
      <c r="G226" s="17" t="s">
        <v>29</v>
      </c>
      <c r="H226" s="17" t="s">
        <v>37</v>
      </c>
      <c r="I226" s="17">
        <v>14.9</v>
      </c>
      <c r="J226" s="17">
        <v>3</v>
      </c>
      <c r="K226" s="17">
        <f t="shared" si="3"/>
        <v>44.7</v>
      </c>
      <c r="L226" s="31" t="s">
        <v>24</v>
      </c>
    </row>
    <row r="227" spans="1:12">
      <c r="A227" s="30" t="s">
        <v>288</v>
      </c>
      <c r="B227" s="18">
        <v>43191</v>
      </c>
      <c r="C227" s="19">
        <v>0.86063729240637721</v>
      </c>
      <c r="D227" s="17" t="s">
        <v>26</v>
      </c>
      <c r="E227" s="17" t="s">
        <v>21</v>
      </c>
      <c r="F227" s="17" t="s">
        <v>22</v>
      </c>
      <c r="G227" s="17" t="s">
        <v>23</v>
      </c>
      <c r="H227" s="17" t="s">
        <v>17</v>
      </c>
      <c r="I227" s="17">
        <v>18.899999999999999</v>
      </c>
      <c r="J227" s="17">
        <v>1</v>
      </c>
      <c r="K227" s="17">
        <f t="shared" si="3"/>
        <v>18.899999999999999</v>
      </c>
      <c r="L227" s="31" t="s">
        <v>24</v>
      </c>
    </row>
    <row r="228" spans="1:12">
      <c r="A228" s="30" t="s">
        <v>289</v>
      </c>
      <c r="B228" s="18">
        <v>43191</v>
      </c>
      <c r="C228" s="19">
        <v>0.71545330622491243</v>
      </c>
      <c r="D228" s="17" t="s">
        <v>33</v>
      </c>
      <c r="E228" s="17" t="s">
        <v>47</v>
      </c>
      <c r="F228" s="17" t="s">
        <v>48</v>
      </c>
      <c r="G228" s="17" t="s">
        <v>77</v>
      </c>
      <c r="H228" s="17" t="s">
        <v>17</v>
      </c>
      <c r="I228" s="17">
        <v>7.9</v>
      </c>
      <c r="J228" s="17">
        <v>1</v>
      </c>
      <c r="K228" s="17">
        <f t="shared" si="3"/>
        <v>7.9</v>
      </c>
      <c r="L228" s="31" t="s">
        <v>24</v>
      </c>
    </row>
    <row r="229" spans="1:12">
      <c r="A229" s="30" t="s">
        <v>290</v>
      </c>
      <c r="B229" s="18">
        <v>43191</v>
      </c>
      <c r="C229" s="19">
        <v>0.5732594476053966</v>
      </c>
      <c r="D229" s="17" t="s">
        <v>20</v>
      </c>
      <c r="E229" s="17" t="s">
        <v>14</v>
      </c>
      <c r="F229" s="17" t="s">
        <v>15</v>
      </c>
      <c r="G229" s="17" t="s">
        <v>16</v>
      </c>
      <c r="H229" s="17" t="s">
        <v>17</v>
      </c>
      <c r="I229" s="17">
        <v>29.9</v>
      </c>
      <c r="J229" s="17">
        <v>3</v>
      </c>
      <c r="K229" s="17">
        <f t="shared" si="3"/>
        <v>89.699999999999989</v>
      </c>
      <c r="L229" s="31" t="s">
        <v>24</v>
      </c>
    </row>
    <row r="230" spans="1:12">
      <c r="A230" s="30" t="s">
        <v>291</v>
      </c>
      <c r="B230" s="18">
        <v>43192</v>
      </c>
      <c r="C230" s="19">
        <v>0.9093411178362103</v>
      </c>
      <c r="D230" s="17" t="s">
        <v>20</v>
      </c>
      <c r="E230" s="17" t="s">
        <v>21</v>
      </c>
      <c r="F230" s="17" t="s">
        <v>22</v>
      </c>
      <c r="G230" s="17" t="s">
        <v>23</v>
      </c>
      <c r="H230" s="17" t="s">
        <v>17</v>
      </c>
      <c r="I230" s="17">
        <v>18.899999999999999</v>
      </c>
      <c r="J230" s="17">
        <v>1</v>
      </c>
      <c r="K230" s="17">
        <f t="shared" si="3"/>
        <v>18.899999999999999</v>
      </c>
      <c r="L230" s="31" t="s">
        <v>24</v>
      </c>
    </row>
    <row r="231" spans="1:12">
      <c r="A231" s="30" t="s">
        <v>292</v>
      </c>
      <c r="B231" s="18">
        <v>43192</v>
      </c>
      <c r="C231" s="19">
        <v>0.81427079978275119</v>
      </c>
      <c r="D231" s="17" t="s">
        <v>26</v>
      </c>
      <c r="E231" s="17" t="s">
        <v>27</v>
      </c>
      <c r="F231" s="17" t="s">
        <v>28</v>
      </c>
      <c r="G231" s="17" t="s">
        <v>29</v>
      </c>
      <c r="H231" s="17" t="s">
        <v>37</v>
      </c>
      <c r="I231" s="17">
        <v>14.9</v>
      </c>
      <c r="J231" s="17">
        <v>3</v>
      </c>
      <c r="K231" s="17">
        <f t="shared" si="3"/>
        <v>44.7</v>
      </c>
      <c r="L231" s="31" t="s">
        <v>38</v>
      </c>
    </row>
    <row r="232" spans="1:12">
      <c r="A232" s="30" t="s">
        <v>293</v>
      </c>
      <c r="B232" s="18">
        <v>43192</v>
      </c>
      <c r="C232" s="19">
        <v>0.49818455732277583</v>
      </c>
      <c r="D232" s="17" t="s">
        <v>20</v>
      </c>
      <c r="E232" s="17" t="s">
        <v>47</v>
      </c>
      <c r="F232" s="17" t="s">
        <v>48</v>
      </c>
      <c r="G232" s="17" t="s">
        <v>77</v>
      </c>
      <c r="H232" s="17" t="s">
        <v>17</v>
      </c>
      <c r="I232" s="17">
        <v>7.9</v>
      </c>
      <c r="J232" s="17">
        <v>2</v>
      </c>
      <c r="K232" s="17">
        <f t="shared" si="3"/>
        <v>15.8</v>
      </c>
      <c r="L232" s="31" t="s">
        <v>24</v>
      </c>
    </row>
    <row r="233" spans="1:12">
      <c r="A233" s="30" t="s">
        <v>294</v>
      </c>
      <c r="B233" s="18">
        <v>43193</v>
      </c>
      <c r="C233" s="19">
        <v>0.76969443777212043</v>
      </c>
      <c r="D233" s="17" t="s">
        <v>59</v>
      </c>
      <c r="E233" s="17" t="s">
        <v>14</v>
      </c>
      <c r="F233" s="17" t="s">
        <v>15</v>
      </c>
      <c r="G233" s="17" t="s">
        <v>16</v>
      </c>
      <c r="H233" s="17" t="s">
        <v>17</v>
      </c>
      <c r="I233" s="17">
        <v>29.9</v>
      </c>
      <c r="J233" s="17">
        <v>4</v>
      </c>
      <c r="K233" s="17">
        <f t="shared" si="3"/>
        <v>119.6</v>
      </c>
      <c r="L233" s="31" t="s">
        <v>24</v>
      </c>
    </row>
    <row r="234" spans="1:12">
      <c r="A234" s="30" t="s">
        <v>295</v>
      </c>
      <c r="B234" s="18">
        <v>43193</v>
      </c>
      <c r="C234" s="19">
        <v>0.56095993911295405</v>
      </c>
      <c r="D234" s="17" t="s">
        <v>54</v>
      </c>
      <c r="E234" s="17" t="s">
        <v>21</v>
      </c>
      <c r="F234" s="17" t="s">
        <v>22</v>
      </c>
      <c r="G234" s="17" t="s">
        <v>23</v>
      </c>
      <c r="H234" s="17" t="s">
        <v>17</v>
      </c>
      <c r="I234" s="17">
        <v>18.899999999999999</v>
      </c>
      <c r="J234" s="17">
        <v>1</v>
      </c>
      <c r="K234" s="17">
        <f t="shared" si="3"/>
        <v>18.899999999999999</v>
      </c>
      <c r="L234" s="31" t="s">
        <v>43</v>
      </c>
    </row>
    <row r="235" spans="1:12">
      <c r="A235" s="30" t="s">
        <v>296</v>
      </c>
      <c r="B235" s="18">
        <v>43194</v>
      </c>
      <c r="C235" s="19">
        <v>0.45767301026769502</v>
      </c>
      <c r="D235" s="17" t="s">
        <v>13</v>
      </c>
      <c r="E235" s="17" t="s">
        <v>14</v>
      </c>
      <c r="F235" s="17" t="s">
        <v>15</v>
      </c>
      <c r="G235" s="17" t="s">
        <v>16</v>
      </c>
      <c r="H235" s="17" t="s">
        <v>17</v>
      </c>
      <c r="I235" s="17">
        <v>29.9</v>
      </c>
      <c r="J235" s="17">
        <v>1</v>
      </c>
      <c r="K235" s="17">
        <f t="shared" si="3"/>
        <v>29.9</v>
      </c>
      <c r="L235" s="31" t="s">
        <v>24</v>
      </c>
    </row>
    <row r="236" spans="1:12">
      <c r="A236" s="30" t="s">
        <v>297</v>
      </c>
      <c r="B236" s="18">
        <v>43194</v>
      </c>
      <c r="C236" s="19">
        <v>0.8978270878523088</v>
      </c>
      <c r="D236" s="17" t="s">
        <v>13</v>
      </c>
      <c r="E236" s="17" t="s">
        <v>27</v>
      </c>
      <c r="F236" s="17" t="s">
        <v>28</v>
      </c>
      <c r="G236" s="17" t="s">
        <v>29</v>
      </c>
      <c r="H236" s="17" t="s">
        <v>37</v>
      </c>
      <c r="I236" s="17">
        <v>14.9</v>
      </c>
      <c r="J236" s="17">
        <v>1</v>
      </c>
      <c r="K236" s="17">
        <f t="shared" si="3"/>
        <v>14.9</v>
      </c>
      <c r="L236" s="31" t="s">
        <v>24</v>
      </c>
    </row>
    <row r="237" spans="1:12">
      <c r="A237" s="30" t="s">
        <v>298</v>
      </c>
      <c r="B237" s="18">
        <v>43194</v>
      </c>
      <c r="C237" s="19">
        <v>0.75288659293496507</v>
      </c>
      <c r="D237" s="17" t="s">
        <v>20</v>
      </c>
      <c r="E237" s="17" t="s">
        <v>27</v>
      </c>
      <c r="F237" s="17" t="s">
        <v>28</v>
      </c>
      <c r="G237" s="17" t="s">
        <v>29</v>
      </c>
      <c r="H237" s="17" t="s">
        <v>37</v>
      </c>
      <c r="I237" s="17">
        <v>14.9</v>
      </c>
      <c r="J237" s="17">
        <v>1</v>
      </c>
      <c r="K237" s="17">
        <f t="shared" si="3"/>
        <v>14.9</v>
      </c>
      <c r="L237" s="31" t="s">
        <v>24</v>
      </c>
    </row>
    <row r="238" spans="1:12">
      <c r="A238" s="30" t="s">
        <v>299</v>
      </c>
      <c r="B238" s="18">
        <v>43196</v>
      </c>
      <c r="C238" s="19">
        <v>0.4413611284546276</v>
      </c>
      <c r="D238" s="17" t="s">
        <v>33</v>
      </c>
      <c r="E238" s="17" t="s">
        <v>82</v>
      </c>
      <c r="F238" s="17" t="s">
        <v>83</v>
      </c>
      <c r="G238" s="17" t="s">
        <v>84</v>
      </c>
      <c r="H238" s="17" t="s">
        <v>37</v>
      </c>
      <c r="I238" s="17">
        <v>9.8000000000000007</v>
      </c>
      <c r="J238" s="17">
        <v>3</v>
      </c>
      <c r="K238" s="17">
        <f t="shared" si="3"/>
        <v>29.400000000000002</v>
      </c>
      <c r="L238" s="31" t="s">
        <v>24</v>
      </c>
    </row>
    <row r="239" spans="1:12">
      <c r="A239" s="30" t="s">
        <v>300</v>
      </c>
      <c r="B239" s="18">
        <v>43196</v>
      </c>
      <c r="C239" s="19">
        <v>0.53392079672001569</v>
      </c>
      <c r="D239" s="17" t="s">
        <v>54</v>
      </c>
      <c r="E239" s="17" t="s">
        <v>14</v>
      </c>
      <c r="F239" s="17" t="s">
        <v>15</v>
      </c>
      <c r="G239" s="17" t="s">
        <v>16</v>
      </c>
      <c r="H239" s="17" t="s">
        <v>17</v>
      </c>
      <c r="I239" s="17">
        <v>29.9</v>
      </c>
      <c r="J239" s="17">
        <v>2</v>
      </c>
      <c r="K239" s="17">
        <f t="shared" si="3"/>
        <v>59.8</v>
      </c>
      <c r="L239" s="31" t="s">
        <v>24</v>
      </c>
    </row>
    <row r="240" spans="1:12">
      <c r="A240" s="30" t="s">
        <v>301</v>
      </c>
      <c r="B240" s="18">
        <v>43196</v>
      </c>
      <c r="C240" s="19">
        <v>0.48476567908325346</v>
      </c>
      <c r="D240" s="17" t="s">
        <v>26</v>
      </c>
      <c r="E240" s="17" t="s">
        <v>82</v>
      </c>
      <c r="F240" s="17" t="s">
        <v>83</v>
      </c>
      <c r="G240" s="17" t="s">
        <v>84</v>
      </c>
      <c r="H240" s="17" t="s">
        <v>37</v>
      </c>
      <c r="I240" s="17">
        <v>9.8000000000000007</v>
      </c>
      <c r="J240" s="17">
        <v>1</v>
      </c>
      <c r="K240" s="17">
        <f t="shared" si="3"/>
        <v>9.8000000000000007</v>
      </c>
      <c r="L240" s="31" t="s">
        <v>43</v>
      </c>
    </row>
    <row r="241" spans="1:13">
      <c r="A241" s="30" t="s">
        <v>302</v>
      </c>
      <c r="B241" s="18">
        <v>43197</v>
      </c>
      <c r="C241" s="19">
        <v>0.88748621616062295</v>
      </c>
      <c r="D241" s="17" t="s">
        <v>33</v>
      </c>
      <c r="E241" s="17" t="s">
        <v>14</v>
      </c>
      <c r="F241" s="17" t="s">
        <v>15</v>
      </c>
      <c r="G241" s="17" t="s">
        <v>16</v>
      </c>
      <c r="H241" s="17" t="s">
        <v>17</v>
      </c>
      <c r="I241" s="17">
        <v>29.9</v>
      </c>
      <c r="J241" s="17">
        <v>2</v>
      </c>
      <c r="K241" s="17">
        <f t="shared" si="3"/>
        <v>59.8</v>
      </c>
      <c r="L241" s="31" t="s">
        <v>24</v>
      </c>
    </row>
    <row r="242" spans="1:13">
      <c r="A242" s="30" t="s">
        <v>303</v>
      </c>
      <c r="B242" s="18">
        <v>43197</v>
      </c>
      <c r="C242" s="19">
        <v>0.58435946024253682</v>
      </c>
      <c r="D242" s="17" t="s">
        <v>26</v>
      </c>
      <c r="E242" s="17" t="s">
        <v>27</v>
      </c>
      <c r="F242" s="17" t="s">
        <v>28</v>
      </c>
      <c r="G242" s="17" t="s">
        <v>29</v>
      </c>
      <c r="H242" s="17" t="s">
        <v>37</v>
      </c>
      <c r="I242" s="17">
        <v>14.9</v>
      </c>
      <c r="J242" s="17">
        <v>1</v>
      </c>
      <c r="K242" s="17">
        <f t="shared" si="3"/>
        <v>14.9</v>
      </c>
      <c r="L242" s="31" t="s">
        <v>43</v>
      </c>
    </row>
    <row r="243" spans="1:13">
      <c r="A243" s="30" t="s">
        <v>304</v>
      </c>
      <c r="B243" s="18">
        <v>43197</v>
      </c>
      <c r="C243" s="19">
        <v>0.78431111004165432</v>
      </c>
      <c r="D243" s="17" t="s">
        <v>13</v>
      </c>
      <c r="E243" s="17" t="s">
        <v>47</v>
      </c>
      <c r="F243" s="17" t="s">
        <v>48</v>
      </c>
      <c r="G243" s="17" t="s">
        <v>77</v>
      </c>
      <c r="H243" s="17" t="s">
        <v>17</v>
      </c>
      <c r="I243" s="17">
        <v>7.9</v>
      </c>
      <c r="J243" s="17">
        <v>4</v>
      </c>
      <c r="K243" s="17">
        <f t="shared" si="3"/>
        <v>31.6</v>
      </c>
      <c r="L243" s="31" t="s">
        <v>24</v>
      </c>
    </row>
    <row r="244" spans="1:13">
      <c r="A244" s="30" t="s">
        <v>305</v>
      </c>
      <c r="B244" s="18">
        <v>43198</v>
      </c>
      <c r="C244" s="19">
        <v>0.61244877549749843</v>
      </c>
      <c r="D244" s="17" t="s">
        <v>59</v>
      </c>
      <c r="E244" s="17" t="s">
        <v>82</v>
      </c>
      <c r="F244" s="17" t="s">
        <v>83</v>
      </c>
      <c r="G244" s="17" t="s">
        <v>84</v>
      </c>
      <c r="H244" s="17" t="s">
        <v>37</v>
      </c>
      <c r="I244" s="17">
        <v>9.8000000000000007</v>
      </c>
      <c r="J244" s="17">
        <v>2</v>
      </c>
      <c r="K244" s="17">
        <f t="shared" si="3"/>
        <v>19.600000000000001</v>
      </c>
      <c r="L244" s="31" t="s">
        <v>24</v>
      </c>
    </row>
    <row r="245" spans="1:13">
      <c r="A245" s="30" t="s">
        <v>306</v>
      </c>
      <c r="B245" s="18">
        <v>43198</v>
      </c>
      <c r="C245" s="19">
        <v>0.77529896466866011</v>
      </c>
      <c r="D245" s="17" t="s">
        <v>33</v>
      </c>
      <c r="E245" s="17" t="s">
        <v>14</v>
      </c>
      <c r="F245" s="17" t="s">
        <v>15</v>
      </c>
      <c r="G245" s="17" t="s">
        <v>16</v>
      </c>
      <c r="H245" s="17" t="s">
        <v>17</v>
      </c>
      <c r="I245" s="17">
        <v>29.9</v>
      </c>
      <c r="J245" s="17">
        <v>1</v>
      </c>
      <c r="K245" s="17">
        <f t="shared" si="3"/>
        <v>29.9</v>
      </c>
      <c r="L245" s="31" t="s">
        <v>24</v>
      </c>
    </row>
    <row r="246" spans="1:13">
      <c r="A246" s="30" t="s">
        <v>307</v>
      </c>
      <c r="B246" s="18">
        <v>43199</v>
      </c>
      <c r="C246" s="19">
        <v>0.47323966676000001</v>
      </c>
      <c r="D246" s="17" t="s">
        <v>26</v>
      </c>
      <c r="E246" s="17" t="s">
        <v>47</v>
      </c>
      <c r="F246" s="17" t="s">
        <v>48</v>
      </c>
      <c r="G246" s="17" t="s">
        <v>77</v>
      </c>
      <c r="H246" s="17" t="s">
        <v>17</v>
      </c>
      <c r="I246" s="17">
        <v>7.9</v>
      </c>
      <c r="J246" s="17">
        <v>2</v>
      </c>
      <c r="K246" s="17">
        <f t="shared" si="3"/>
        <v>15.8</v>
      </c>
      <c r="L246" s="31" t="s">
        <v>38</v>
      </c>
    </row>
    <row r="247" spans="1:13">
      <c r="A247" s="30" t="s">
        <v>308</v>
      </c>
      <c r="B247" s="18">
        <v>43199</v>
      </c>
      <c r="C247" s="19">
        <v>0.59502965478273828</v>
      </c>
      <c r="D247" s="17" t="s">
        <v>54</v>
      </c>
      <c r="E247" s="17" t="s">
        <v>21</v>
      </c>
      <c r="F247" s="17" t="s">
        <v>22</v>
      </c>
      <c r="G247" s="17" t="s">
        <v>23</v>
      </c>
      <c r="H247" s="17" t="s">
        <v>17</v>
      </c>
      <c r="I247" s="17">
        <v>18.899999999999999</v>
      </c>
      <c r="J247" s="17">
        <v>2</v>
      </c>
      <c r="K247" s="17">
        <f t="shared" si="3"/>
        <v>37.799999999999997</v>
      </c>
      <c r="L247" s="33" t="s">
        <v>24</v>
      </c>
      <c r="M247" s="12"/>
    </row>
    <row r="248" spans="1:13">
      <c r="A248" s="30" t="s">
        <v>309</v>
      </c>
      <c r="B248" s="18">
        <v>43199</v>
      </c>
      <c r="C248" s="19">
        <v>0.87776455390923658</v>
      </c>
      <c r="D248" s="17" t="s">
        <v>13</v>
      </c>
      <c r="E248" s="17" t="s">
        <v>47</v>
      </c>
      <c r="F248" s="17" t="s">
        <v>48</v>
      </c>
      <c r="G248" s="17" t="s">
        <v>77</v>
      </c>
      <c r="H248" s="17" t="s">
        <v>17</v>
      </c>
      <c r="I248" s="17">
        <v>7.9</v>
      </c>
      <c r="J248" s="17">
        <v>2</v>
      </c>
      <c r="K248" s="17">
        <f t="shared" si="3"/>
        <v>15.8</v>
      </c>
      <c r="L248" s="33" t="s">
        <v>24</v>
      </c>
      <c r="M248" s="12"/>
    </row>
    <row r="249" spans="1:13">
      <c r="A249" s="30" t="s">
        <v>310</v>
      </c>
      <c r="B249" s="18">
        <v>43201</v>
      </c>
      <c r="C249" s="19">
        <v>0.76031534062946649</v>
      </c>
      <c r="D249" s="17" t="s">
        <v>54</v>
      </c>
      <c r="E249" s="17" t="s">
        <v>27</v>
      </c>
      <c r="F249" s="17" t="s">
        <v>28</v>
      </c>
      <c r="G249" s="17" t="s">
        <v>29</v>
      </c>
      <c r="H249" s="17" t="s">
        <v>37</v>
      </c>
      <c r="I249" s="17">
        <v>14.9</v>
      </c>
      <c r="J249" s="17">
        <v>1</v>
      </c>
      <c r="K249" s="17">
        <f t="shared" si="3"/>
        <v>14.9</v>
      </c>
      <c r="L249" s="33" t="s">
        <v>24</v>
      </c>
      <c r="M249" s="12"/>
    </row>
    <row r="250" spans="1:13">
      <c r="A250" s="30" t="s">
        <v>311</v>
      </c>
      <c r="B250" s="18">
        <v>43201</v>
      </c>
      <c r="C250" s="19">
        <v>0.52271908200864603</v>
      </c>
      <c r="D250" s="17" t="s">
        <v>59</v>
      </c>
      <c r="E250" s="17" t="s">
        <v>82</v>
      </c>
      <c r="F250" s="17" t="s">
        <v>83</v>
      </c>
      <c r="G250" s="17" t="s">
        <v>84</v>
      </c>
      <c r="H250" s="17" t="s">
        <v>37</v>
      </c>
      <c r="I250" s="17">
        <v>9.8000000000000007</v>
      </c>
      <c r="J250" s="17">
        <v>3</v>
      </c>
      <c r="K250" s="17">
        <f t="shared" si="3"/>
        <v>29.400000000000002</v>
      </c>
      <c r="L250" s="33" t="s">
        <v>24</v>
      </c>
      <c r="M250" s="12"/>
    </row>
    <row r="251" spans="1:13">
      <c r="A251" s="30" t="s">
        <v>312</v>
      </c>
      <c r="B251" s="18">
        <v>43201</v>
      </c>
      <c r="C251" s="19">
        <v>0.78536383602557414</v>
      </c>
      <c r="D251" s="17" t="s">
        <v>26</v>
      </c>
      <c r="E251" s="17" t="s">
        <v>47</v>
      </c>
      <c r="F251" s="17" t="s">
        <v>48</v>
      </c>
      <c r="G251" s="17" t="s">
        <v>77</v>
      </c>
      <c r="H251" s="17" t="s">
        <v>17</v>
      </c>
      <c r="I251" s="17">
        <v>7.9</v>
      </c>
      <c r="J251" s="17">
        <v>1</v>
      </c>
      <c r="K251" s="17">
        <f t="shared" si="3"/>
        <v>7.9</v>
      </c>
      <c r="L251" s="33" t="s">
        <v>24</v>
      </c>
      <c r="M251" s="12"/>
    </row>
    <row r="252" spans="1:13">
      <c r="A252" s="30" t="s">
        <v>313</v>
      </c>
      <c r="B252" s="18">
        <v>43201</v>
      </c>
      <c r="C252" s="19">
        <v>0.59024105205054112</v>
      </c>
      <c r="D252" s="17" t="s">
        <v>20</v>
      </c>
      <c r="E252" s="17" t="s">
        <v>14</v>
      </c>
      <c r="F252" s="17" t="s">
        <v>15</v>
      </c>
      <c r="G252" s="17" t="s">
        <v>16</v>
      </c>
      <c r="H252" s="17" t="s">
        <v>17</v>
      </c>
      <c r="I252" s="17">
        <v>29.9</v>
      </c>
      <c r="J252" s="17">
        <v>1</v>
      </c>
      <c r="K252" s="17">
        <f t="shared" si="3"/>
        <v>29.9</v>
      </c>
      <c r="L252" s="33" t="s">
        <v>24</v>
      </c>
      <c r="M252" s="12"/>
    </row>
    <row r="253" spans="1:13">
      <c r="A253" s="30" t="s">
        <v>314</v>
      </c>
      <c r="B253" s="18">
        <v>43202</v>
      </c>
      <c r="C253" s="19">
        <v>0.4191840700659078</v>
      </c>
      <c r="D253" s="17" t="s">
        <v>13</v>
      </c>
      <c r="E253" s="17" t="s">
        <v>14</v>
      </c>
      <c r="F253" s="17" t="s">
        <v>15</v>
      </c>
      <c r="G253" s="17" t="s">
        <v>16</v>
      </c>
      <c r="H253" s="17" t="s">
        <v>17</v>
      </c>
      <c r="I253" s="17">
        <v>29.9</v>
      </c>
      <c r="J253" s="17">
        <v>2</v>
      </c>
      <c r="K253" s="17">
        <f t="shared" si="3"/>
        <v>59.8</v>
      </c>
      <c r="L253" s="33" t="s">
        <v>24</v>
      </c>
      <c r="M253" s="12"/>
    </row>
    <row r="254" spans="1:13">
      <c r="A254" s="30" t="s">
        <v>315</v>
      </c>
      <c r="B254" s="18">
        <v>43203</v>
      </c>
      <c r="C254" s="19">
        <v>0.6666192148768918</v>
      </c>
      <c r="D254" s="17" t="s">
        <v>26</v>
      </c>
      <c r="E254" s="17" t="s">
        <v>14</v>
      </c>
      <c r="F254" s="17" t="s">
        <v>15</v>
      </c>
      <c r="G254" s="17" t="s">
        <v>16</v>
      </c>
      <c r="H254" s="17" t="s">
        <v>17</v>
      </c>
      <c r="I254" s="17">
        <v>29.9</v>
      </c>
      <c r="J254" s="17">
        <v>2</v>
      </c>
      <c r="K254" s="17">
        <f t="shared" si="3"/>
        <v>59.8</v>
      </c>
      <c r="L254" s="33" t="s">
        <v>43</v>
      </c>
      <c r="M254" s="12"/>
    </row>
    <row r="255" spans="1:13">
      <c r="A255" s="30" t="s">
        <v>316</v>
      </c>
      <c r="B255" s="18">
        <v>43203</v>
      </c>
      <c r="C255" s="19">
        <v>0.58418891811617835</v>
      </c>
      <c r="D255" s="17" t="s">
        <v>13</v>
      </c>
      <c r="E255" s="17" t="s">
        <v>47</v>
      </c>
      <c r="F255" s="17" t="s">
        <v>48</v>
      </c>
      <c r="G255" s="17" t="s">
        <v>77</v>
      </c>
      <c r="H255" s="17" t="s">
        <v>17</v>
      </c>
      <c r="I255" s="17">
        <v>7.9</v>
      </c>
      <c r="J255" s="17">
        <v>2</v>
      </c>
      <c r="K255" s="17">
        <f t="shared" si="3"/>
        <v>15.8</v>
      </c>
      <c r="L255" s="31" t="s">
        <v>18</v>
      </c>
    </row>
    <row r="256" spans="1:13">
      <c r="A256" s="30" t="s">
        <v>317</v>
      </c>
      <c r="B256" s="18">
        <v>43203</v>
      </c>
      <c r="C256" s="19">
        <v>0.83767847861832112</v>
      </c>
      <c r="D256" s="17" t="s">
        <v>13</v>
      </c>
      <c r="E256" s="17" t="s">
        <v>34</v>
      </c>
      <c r="F256" s="17" t="s">
        <v>35</v>
      </c>
      <c r="G256" s="17" t="s">
        <v>36</v>
      </c>
      <c r="H256" s="17" t="s">
        <v>37</v>
      </c>
      <c r="I256" s="17">
        <v>21</v>
      </c>
      <c r="J256" s="17">
        <v>2</v>
      </c>
      <c r="K256" s="17">
        <f t="shared" si="3"/>
        <v>42</v>
      </c>
      <c r="L256" s="31" t="s">
        <v>43</v>
      </c>
    </row>
    <row r="257" spans="1:12">
      <c r="A257" s="30" t="s">
        <v>318</v>
      </c>
      <c r="B257" s="18">
        <v>43204</v>
      </c>
      <c r="C257" s="19">
        <v>0.61208915322722102</v>
      </c>
      <c r="D257" s="17" t="s">
        <v>26</v>
      </c>
      <c r="E257" s="17" t="s">
        <v>47</v>
      </c>
      <c r="F257" s="17" t="s">
        <v>48</v>
      </c>
      <c r="G257" s="17" t="s">
        <v>77</v>
      </c>
      <c r="H257" s="17" t="s">
        <v>17</v>
      </c>
      <c r="I257" s="17">
        <v>7.9</v>
      </c>
      <c r="J257" s="17">
        <v>1</v>
      </c>
      <c r="K257" s="17">
        <f t="shared" si="3"/>
        <v>7.9</v>
      </c>
      <c r="L257" s="31" t="s">
        <v>24</v>
      </c>
    </row>
    <row r="258" spans="1:12">
      <c r="A258" s="30" t="s">
        <v>319</v>
      </c>
      <c r="B258" s="18">
        <v>43204</v>
      </c>
      <c r="C258" s="19">
        <v>0.68246348386827216</v>
      </c>
      <c r="D258" s="17" t="s">
        <v>26</v>
      </c>
      <c r="E258" s="17" t="s">
        <v>82</v>
      </c>
      <c r="F258" s="17" t="s">
        <v>83</v>
      </c>
      <c r="G258" s="17" t="s">
        <v>84</v>
      </c>
      <c r="H258" s="17" t="s">
        <v>37</v>
      </c>
      <c r="I258" s="17">
        <v>9.8000000000000007</v>
      </c>
      <c r="J258" s="17">
        <v>1</v>
      </c>
      <c r="K258" s="17">
        <f t="shared" si="3"/>
        <v>9.8000000000000007</v>
      </c>
      <c r="L258" s="31" t="s">
        <v>24</v>
      </c>
    </row>
    <row r="259" spans="1:12">
      <c r="A259" s="30" t="s">
        <v>320</v>
      </c>
      <c r="B259" s="18">
        <v>43204</v>
      </c>
      <c r="C259" s="19">
        <v>0.49456164601746061</v>
      </c>
      <c r="D259" s="17" t="s">
        <v>59</v>
      </c>
      <c r="E259" s="17" t="s">
        <v>21</v>
      </c>
      <c r="F259" s="17" t="s">
        <v>60</v>
      </c>
      <c r="G259" s="17" t="s">
        <v>23</v>
      </c>
      <c r="H259" s="17" t="s">
        <v>17</v>
      </c>
      <c r="I259" s="17">
        <v>18.899999999999999</v>
      </c>
      <c r="J259" s="17">
        <v>2</v>
      </c>
      <c r="K259" s="17">
        <f t="shared" si="3"/>
        <v>37.799999999999997</v>
      </c>
      <c r="L259" s="31" t="s">
        <v>38</v>
      </c>
    </row>
    <row r="260" spans="1:12">
      <c r="A260" s="30" t="s">
        <v>321</v>
      </c>
      <c r="B260" s="18">
        <v>43204</v>
      </c>
      <c r="C260" s="19">
        <v>0.42276594986858151</v>
      </c>
      <c r="D260" s="17" t="s">
        <v>26</v>
      </c>
      <c r="E260" s="17" t="s">
        <v>14</v>
      </c>
      <c r="F260" s="17" t="s">
        <v>15</v>
      </c>
      <c r="G260" s="17" t="s">
        <v>16</v>
      </c>
      <c r="H260" s="17" t="s">
        <v>17</v>
      </c>
      <c r="I260" s="17">
        <v>29.9</v>
      </c>
      <c r="J260" s="17">
        <v>2</v>
      </c>
      <c r="K260" s="17">
        <f t="shared" ref="K260:K323" si="4">I260*J260</f>
        <v>59.8</v>
      </c>
      <c r="L260" s="31" t="s">
        <v>24</v>
      </c>
    </row>
    <row r="261" spans="1:12">
      <c r="A261" s="30" t="s">
        <v>322</v>
      </c>
      <c r="B261" s="18">
        <v>43205</v>
      </c>
      <c r="C261" s="19">
        <v>0.41845318707936824</v>
      </c>
      <c r="D261" s="17" t="s">
        <v>13</v>
      </c>
      <c r="E261" s="17" t="s">
        <v>82</v>
      </c>
      <c r="F261" s="17" t="s">
        <v>83</v>
      </c>
      <c r="G261" s="17" t="s">
        <v>84</v>
      </c>
      <c r="H261" s="17" t="s">
        <v>37</v>
      </c>
      <c r="I261" s="17">
        <v>9.8000000000000007</v>
      </c>
      <c r="J261" s="17">
        <v>1</v>
      </c>
      <c r="K261" s="17">
        <f t="shared" si="4"/>
        <v>9.8000000000000007</v>
      </c>
      <c r="L261" s="31" t="s">
        <v>24</v>
      </c>
    </row>
    <row r="262" spans="1:12">
      <c r="A262" s="30" t="s">
        <v>323</v>
      </c>
      <c r="B262" s="18">
        <v>43206</v>
      </c>
      <c r="C262" s="19">
        <v>0.63832229440067667</v>
      </c>
      <c r="D262" s="17" t="s">
        <v>54</v>
      </c>
      <c r="E262" s="17" t="s">
        <v>14</v>
      </c>
      <c r="F262" s="17" t="s">
        <v>15</v>
      </c>
      <c r="G262" s="17" t="s">
        <v>16</v>
      </c>
      <c r="H262" s="17" t="s">
        <v>17</v>
      </c>
      <c r="I262" s="17">
        <v>29.9</v>
      </c>
      <c r="J262" s="17">
        <v>1</v>
      </c>
      <c r="K262" s="17">
        <f t="shared" si="4"/>
        <v>29.9</v>
      </c>
      <c r="L262" s="31" t="s">
        <v>24</v>
      </c>
    </row>
    <row r="263" spans="1:12">
      <c r="A263" s="30" t="s">
        <v>324</v>
      </c>
      <c r="B263" s="18">
        <v>43206</v>
      </c>
      <c r="C263" s="19">
        <v>0.76044928186364036</v>
      </c>
      <c r="D263" s="17" t="s">
        <v>54</v>
      </c>
      <c r="E263" s="17" t="s">
        <v>27</v>
      </c>
      <c r="F263" s="17" t="s">
        <v>28</v>
      </c>
      <c r="G263" s="17" t="s">
        <v>29</v>
      </c>
      <c r="H263" s="17" t="s">
        <v>37</v>
      </c>
      <c r="I263" s="17">
        <v>14.9</v>
      </c>
      <c r="J263" s="17">
        <v>1</v>
      </c>
      <c r="K263" s="17">
        <f t="shared" si="4"/>
        <v>14.9</v>
      </c>
      <c r="L263" s="31" t="s">
        <v>24</v>
      </c>
    </row>
    <row r="264" spans="1:12">
      <c r="A264" s="30" t="s">
        <v>325</v>
      </c>
      <c r="B264" s="18">
        <v>43206</v>
      </c>
      <c r="C264" s="19">
        <v>0.73873423860586207</v>
      </c>
      <c r="D264" s="17" t="s">
        <v>59</v>
      </c>
      <c r="E264" s="17" t="s">
        <v>21</v>
      </c>
      <c r="F264" s="17" t="s">
        <v>60</v>
      </c>
      <c r="G264" s="17" t="s">
        <v>23</v>
      </c>
      <c r="H264" s="17" t="s">
        <v>17</v>
      </c>
      <c r="I264" s="17">
        <v>18.899999999999999</v>
      </c>
      <c r="J264" s="17">
        <v>2</v>
      </c>
      <c r="K264" s="17">
        <f t="shared" si="4"/>
        <v>37.799999999999997</v>
      </c>
      <c r="L264" s="31" t="s">
        <v>18</v>
      </c>
    </row>
    <row r="265" spans="1:12">
      <c r="A265" s="30" t="s">
        <v>326</v>
      </c>
      <c r="B265" s="18">
        <v>43207</v>
      </c>
      <c r="C265" s="19">
        <v>0.85001613029096135</v>
      </c>
      <c r="D265" s="17" t="s">
        <v>54</v>
      </c>
      <c r="E265" s="17" t="s">
        <v>14</v>
      </c>
      <c r="F265" s="17" t="s">
        <v>15</v>
      </c>
      <c r="G265" s="17" t="s">
        <v>16</v>
      </c>
      <c r="H265" s="17" t="s">
        <v>17</v>
      </c>
      <c r="I265" s="17">
        <v>29.9</v>
      </c>
      <c r="J265" s="17">
        <v>1</v>
      </c>
      <c r="K265" s="17">
        <f t="shared" si="4"/>
        <v>29.9</v>
      </c>
      <c r="L265" s="31" t="s">
        <v>43</v>
      </c>
    </row>
    <row r="266" spans="1:12">
      <c r="A266" s="30" t="s">
        <v>327</v>
      </c>
      <c r="B266" s="18">
        <v>43208</v>
      </c>
      <c r="C266" s="19">
        <v>0.78866739424782017</v>
      </c>
      <c r="D266" s="17" t="s">
        <v>20</v>
      </c>
      <c r="E266" s="17" t="s">
        <v>47</v>
      </c>
      <c r="F266" s="17" t="s">
        <v>48</v>
      </c>
      <c r="G266" s="17" t="s">
        <v>77</v>
      </c>
      <c r="H266" s="17" t="s">
        <v>17</v>
      </c>
      <c r="I266" s="17">
        <v>7.9</v>
      </c>
      <c r="J266" s="17">
        <v>1</v>
      </c>
      <c r="K266" s="17">
        <f t="shared" si="4"/>
        <v>7.9</v>
      </c>
      <c r="L266" s="31" t="s">
        <v>24</v>
      </c>
    </row>
    <row r="267" spans="1:12">
      <c r="A267" s="30" t="s">
        <v>328</v>
      </c>
      <c r="B267" s="18">
        <v>43208</v>
      </c>
      <c r="C267" s="19">
        <v>0.54808248975991103</v>
      </c>
      <c r="D267" s="17" t="s">
        <v>26</v>
      </c>
      <c r="E267" s="17" t="s">
        <v>14</v>
      </c>
      <c r="F267" s="17" t="s">
        <v>15</v>
      </c>
      <c r="G267" s="17" t="s">
        <v>16</v>
      </c>
      <c r="H267" s="17" t="s">
        <v>17</v>
      </c>
      <c r="I267" s="17">
        <v>29.9</v>
      </c>
      <c r="J267" s="17">
        <v>1</v>
      </c>
      <c r="K267" s="17">
        <f t="shared" si="4"/>
        <v>29.9</v>
      </c>
      <c r="L267" s="31" t="s">
        <v>24</v>
      </c>
    </row>
    <row r="268" spans="1:12">
      <c r="A268" s="30" t="s">
        <v>329</v>
      </c>
      <c r="B268" s="18">
        <v>43209</v>
      </c>
      <c r="C268" s="19">
        <v>0.78549996726445848</v>
      </c>
      <c r="D268" s="17" t="s">
        <v>26</v>
      </c>
      <c r="E268" s="17" t="s">
        <v>21</v>
      </c>
      <c r="F268" s="17" t="s">
        <v>22</v>
      </c>
      <c r="G268" s="17" t="s">
        <v>23</v>
      </c>
      <c r="H268" s="17" t="s">
        <v>17</v>
      </c>
      <c r="I268" s="17">
        <v>18.899999999999999</v>
      </c>
      <c r="J268" s="17">
        <v>1</v>
      </c>
      <c r="K268" s="17">
        <f t="shared" si="4"/>
        <v>18.899999999999999</v>
      </c>
      <c r="L268" s="31" t="s">
        <v>24</v>
      </c>
    </row>
    <row r="269" spans="1:12">
      <c r="A269" s="30" t="s">
        <v>330</v>
      </c>
      <c r="B269" s="18">
        <v>43209</v>
      </c>
      <c r="C269" s="19">
        <v>0.80176896393312058</v>
      </c>
      <c r="D269" s="17" t="s">
        <v>13</v>
      </c>
      <c r="E269" s="17" t="s">
        <v>14</v>
      </c>
      <c r="F269" s="17" t="s">
        <v>15</v>
      </c>
      <c r="G269" s="17" t="s">
        <v>16</v>
      </c>
      <c r="H269" s="17" t="s">
        <v>17</v>
      </c>
      <c r="I269" s="17">
        <v>29.9</v>
      </c>
      <c r="J269" s="17">
        <v>2</v>
      </c>
      <c r="K269" s="17">
        <f t="shared" si="4"/>
        <v>59.8</v>
      </c>
      <c r="L269" s="31" t="s">
        <v>24</v>
      </c>
    </row>
    <row r="270" spans="1:12">
      <c r="A270" s="30" t="s">
        <v>331</v>
      </c>
      <c r="B270" s="18">
        <v>43209</v>
      </c>
      <c r="C270" s="19">
        <v>0.83339860508785901</v>
      </c>
      <c r="D270" s="17" t="s">
        <v>13</v>
      </c>
      <c r="E270" s="17" t="s">
        <v>82</v>
      </c>
      <c r="F270" s="17" t="s">
        <v>83</v>
      </c>
      <c r="G270" s="17" t="s">
        <v>84</v>
      </c>
      <c r="H270" s="17" t="s">
        <v>37</v>
      </c>
      <c r="I270" s="17">
        <v>9.8000000000000007</v>
      </c>
      <c r="J270" s="17">
        <v>2</v>
      </c>
      <c r="K270" s="17">
        <f t="shared" si="4"/>
        <v>19.600000000000001</v>
      </c>
      <c r="L270" s="31" t="s">
        <v>24</v>
      </c>
    </row>
    <row r="271" spans="1:12">
      <c r="A271" s="30" t="s">
        <v>332</v>
      </c>
      <c r="B271" s="18">
        <v>43210</v>
      </c>
      <c r="C271" s="19">
        <v>0.49675806541869261</v>
      </c>
      <c r="D271" s="17" t="s">
        <v>26</v>
      </c>
      <c r="E271" s="17" t="s">
        <v>27</v>
      </c>
      <c r="F271" s="17" t="s">
        <v>184</v>
      </c>
      <c r="G271" s="17" t="s">
        <v>29</v>
      </c>
      <c r="H271" s="17" t="s">
        <v>37</v>
      </c>
      <c r="I271" s="17">
        <v>14.9</v>
      </c>
      <c r="J271" s="17">
        <v>3</v>
      </c>
      <c r="K271" s="17">
        <f t="shared" si="4"/>
        <v>44.7</v>
      </c>
      <c r="L271" s="31" t="s">
        <v>24</v>
      </c>
    </row>
    <row r="272" spans="1:12">
      <c r="A272" s="30" t="s">
        <v>333</v>
      </c>
      <c r="B272" s="18">
        <v>43210</v>
      </c>
      <c r="C272" s="19">
        <v>0.64359409194805006</v>
      </c>
      <c r="D272" s="17" t="s">
        <v>20</v>
      </c>
      <c r="E272" s="17" t="s">
        <v>47</v>
      </c>
      <c r="F272" s="17" t="s">
        <v>48</v>
      </c>
      <c r="G272" s="17" t="s">
        <v>77</v>
      </c>
      <c r="H272" s="17" t="s">
        <v>17</v>
      </c>
      <c r="I272" s="17">
        <v>7.9</v>
      </c>
      <c r="J272" s="17">
        <v>2</v>
      </c>
      <c r="K272" s="17">
        <f t="shared" si="4"/>
        <v>15.8</v>
      </c>
      <c r="L272" s="31" t="s">
        <v>24</v>
      </c>
    </row>
    <row r="273" spans="1:13">
      <c r="A273" s="30" t="s">
        <v>334</v>
      </c>
      <c r="B273" s="18">
        <v>43211</v>
      </c>
      <c r="C273" s="19">
        <v>0.78690550655019742</v>
      </c>
      <c r="D273" s="17" t="s">
        <v>20</v>
      </c>
      <c r="E273" s="17" t="s">
        <v>14</v>
      </c>
      <c r="F273" s="17" t="s">
        <v>15</v>
      </c>
      <c r="G273" s="17" t="s">
        <v>16</v>
      </c>
      <c r="H273" s="17" t="s">
        <v>17</v>
      </c>
      <c r="I273" s="17">
        <v>29.9</v>
      </c>
      <c r="J273" s="17">
        <v>1</v>
      </c>
      <c r="K273" s="17">
        <f t="shared" si="4"/>
        <v>29.9</v>
      </c>
      <c r="L273" s="31" t="s">
        <v>24</v>
      </c>
    </row>
    <row r="274" spans="1:13">
      <c r="A274" s="30" t="s">
        <v>335</v>
      </c>
      <c r="B274" s="18">
        <v>43211</v>
      </c>
      <c r="C274" s="19">
        <v>0.48074518445378533</v>
      </c>
      <c r="D274" s="17" t="s">
        <v>26</v>
      </c>
      <c r="E274" s="17" t="s">
        <v>21</v>
      </c>
      <c r="F274" s="17" t="s">
        <v>60</v>
      </c>
      <c r="G274" s="17" t="s">
        <v>23</v>
      </c>
      <c r="H274" s="17" t="s">
        <v>17</v>
      </c>
      <c r="I274" s="17">
        <v>18.899999999999999</v>
      </c>
      <c r="J274" s="17">
        <v>1</v>
      </c>
      <c r="K274" s="17">
        <f t="shared" si="4"/>
        <v>18.899999999999999</v>
      </c>
      <c r="L274" s="31" t="s">
        <v>24</v>
      </c>
    </row>
    <row r="275" spans="1:13">
      <c r="A275" s="30" t="s">
        <v>336</v>
      </c>
      <c r="B275" s="18">
        <v>43211</v>
      </c>
      <c r="C275" s="19">
        <v>0.88991324664090343</v>
      </c>
      <c r="D275" s="17" t="s">
        <v>54</v>
      </c>
      <c r="E275" s="17" t="s">
        <v>82</v>
      </c>
      <c r="F275" s="17" t="s">
        <v>83</v>
      </c>
      <c r="G275" s="17" t="s">
        <v>84</v>
      </c>
      <c r="H275" s="17" t="s">
        <v>37</v>
      </c>
      <c r="I275" s="17">
        <v>9.8000000000000007</v>
      </c>
      <c r="J275" s="17">
        <v>4</v>
      </c>
      <c r="K275" s="17">
        <f t="shared" si="4"/>
        <v>39.200000000000003</v>
      </c>
      <c r="L275" s="31" t="s">
        <v>38</v>
      </c>
    </row>
    <row r="276" spans="1:13">
      <c r="A276" s="30" t="s">
        <v>337</v>
      </c>
      <c r="B276" s="18">
        <v>43211</v>
      </c>
      <c r="C276" s="19">
        <v>0.66502028874230945</v>
      </c>
      <c r="D276" s="17" t="s">
        <v>20</v>
      </c>
      <c r="E276" s="17" t="s">
        <v>14</v>
      </c>
      <c r="F276" s="17" t="s">
        <v>15</v>
      </c>
      <c r="G276" s="17" t="s">
        <v>16</v>
      </c>
      <c r="H276" s="17" t="s">
        <v>17</v>
      </c>
      <c r="I276" s="17">
        <v>29.9</v>
      </c>
      <c r="J276" s="17">
        <v>1</v>
      </c>
      <c r="K276" s="17">
        <f t="shared" si="4"/>
        <v>29.9</v>
      </c>
      <c r="L276" s="31" t="s">
        <v>43</v>
      </c>
    </row>
    <row r="277" spans="1:13">
      <c r="A277" s="30" t="s">
        <v>338</v>
      </c>
      <c r="B277" s="18">
        <v>43212</v>
      </c>
      <c r="C277" s="19">
        <v>0.87103278077593327</v>
      </c>
      <c r="D277" s="17" t="s">
        <v>59</v>
      </c>
      <c r="E277" s="17" t="s">
        <v>34</v>
      </c>
      <c r="F277" s="17" t="s">
        <v>35</v>
      </c>
      <c r="G277" s="17" t="s">
        <v>36</v>
      </c>
      <c r="H277" s="17" t="s">
        <v>37</v>
      </c>
      <c r="I277" s="17">
        <v>21</v>
      </c>
      <c r="J277" s="17">
        <v>2</v>
      </c>
      <c r="K277" s="17">
        <f t="shared" si="4"/>
        <v>42</v>
      </c>
      <c r="L277" s="31" t="s">
        <v>24</v>
      </c>
    </row>
    <row r="278" spans="1:13">
      <c r="A278" s="30" t="s">
        <v>339</v>
      </c>
      <c r="B278" s="18">
        <v>43212</v>
      </c>
      <c r="C278" s="19">
        <v>0.69809964378436473</v>
      </c>
      <c r="D278" s="17" t="s">
        <v>26</v>
      </c>
      <c r="E278" s="17" t="s">
        <v>82</v>
      </c>
      <c r="F278" s="17" t="s">
        <v>83</v>
      </c>
      <c r="G278" s="17" t="s">
        <v>84</v>
      </c>
      <c r="H278" s="17" t="s">
        <v>37</v>
      </c>
      <c r="I278" s="17">
        <v>9.8000000000000007</v>
      </c>
      <c r="J278" s="17">
        <v>2</v>
      </c>
      <c r="K278" s="17">
        <f t="shared" si="4"/>
        <v>19.600000000000001</v>
      </c>
      <c r="L278" s="31" t="s">
        <v>24</v>
      </c>
    </row>
    <row r="279" spans="1:13">
      <c r="A279" s="30" t="s">
        <v>340</v>
      </c>
      <c r="B279" s="18">
        <v>43212</v>
      </c>
      <c r="C279" s="19">
        <v>0.89006446312707022</v>
      </c>
      <c r="D279" s="17" t="s">
        <v>26</v>
      </c>
      <c r="E279" s="17" t="s">
        <v>14</v>
      </c>
      <c r="F279" s="17" t="s">
        <v>15</v>
      </c>
      <c r="G279" s="17" t="s">
        <v>16</v>
      </c>
      <c r="H279" s="17" t="s">
        <v>17</v>
      </c>
      <c r="I279" s="17">
        <v>29.9</v>
      </c>
      <c r="J279" s="17">
        <v>1</v>
      </c>
      <c r="K279" s="17">
        <f t="shared" si="4"/>
        <v>29.9</v>
      </c>
      <c r="L279" s="34" t="s">
        <v>24</v>
      </c>
      <c r="M279" s="13"/>
    </row>
    <row r="280" spans="1:13">
      <c r="A280" s="30" t="s">
        <v>341</v>
      </c>
      <c r="B280" s="18">
        <v>43213</v>
      </c>
      <c r="C280" s="19">
        <v>0.53677679792912181</v>
      </c>
      <c r="D280" s="17" t="s">
        <v>59</v>
      </c>
      <c r="E280" s="17" t="s">
        <v>27</v>
      </c>
      <c r="F280" s="17" t="s">
        <v>28</v>
      </c>
      <c r="G280" s="17" t="s">
        <v>29</v>
      </c>
      <c r="H280" s="17" t="s">
        <v>37</v>
      </c>
      <c r="I280" s="17">
        <v>14.9</v>
      </c>
      <c r="J280" s="17">
        <v>3</v>
      </c>
      <c r="K280" s="17">
        <f t="shared" si="4"/>
        <v>44.7</v>
      </c>
      <c r="L280" s="34" t="s">
        <v>24</v>
      </c>
      <c r="M280" s="13"/>
    </row>
    <row r="281" spans="1:13">
      <c r="A281" s="30" t="s">
        <v>342</v>
      </c>
      <c r="B281" s="18">
        <v>43214</v>
      </c>
      <c r="C281" s="19">
        <v>0.5565787929456496</v>
      </c>
      <c r="D281" s="17" t="s">
        <v>13</v>
      </c>
      <c r="E281" s="17" t="s">
        <v>34</v>
      </c>
      <c r="F281" s="17" t="s">
        <v>35</v>
      </c>
      <c r="G281" s="17" t="s">
        <v>36</v>
      </c>
      <c r="H281" s="17" t="s">
        <v>37</v>
      </c>
      <c r="I281" s="17">
        <v>21</v>
      </c>
      <c r="J281" s="17">
        <v>3</v>
      </c>
      <c r="K281" s="17">
        <f t="shared" si="4"/>
        <v>63</v>
      </c>
      <c r="L281" s="34" t="s">
        <v>24</v>
      </c>
      <c r="M281" s="13"/>
    </row>
    <row r="282" spans="1:13">
      <c r="A282" s="30" t="s">
        <v>343</v>
      </c>
      <c r="B282" s="18">
        <v>43214</v>
      </c>
      <c r="C282" s="19">
        <v>0.555667578180425</v>
      </c>
      <c r="D282" s="17" t="s">
        <v>13</v>
      </c>
      <c r="E282" s="17" t="s">
        <v>47</v>
      </c>
      <c r="F282" s="17" t="s">
        <v>48</v>
      </c>
      <c r="G282" s="17" t="s">
        <v>77</v>
      </c>
      <c r="H282" s="17" t="s">
        <v>17</v>
      </c>
      <c r="I282" s="17">
        <v>7.9</v>
      </c>
      <c r="J282" s="17">
        <v>3</v>
      </c>
      <c r="K282" s="17">
        <f t="shared" si="4"/>
        <v>23.700000000000003</v>
      </c>
      <c r="L282" s="34" t="s">
        <v>24</v>
      </c>
      <c r="M282" s="13"/>
    </row>
    <row r="283" spans="1:13">
      <c r="A283" s="30" t="s">
        <v>344</v>
      </c>
      <c r="B283" s="18">
        <v>43215</v>
      </c>
      <c r="C283" s="19">
        <v>0.82736478132637181</v>
      </c>
      <c r="D283" s="17" t="s">
        <v>26</v>
      </c>
      <c r="E283" s="17" t="s">
        <v>34</v>
      </c>
      <c r="F283" s="17" t="s">
        <v>35</v>
      </c>
      <c r="G283" s="17" t="s">
        <v>36</v>
      </c>
      <c r="H283" s="17" t="s">
        <v>37</v>
      </c>
      <c r="I283" s="17">
        <v>21</v>
      </c>
      <c r="J283" s="17">
        <v>1</v>
      </c>
      <c r="K283" s="17">
        <f t="shared" si="4"/>
        <v>21</v>
      </c>
      <c r="L283" s="34" t="s">
        <v>18</v>
      </c>
      <c r="M283" s="13"/>
    </row>
    <row r="284" spans="1:13">
      <c r="A284" s="30" t="s">
        <v>345</v>
      </c>
      <c r="B284" s="18">
        <v>43215</v>
      </c>
      <c r="C284" s="19">
        <v>0.7369855089218913</v>
      </c>
      <c r="D284" s="17" t="s">
        <v>13</v>
      </c>
      <c r="E284" s="17" t="s">
        <v>14</v>
      </c>
      <c r="F284" s="17" t="s">
        <v>15</v>
      </c>
      <c r="G284" s="17" t="s">
        <v>16</v>
      </c>
      <c r="H284" s="17" t="s">
        <v>17</v>
      </c>
      <c r="I284" s="17">
        <v>29.9</v>
      </c>
      <c r="J284" s="17">
        <v>2</v>
      </c>
      <c r="K284" s="17">
        <f t="shared" si="4"/>
        <v>59.8</v>
      </c>
      <c r="L284" s="34" t="s">
        <v>24</v>
      </c>
      <c r="M284" s="13"/>
    </row>
    <row r="285" spans="1:13">
      <c r="A285" s="30" t="s">
        <v>346</v>
      </c>
      <c r="B285" s="18">
        <v>43215</v>
      </c>
      <c r="C285" s="19">
        <v>0.6821640583076034</v>
      </c>
      <c r="D285" s="17" t="s">
        <v>59</v>
      </c>
      <c r="E285" s="17" t="s">
        <v>27</v>
      </c>
      <c r="F285" s="17" t="s">
        <v>28</v>
      </c>
      <c r="G285" s="17" t="s">
        <v>29</v>
      </c>
      <c r="H285" s="17" t="s">
        <v>37</v>
      </c>
      <c r="I285" s="17">
        <v>14.9</v>
      </c>
      <c r="J285" s="17">
        <v>4</v>
      </c>
      <c r="K285" s="17">
        <f t="shared" si="4"/>
        <v>59.6</v>
      </c>
      <c r="L285" s="34" t="s">
        <v>24</v>
      </c>
      <c r="M285" s="13"/>
    </row>
    <row r="286" spans="1:13">
      <c r="A286" s="30" t="s">
        <v>347</v>
      </c>
      <c r="B286" s="18">
        <v>43215</v>
      </c>
      <c r="C286" s="19">
        <v>0.50759213556631122</v>
      </c>
      <c r="D286" s="17" t="s">
        <v>54</v>
      </c>
      <c r="E286" s="17" t="s">
        <v>34</v>
      </c>
      <c r="F286" s="17" t="s">
        <v>35</v>
      </c>
      <c r="G286" s="17" t="s">
        <v>36</v>
      </c>
      <c r="H286" s="17" t="s">
        <v>37</v>
      </c>
      <c r="I286" s="17">
        <v>21</v>
      </c>
      <c r="J286" s="17">
        <v>2</v>
      </c>
      <c r="K286" s="17">
        <f t="shared" si="4"/>
        <v>42</v>
      </c>
      <c r="L286" s="34" t="s">
        <v>24</v>
      </c>
      <c r="M286" s="13"/>
    </row>
    <row r="287" spans="1:13">
      <c r="A287" s="30" t="s">
        <v>348</v>
      </c>
      <c r="B287" s="18">
        <v>43215</v>
      </c>
      <c r="C287" s="19">
        <v>0.83830147793165799</v>
      </c>
      <c r="D287" s="17" t="s">
        <v>59</v>
      </c>
      <c r="E287" s="17" t="s">
        <v>47</v>
      </c>
      <c r="F287" s="17" t="s">
        <v>48</v>
      </c>
      <c r="G287" s="17" t="s">
        <v>77</v>
      </c>
      <c r="H287" s="17" t="s">
        <v>17</v>
      </c>
      <c r="I287" s="17">
        <v>7.9</v>
      </c>
      <c r="J287" s="17">
        <v>1</v>
      </c>
      <c r="K287" s="17">
        <f t="shared" si="4"/>
        <v>7.9</v>
      </c>
      <c r="L287" s="34" t="s">
        <v>24</v>
      </c>
      <c r="M287" s="13"/>
    </row>
    <row r="288" spans="1:13">
      <c r="A288" s="30" t="s">
        <v>349</v>
      </c>
      <c r="B288" s="18">
        <v>43215</v>
      </c>
      <c r="C288" s="19">
        <v>0.69296074420760623</v>
      </c>
      <c r="D288" s="17" t="s">
        <v>26</v>
      </c>
      <c r="E288" s="17" t="s">
        <v>14</v>
      </c>
      <c r="F288" s="17" t="s">
        <v>15</v>
      </c>
      <c r="G288" s="17" t="s">
        <v>16</v>
      </c>
      <c r="H288" s="17" t="s">
        <v>17</v>
      </c>
      <c r="I288" s="17">
        <v>29.9</v>
      </c>
      <c r="J288" s="17">
        <v>2</v>
      </c>
      <c r="K288" s="17">
        <f t="shared" si="4"/>
        <v>59.8</v>
      </c>
      <c r="L288" s="34" t="s">
        <v>38</v>
      </c>
      <c r="M288" s="13"/>
    </row>
    <row r="289" spans="1:13">
      <c r="A289" s="30" t="s">
        <v>350</v>
      </c>
      <c r="B289" s="18">
        <v>43216</v>
      </c>
      <c r="C289" s="19">
        <v>0.79101933577704142</v>
      </c>
      <c r="D289" s="17" t="s">
        <v>13</v>
      </c>
      <c r="E289" s="17" t="s">
        <v>21</v>
      </c>
      <c r="F289" s="17" t="s">
        <v>22</v>
      </c>
      <c r="G289" s="17" t="s">
        <v>23</v>
      </c>
      <c r="H289" s="17" t="s">
        <v>17</v>
      </c>
      <c r="I289" s="17">
        <v>18.899999999999999</v>
      </c>
      <c r="J289" s="17">
        <v>4</v>
      </c>
      <c r="K289" s="17">
        <f t="shared" si="4"/>
        <v>75.599999999999994</v>
      </c>
      <c r="L289" s="34" t="s">
        <v>24</v>
      </c>
      <c r="M289" s="13"/>
    </row>
    <row r="290" spans="1:13">
      <c r="A290" s="30" t="s">
        <v>351</v>
      </c>
      <c r="B290" s="18">
        <v>43216</v>
      </c>
      <c r="C290" s="19">
        <v>0.5000903599844897</v>
      </c>
      <c r="D290" s="17" t="s">
        <v>33</v>
      </c>
      <c r="E290" s="17" t="s">
        <v>14</v>
      </c>
      <c r="F290" s="17" t="s">
        <v>15</v>
      </c>
      <c r="G290" s="17" t="s">
        <v>352</v>
      </c>
      <c r="H290" s="17" t="s">
        <v>17</v>
      </c>
      <c r="I290" s="17">
        <v>29.9</v>
      </c>
      <c r="J290" s="17">
        <v>3</v>
      </c>
      <c r="K290" s="17">
        <f t="shared" si="4"/>
        <v>89.699999999999989</v>
      </c>
      <c r="L290" s="34" t="s">
        <v>43</v>
      </c>
      <c r="M290" s="13"/>
    </row>
    <row r="291" spans="1:13">
      <c r="A291" s="30" t="s">
        <v>353</v>
      </c>
      <c r="B291" s="18">
        <v>43217</v>
      </c>
      <c r="C291" s="19">
        <v>0.46820623928126032</v>
      </c>
      <c r="D291" s="17" t="s">
        <v>13</v>
      </c>
      <c r="E291" s="17" t="s">
        <v>14</v>
      </c>
      <c r="F291" s="17" t="s">
        <v>15</v>
      </c>
      <c r="G291" s="17" t="s">
        <v>16</v>
      </c>
      <c r="H291" s="17" t="s">
        <v>17</v>
      </c>
      <c r="I291" s="17">
        <v>29.9</v>
      </c>
      <c r="J291" s="17">
        <v>1</v>
      </c>
      <c r="K291" s="17">
        <f t="shared" si="4"/>
        <v>29.9</v>
      </c>
      <c r="L291" s="34" t="s">
        <v>24</v>
      </c>
      <c r="M291" s="13"/>
    </row>
    <row r="292" spans="1:13">
      <c r="A292" s="30" t="s">
        <v>354</v>
      </c>
      <c r="B292" s="18">
        <v>43217</v>
      </c>
      <c r="C292" s="19">
        <v>0.87413968472868087</v>
      </c>
      <c r="D292" s="17" t="s">
        <v>33</v>
      </c>
      <c r="E292" s="17" t="s">
        <v>27</v>
      </c>
      <c r="F292" s="17" t="s">
        <v>28</v>
      </c>
      <c r="G292" s="17" t="s">
        <v>29</v>
      </c>
      <c r="H292" s="17" t="s">
        <v>37</v>
      </c>
      <c r="I292" s="17">
        <v>14.9</v>
      </c>
      <c r="J292" s="17">
        <v>2</v>
      </c>
      <c r="K292" s="17">
        <f t="shared" si="4"/>
        <v>29.8</v>
      </c>
      <c r="L292" s="34" t="s">
        <v>24</v>
      </c>
      <c r="M292" s="13"/>
    </row>
    <row r="293" spans="1:13">
      <c r="A293" s="30" t="s">
        <v>355</v>
      </c>
      <c r="B293" s="18">
        <v>43217</v>
      </c>
      <c r="C293" s="19">
        <v>0.88582079268472624</v>
      </c>
      <c r="D293" s="17" t="s">
        <v>59</v>
      </c>
      <c r="E293" s="17" t="s">
        <v>21</v>
      </c>
      <c r="F293" s="17" t="s">
        <v>22</v>
      </c>
      <c r="G293" s="17" t="s">
        <v>23</v>
      </c>
      <c r="H293" s="17" t="s">
        <v>17</v>
      </c>
      <c r="I293" s="17">
        <v>18.899999999999999</v>
      </c>
      <c r="J293" s="17">
        <v>1</v>
      </c>
      <c r="K293" s="17">
        <f t="shared" si="4"/>
        <v>18.899999999999999</v>
      </c>
      <c r="L293" s="34" t="s">
        <v>43</v>
      </c>
      <c r="M293" s="13"/>
    </row>
    <row r="294" spans="1:13">
      <c r="A294" s="30" t="s">
        <v>356</v>
      </c>
      <c r="B294" s="18">
        <v>43217</v>
      </c>
      <c r="C294" s="19">
        <v>0.60661809759923468</v>
      </c>
      <c r="D294" s="17" t="s">
        <v>33</v>
      </c>
      <c r="E294" s="17" t="s">
        <v>34</v>
      </c>
      <c r="F294" s="17" t="s">
        <v>35</v>
      </c>
      <c r="G294" s="17" t="s">
        <v>36</v>
      </c>
      <c r="H294" s="17" t="s">
        <v>37</v>
      </c>
      <c r="I294" s="17">
        <v>21</v>
      </c>
      <c r="J294" s="17">
        <v>1</v>
      </c>
      <c r="K294" s="17">
        <f t="shared" si="4"/>
        <v>21</v>
      </c>
      <c r="L294" s="34" t="s">
        <v>24</v>
      </c>
      <c r="M294" s="13"/>
    </row>
    <row r="295" spans="1:13">
      <c r="A295" s="30" t="s">
        <v>357</v>
      </c>
      <c r="B295" s="18">
        <v>43218</v>
      </c>
      <c r="C295" s="19">
        <v>0.67588383855702516</v>
      </c>
      <c r="D295" s="17" t="s">
        <v>59</v>
      </c>
      <c r="E295" s="17" t="s">
        <v>14</v>
      </c>
      <c r="F295" s="17" t="s">
        <v>15</v>
      </c>
      <c r="G295" s="17" t="s">
        <v>16</v>
      </c>
      <c r="H295" s="17" t="s">
        <v>17</v>
      </c>
      <c r="I295" s="17">
        <v>29.9</v>
      </c>
      <c r="J295" s="17">
        <v>2</v>
      </c>
      <c r="K295" s="17">
        <f t="shared" si="4"/>
        <v>59.8</v>
      </c>
      <c r="L295" s="34" t="s">
        <v>43</v>
      </c>
      <c r="M295" s="13"/>
    </row>
    <row r="296" spans="1:13">
      <c r="A296" s="30" t="s">
        <v>358</v>
      </c>
      <c r="B296" s="18">
        <v>43218</v>
      </c>
      <c r="C296" s="19">
        <v>0.51001644773845689</v>
      </c>
      <c r="D296" s="17" t="s">
        <v>13</v>
      </c>
      <c r="E296" s="17" t="s">
        <v>27</v>
      </c>
      <c r="F296" s="17" t="s">
        <v>28</v>
      </c>
      <c r="G296" s="17" t="s">
        <v>29</v>
      </c>
      <c r="H296" s="17" t="s">
        <v>37</v>
      </c>
      <c r="I296" s="17">
        <v>14.9</v>
      </c>
      <c r="J296" s="17">
        <v>3</v>
      </c>
      <c r="K296" s="17">
        <f t="shared" si="4"/>
        <v>44.7</v>
      </c>
      <c r="L296" s="34" t="s">
        <v>43</v>
      </c>
      <c r="M296" s="13"/>
    </row>
    <row r="297" spans="1:13">
      <c r="A297" s="30" t="s">
        <v>359</v>
      </c>
      <c r="B297" s="18">
        <v>43218</v>
      </c>
      <c r="C297" s="19">
        <v>0.56987211590901055</v>
      </c>
      <c r="D297" s="17" t="s">
        <v>13</v>
      </c>
      <c r="E297" s="17" t="s">
        <v>82</v>
      </c>
      <c r="F297" s="17" t="s">
        <v>83</v>
      </c>
      <c r="G297" s="17" t="s">
        <v>84</v>
      </c>
      <c r="H297" s="17" t="s">
        <v>37</v>
      </c>
      <c r="I297" s="17">
        <v>9.8000000000000007</v>
      </c>
      <c r="J297" s="17">
        <v>1</v>
      </c>
      <c r="K297" s="17">
        <f t="shared" si="4"/>
        <v>9.8000000000000007</v>
      </c>
      <c r="L297" s="34" t="s">
        <v>24</v>
      </c>
      <c r="M297" s="13"/>
    </row>
    <row r="298" spans="1:13">
      <c r="A298" s="30" t="s">
        <v>360</v>
      </c>
      <c r="B298" s="18">
        <v>43218</v>
      </c>
      <c r="C298" s="19">
        <v>0.52849395381745878</v>
      </c>
      <c r="D298" s="17" t="s">
        <v>13</v>
      </c>
      <c r="E298" s="17" t="s">
        <v>21</v>
      </c>
      <c r="F298" s="17" t="s">
        <v>22</v>
      </c>
      <c r="G298" s="17" t="s">
        <v>23</v>
      </c>
      <c r="H298" s="17" t="s">
        <v>17</v>
      </c>
      <c r="I298" s="17">
        <v>18.899999999999999</v>
      </c>
      <c r="J298" s="17">
        <v>2</v>
      </c>
      <c r="K298" s="17">
        <f t="shared" si="4"/>
        <v>37.799999999999997</v>
      </c>
      <c r="L298" s="34" t="s">
        <v>24</v>
      </c>
      <c r="M298" s="13"/>
    </row>
    <row r="299" spans="1:13">
      <c r="A299" s="30" t="s">
        <v>361</v>
      </c>
      <c r="B299" s="18">
        <v>43220</v>
      </c>
      <c r="C299" s="19">
        <v>0.79486699974342856</v>
      </c>
      <c r="D299" s="17" t="s">
        <v>59</v>
      </c>
      <c r="E299" s="17" t="s">
        <v>21</v>
      </c>
      <c r="F299" s="17" t="s">
        <v>22</v>
      </c>
      <c r="G299" s="17" t="s">
        <v>23</v>
      </c>
      <c r="H299" s="17" t="s">
        <v>17</v>
      </c>
      <c r="I299" s="17">
        <v>18.899999999999999</v>
      </c>
      <c r="J299" s="17">
        <v>2</v>
      </c>
      <c r="K299" s="17">
        <f t="shared" si="4"/>
        <v>37.799999999999997</v>
      </c>
      <c r="L299" s="34" t="s">
        <v>24</v>
      </c>
      <c r="M299" s="13"/>
    </row>
    <row r="300" spans="1:13">
      <c r="A300" s="30" t="s">
        <v>362</v>
      </c>
      <c r="B300" s="18">
        <v>43220</v>
      </c>
      <c r="C300" s="19">
        <v>0.47759434009734264</v>
      </c>
      <c r="D300" s="17" t="s">
        <v>54</v>
      </c>
      <c r="E300" s="17" t="s">
        <v>27</v>
      </c>
      <c r="F300" s="17" t="s">
        <v>28</v>
      </c>
      <c r="G300" s="17" t="s">
        <v>29</v>
      </c>
      <c r="H300" s="17" t="s">
        <v>37</v>
      </c>
      <c r="I300" s="17">
        <v>14.9</v>
      </c>
      <c r="J300" s="17">
        <v>1</v>
      </c>
      <c r="K300" s="17">
        <f t="shared" si="4"/>
        <v>14.9</v>
      </c>
      <c r="L300" s="34" t="s">
        <v>38</v>
      </c>
      <c r="M300" s="13"/>
    </row>
    <row r="301" spans="1:13">
      <c r="A301" s="30" t="s">
        <v>363</v>
      </c>
      <c r="B301" s="18">
        <v>43221</v>
      </c>
      <c r="C301" s="19">
        <v>0.85404833577735362</v>
      </c>
      <c r="D301" s="17" t="s">
        <v>20</v>
      </c>
      <c r="E301" s="17" t="s">
        <v>27</v>
      </c>
      <c r="F301" s="17" t="s">
        <v>28</v>
      </c>
      <c r="G301" s="17" t="s">
        <v>29</v>
      </c>
      <c r="H301" s="17" t="s">
        <v>37</v>
      </c>
      <c r="I301" s="17">
        <v>14.9</v>
      </c>
      <c r="J301" s="17">
        <v>2</v>
      </c>
      <c r="K301" s="17">
        <f t="shared" si="4"/>
        <v>29.8</v>
      </c>
      <c r="L301" s="34" t="s">
        <v>24</v>
      </c>
      <c r="M301" s="13"/>
    </row>
    <row r="302" spans="1:13">
      <c r="A302" s="30" t="s">
        <v>364</v>
      </c>
      <c r="B302" s="18">
        <v>43221</v>
      </c>
      <c r="C302" s="19">
        <v>0.77624741879954862</v>
      </c>
      <c r="D302" s="17" t="s">
        <v>33</v>
      </c>
      <c r="E302" s="17" t="s">
        <v>14</v>
      </c>
      <c r="F302" s="17" t="s">
        <v>15</v>
      </c>
      <c r="G302" s="17" t="s">
        <v>16</v>
      </c>
      <c r="H302" s="17" t="s">
        <v>17</v>
      </c>
      <c r="I302" s="17">
        <v>29.9</v>
      </c>
      <c r="J302" s="17">
        <v>1</v>
      </c>
      <c r="K302" s="17">
        <f t="shared" si="4"/>
        <v>29.9</v>
      </c>
      <c r="L302" s="34" t="s">
        <v>24</v>
      </c>
      <c r="M302" s="13"/>
    </row>
    <row r="303" spans="1:13">
      <c r="A303" s="30" t="s">
        <v>365</v>
      </c>
      <c r="B303" s="18">
        <v>43223</v>
      </c>
      <c r="C303" s="19">
        <v>0.68373481778113154</v>
      </c>
      <c r="D303" s="17" t="s">
        <v>50</v>
      </c>
      <c r="E303" s="17" t="s">
        <v>14</v>
      </c>
      <c r="F303" s="17" t="s">
        <v>15</v>
      </c>
      <c r="G303" s="17" t="s">
        <v>16</v>
      </c>
      <c r="H303" s="17" t="s">
        <v>17</v>
      </c>
      <c r="I303" s="17">
        <v>29.9</v>
      </c>
      <c r="J303" s="17">
        <v>2</v>
      </c>
      <c r="K303" s="17">
        <f t="shared" si="4"/>
        <v>59.8</v>
      </c>
      <c r="L303" s="34" t="s">
        <v>24</v>
      </c>
      <c r="M303" s="13"/>
    </row>
    <row r="304" spans="1:13">
      <c r="A304" s="30" t="s">
        <v>366</v>
      </c>
      <c r="B304" s="18">
        <v>43223</v>
      </c>
      <c r="C304" s="19">
        <v>0.59170689146624744</v>
      </c>
      <c r="D304" s="17" t="s">
        <v>26</v>
      </c>
      <c r="E304" s="17" t="s">
        <v>21</v>
      </c>
      <c r="F304" s="17" t="s">
        <v>22</v>
      </c>
      <c r="G304" s="17" t="s">
        <v>23</v>
      </c>
      <c r="H304" s="17" t="s">
        <v>17</v>
      </c>
      <c r="I304" s="17">
        <v>18.899999999999999</v>
      </c>
      <c r="J304" s="17">
        <v>3</v>
      </c>
      <c r="K304" s="17">
        <f t="shared" si="4"/>
        <v>56.699999999999996</v>
      </c>
      <c r="L304" s="31" t="s">
        <v>43</v>
      </c>
    </row>
    <row r="305" spans="1:12">
      <c r="A305" s="30" t="s">
        <v>367</v>
      </c>
      <c r="B305" s="18">
        <v>43223</v>
      </c>
      <c r="C305" s="19">
        <v>0.63989118283068958</v>
      </c>
      <c r="D305" s="17" t="s">
        <v>20</v>
      </c>
      <c r="E305" s="17" t="s">
        <v>47</v>
      </c>
      <c r="F305" s="17" t="s">
        <v>48</v>
      </c>
      <c r="G305" s="17" t="s">
        <v>77</v>
      </c>
      <c r="H305" s="17" t="s">
        <v>17</v>
      </c>
      <c r="I305" s="17">
        <v>7.9</v>
      </c>
      <c r="J305" s="17">
        <v>2</v>
      </c>
      <c r="K305" s="17">
        <f t="shared" si="4"/>
        <v>15.8</v>
      </c>
      <c r="L305" s="31" t="s">
        <v>368</v>
      </c>
    </row>
    <row r="306" spans="1:12">
      <c r="A306" s="30" t="s">
        <v>369</v>
      </c>
      <c r="B306" s="18">
        <v>43224</v>
      </c>
      <c r="C306" s="19">
        <v>0.84529607560348063</v>
      </c>
      <c r="D306" s="17" t="s">
        <v>26</v>
      </c>
      <c r="E306" s="17" t="s">
        <v>34</v>
      </c>
      <c r="F306" s="17" t="s">
        <v>35</v>
      </c>
      <c r="G306" s="17" t="s">
        <v>36</v>
      </c>
      <c r="H306" s="17" t="s">
        <v>37</v>
      </c>
      <c r="I306" s="17">
        <v>21</v>
      </c>
      <c r="J306" s="17">
        <v>3</v>
      </c>
      <c r="K306" s="17">
        <f t="shared" si="4"/>
        <v>63</v>
      </c>
      <c r="L306" s="31" t="s">
        <v>24</v>
      </c>
    </row>
    <row r="307" spans="1:12">
      <c r="A307" s="30" t="s">
        <v>370</v>
      </c>
      <c r="B307" s="18">
        <v>43224</v>
      </c>
      <c r="C307" s="19">
        <v>0.51008911053849093</v>
      </c>
      <c r="D307" s="17" t="s">
        <v>26</v>
      </c>
      <c r="E307" s="17" t="s">
        <v>34</v>
      </c>
      <c r="F307" s="17" t="s">
        <v>35</v>
      </c>
      <c r="G307" s="17" t="s">
        <v>36</v>
      </c>
      <c r="H307" s="17" t="s">
        <v>37</v>
      </c>
      <c r="I307" s="17">
        <v>21</v>
      </c>
      <c r="J307" s="17">
        <v>3</v>
      </c>
      <c r="K307" s="17">
        <f t="shared" si="4"/>
        <v>63</v>
      </c>
      <c r="L307" s="31" t="s">
        <v>371</v>
      </c>
    </row>
    <row r="308" spans="1:12">
      <c r="A308" s="30" t="s">
        <v>372</v>
      </c>
      <c r="B308" s="18">
        <v>43224</v>
      </c>
      <c r="C308" s="19">
        <v>0.85806070599745521</v>
      </c>
      <c r="D308" s="17" t="s">
        <v>13</v>
      </c>
      <c r="E308" s="17"/>
      <c r="F308" s="17" t="s">
        <v>83</v>
      </c>
      <c r="G308" s="17" t="s">
        <v>84</v>
      </c>
      <c r="H308" s="17" t="s">
        <v>37</v>
      </c>
      <c r="I308" s="17">
        <v>9.8000000000000007</v>
      </c>
      <c r="J308" s="17">
        <v>2</v>
      </c>
      <c r="K308" s="17">
        <f t="shared" si="4"/>
        <v>19.600000000000001</v>
      </c>
      <c r="L308" s="31" t="s">
        <v>371</v>
      </c>
    </row>
    <row r="309" spans="1:12">
      <c r="A309" s="30" t="s">
        <v>373</v>
      </c>
      <c r="B309" s="18">
        <v>43224</v>
      </c>
      <c r="C309" s="19">
        <v>0.80593493737150568</v>
      </c>
      <c r="D309" s="17" t="s">
        <v>50</v>
      </c>
      <c r="E309" s="17" t="s">
        <v>27</v>
      </c>
      <c r="F309" s="17" t="s">
        <v>28</v>
      </c>
      <c r="G309" s="17" t="s">
        <v>29</v>
      </c>
      <c r="H309" s="17" t="s">
        <v>37</v>
      </c>
      <c r="I309" s="17">
        <v>14.9</v>
      </c>
      <c r="J309" s="17">
        <v>1</v>
      </c>
      <c r="K309" s="17">
        <f t="shared" si="4"/>
        <v>14.9</v>
      </c>
      <c r="L309" s="31" t="s">
        <v>371</v>
      </c>
    </row>
    <row r="310" spans="1:12">
      <c r="A310" s="30" t="s">
        <v>374</v>
      </c>
      <c r="B310" s="18">
        <v>43224</v>
      </c>
      <c r="C310" s="19">
        <v>0.53764303066646435</v>
      </c>
      <c r="D310" s="17" t="s">
        <v>13</v>
      </c>
      <c r="E310" s="17" t="s">
        <v>82</v>
      </c>
      <c r="F310" s="17" t="s">
        <v>83</v>
      </c>
      <c r="G310" s="17" t="s">
        <v>84</v>
      </c>
      <c r="H310" s="17" t="s">
        <v>37</v>
      </c>
      <c r="I310" s="17">
        <v>9.8000000000000007</v>
      </c>
      <c r="J310" s="17">
        <v>3</v>
      </c>
      <c r="K310" s="17">
        <f t="shared" si="4"/>
        <v>29.400000000000002</v>
      </c>
      <c r="L310" s="31" t="s">
        <v>371</v>
      </c>
    </row>
    <row r="311" spans="1:12">
      <c r="A311" s="30" t="s">
        <v>375</v>
      </c>
      <c r="B311" s="18">
        <v>43225</v>
      </c>
      <c r="C311" s="19">
        <v>0.63442564117319578</v>
      </c>
      <c r="D311" s="17" t="s">
        <v>33</v>
      </c>
      <c r="E311" s="17" t="s">
        <v>47</v>
      </c>
      <c r="F311" s="17" t="s">
        <v>48</v>
      </c>
      <c r="G311" s="17" t="s">
        <v>77</v>
      </c>
      <c r="H311" s="17" t="s">
        <v>17</v>
      </c>
      <c r="I311" s="17">
        <v>7.9</v>
      </c>
      <c r="J311" s="17">
        <v>4</v>
      </c>
      <c r="K311" s="17">
        <f t="shared" si="4"/>
        <v>31.6</v>
      </c>
      <c r="L311" s="31" t="s">
        <v>24</v>
      </c>
    </row>
    <row r="312" spans="1:12">
      <c r="A312" s="30" t="s">
        <v>376</v>
      </c>
      <c r="B312" s="18">
        <v>43225</v>
      </c>
      <c r="C312" s="19">
        <v>0.51313003844949778</v>
      </c>
      <c r="D312" s="17" t="s">
        <v>33</v>
      </c>
      <c r="E312" s="17" t="s">
        <v>82</v>
      </c>
      <c r="F312" s="17" t="s">
        <v>83</v>
      </c>
      <c r="G312" s="17" t="s">
        <v>84</v>
      </c>
      <c r="H312" s="17" t="s">
        <v>37</v>
      </c>
      <c r="I312" s="17">
        <v>9.8000000000000007</v>
      </c>
      <c r="J312" s="17">
        <v>2</v>
      </c>
      <c r="K312" s="17">
        <f t="shared" si="4"/>
        <v>19.600000000000001</v>
      </c>
      <c r="L312" s="31" t="s">
        <v>24</v>
      </c>
    </row>
    <row r="313" spans="1:12">
      <c r="A313" s="30" t="s">
        <v>377</v>
      </c>
      <c r="B313" s="18">
        <v>43225</v>
      </c>
      <c r="C313" s="19">
        <v>0.59957243346106259</v>
      </c>
      <c r="D313" s="17" t="s">
        <v>50</v>
      </c>
      <c r="E313" s="17" t="s">
        <v>14</v>
      </c>
      <c r="F313" s="17" t="s">
        <v>15</v>
      </c>
      <c r="G313" s="17" t="s">
        <v>16</v>
      </c>
      <c r="H313" s="17" t="s">
        <v>17</v>
      </c>
      <c r="I313" s="17">
        <v>29.9</v>
      </c>
      <c r="J313" s="17">
        <v>4</v>
      </c>
      <c r="K313" s="17">
        <f t="shared" si="4"/>
        <v>119.6</v>
      </c>
      <c r="L313" s="31" t="s">
        <v>24</v>
      </c>
    </row>
    <row r="314" spans="1:12">
      <c r="A314" s="30" t="s">
        <v>378</v>
      </c>
      <c r="B314" s="18">
        <v>43225</v>
      </c>
      <c r="C314" s="19">
        <v>0.51062614299026621</v>
      </c>
      <c r="D314" s="17" t="s">
        <v>20</v>
      </c>
      <c r="E314" s="17" t="s">
        <v>82</v>
      </c>
      <c r="F314" s="17" t="s">
        <v>83</v>
      </c>
      <c r="G314" s="17" t="s">
        <v>84</v>
      </c>
      <c r="H314" s="17" t="s">
        <v>37</v>
      </c>
      <c r="I314" s="17">
        <v>9.8000000000000007</v>
      </c>
      <c r="J314" s="17">
        <v>1</v>
      </c>
      <c r="K314" s="17">
        <f t="shared" si="4"/>
        <v>9.8000000000000007</v>
      </c>
      <c r="L314" s="31" t="s">
        <v>38</v>
      </c>
    </row>
    <row r="315" spans="1:12">
      <c r="A315" s="30" t="s">
        <v>379</v>
      </c>
      <c r="B315" s="18">
        <v>43225</v>
      </c>
      <c r="C315" s="19">
        <v>0.43304465405433379</v>
      </c>
      <c r="D315" s="17" t="s">
        <v>13</v>
      </c>
      <c r="E315" s="17" t="s">
        <v>47</v>
      </c>
      <c r="F315" s="17" t="s">
        <v>48</v>
      </c>
      <c r="G315" s="17" t="s">
        <v>77</v>
      </c>
      <c r="H315" s="17" t="s">
        <v>17</v>
      </c>
      <c r="I315" s="17">
        <v>7.9</v>
      </c>
      <c r="J315" s="17">
        <v>4</v>
      </c>
      <c r="K315" s="17">
        <f t="shared" si="4"/>
        <v>31.6</v>
      </c>
      <c r="L315" s="31" t="s">
        <v>24</v>
      </c>
    </row>
    <row r="316" spans="1:12">
      <c r="A316" s="30" t="s">
        <v>380</v>
      </c>
      <c r="B316" s="18">
        <v>43226</v>
      </c>
      <c r="C316" s="19">
        <v>0.55369388078516624</v>
      </c>
      <c r="D316" s="17" t="s">
        <v>20</v>
      </c>
      <c r="E316" s="17" t="s">
        <v>21</v>
      </c>
      <c r="F316" s="17" t="s">
        <v>22</v>
      </c>
      <c r="G316" s="17" t="s">
        <v>23</v>
      </c>
      <c r="H316" s="17" t="s">
        <v>17</v>
      </c>
      <c r="I316" s="17">
        <v>18.899999999999999</v>
      </c>
      <c r="J316" s="17">
        <v>4</v>
      </c>
      <c r="K316" s="17">
        <f t="shared" si="4"/>
        <v>75.599999999999994</v>
      </c>
      <c r="L316" s="31" t="s">
        <v>24</v>
      </c>
    </row>
    <row r="317" spans="1:12">
      <c r="A317" s="30" t="s">
        <v>381</v>
      </c>
      <c r="B317" s="18">
        <v>43226</v>
      </c>
      <c r="C317" s="19">
        <v>0.66218005990168471</v>
      </c>
      <c r="D317" s="17" t="s">
        <v>50</v>
      </c>
      <c r="E317" s="17" t="s">
        <v>14</v>
      </c>
      <c r="F317" s="17" t="s">
        <v>15</v>
      </c>
      <c r="G317" s="17" t="s">
        <v>16</v>
      </c>
      <c r="H317" s="17" t="s">
        <v>17</v>
      </c>
      <c r="I317" s="17">
        <v>29.9</v>
      </c>
      <c r="J317" s="17">
        <v>1</v>
      </c>
      <c r="K317" s="17">
        <f t="shared" si="4"/>
        <v>29.9</v>
      </c>
      <c r="L317" s="31" t="s">
        <v>43</v>
      </c>
    </row>
    <row r="318" spans="1:12">
      <c r="A318" s="30" t="s">
        <v>382</v>
      </c>
      <c r="B318" s="18">
        <v>43227</v>
      </c>
      <c r="C318" s="19">
        <v>0.42663318496291147</v>
      </c>
      <c r="D318" s="17" t="s">
        <v>50</v>
      </c>
      <c r="E318" s="17" t="s">
        <v>47</v>
      </c>
      <c r="F318" s="17" t="s">
        <v>48</v>
      </c>
      <c r="G318" s="17" t="s">
        <v>77</v>
      </c>
      <c r="H318" s="17" t="s">
        <v>17</v>
      </c>
      <c r="I318" s="17">
        <v>7.9</v>
      </c>
      <c r="J318" s="17">
        <v>4</v>
      </c>
      <c r="K318" s="17">
        <f t="shared" si="4"/>
        <v>31.6</v>
      </c>
      <c r="L318" s="31" t="s">
        <v>24</v>
      </c>
    </row>
    <row r="319" spans="1:12">
      <c r="A319" s="30" t="s">
        <v>383</v>
      </c>
      <c r="B319" s="18">
        <v>43227</v>
      </c>
      <c r="C319" s="19">
        <v>0.86156746598353018</v>
      </c>
      <c r="D319" s="17" t="s">
        <v>13</v>
      </c>
      <c r="E319" s="17" t="s">
        <v>21</v>
      </c>
      <c r="F319" s="17" t="s">
        <v>22</v>
      </c>
      <c r="G319" s="17" t="s">
        <v>23</v>
      </c>
      <c r="H319" s="17" t="s">
        <v>17</v>
      </c>
      <c r="I319" s="17">
        <v>18.899999999999999</v>
      </c>
      <c r="J319" s="17">
        <v>1</v>
      </c>
      <c r="K319" s="17">
        <f t="shared" si="4"/>
        <v>18.899999999999999</v>
      </c>
      <c r="L319" s="31" t="s">
        <v>24</v>
      </c>
    </row>
    <row r="320" spans="1:12">
      <c r="A320" s="30" t="s">
        <v>384</v>
      </c>
      <c r="B320" s="18">
        <v>43227</v>
      </c>
      <c r="C320" s="19">
        <v>0.86672084767548352</v>
      </c>
      <c r="D320" s="17" t="s">
        <v>59</v>
      </c>
      <c r="E320" s="17" t="s">
        <v>27</v>
      </c>
      <c r="F320" s="17" t="s">
        <v>28</v>
      </c>
      <c r="G320" s="17" t="s">
        <v>29</v>
      </c>
      <c r="H320" s="17" t="s">
        <v>37</v>
      </c>
      <c r="I320" s="17">
        <v>14.9</v>
      </c>
      <c r="J320" s="17">
        <v>3</v>
      </c>
      <c r="K320" s="17">
        <f t="shared" si="4"/>
        <v>44.7</v>
      </c>
      <c r="L320" s="31" t="s">
        <v>18</v>
      </c>
    </row>
    <row r="321" spans="1:12">
      <c r="A321" s="30" t="s">
        <v>385</v>
      </c>
      <c r="B321" s="18">
        <v>43228</v>
      </c>
      <c r="C321" s="19">
        <v>0.54268954443664663</v>
      </c>
      <c r="D321" s="17" t="s">
        <v>13</v>
      </c>
      <c r="E321" s="17" t="s">
        <v>47</v>
      </c>
      <c r="F321" s="17" t="s">
        <v>48</v>
      </c>
      <c r="G321" s="17" t="s">
        <v>77</v>
      </c>
      <c r="H321" s="17" t="s">
        <v>17</v>
      </c>
      <c r="I321" s="17">
        <v>7.9</v>
      </c>
      <c r="J321" s="17">
        <v>1</v>
      </c>
      <c r="K321" s="17">
        <f t="shared" si="4"/>
        <v>7.9</v>
      </c>
      <c r="L321" s="31" t="s">
        <v>24</v>
      </c>
    </row>
    <row r="322" spans="1:12">
      <c r="A322" s="30" t="s">
        <v>386</v>
      </c>
      <c r="B322" s="18">
        <v>43228</v>
      </c>
      <c r="C322" s="19">
        <v>0.69667230999535878</v>
      </c>
      <c r="D322" s="17" t="s">
        <v>33</v>
      </c>
      <c r="E322" s="17" t="s">
        <v>14</v>
      </c>
      <c r="F322" s="17" t="s">
        <v>15</v>
      </c>
      <c r="G322" s="17" t="s">
        <v>16</v>
      </c>
      <c r="H322" s="17"/>
      <c r="I322" s="17">
        <v>29.9</v>
      </c>
      <c r="J322" s="17">
        <v>2</v>
      </c>
      <c r="K322" s="17">
        <f t="shared" si="4"/>
        <v>59.8</v>
      </c>
      <c r="L322" s="31" t="s">
        <v>371</v>
      </c>
    </row>
    <row r="323" spans="1:12">
      <c r="A323" s="30" t="s">
        <v>387</v>
      </c>
      <c r="B323" s="18">
        <v>43229</v>
      </c>
      <c r="C323" s="19">
        <v>0.68275894475461152</v>
      </c>
      <c r="D323" s="17" t="s">
        <v>50</v>
      </c>
      <c r="E323" s="17" t="s">
        <v>47</v>
      </c>
      <c r="F323" s="17" t="s">
        <v>48</v>
      </c>
      <c r="G323" s="17" t="s">
        <v>77</v>
      </c>
      <c r="H323" s="17" t="s">
        <v>17</v>
      </c>
      <c r="I323" s="17">
        <v>7.9</v>
      </c>
      <c r="J323" s="17">
        <v>2</v>
      </c>
      <c r="K323" s="17">
        <f t="shared" si="4"/>
        <v>15.8</v>
      </c>
      <c r="L323" s="31" t="s">
        <v>371</v>
      </c>
    </row>
    <row r="324" spans="1:12">
      <c r="A324" s="30" t="s">
        <v>388</v>
      </c>
      <c r="B324" s="18">
        <v>43230</v>
      </c>
      <c r="C324" s="19">
        <v>0.85199073681936666</v>
      </c>
      <c r="D324" s="17" t="s">
        <v>59</v>
      </c>
      <c r="E324" s="17" t="s">
        <v>21</v>
      </c>
      <c r="F324" s="17" t="s">
        <v>22</v>
      </c>
      <c r="G324" s="17" t="s">
        <v>23</v>
      </c>
      <c r="H324" s="17" t="s">
        <v>17</v>
      </c>
      <c r="I324" s="17">
        <v>18.899999999999999</v>
      </c>
      <c r="J324" s="17">
        <v>1</v>
      </c>
      <c r="K324" s="17">
        <f t="shared" ref="K324:K381" si="5">I324*J324</f>
        <v>18.899999999999999</v>
      </c>
      <c r="L324" s="31" t="s">
        <v>371</v>
      </c>
    </row>
    <row r="325" spans="1:12">
      <c r="A325" s="30" t="s">
        <v>389</v>
      </c>
      <c r="B325" s="18">
        <v>43230</v>
      </c>
      <c r="C325" s="19">
        <v>0.79620495103487809</v>
      </c>
      <c r="D325" s="17" t="s">
        <v>59</v>
      </c>
      <c r="E325" s="17" t="s">
        <v>14</v>
      </c>
      <c r="F325" s="17" t="s">
        <v>15</v>
      </c>
      <c r="G325" s="17" t="s">
        <v>16</v>
      </c>
      <c r="H325" s="17" t="s">
        <v>17</v>
      </c>
      <c r="I325" s="17">
        <v>29.9</v>
      </c>
      <c r="J325" s="17">
        <v>1</v>
      </c>
      <c r="K325" s="17">
        <f t="shared" si="5"/>
        <v>29.9</v>
      </c>
      <c r="L325" s="31" t="s">
        <v>371</v>
      </c>
    </row>
    <row r="326" spans="1:12">
      <c r="A326" s="30" t="s">
        <v>390</v>
      </c>
      <c r="B326" s="18">
        <v>43230</v>
      </c>
      <c r="C326" s="19">
        <v>0.56460738605010452</v>
      </c>
      <c r="D326" s="17" t="s">
        <v>33</v>
      </c>
      <c r="E326" s="17" t="s">
        <v>14</v>
      </c>
      <c r="F326" s="17" t="s">
        <v>15</v>
      </c>
      <c r="G326" s="17" t="s">
        <v>16</v>
      </c>
      <c r="H326" s="17" t="s">
        <v>17</v>
      </c>
      <c r="I326" s="17">
        <v>29.9</v>
      </c>
      <c r="J326" s="17">
        <v>1</v>
      </c>
      <c r="K326" s="17">
        <f t="shared" si="5"/>
        <v>29.9</v>
      </c>
      <c r="L326" s="31" t="s">
        <v>24</v>
      </c>
    </row>
    <row r="327" spans="1:12">
      <c r="A327" s="30" t="s">
        <v>391</v>
      </c>
      <c r="B327" s="18">
        <v>43231</v>
      </c>
      <c r="C327" s="19">
        <v>0.59282924879638899</v>
      </c>
      <c r="D327" s="17" t="s">
        <v>59</v>
      </c>
      <c r="E327" s="17" t="s">
        <v>47</v>
      </c>
      <c r="F327" s="17" t="s">
        <v>48</v>
      </c>
      <c r="G327" s="17" t="s">
        <v>77</v>
      </c>
      <c r="H327" s="17" t="s">
        <v>17</v>
      </c>
      <c r="I327" s="17">
        <v>7.9</v>
      </c>
      <c r="J327" s="17">
        <v>1</v>
      </c>
      <c r="K327" s="17">
        <f t="shared" si="5"/>
        <v>7.9</v>
      </c>
      <c r="L327" s="31" t="s">
        <v>24</v>
      </c>
    </row>
    <row r="328" spans="1:12">
      <c r="A328" s="30" t="s">
        <v>392</v>
      </c>
      <c r="B328" s="18">
        <v>43231</v>
      </c>
      <c r="C328" s="19">
        <v>0.46038713021277305</v>
      </c>
      <c r="D328" s="17" t="s">
        <v>20</v>
      </c>
      <c r="E328" s="17" t="s">
        <v>14</v>
      </c>
      <c r="F328" s="17" t="s">
        <v>15</v>
      </c>
      <c r="G328" s="17" t="s">
        <v>16</v>
      </c>
      <c r="H328" s="17" t="s">
        <v>17</v>
      </c>
      <c r="I328" s="17">
        <v>29.9</v>
      </c>
      <c r="J328" s="17">
        <v>4</v>
      </c>
      <c r="K328" s="17">
        <f t="shared" si="5"/>
        <v>119.6</v>
      </c>
      <c r="L328" s="31" t="s">
        <v>24</v>
      </c>
    </row>
    <row r="329" spans="1:12">
      <c r="A329" s="30" t="s">
        <v>393</v>
      </c>
      <c r="B329" s="18">
        <v>43233</v>
      </c>
      <c r="C329" s="19">
        <v>0.48361075879445581</v>
      </c>
      <c r="D329" s="17" t="s">
        <v>50</v>
      </c>
      <c r="E329" s="17" t="s">
        <v>21</v>
      </c>
      <c r="F329" s="17" t="s">
        <v>22</v>
      </c>
      <c r="G329" s="17" t="s">
        <v>23</v>
      </c>
      <c r="H329" s="17" t="s">
        <v>17</v>
      </c>
      <c r="I329" s="17">
        <v>18.899999999999999</v>
      </c>
      <c r="J329" s="17">
        <v>2</v>
      </c>
      <c r="K329" s="17">
        <f t="shared" si="5"/>
        <v>37.799999999999997</v>
      </c>
      <c r="L329" s="31" t="s">
        <v>24</v>
      </c>
    </row>
    <row r="330" spans="1:12">
      <c r="A330" s="30" t="s">
        <v>394</v>
      </c>
      <c r="B330" s="18">
        <v>43233</v>
      </c>
      <c r="C330" s="19">
        <v>0.45205734411157045</v>
      </c>
      <c r="D330" s="17" t="s">
        <v>33</v>
      </c>
      <c r="E330" s="17" t="s">
        <v>27</v>
      </c>
      <c r="F330" s="17" t="s">
        <v>28</v>
      </c>
      <c r="G330" s="17" t="s">
        <v>29</v>
      </c>
      <c r="H330" s="17" t="s">
        <v>37</v>
      </c>
      <c r="I330" s="17">
        <v>14.9</v>
      </c>
      <c r="J330" s="17">
        <v>2</v>
      </c>
      <c r="K330" s="17">
        <f t="shared" si="5"/>
        <v>29.8</v>
      </c>
      <c r="L330" s="31" t="s">
        <v>24</v>
      </c>
    </row>
    <row r="331" spans="1:12">
      <c r="A331" s="30" t="s">
        <v>395</v>
      </c>
      <c r="B331" s="18">
        <v>43233</v>
      </c>
      <c r="C331" s="19">
        <v>0.8488453682784024</v>
      </c>
      <c r="D331" s="17" t="s">
        <v>50</v>
      </c>
      <c r="E331" s="17" t="s">
        <v>21</v>
      </c>
      <c r="F331" s="17" t="s">
        <v>22</v>
      </c>
      <c r="G331" s="17" t="s">
        <v>23</v>
      </c>
      <c r="H331" s="17" t="s">
        <v>17</v>
      </c>
      <c r="I331" s="17">
        <v>18.899999999999999</v>
      </c>
      <c r="J331" s="17">
        <v>1</v>
      </c>
      <c r="K331" s="17">
        <f t="shared" si="5"/>
        <v>18.899999999999999</v>
      </c>
      <c r="L331" s="31" t="s">
        <v>43</v>
      </c>
    </row>
    <row r="332" spans="1:12">
      <c r="A332" s="30" t="s">
        <v>396</v>
      </c>
      <c r="B332" s="18">
        <v>43233</v>
      </c>
      <c r="C332" s="19">
        <v>0.51550709714526455</v>
      </c>
      <c r="D332" s="17" t="s">
        <v>20</v>
      </c>
      <c r="E332" s="17" t="s">
        <v>47</v>
      </c>
      <c r="F332" s="17" t="s">
        <v>48</v>
      </c>
      <c r="G332" s="17" t="s">
        <v>77</v>
      </c>
      <c r="H332" s="17" t="s">
        <v>17</v>
      </c>
      <c r="I332" s="17">
        <v>7.9</v>
      </c>
      <c r="J332" s="17">
        <v>1</v>
      </c>
      <c r="K332" s="17">
        <f t="shared" si="5"/>
        <v>7.9</v>
      </c>
      <c r="L332" s="31" t="s">
        <v>24</v>
      </c>
    </row>
    <row r="333" spans="1:12">
      <c r="A333" s="30" t="s">
        <v>397</v>
      </c>
      <c r="B333" s="18">
        <v>43234</v>
      </c>
      <c r="C333" s="19">
        <v>0.61181432557943483</v>
      </c>
      <c r="D333" s="17" t="s">
        <v>33</v>
      </c>
      <c r="E333" s="17" t="s">
        <v>27</v>
      </c>
      <c r="F333" s="17" t="s">
        <v>28</v>
      </c>
      <c r="G333" s="17" t="s">
        <v>29</v>
      </c>
      <c r="H333" s="17" t="s">
        <v>37</v>
      </c>
      <c r="I333" s="17">
        <v>14.9</v>
      </c>
      <c r="J333" s="17">
        <v>2</v>
      </c>
      <c r="K333" s="17">
        <f t="shared" si="5"/>
        <v>29.8</v>
      </c>
      <c r="L333" s="31" t="s">
        <v>38</v>
      </c>
    </row>
    <row r="334" spans="1:12">
      <c r="A334" s="30" t="s">
        <v>398</v>
      </c>
      <c r="B334" s="18">
        <v>43235</v>
      </c>
      <c r="C334" s="19">
        <v>0.7066096834500919</v>
      </c>
      <c r="D334" s="17" t="s">
        <v>26</v>
      </c>
      <c r="E334" s="17" t="s">
        <v>47</v>
      </c>
      <c r="F334" s="17" t="s">
        <v>48</v>
      </c>
      <c r="G334" s="17" t="s">
        <v>77</v>
      </c>
      <c r="H334" s="17" t="s">
        <v>17</v>
      </c>
      <c r="I334" s="17">
        <v>7.9</v>
      </c>
      <c r="J334" s="17">
        <v>4</v>
      </c>
      <c r="K334" s="17">
        <f t="shared" si="5"/>
        <v>31.6</v>
      </c>
      <c r="L334" s="31" t="s">
        <v>43</v>
      </c>
    </row>
    <row r="335" spans="1:12">
      <c r="A335" s="30" t="s">
        <v>399</v>
      </c>
      <c r="B335" s="18">
        <v>43235</v>
      </c>
      <c r="C335" s="19">
        <v>0.81811715934453044</v>
      </c>
      <c r="D335" s="17" t="s">
        <v>50</v>
      </c>
      <c r="E335" s="17" t="s">
        <v>47</v>
      </c>
      <c r="F335" s="17" t="s">
        <v>48</v>
      </c>
      <c r="G335" s="17" t="s">
        <v>77</v>
      </c>
      <c r="H335" s="17" t="s">
        <v>17</v>
      </c>
      <c r="I335" s="17">
        <v>7.9</v>
      </c>
      <c r="J335" s="17">
        <v>1</v>
      </c>
      <c r="K335" s="17">
        <f t="shared" si="5"/>
        <v>7.9</v>
      </c>
      <c r="L335" s="31" t="s">
        <v>24</v>
      </c>
    </row>
    <row r="336" spans="1:12">
      <c r="A336" s="30" t="s">
        <v>400</v>
      </c>
      <c r="B336" s="18">
        <v>43235</v>
      </c>
      <c r="C336" s="19">
        <v>0.76295107799220707</v>
      </c>
      <c r="D336" s="17" t="s">
        <v>26</v>
      </c>
      <c r="E336" s="17" t="s">
        <v>27</v>
      </c>
      <c r="F336" s="17" t="s">
        <v>28</v>
      </c>
      <c r="G336" s="17" t="s">
        <v>29</v>
      </c>
      <c r="H336" s="17" t="s">
        <v>37</v>
      </c>
      <c r="I336" s="17">
        <v>14.9</v>
      </c>
      <c r="J336" s="17">
        <v>1</v>
      </c>
      <c r="K336" s="17">
        <f t="shared" si="5"/>
        <v>14.9</v>
      </c>
      <c r="L336" s="31" t="s">
        <v>24</v>
      </c>
    </row>
    <row r="337" spans="1:12">
      <c r="A337" s="30" t="s">
        <v>401</v>
      </c>
      <c r="B337" s="18">
        <v>43236</v>
      </c>
      <c r="C337" s="19">
        <v>0.69780952440660959</v>
      </c>
      <c r="D337" s="17" t="s">
        <v>13</v>
      </c>
      <c r="E337" s="17" t="s">
        <v>14</v>
      </c>
      <c r="F337" s="17" t="s">
        <v>15</v>
      </c>
      <c r="G337" s="17" t="s">
        <v>16</v>
      </c>
      <c r="H337" s="17" t="s">
        <v>17</v>
      </c>
      <c r="I337" s="17">
        <v>29.9</v>
      </c>
      <c r="J337" s="17">
        <v>3</v>
      </c>
      <c r="K337" s="17">
        <f t="shared" si="5"/>
        <v>89.699999999999989</v>
      </c>
      <c r="L337" s="31" t="s">
        <v>24</v>
      </c>
    </row>
    <row r="338" spans="1:12">
      <c r="A338" s="30" t="s">
        <v>402</v>
      </c>
      <c r="B338" s="18">
        <v>43237</v>
      </c>
      <c r="C338" s="19">
        <v>0.59558541768061035</v>
      </c>
      <c r="D338" s="17" t="s">
        <v>13</v>
      </c>
      <c r="E338" s="17" t="s">
        <v>47</v>
      </c>
      <c r="F338" s="17" t="s">
        <v>48</v>
      </c>
      <c r="G338" s="17" t="s">
        <v>77</v>
      </c>
      <c r="H338" s="17" t="s">
        <v>17</v>
      </c>
      <c r="I338" s="17">
        <v>7.9</v>
      </c>
      <c r="J338" s="17">
        <v>4</v>
      </c>
      <c r="K338" s="17">
        <f t="shared" si="5"/>
        <v>31.6</v>
      </c>
      <c r="L338" s="31" t="s">
        <v>24</v>
      </c>
    </row>
    <row r="339" spans="1:12">
      <c r="A339" s="30" t="s">
        <v>403</v>
      </c>
      <c r="B339" s="18">
        <v>43237</v>
      </c>
      <c r="C339" s="19">
        <v>0.49220396640624814</v>
      </c>
      <c r="D339" s="17" t="s">
        <v>26</v>
      </c>
      <c r="E339" s="17" t="s">
        <v>14</v>
      </c>
      <c r="F339" s="17" t="s">
        <v>15</v>
      </c>
      <c r="G339" s="17" t="s">
        <v>16</v>
      </c>
      <c r="H339" s="17" t="s">
        <v>17</v>
      </c>
      <c r="I339" s="17">
        <v>29.9</v>
      </c>
      <c r="J339" s="17">
        <v>3</v>
      </c>
      <c r="K339" s="17">
        <f t="shared" si="5"/>
        <v>89.699999999999989</v>
      </c>
      <c r="L339" s="31" t="s">
        <v>24</v>
      </c>
    </row>
    <row r="340" spans="1:12">
      <c r="A340" s="30" t="s">
        <v>404</v>
      </c>
      <c r="B340" s="18">
        <v>43238</v>
      </c>
      <c r="C340" s="19">
        <v>0.56968914592786324</v>
      </c>
      <c r="D340" s="17" t="s">
        <v>20</v>
      </c>
      <c r="E340" s="17" t="s">
        <v>21</v>
      </c>
      <c r="F340" s="17" t="s">
        <v>22</v>
      </c>
      <c r="G340" s="17" t="s">
        <v>23</v>
      </c>
      <c r="H340" s="17" t="s">
        <v>17</v>
      </c>
      <c r="I340" s="17">
        <v>18.899999999999999</v>
      </c>
      <c r="J340" s="17">
        <v>2</v>
      </c>
      <c r="K340" s="17">
        <f t="shared" si="5"/>
        <v>37.799999999999997</v>
      </c>
      <c r="L340" s="31" t="s">
        <v>24</v>
      </c>
    </row>
    <row r="341" spans="1:12">
      <c r="A341" s="30" t="s">
        <v>405</v>
      </c>
      <c r="B341" s="18">
        <v>43238</v>
      </c>
      <c r="C341" s="19">
        <v>0.44023748012259767</v>
      </c>
      <c r="D341" s="17" t="s">
        <v>26</v>
      </c>
      <c r="E341" s="17" t="s">
        <v>34</v>
      </c>
      <c r="F341" s="17" t="s">
        <v>35</v>
      </c>
      <c r="G341" s="17" t="s">
        <v>36</v>
      </c>
      <c r="H341" s="17" t="s">
        <v>37</v>
      </c>
      <c r="I341" s="17">
        <v>21</v>
      </c>
      <c r="J341" s="17">
        <v>2</v>
      </c>
      <c r="K341" s="17">
        <f t="shared" si="5"/>
        <v>42</v>
      </c>
      <c r="L341" s="31" t="s">
        <v>24</v>
      </c>
    </row>
    <row r="342" spans="1:12">
      <c r="A342" s="30" t="s">
        <v>406</v>
      </c>
      <c r="B342" s="18">
        <v>43238</v>
      </c>
      <c r="C342" s="19">
        <v>0.83347928282349959</v>
      </c>
      <c r="D342" s="17" t="s">
        <v>20</v>
      </c>
      <c r="E342" s="17" t="s">
        <v>27</v>
      </c>
      <c r="F342" s="17" t="s">
        <v>28</v>
      </c>
      <c r="G342" s="17" t="s">
        <v>29</v>
      </c>
      <c r="H342" s="17" t="s">
        <v>37</v>
      </c>
      <c r="I342" s="17">
        <v>14.9</v>
      </c>
      <c r="J342" s="17">
        <v>3</v>
      </c>
      <c r="K342" s="17">
        <f t="shared" si="5"/>
        <v>44.7</v>
      </c>
      <c r="L342" s="31" t="s">
        <v>43</v>
      </c>
    </row>
    <row r="343" spans="1:12">
      <c r="A343" s="30" t="s">
        <v>407</v>
      </c>
      <c r="B343" s="18">
        <v>43238</v>
      </c>
      <c r="C343" s="19">
        <v>0.45488240740095215</v>
      </c>
      <c r="D343" s="17" t="s">
        <v>50</v>
      </c>
      <c r="E343" s="17" t="s">
        <v>47</v>
      </c>
      <c r="F343" s="17" t="s">
        <v>48</v>
      </c>
      <c r="G343" s="17" t="s">
        <v>77</v>
      </c>
      <c r="H343" s="17" t="s">
        <v>17</v>
      </c>
      <c r="I343" s="17">
        <v>7.9</v>
      </c>
      <c r="J343" s="17">
        <v>2</v>
      </c>
      <c r="K343" s="17">
        <f t="shared" si="5"/>
        <v>15.8</v>
      </c>
      <c r="L343" s="31" t="s">
        <v>24</v>
      </c>
    </row>
    <row r="344" spans="1:12">
      <c r="A344" s="30" t="s">
        <v>408</v>
      </c>
      <c r="B344" s="18">
        <v>43238</v>
      </c>
      <c r="C344" s="19">
        <v>0.65727506176290751</v>
      </c>
      <c r="D344" s="17" t="s">
        <v>13</v>
      </c>
      <c r="E344" s="17" t="s">
        <v>21</v>
      </c>
      <c r="F344" s="17" t="s">
        <v>22</v>
      </c>
      <c r="G344" s="17" t="s">
        <v>23</v>
      </c>
      <c r="H344" s="17" t="s">
        <v>17</v>
      </c>
      <c r="I344" s="17">
        <v>18.899999999999999</v>
      </c>
      <c r="J344" s="17">
        <v>1</v>
      </c>
      <c r="K344" s="17">
        <f t="shared" si="5"/>
        <v>18.899999999999999</v>
      </c>
      <c r="L344" s="31" t="s">
        <v>24</v>
      </c>
    </row>
    <row r="345" spans="1:12">
      <c r="A345" s="30" t="s">
        <v>409</v>
      </c>
      <c r="B345" s="18">
        <v>43239</v>
      </c>
      <c r="C345" s="19">
        <v>0.52911552292212871</v>
      </c>
      <c r="D345" s="17" t="s">
        <v>50</v>
      </c>
      <c r="E345" s="17" t="s">
        <v>21</v>
      </c>
      <c r="F345" s="17" t="s">
        <v>22</v>
      </c>
      <c r="G345" s="17" t="s">
        <v>23</v>
      </c>
      <c r="H345" s="17" t="s">
        <v>17</v>
      </c>
      <c r="I345" s="17">
        <v>18.899999999999999</v>
      </c>
      <c r="J345" s="17">
        <v>2</v>
      </c>
      <c r="K345" s="17">
        <f t="shared" si="5"/>
        <v>37.799999999999997</v>
      </c>
      <c r="L345" s="31" t="s">
        <v>24</v>
      </c>
    </row>
    <row r="346" spans="1:12">
      <c r="A346" s="30" t="s">
        <v>410</v>
      </c>
      <c r="B346" s="18">
        <v>43240</v>
      </c>
      <c r="C346" s="19">
        <v>0.75318156191049912</v>
      </c>
      <c r="D346" s="17" t="s">
        <v>59</v>
      </c>
      <c r="E346" s="17" t="s">
        <v>47</v>
      </c>
      <c r="F346" s="17" t="s">
        <v>48</v>
      </c>
      <c r="G346" s="17" t="s">
        <v>77</v>
      </c>
      <c r="H346" s="17" t="s">
        <v>17</v>
      </c>
      <c r="I346" s="17">
        <v>7.9</v>
      </c>
      <c r="J346" s="17">
        <v>3</v>
      </c>
      <c r="K346" s="17">
        <f t="shared" si="5"/>
        <v>23.700000000000003</v>
      </c>
      <c r="L346" s="31" t="s">
        <v>24</v>
      </c>
    </row>
    <row r="347" spans="1:12">
      <c r="A347" s="30" t="s">
        <v>411</v>
      </c>
      <c r="B347" s="18">
        <v>43240</v>
      </c>
      <c r="C347" s="19">
        <v>0.88780578890413786</v>
      </c>
      <c r="D347" s="17" t="s">
        <v>50</v>
      </c>
      <c r="E347" s="17" t="s">
        <v>21</v>
      </c>
      <c r="F347" s="17" t="s">
        <v>22</v>
      </c>
      <c r="G347" s="17" t="s">
        <v>23</v>
      </c>
      <c r="H347" s="17" t="s">
        <v>17</v>
      </c>
      <c r="I347" s="17">
        <v>18.899999999999999</v>
      </c>
      <c r="J347" s="17">
        <v>2</v>
      </c>
      <c r="K347" s="17">
        <f t="shared" si="5"/>
        <v>37.799999999999997</v>
      </c>
      <c r="L347" s="31" t="s">
        <v>24</v>
      </c>
    </row>
    <row r="348" spans="1:12">
      <c r="A348" s="30" t="s">
        <v>412</v>
      </c>
      <c r="B348" s="18">
        <v>43240</v>
      </c>
      <c r="C348" s="19">
        <v>0.82153332121525247</v>
      </c>
      <c r="D348" s="17" t="s">
        <v>59</v>
      </c>
      <c r="E348" s="17" t="s">
        <v>47</v>
      </c>
      <c r="F348" s="17" t="s">
        <v>48</v>
      </c>
      <c r="G348" s="17" t="s">
        <v>77</v>
      </c>
      <c r="H348" s="17" t="s">
        <v>17</v>
      </c>
      <c r="I348" s="17">
        <v>7.9</v>
      </c>
      <c r="J348" s="17">
        <v>1</v>
      </c>
      <c r="K348" s="17">
        <f t="shared" si="5"/>
        <v>7.9</v>
      </c>
      <c r="L348" s="31" t="s">
        <v>24</v>
      </c>
    </row>
    <row r="349" spans="1:12">
      <c r="A349" s="30" t="s">
        <v>413</v>
      </c>
      <c r="B349" s="18">
        <v>43241</v>
      </c>
      <c r="C349" s="19">
        <v>0.60859121071768252</v>
      </c>
      <c r="D349" s="17" t="s">
        <v>33</v>
      </c>
      <c r="E349" s="17" t="s">
        <v>34</v>
      </c>
      <c r="F349" s="17" t="s">
        <v>35</v>
      </c>
      <c r="G349" s="17" t="s">
        <v>36</v>
      </c>
      <c r="H349" s="17" t="s">
        <v>37</v>
      </c>
      <c r="I349" s="17">
        <v>21</v>
      </c>
      <c r="J349" s="17">
        <v>1</v>
      </c>
      <c r="K349" s="17">
        <f t="shared" si="5"/>
        <v>21</v>
      </c>
      <c r="L349" s="31" t="s">
        <v>24</v>
      </c>
    </row>
    <row r="350" spans="1:12">
      <c r="A350" s="30" t="s">
        <v>414</v>
      </c>
      <c r="B350" s="18">
        <v>43241</v>
      </c>
      <c r="C350" s="19">
        <v>0.49580516692721993</v>
      </c>
      <c r="D350" s="17" t="s">
        <v>33</v>
      </c>
      <c r="E350" s="17" t="s">
        <v>21</v>
      </c>
      <c r="F350" s="17" t="s">
        <v>22</v>
      </c>
      <c r="G350" s="17" t="s">
        <v>23</v>
      </c>
      <c r="H350" s="17" t="s">
        <v>17</v>
      </c>
      <c r="I350" s="17">
        <v>18.899999999999999</v>
      </c>
      <c r="J350" s="17">
        <v>1</v>
      </c>
      <c r="K350" s="17">
        <f t="shared" si="5"/>
        <v>18.899999999999999</v>
      </c>
      <c r="L350" s="31" t="s">
        <v>43</v>
      </c>
    </row>
    <row r="351" spans="1:12">
      <c r="A351" s="30" t="s">
        <v>415</v>
      </c>
      <c r="B351" s="18">
        <v>43242</v>
      </c>
      <c r="C351" s="19">
        <v>0.82606612920345812</v>
      </c>
      <c r="D351" s="17" t="s">
        <v>26</v>
      </c>
      <c r="E351" s="17" t="s">
        <v>14</v>
      </c>
      <c r="F351" s="17" t="s">
        <v>15</v>
      </c>
      <c r="G351" s="17" t="s">
        <v>16</v>
      </c>
      <c r="H351" s="17" t="s">
        <v>17</v>
      </c>
      <c r="I351" s="17">
        <v>29.9</v>
      </c>
      <c r="J351" s="17">
        <v>4</v>
      </c>
      <c r="K351" s="17">
        <f t="shared" si="5"/>
        <v>119.6</v>
      </c>
      <c r="L351" s="31" t="s">
        <v>24</v>
      </c>
    </row>
    <row r="352" spans="1:12">
      <c r="A352" s="30" t="s">
        <v>416</v>
      </c>
      <c r="B352" s="18">
        <v>43243</v>
      </c>
      <c r="C352" s="19">
        <v>0.90160897511369298</v>
      </c>
      <c r="D352" s="17" t="s">
        <v>50</v>
      </c>
      <c r="E352" s="17" t="s">
        <v>47</v>
      </c>
      <c r="F352" s="17" t="s">
        <v>48</v>
      </c>
      <c r="G352" s="17" t="s">
        <v>77</v>
      </c>
      <c r="H352" s="17" t="s">
        <v>17</v>
      </c>
      <c r="I352" s="17">
        <v>7.9</v>
      </c>
      <c r="J352" s="17">
        <v>2</v>
      </c>
      <c r="K352" s="17">
        <f t="shared" si="5"/>
        <v>15.8</v>
      </c>
      <c r="L352" s="31" t="s">
        <v>43</v>
      </c>
    </row>
    <row r="353" spans="1:12">
      <c r="A353" s="30" t="s">
        <v>417</v>
      </c>
      <c r="B353" s="18">
        <v>43243</v>
      </c>
      <c r="C353" s="19">
        <v>0.44545591602428358</v>
      </c>
      <c r="D353" s="17" t="s">
        <v>50</v>
      </c>
      <c r="E353" s="17" t="s">
        <v>21</v>
      </c>
      <c r="F353" s="17" t="s">
        <v>22</v>
      </c>
      <c r="G353" s="17" t="s">
        <v>23</v>
      </c>
      <c r="H353" s="17" t="s">
        <v>17</v>
      </c>
      <c r="I353" s="17">
        <v>18.899999999999999</v>
      </c>
      <c r="J353" s="17">
        <v>1</v>
      </c>
      <c r="K353" s="17">
        <f t="shared" si="5"/>
        <v>18.899999999999999</v>
      </c>
      <c r="L353" s="31" t="s">
        <v>24</v>
      </c>
    </row>
    <row r="354" spans="1:12">
      <c r="A354" s="30" t="s">
        <v>418</v>
      </c>
      <c r="B354" s="18">
        <v>43243</v>
      </c>
      <c r="C354" s="19">
        <v>0.5040058432082023</v>
      </c>
      <c r="D354" s="17" t="s">
        <v>26</v>
      </c>
      <c r="E354" s="17" t="s">
        <v>14</v>
      </c>
      <c r="F354" s="17" t="s">
        <v>15</v>
      </c>
      <c r="G354" s="17" t="s">
        <v>16</v>
      </c>
      <c r="H354" s="17" t="s">
        <v>17</v>
      </c>
      <c r="I354" s="17">
        <v>29.9</v>
      </c>
      <c r="J354" s="17">
        <v>1</v>
      </c>
      <c r="K354" s="17">
        <f t="shared" si="5"/>
        <v>29.9</v>
      </c>
      <c r="L354" s="31" t="s">
        <v>38</v>
      </c>
    </row>
    <row r="355" spans="1:12">
      <c r="A355" s="30" t="s">
        <v>419</v>
      </c>
      <c r="B355" s="18">
        <v>43244</v>
      </c>
      <c r="C355" s="19">
        <v>0.56010929340782567</v>
      </c>
      <c r="D355" s="17" t="s">
        <v>50</v>
      </c>
      <c r="E355" s="17" t="s">
        <v>27</v>
      </c>
      <c r="F355" s="17" t="s">
        <v>28</v>
      </c>
      <c r="G355" s="17" t="s">
        <v>29</v>
      </c>
      <c r="H355" s="17" t="s">
        <v>37</v>
      </c>
      <c r="I355" s="17">
        <v>14.9</v>
      </c>
      <c r="J355" s="17">
        <v>1</v>
      </c>
      <c r="K355" s="17">
        <f t="shared" si="5"/>
        <v>14.9</v>
      </c>
      <c r="L355" s="31" t="s">
        <v>24</v>
      </c>
    </row>
    <row r="356" spans="1:12">
      <c r="A356" s="30" t="s">
        <v>420</v>
      </c>
      <c r="B356" s="18">
        <v>43244</v>
      </c>
      <c r="C356" s="19">
        <v>0.74160166676000694</v>
      </c>
      <c r="D356" s="17" t="s">
        <v>26</v>
      </c>
      <c r="E356" s="17" t="s">
        <v>47</v>
      </c>
      <c r="F356" s="17" t="s">
        <v>48</v>
      </c>
      <c r="G356" s="17" t="s">
        <v>77</v>
      </c>
      <c r="H356" s="17" t="s">
        <v>17</v>
      </c>
      <c r="I356" s="17">
        <v>7.9</v>
      </c>
      <c r="J356" s="17">
        <v>1</v>
      </c>
      <c r="K356" s="17">
        <f t="shared" si="5"/>
        <v>7.9</v>
      </c>
      <c r="L356" s="31" t="s">
        <v>24</v>
      </c>
    </row>
    <row r="357" spans="1:12">
      <c r="A357" s="30" t="s">
        <v>421</v>
      </c>
      <c r="B357" s="18">
        <v>43244</v>
      </c>
      <c r="C357" s="19">
        <v>0.83125762666691128</v>
      </c>
      <c r="D357" s="17" t="s">
        <v>20</v>
      </c>
      <c r="E357" s="17" t="s">
        <v>21</v>
      </c>
      <c r="F357" s="17" t="s">
        <v>22</v>
      </c>
      <c r="G357" s="17" t="s">
        <v>23</v>
      </c>
      <c r="H357" s="17" t="s">
        <v>17</v>
      </c>
      <c r="I357" s="17">
        <v>18.899999999999999</v>
      </c>
      <c r="J357" s="17">
        <v>1</v>
      </c>
      <c r="K357" s="17">
        <f t="shared" si="5"/>
        <v>18.899999999999999</v>
      </c>
      <c r="L357" s="31" t="s">
        <v>24</v>
      </c>
    </row>
    <row r="358" spans="1:12">
      <c r="A358" s="30" t="s">
        <v>422</v>
      </c>
      <c r="B358" s="18">
        <v>43245</v>
      </c>
      <c r="C358" s="19">
        <v>0.55236018808156373</v>
      </c>
      <c r="D358" s="17" t="s">
        <v>59</v>
      </c>
      <c r="E358" s="17" t="s">
        <v>34</v>
      </c>
      <c r="F358" s="17" t="s">
        <v>423</v>
      </c>
      <c r="G358" s="17" t="s">
        <v>36</v>
      </c>
      <c r="H358" s="17" t="s">
        <v>37</v>
      </c>
      <c r="I358" s="17">
        <v>21</v>
      </c>
      <c r="J358" s="17">
        <v>2</v>
      </c>
      <c r="K358" s="17">
        <f t="shared" si="5"/>
        <v>42</v>
      </c>
      <c r="L358" s="31" t="s">
        <v>24</v>
      </c>
    </row>
    <row r="359" spans="1:12">
      <c r="A359" s="30" t="s">
        <v>424</v>
      </c>
      <c r="B359" s="18">
        <v>43245</v>
      </c>
      <c r="C359" s="19">
        <v>0.4378440419057264</v>
      </c>
      <c r="D359" s="17" t="s">
        <v>59</v>
      </c>
      <c r="E359" s="17" t="s">
        <v>21</v>
      </c>
      <c r="F359" s="17" t="s">
        <v>22</v>
      </c>
      <c r="G359" s="17" t="s">
        <v>23</v>
      </c>
      <c r="H359" s="17" t="s">
        <v>17</v>
      </c>
      <c r="I359" s="17">
        <v>18.899999999999999</v>
      </c>
      <c r="J359" s="17">
        <v>1</v>
      </c>
      <c r="K359" s="17">
        <f t="shared" si="5"/>
        <v>18.899999999999999</v>
      </c>
      <c r="L359" s="31" t="s">
        <v>24</v>
      </c>
    </row>
    <row r="360" spans="1:12">
      <c r="A360" s="30" t="s">
        <v>425</v>
      </c>
      <c r="B360" s="18">
        <v>43245</v>
      </c>
      <c r="C360" s="19">
        <v>0.90257057195898271</v>
      </c>
      <c r="D360" s="17" t="s">
        <v>20</v>
      </c>
      <c r="E360" s="17" t="s">
        <v>27</v>
      </c>
      <c r="F360" s="17" t="s">
        <v>28</v>
      </c>
      <c r="G360" s="17" t="s">
        <v>29</v>
      </c>
      <c r="H360" s="17" t="s">
        <v>37</v>
      </c>
      <c r="I360" s="17">
        <v>14.9</v>
      </c>
      <c r="J360" s="17">
        <v>2</v>
      </c>
      <c r="K360" s="17">
        <f t="shared" si="5"/>
        <v>29.8</v>
      </c>
      <c r="L360" s="31" t="s">
        <v>24</v>
      </c>
    </row>
    <row r="361" spans="1:12">
      <c r="A361" s="30" t="s">
        <v>426</v>
      </c>
      <c r="B361" s="18">
        <v>43247</v>
      </c>
      <c r="C361" s="19">
        <v>0.81358957133681076</v>
      </c>
      <c r="D361" s="17" t="s">
        <v>26</v>
      </c>
      <c r="E361" s="17" t="s">
        <v>27</v>
      </c>
      <c r="F361" s="17" t="s">
        <v>28</v>
      </c>
      <c r="G361" s="17" t="s">
        <v>29</v>
      </c>
      <c r="H361" s="17" t="s">
        <v>37</v>
      </c>
      <c r="I361" s="17">
        <v>14.9</v>
      </c>
      <c r="J361" s="17">
        <v>2</v>
      </c>
      <c r="K361" s="17">
        <f t="shared" si="5"/>
        <v>29.8</v>
      </c>
      <c r="L361" s="31" t="s">
        <v>43</v>
      </c>
    </row>
    <row r="362" spans="1:12">
      <c r="A362" s="30" t="s">
        <v>427</v>
      </c>
      <c r="B362" s="18">
        <v>43247</v>
      </c>
      <c r="C362" s="19">
        <v>0.57094805878535293</v>
      </c>
      <c r="D362" s="17" t="s">
        <v>50</v>
      </c>
      <c r="E362" s="17" t="s">
        <v>47</v>
      </c>
      <c r="F362" s="17" t="s">
        <v>48</v>
      </c>
      <c r="G362" s="17" t="s">
        <v>77</v>
      </c>
      <c r="H362" s="17" t="s">
        <v>17</v>
      </c>
      <c r="I362" s="17">
        <v>7.9</v>
      </c>
      <c r="J362" s="17">
        <v>4</v>
      </c>
      <c r="K362" s="17">
        <f t="shared" si="5"/>
        <v>31.6</v>
      </c>
      <c r="L362" s="31" t="s">
        <v>24</v>
      </c>
    </row>
    <row r="363" spans="1:12">
      <c r="A363" s="30" t="s">
        <v>428</v>
      </c>
      <c r="B363" s="18">
        <v>43248</v>
      </c>
      <c r="C363" s="19">
        <v>0.7471537997499389</v>
      </c>
      <c r="D363" s="17" t="s">
        <v>33</v>
      </c>
      <c r="E363" s="17" t="s">
        <v>27</v>
      </c>
      <c r="F363" s="17" t="s">
        <v>28</v>
      </c>
      <c r="G363" s="17" t="s">
        <v>29</v>
      </c>
      <c r="H363" s="17" t="s">
        <v>37</v>
      </c>
      <c r="I363" s="17">
        <v>14.9</v>
      </c>
      <c r="J363" s="17">
        <v>2</v>
      </c>
      <c r="K363" s="17">
        <f t="shared" si="5"/>
        <v>29.8</v>
      </c>
      <c r="L363" s="31" t="s">
        <v>43</v>
      </c>
    </row>
    <row r="364" spans="1:12">
      <c r="A364" s="30" t="s">
        <v>429</v>
      </c>
      <c r="B364" s="18">
        <v>43248</v>
      </c>
      <c r="C364" s="19">
        <v>0.63018768846051376</v>
      </c>
      <c r="D364" s="17" t="s">
        <v>20</v>
      </c>
      <c r="E364" s="17" t="s">
        <v>34</v>
      </c>
      <c r="F364" s="17" t="s">
        <v>35</v>
      </c>
      <c r="G364" s="17" t="s">
        <v>36</v>
      </c>
      <c r="H364" s="17" t="s">
        <v>37</v>
      </c>
      <c r="I364" s="17">
        <v>21</v>
      </c>
      <c r="J364" s="17">
        <v>3</v>
      </c>
      <c r="K364" s="17">
        <f t="shared" si="5"/>
        <v>63</v>
      </c>
      <c r="L364" s="31" t="s">
        <v>24</v>
      </c>
    </row>
    <row r="365" spans="1:12">
      <c r="A365" s="30" t="s">
        <v>430</v>
      </c>
      <c r="B365" s="18">
        <v>43249</v>
      </c>
      <c r="C365" s="19">
        <v>0.89421209376416289</v>
      </c>
      <c r="D365" s="17" t="s">
        <v>26</v>
      </c>
      <c r="E365" s="17" t="s">
        <v>21</v>
      </c>
      <c r="F365" s="17" t="s">
        <v>22</v>
      </c>
      <c r="G365" s="17" t="s">
        <v>23</v>
      </c>
      <c r="H365" s="17" t="s">
        <v>17</v>
      </c>
      <c r="I365" s="17">
        <v>18.899999999999999</v>
      </c>
      <c r="J365" s="17">
        <v>1</v>
      </c>
      <c r="K365" s="17">
        <f t="shared" si="5"/>
        <v>18.899999999999999</v>
      </c>
      <c r="L365" s="31" t="s">
        <v>24</v>
      </c>
    </row>
    <row r="366" spans="1:12">
      <c r="A366" s="30" t="s">
        <v>431</v>
      </c>
      <c r="B366" s="18">
        <v>43249</v>
      </c>
      <c r="C366" s="19">
        <v>0.89884382713329614</v>
      </c>
      <c r="D366" s="17" t="s">
        <v>20</v>
      </c>
      <c r="E366" s="17" t="s">
        <v>47</v>
      </c>
      <c r="F366" s="17" t="s">
        <v>48</v>
      </c>
      <c r="G366" s="17" t="s">
        <v>77</v>
      </c>
      <c r="H366" s="17" t="s">
        <v>17</v>
      </c>
      <c r="I366" s="17">
        <v>7.9</v>
      </c>
      <c r="J366" s="17">
        <v>1</v>
      </c>
      <c r="K366" s="17">
        <f t="shared" si="5"/>
        <v>7.9</v>
      </c>
      <c r="L366" s="31" t="s">
        <v>24</v>
      </c>
    </row>
    <row r="367" spans="1:12">
      <c r="A367" s="30" t="s">
        <v>432</v>
      </c>
      <c r="B367" s="18">
        <v>43249</v>
      </c>
      <c r="C367" s="19">
        <v>0.56462909505038239</v>
      </c>
      <c r="D367" s="17" t="s">
        <v>45</v>
      </c>
      <c r="E367" s="17" t="s">
        <v>21</v>
      </c>
      <c r="F367" s="17" t="s">
        <v>22</v>
      </c>
      <c r="G367" s="17" t="s">
        <v>23</v>
      </c>
      <c r="H367" s="17" t="s">
        <v>17</v>
      </c>
      <c r="I367" s="17">
        <v>18.899999999999999</v>
      </c>
      <c r="J367" s="17">
        <v>4</v>
      </c>
      <c r="K367" s="17">
        <f t="shared" si="5"/>
        <v>75.599999999999994</v>
      </c>
      <c r="L367" s="31" t="s">
        <v>24</v>
      </c>
    </row>
    <row r="368" spans="1:12">
      <c r="A368" s="30" t="s">
        <v>433</v>
      </c>
      <c r="B368" s="18">
        <v>43250</v>
      </c>
      <c r="C368" s="19">
        <v>0.51554032884927148</v>
      </c>
      <c r="D368" s="17" t="s">
        <v>26</v>
      </c>
      <c r="E368" s="17" t="s">
        <v>21</v>
      </c>
      <c r="F368" s="17" t="s">
        <v>22</v>
      </c>
      <c r="G368" s="17" t="s">
        <v>23</v>
      </c>
      <c r="H368" s="17" t="s">
        <v>17</v>
      </c>
      <c r="I368" s="17">
        <v>18.899999999999999</v>
      </c>
      <c r="J368" s="17">
        <v>1</v>
      </c>
      <c r="K368" s="17">
        <f t="shared" si="5"/>
        <v>18.899999999999999</v>
      </c>
      <c r="L368" s="31" t="s">
        <v>24</v>
      </c>
    </row>
    <row r="369" spans="1:13">
      <c r="A369" s="30" t="s">
        <v>434</v>
      </c>
      <c r="B369" s="18">
        <v>43250</v>
      </c>
      <c r="C369" s="19">
        <v>0.49017014582326335</v>
      </c>
      <c r="D369" s="17" t="s">
        <v>45</v>
      </c>
      <c r="E369" s="17" t="s">
        <v>27</v>
      </c>
      <c r="F369" s="17" t="s">
        <v>28</v>
      </c>
      <c r="G369" s="17" t="s">
        <v>29</v>
      </c>
      <c r="H369" s="17" t="s">
        <v>37</v>
      </c>
      <c r="I369" s="17">
        <v>14.9</v>
      </c>
      <c r="J369" s="17">
        <v>4</v>
      </c>
      <c r="K369" s="17">
        <f t="shared" si="5"/>
        <v>59.6</v>
      </c>
      <c r="L369" s="31" t="s">
        <v>24</v>
      </c>
    </row>
    <row r="370" spans="1:13">
      <c r="A370" s="30" t="s">
        <v>435</v>
      </c>
      <c r="B370" s="18">
        <v>43251</v>
      </c>
      <c r="C370" s="19">
        <v>0.85861141087456472</v>
      </c>
      <c r="D370" s="17" t="s">
        <v>45</v>
      </c>
      <c r="E370" s="17" t="s">
        <v>34</v>
      </c>
      <c r="F370" s="17" t="s">
        <v>423</v>
      </c>
      <c r="G370" s="17" t="s">
        <v>36</v>
      </c>
      <c r="H370" s="17" t="s">
        <v>37</v>
      </c>
      <c r="I370" s="17">
        <v>21</v>
      </c>
      <c r="J370" s="17">
        <v>2</v>
      </c>
      <c r="K370" s="17">
        <f t="shared" si="5"/>
        <v>42</v>
      </c>
      <c r="L370" s="32" t="s">
        <v>436</v>
      </c>
      <c r="M370" s="11"/>
    </row>
    <row r="371" spans="1:13">
      <c r="A371" s="30" t="s">
        <v>437</v>
      </c>
      <c r="B371" s="18">
        <v>43252</v>
      </c>
      <c r="C371" s="19">
        <v>0.89868692820793594</v>
      </c>
      <c r="D371" s="17" t="s">
        <v>13</v>
      </c>
      <c r="E371" s="17" t="s">
        <v>14</v>
      </c>
      <c r="F371" s="17" t="s">
        <v>15</v>
      </c>
      <c r="G371" s="17" t="s">
        <v>16</v>
      </c>
      <c r="H371" s="17" t="s">
        <v>17</v>
      </c>
      <c r="I371" s="17">
        <v>29.9</v>
      </c>
      <c r="J371" s="17">
        <v>2</v>
      </c>
      <c r="K371" s="17">
        <f t="shared" si="5"/>
        <v>59.8</v>
      </c>
      <c r="L371" s="31" t="s">
        <v>43</v>
      </c>
    </row>
    <row r="372" spans="1:13">
      <c r="A372" s="30" t="s">
        <v>438</v>
      </c>
      <c r="B372" s="18">
        <v>43252</v>
      </c>
      <c r="C372" s="19">
        <v>0.76802577222601232</v>
      </c>
      <c r="D372" s="17" t="s">
        <v>45</v>
      </c>
      <c r="E372" s="17" t="s">
        <v>47</v>
      </c>
      <c r="F372" s="17" t="s">
        <v>48</v>
      </c>
      <c r="G372" s="17" t="s">
        <v>77</v>
      </c>
      <c r="H372" s="17" t="s">
        <v>17</v>
      </c>
      <c r="I372" s="17">
        <v>7.9</v>
      </c>
      <c r="J372" s="17">
        <v>1</v>
      </c>
      <c r="K372" s="17">
        <f t="shared" si="5"/>
        <v>7.9</v>
      </c>
      <c r="L372" s="31" t="s">
        <v>24</v>
      </c>
    </row>
    <row r="373" spans="1:13">
      <c r="A373" s="30" t="s">
        <v>439</v>
      </c>
      <c r="B373" s="18">
        <v>43252</v>
      </c>
      <c r="C373" s="19">
        <v>0.74424568533512359</v>
      </c>
      <c r="D373" s="17" t="s">
        <v>33</v>
      </c>
      <c r="E373" s="17" t="s">
        <v>21</v>
      </c>
      <c r="F373" s="17" t="s">
        <v>22</v>
      </c>
      <c r="G373" s="17" t="s">
        <v>23</v>
      </c>
      <c r="H373" s="17" t="s">
        <v>17</v>
      </c>
      <c r="I373" s="17">
        <v>18.899999999999999</v>
      </c>
      <c r="J373" s="17">
        <v>1</v>
      </c>
      <c r="K373" s="17">
        <f t="shared" si="5"/>
        <v>18.899999999999999</v>
      </c>
      <c r="L373" s="31" t="s">
        <v>24</v>
      </c>
    </row>
    <row r="374" spans="1:13">
      <c r="A374" s="30" t="s">
        <v>440</v>
      </c>
      <c r="B374" s="18">
        <v>43252</v>
      </c>
      <c r="C374" s="19">
        <v>0.41688376623034445</v>
      </c>
      <c r="D374" s="17" t="s">
        <v>13</v>
      </c>
      <c r="E374" s="17" t="s">
        <v>14</v>
      </c>
      <c r="F374" s="17" t="s">
        <v>15</v>
      </c>
      <c r="G374" s="17" t="s">
        <v>16</v>
      </c>
      <c r="H374" s="17" t="s">
        <v>17</v>
      </c>
      <c r="I374" s="17">
        <v>29.9</v>
      </c>
      <c r="J374" s="17">
        <v>1</v>
      </c>
      <c r="K374" s="17">
        <f t="shared" si="5"/>
        <v>29.9</v>
      </c>
      <c r="L374" s="31" t="s">
        <v>18</v>
      </c>
    </row>
    <row r="375" spans="1:13">
      <c r="A375" s="30" t="s">
        <v>441</v>
      </c>
      <c r="B375" s="18">
        <v>43252</v>
      </c>
      <c r="C375" s="19">
        <v>0.69588323887415171</v>
      </c>
      <c r="D375" s="17" t="s">
        <v>45</v>
      </c>
      <c r="E375" s="17" t="s">
        <v>21</v>
      </c>
      <c r="F375" s="17" t="s">
        <v>22</v>
      </c>
      <c r="G375" s="17" t="s">
        <v>23</v>
      </c>
      <c r="H375" s="17" t="s">
        <v>17</v>
      </c>
      <c r="I375" s="17">
        <v>18.899999999999999</v>
      </c>
      <c r="J375" s="17">
        <v>4</v>
      </c>
      <c r="K375" s="17">
        <f t="shared" si="5"/>
        <v>75.599999999999994</v>
      </c>
      <c r="L375" s="31" t="s">
        <v>24</v>
      </c>
    </row>
    <row r="376" spans="1:13">
      <c r="A376" s="30" t="s">
        <v>442</v>
      </c>
      <c r="B376" s="18">
        <v>43252</v>
      </c>
      <c r="C376" s="19">
        <v>0.7381649645380699</v>
      </c>
      <c r="D376" s="17" t="s">
        <v>26</v>
      </c>
      <c r="E376" s="17" t="s">
        <v>34</v>
      </c>
      <c r="F376" s="17" t="s">
        <v>35</v>
      </c>
      <c r="G376" s="17" t="s">
        <v>36</v>
      </c>
      <c r="H376" s="17" t="s">
        <v>37</v>
      </c>
      <c r="I376" s="17">
        <v>21</v>
      </c>
      <c r="J376" s="17">
        <v>2</v>
      </c>
      <c r="K376" s="17">
        <f t="shared" si="5"/>
        <v>42</v>
      </c>
      <c r="L376" s="31" t="s">
        <v>24</v>
      </c>
    </row>
    <row r="377" spans="1:13">
      <c r="A377" s="30" t="s">
        <v>443</v>
      </c>
      <c r="B377" s="18">
        <v>43253</v>
      </c>
      <c r="C377" s="19">
        <v>0.73197104681912051</v>
      </c>
      <c r="D377" s="17" t="s">
        <v>26</v>
      </c>
      <c r="E377" s="17" t="s">
        <v>82</v>
      </c>
      <c r="F377" s="17" t="s">
        <v>83</v>
      </c>
      <c r="G377" s="17" t="s">
        <v>84</v>
      </c>
      <c r="H377" s="17" t="s">
        <v>37</v>
      </c>
      <c r="I377" s="17">
        <v>9.8000000000000007</v>
      </c>
      <c r="J377" s="17">
        <v>1</v>
      </c>
      <c r="K377" s="17">
        <f t="shared" si="5"/>
        <v>9.8000000000000007</v>
      </c>
      <c r="L377" s="31" t="s">
        <v>24</v>
      </c>
    </row>
    <row r="378" spans="1:13">
      <c r="A378" s="30" t="s">
        <v>444</v>
      </c>
      <c r="B378" s="18">
        <v>43254</v>
      </c>
      <c r="C378" s="19">
        <v>0.79132064665349178</v>
      </c>
      <c r="D378" s="17" t="s">
        <v>59</v>
      </c>
      <c r="E378" s="17" t="s">
        <v>14</v>
      </c>
      <c r="F378" s="17" t="s">
        <v>277</v>
      </c>
      <c r="G378" s="17" t="s">
        <v>16</v>
      </c>
      <c r="H378" s="17" t="s">
        <v>17</v>
      </c>
      <c r="I378" s="17">
        <v>29.9</v>
      </c>
      <c r="J378" s="17">
        <v>2</v>
      </c>
      <c r="K378" s="17">
        <f t="shared" si="5"/>
        <v>59.8</v>
      </c>
      <c r="L378" s="31" t="s">
        <v>24</v>
      </c>
    </row>
    <row r="379" spans="1:13">
      <c r="A379" s="30" t="s">
        <v>445</v>
      </c>
      <c r="B379" s="18">
        <v>43254</v>
      </c>
      <c r="C379" s="19">
        <v>0.45885707665121028</v>
      </c>
      <c r="D379" s="17" t="s">
        <v>33</v>
      </c>
      <c r="E379" s="17" t="s">
        <v>14</v>
      </c>
      <c r="F379" s="17" t="s">
        <v>277</v>
      </c>
      <c r="G379" s="17" t="s">
        <v>16</v>
      </c>
      <c r="H379" s="17" t="s">
        <v>17</v>
      </c>
      <c r="I379" s="17">
        <v>29.9</v>
      </c>
      <c r="J379" s="17">
        <v>3</v>
      </c>
      <c r="K379" s="17">
        <f t="shared" si="5"/>
        <v>89.699999999999989</v>
      </c>
      <c r="L379" s="31" t="s">
        <v>24</v>
      </c>
    </row>
    <row r="380" spans="1:13">
      <c r="A380" s="30" t="s">
        <v>446</v>
      </c>
      <c r="B380" s="18">
        <v>43255</v>
      </c>
      <c r="C380" s="19">
        <v>0.48756243451310832</v>
      </c>
      <c r="D380" s="17" t="s">
        <v>59</v>
      </c>
      <c r="E380" s="17" t="s">
        <v>34</v>
      </c>
      <c r="F380" s="17" t="s">
        <v>35</v>
      </c>
      <c r="G380" s="17" t="s">
        <v>36</v>
      </c>
      <c r="H380" s="17" t="s">
        <v>37</v>
      </c>
      <c r="I380" s="17">
        <v>21</v>
      </c>
      <c r="J380" s="17">
        <v>2</v>
      </c>
      <c r="K380" s="17">
        <f t="shared" si="5"/>
        <v>42</v>
      </c>
      <c r="L380" s="31" t="s">
        <v>18</v>
      </c>
    </row>
    <row r="381" spans="1:13">
      <c r="A381" s="30" t="s">
        <v>447</v>
      </c>
      <c r="B381" s="18">
        <v>43255</v>
      </c>
      <c r="C381" s="19">
        <v>0.57267655935262907</v>
      </c>
      <c r="D381" s="17" t="s">
        <v>20</v>
      </c>
      <c r="E381" s="17" t="s">
        <v>27</v>
      </c>
      <c r="F381" s="17" t="s">
        <v>28</v>
      </c>
      <c r="G381" s="17" t="s">
        <v>29</v>
      </c>
      <c r="H381" s="17" t="s">
        <v>37</v>
      </c>
      <c r="I381" s="17">
        <v>14.9</v>
      </c>
      <c r="J381" s="17">
        <v>1</v>
      </c>
      <c r="K381" s="17">
        <f t="shared" si="5"/>
        <v>14.9</v>
      </c>
      <c r="L381" s="31" t="s">
        <v>24</v>
      </c>
    </row>
    <row r="382" spans="1:13">
      <c r="A382" s="30" t="s">
        <v>448</v>
      </c>
      <c r="B382" s="18">
        <v>43256</v>
      </c>
      <c r="C382" s="19">
        <v>0.58446776754697871</v>
      </c>
      <c r="D382" s="17" t="s">
        <v>59</v>
      </c>
      <c r="E382" s="17" t="s">
        <v>14</v>
      </c>
      <c r="F382" s="17" t="s">
        <v>15</v>
      </c>
      <c r="G382" s="17" t="s">
        <v>16</v>
      </c>
      <c r="H382" s="17" t="s">
        <v>17</v>
      </c>
      <c r="I382" s="17">
        <v>29.9</v>
      </c>
      <c r="J382" s="17">
        <v>1</v>
      </c>
      <c r="K382" s="17" t="e" cm="1" vm="1">
        <f t="array" ref="K382">_FV(I19,"90")*_FV(J19,"90")</f>
        <v>#VALUE!</v>
      </c>
      <c r="L382" s="31" t="s">
        <v>24</v>
      </c>
    </row>
    <row r="383" spans="1:13">
      <c r="A383" s="30" t="s">
        <v>449</v>
      </c>
      <c r="B383" s="18">
        <v>43256</v>
      </c>
      <c r="C383" s="19">
        <v>0.715653650436191</v>
      </c>
      <c r="D383" s="17" t="s">
        <v>26</v>
      </c>
      <c r="E383" s="17" t="s">
        <v>14</v>
      </c>
      <c r="F383" s="17" t="s">
        <v>15</v>
      </c>
      <c r="G383" s="17" t="s">
        <v>16</v>
      </c>
      <c r="H383" s="17" t="s">
        <v>17</v>
      </c>
      <c r="I383" s="17">
        <v>29.9</v>
      </c>
      <c r="J383" s="17">
        <v>2</v>
      </c>
      <c r="K383" s="17">
        <f t="shared" ref="K383:K435" si="6">I383*J383</f>
        <v>59.8</v>
      </c>
      <c r="L383" s="31" t="s">
        <v>24</v>
      </c>
    </row>
    <row r="384" spans="1:13">
      <c r="A384" s="30" t="s">
        <v>450</v>
      </c>
      <c r="B384" s="18">
        <v>43257</v>
      </c>
      <c r="C384" s="19">
        <v>0.76804099194675191</v>
      </c>
      <c r="D384" s="17" t="s">
        <v>59</v>
      </c>
      <c r="E384" s="17" t="s">
        <v>27</v>
      </c>
      <c r="F384" s="17" t="s">
        <v>28</v>
      </c>
      <c r="G384" s="17" t="s">
        <v>29</v>
      </c>
      <c r="H384" s="17" t="s">
        <v>37</v>
      </c>
      <c r="I384" s="17">
        <v>14.9</v>
      </c>
      <c r="J384" s="17">
        <v>1</v>
      </c>
      <c r="K384" s="17">
        <f t="shared" si="6"/>
        <v>14.9</v>
      </c>
      <c r="L384" s="31" t="s">
        <v>24</v>
      </c>
    </row>
    <row r="385" spans="1:12">
      <c r="A385" s="30" t="s">
        <v>451</v>
      </c>
      <c r="B385" s="18">
        <v>43257</v>
      </c>
      <c r="C385" s="19">
        <v>0.47167317875815173</v>
      </c>
      <c r="D385" s="17" t="s">
        <v>20</v>
      </c>
      <c r="E385" s="17" t="s">
        <v>27</v>
      </c>
      <c r="F385" s="17" t="s">
        <v>28</v>
      </c>
      <c r="G385" s="17" t="s">
        <v>29</v>
      </c>
      <c r="H385" s="17" t="s">
        <v>37</v>
      </c>
      <c r="I385" s="17">
        <v>14.9</v>
      </c>
      <c r="J385" s="17">
        <v>1</v>
      </c>
      <c r="K385" s="17">
        <f t="shared" si="6"/>
        <v>14.9</v>
      </c>
      <c r="L385" s="31" t="s">
        <v>24</v>
      </c>
    </row>
    <row r="386" spans="1:12">
      <c r="A386" s="30" t="s">
        <v>452</v>
      </c>
      <c r="B386" s="18">
        <v>43258</v>
      </c>
      <c r="C386" s="19">
        <v>0.83815676929009852</v>
      </c>
      <c r="D386" s="17" t="s">
        <v>13</v>
      </c>
      <c r="E386" s="17" t="s">
        <v>21</v>
      </c>
      <c r="F386" s="17" t="s">
        <v>22</v>
      </c>
      <c r="G386" s="17" t="s">
        <v>23</v>
      </c>
      <c r="H386" s="17" t="s">
        <v>17</v>
      </c>
      <c r="I386" s="17">
        <v>18.899999999999999</v>
      </c>
      <c r="J386" s="17">
        <v>3</v>
      </c>
      <c r="K386" s="17">
        <f t="shared" si="6"/>
        <v>56.699999999999996</v>
      </c>
      <c r="L386" s="31" t="s">
        <v>24</v>
      </c>
    </row>
    <row r="387" spans="1:12">
      <c r="A387" s="30" t="s">
        <v>453</v>
      </c>
      <c r="B387" s="18">
        <v>43258</v>
      </c>
      <c r="C387" s="19">
        <v>0.58184868408052293</v>
      </c>
      <c r="D387" s="17" t="s">
        <v>20</v>
      </c>
      <c r="E387" s="17" t="s">
        <v>21</v>
      </c>
      <c r="F387" s="17" t="s">
        <v>22</v>
      </c>
      <c r="G387" s="17" t="s">
        <v>23</v>
      </c>
      <c r="H387" s="17" t="s">
        <v>17</v>
      </c>
      <c r="I387" s="17">
        <v>18.899999999999999</v>
      </c>
      <c r="J387" s="17">
        <v>1</v>
      </c>
      <c r="K387" s="17">
        <f t="shared" si="6"/>
        <v>18.899999999999999</v>
      </c>
      <c r="L387" s="31" t="s">
        <v>24</v>
      </c>
    </row>
    <row r="388" spans="1:12">
      <c r="A388" s="30" t="s">
        <v>454</v>
      </c>
      <c r="B388" s="18">
        <v>43258</v>
      </c>
      <c r="C388" s="19">
        <v>0.43373149847175319</v>
      </c>
      <c r="D388" s="17" t="s">
        <v>33</v>
      </c>
      <c r="E388" s="17" t="s">
        <v>21</v>
      </c>
      <c r="F388" s="17" t="s">
        <v>22</v>
      </c>
      <c r="G388" s="17" t="s">
        <v>23</v>
      </c>
      <c r="H388" s="17" t="s">
        <v>17</v>
      </c>
      <c r="I388" s="17">
        <v>18.899999999999999</v>
      </c>
      <c r="J388" s="17">
        <v>1</v>
      </c>
      <c r="K388" s="17">
        <f t="shared" si="6"/>
        <v>18.899999999999999</v>
      </c>
      <c r="L388" s="31" t="s">
        <v>38</v>
      </c>
    </row>
    <row r="389" spans="1:12">
      <c r="A389" s="30" t="s">
        <v>455</v>
      </c>
      <c r="B389" s="18">
        <v>43258</v>
      </c>
      <c r="C389" s="19">
        <v>0.71168906110363195</v>
      </c>
      <c r="D389" s="17" t="s">
        <v>26</v>
      </c>
      <c r="E389" s="17" t="s">
        <v>47</v>
      </c>
      <c r="F389" s="17" t="s">
        <v>48</v>
      </c>
      <c r="G389" s="17" t="s">
        <v>77</v>
      </c>
      <c r="H389" s="17" t="s">
        <v>17</v>
      </c>
      <c r="I389" s="17">
        <v>7.9</v>
      </c>
      <c r="J389" s="17">
        <v>2</v>
      </c>
      <c r="K389" s="17">
        <f t="shared" si="6"/>
        <v>15.8</v>
      </c>
      <c r="L389" s="31" t="s">
        <v>24</v>
      </c>
    </row>
    <row r="390" spans="1:12">
      <c r="A390" s="30" t="s">
        <v>456</v>
      </c>
      <c r="B390" s="18">
        <v>43259</v>
      </c>
      <c r="C390" s="19">
        <v>0.6988358223128992</v>
      </c>
      <c r="D390" s="17" t="s">
        <v>26</v>
      </c>
      <c r="E390" s="17" t="s">
        <v>21</v>
      </c>
      <c r="F390" s="17" t="s">
        <v>22</v>
      </c>
      <c r="G390" s="17" t="s">
        <v>23</v>
      </c>
      <c r="H390" s="17" t="s">
        <v>17</v>
      </c>
      <c r="I390" s="17">
        <v>18.899999999999999</v>
      </c>
      <c r="J390" s="17">
        <v>2</v>
      </c>
      <c r="K390" s="17">
        <f t="shared" si="6"/>
        <v>37.799999999999997</v>
      </c>
      <c r="L390" s="31" t="s">
        <v>43</v>
      </c>
    </row>
    <row r="391" spans="1:12">
      <c r="A391" s="30" t="s">
        <v>457</v>
      </c>
      <c r="B391" s="18">
        <v>43259</v>
      </c>
      <c r="C391" s="19">
        <v>0.47516532310458515</v>
      </c>
      <c r="D391" s="17" t="s">
        <v>26</v>
      </c>
      <c r="E391" s="17" t="s">
        <v>34</v>
      </c>
      <c r="F391" s="17" t="s">
        <v>35</v>
      </c>
      <c r="G391" s="17" t="s">
        <v>36</v>
      </c>
      <c r="H391" s="17" t="s">
        <v>37</v>
      </c>
      <c r="I391" s="17">
        <v>21</v>
      </c>
      <c r="J391" s="17">
        <v>1</v>
      </c>
      <c r="K391" s="17">
        <f t="shared" si="6"/>
        <v>21</v>
      </c>
      <c r="L391" s="31" t="s">
        <v>24</v>
      </c>
    </row>
    <row r="392" spans="1:12">
      <c r="A392" s="30" t="s">
        <v>458</v>
      </c>
      <c r="B392" s="18">
        <v>43259</v>
      </c>
      <c r="C392" s="19">
        <v>0.61039486934454934</v>
      </c>
      <c r="D392" s="17" t="s">
        <v>13</v>
      </c>
      <c r="E392" s="17" t="s">
        <v>21</v>
      </c>
      <c r="F392" s="17" t="s">
        <v>22</v>
      </c>
      <c r="G392" s="17" t="s">
        <v>23</v>
      </c>
      <c r="H392" s="17" t="s">
        <v>17</v>
      </c>
      <c r="I392" s="17">
        <v>18.899999999999999</v>
      </c>
      <c r="J392" s="17">
        <v>4</v>
      </c>
      <c r="K392" s="17">
        <f t="shared" si="6"/>
        <v>75.599999999999994</v>
      </c>
      <c r="L392" s="31" t="s">
        <v>43</v>
      </c>
    </row>
    <row r="393" spans="1:12">
      <c r="A393" s="30" t="s">
        <v>459</v>
      </c>
      <c r="B393" s="18">
        <v>43260</v>
      </c>
      <c r="C393" s="19">
        <v>0.57653267182213963</v>
      </c>
      <c r="D393" s="17" t="s">
        <v>53</v>
      </c>
      <c r="E393" s="17" t="s">
        <v>47</v>
      </c>
      <c r="F393" s="17" t="s">
        <v>48</v>
      </c>
      <c r="G393" s="17" t="s">
        <v>77</v>
      </c>
      <c r="H393" s="17" t="s">
        <v>17</v>
      </c>
      <c r="I393" s="17">
        <v>7.9</v>
      </c>
      <c r="J393" s="17">
        <v>2</v>
      </c>
      <c r="K393" s="17">
        <f t="shared" si="6"/>
        <v>15.8</v>
      </c>
      <c r="L393" s="31" t="s">
        <v>43</v>
      </c>
    </row>
    <row r="394" spans="1:12">
      <c r="A394" s="30" t="s">
        <v>460</v>
      </c>
      <c r="B394" s="18">
        <v>43260</v>
      </c>
      <c r="C394" s="19">
        <v>0.74248372161523568</v>
      </c>
      <c r="D394" s="17" t="s">
        <v>33</v>
      </c>
      <c r="E394" s="17" t="s">
        <v>14</v>
      </c>
      <c r="F394" s="17"/>
      <c r="G394" s="17" t="s">
        <v>16</v>
      </c>
      <c r="H394" s="17" t="s">
        <v>17</v>
      </c>
      <c r="I394" s="17">
        <v>29.9</v>
      </c>
      <c r="J394" s="17">
        <v>3</v>
      </c>
      <c r="K394" s="17">
        <f t="shared" si="6"/>
        <v>89.699999999999989</v>
      </c>
      <c r="L394" s="31" t="s">
        <v>24</v>
      </c>
    </row>
    <row r="395" spans="1:12">
      <c r="A395" s="30" t="s">
        <v>461</v>
      </c>
      <c r="B395" s="18">
        <v>43260</v>
      </c>
      <c r="C395" s="19">
        <v>0.73570120647893578</v>
      </c>
      <c r="D395" s="17" t="s">
        <v>59</v>
      </c>
      <c r="E395" s="17" t="s">
        <v>27</v>
      </c>
      <c r="F395" s="17" t="s">
        <v>28</v>
      </c>
      <c r="G395" s="17" t="s">
        <v>29</v>
      </c>
      <c r="H395" s="17" t="s">
        <v>37</v>
      </c>
      <c r="I395" s="17">
        <v>14.9</v>
      </c>
      <c r="J395" s="17">
        <v>1</v>
      </c>
      <c r="K395" s="17">
        <f t="shared" si="6"/>
        <v>14.9</v>
      </c>
      <c r="L395" s="31" t="s">
        <v>24</v>
      </c>
    </row>
    <row r="396" spans="1:12">
      <c r="A396" s="30" t="s">
        <v>462</v>
      </c>
      <c r="B396" s="18">
        <v>43260</v>
      </c>
      <c r="C396" s="19">
        <v>0.7348511660970134</v>
      </c>
      <c r="D396" s="17" t="s">
        <v>53</v>
      </c>
      <c r="E396" s="17" t="s">
        <v>21</v>
      </c>
      <c r="F396" s="17" t="s">
        <v>22</v>
      </c>
      <c r="G396" s="17" t="s">
        <v>23</v>
      </c>
      <c r="H396" s="17" t="s">
        <v>17</v>
      </c>
      <c r="I396" s="17">
        <v>18.899999999999999</v>
      </c>
      <c r="J396" s="17">
        <v>4</v>
      </c>
      <c r="K396" s="17">
        <f t="shared" si="6"/>
        <v>75.599999999999994</v>
      </c>
      <c r="L396" s="31" t="s">
        <v>24</v>
      </c>
    </row>
    <row r="397" spans="1:12">
      <c r="A397" s="30" t="s">
        <v>463</v>
      </c>
      <c r="B397" s="18">
        <v>43262</v>
      </c>
      <c r="C397" s="19">
        <v>0.68270433936688302</v>
      </c>
      <c r="D397" s="17" t="s">
        <v>20</v>
      </c>
      <c r="E397" s="17" t="s">
        <v>34</v>
      </c>
      <c r="F397" s="17" t="s">
        <v>35</v>
      </c>
      <c r="G397" s="17" t="s">
        <v>36</v>
      </c>
      <c r="H397" s="17" t="s">
        <v>37</v>
      </c>
      <c r="I397" s="17">
        <v>21</v>
      </c>
      <c r="J397" s="17">
        <v>3</v>
      </c>
      <c r="K397" s="17">
        <f t="shared" si="6"/>
        <v>63</v>
      </c>
      <c r="L397" s="31" t="s">
        <v>24</v>
      </c>
    </row>
    <row r="398" spans="1:12">
      <c r="A398" s="30" t="s">
        <v>464</v>
      </c>
      <c r="B398" s="18">
        <v>43263</v>
      </c>
      <c r="C398" s="19">
        <v>0.47481155889291421</v>
      </c>
      <c r="D398" s="17" t="s">
        <v>59</v>
      </c>
      <c r="E398" s="17" t="s">
        <v>82</v>
      </c>
      <c r="F398" s="17" t="s">
        <v>83</v>
      </c>
      <c r="G398" s="17" t="s">
        <v>84</v>
      </c>
      <c r="H398" s="17" t="s">
        <v>37</v>
      </c>
      <c r="I398" s="17">
        <v>9.8000000000000007</v>
      </c>
      <c r="J398" s="17">
        <v>2</v>
      </c>
      <c r="K398" s="17">
        <f t="shared" si="6"/>
        <v>19.600000000000001</v>
      </c>
      <c r="L398" s="31" t="s">
        <v>43</v>
      </c>
    </row>
    <row r="399" spans="1:12">
      <c r="A399" s="30" t="s">
        <v>465</v>
      </c>
      <c r="B399" s="18">
        <v>43263</v>
      </c>
      <c r="C399" s="19">
        <v>0.71212775929805894</v>
      </c>
      <c r="D399" s="17" t="s">
        <v>20</v>
      </c>
      <c r="E399" s="17" t="s">
        <v>14</v>
      </c>
      <c r="F399" s="17" t="s">
        <v>15</v>
      </c>
      <c r="G399" s="17" t="s">
        <v>16</v>
      </c>
      <c r="H399" s="17" t="s">
        <v>17</v>
      </c>
      <c r="I399" s="17">
        <v>29.9</v>
      </c>
      <c r="J399" s="17">
        <v>1</v>
      </c>
      <c r="K399" s="17">
        <f t="shared" si="6"/>
        <v>29.9</v>
      </c>
      <c r="L399" s="31" t="s">
        <v>24</v>
      </c>
    </row>
    <row r="400" spans="1:12">
      <c r="A400" s="30" t="s">
        <v>466</v>
      </c>
      <c r="B400" s="18">
        <v>43263</v>
      </c>
      <c r="C400" s="19">
        <v>0.62847779980043939</v>
      </c>
      <c r="D400" s="17" t="s">
        <v>59</v>
      </c>
      <c r="E400" s="17" t="s">
        <v>27</v>
      </c>
      <c r="F400" s="17" t="s">
        <v>28</v>
      </c>
      <c r="G400" s="17" t="s">
        <v>29</v>
      </c>
      <c r="H400" s="17" t="s">
        <v>37</v>
      </c>
      <c r="I400" s="17">
        <v>14.9</v>
      </c>
      <c r="J400" s="17">
        <v>2</v>
      </c>
      <c r="K400" s="17">
        <f t="shared" si="6"/>
        <v>29.8</v>
      </c>
      <c r="L400" s="31" t="s">
        <v>24</v>
      </c>
    </row>
    <row r="401" spans="1:12">
      <c r="A401" s="30" t="s">
        <v>467</v>
      </c>
      <c r="B401" s="18">
        <v>43264</v>
      </c>
      <c r="C401" s="19">
        <v>0.56507376631193362</v>
      </c>
      <c r="D401" s="17" t="s">
        <v>20</v>
      </c>
      <c r="E401" s="17" t="s">
        <v>27</v>
      </c>
      <c r="F401" s="17" t="s">
        <v>28</v>
      </c>
      <c r="G401" s="17" t="s">
        <v>29</v>
      </c>
      <c r="H401" s="17" t="s">
        <v>37</v>
      </c>
      <c r="I401" s="17">
        <v>14.9</v>
      </c>
      <c r="J401" s="17">
        <v>2</v>
      </c>
      <c r="K401" s="17">
        <f t="shared" si="6"/>
        <v>29.8</v>
      </c>
      <c r="L401" s="31" t="s">
        <v>24</v>
      </c>
    </row>
    <row r="402" spans="1:12">
      <c r="A402" s="30" t="s">
        <v>468</v>
      </c>
      <c r="B402" s="18">
        <v>43264</v>
      </c>
      <c r="C402" s="19">
        <v>0.71366020630271165</v>
      </c>
      <c r="D402" s="17" t="s">
        <v>26</v>
      </c>
      <c r="E402" s="17" t="s">
        <v>47</v>
      </c>
      <c r="F402" s="17" t="s">
        <v>48</v>
      </c>
      <c r="G402" s="17" t="s">
        <v>77</v>
      </c>
      <c r="H402" s="17" t="s">
        <v>17</v>
      </c>
      <c r="I402" s="17">
        <v>7.9</v>
      </c>
      <c r="J402" s="17">
        <v>2</v>
      </c>
      <c r="K402" s="17">
        <f t="shared" si="6"/>
        <v>15.8</v>
      </c>
      <c r="L402" s="31" t="s">
        <v>24</v>
      </c>
    </row>
    <row r="403" spans="1:12">
      <c r="A403" s="30" t="s">
        <v>469</v>
      </c>
      <c r="B403" s="18">
        <v>43264</v>
      </c>
      <c r="C403" s="19">
        <v>0.44284873326417157</v>
      </c>
      <c r="D403" s="17" t="s">
        <v>53</v>
      </c>
      <c r="E403" s="17" t="s">
        <v>47</v>
      </c>
      <c r="F403" s="17" t="s">
        <v>48</v>
      </c>
      <c r="G403" s="17" t="s">
        <v>77</v>
      </c>
      <c r="H403" s="17" t="s">
        <v>17</v>
      </c>
      <c r="I403" s="17">
        <v>7.9</v>
      </c>
      <c r="J403" s="17">
        <v>2</v>
      </c>
      <c r="K403" s="17">
        <f t="shared" si="6"/>
        <v>15.8</v>
      </c>
      <c r="L403" s="31" t="s">
        <v>43</v>
      </c>
    </row>
    <row r="404" spans="1:12">
      <c r="A404" s="30" t="s">
        <v>470</v>
      </c>
      <c r="B404" s="18">
        <v>43264</v>
      </c>
      <c r="C404" s="19">
        <v>0.65801653553256523</v>
      </c>
      <c r="D404" s="17" t="s">
        <v>51</v>
      </c>
      <c r="E404" s="17" t="s">
        <v>47</v>
      </c>
      <c r="F404" s="17" t="s">
        <v>48</v>
      </c>
      <c r="G404" s="17" t="s">
        <v>77</v>
      </c>
      <c r="H404" s="17" t="s">
        <v>17</v>
      </c>
      <c r="I404" s="17">
        <v>7.9</v>
      </c>
      <c r="J404" s="17">
        <v>4</v>
      </c>
      <c r="K404" s="17">
        <f t="shared" si="6"/>
        <v>31.6</v>
      </c>
      <c r="L404" s="31" t="s">
        <v>24</v>
      </c>
    </row>
    <row r="405" spans="1:12">
      <c r="A405" s="30" t="s">
        <v>471</v>
      </c>
      <c r="B405" s="18">
        <v>43265</v>
      </c>
      <c r="C405" s="19">
        <v>0.55844065332991322</v>
      </c>
      <c r="D405" s="17" t="s">
        <v>51</v>
      </c>
      <c r="E405" s="17" t="s">
        <v>47</v>
      </c>
      <c r="F405" s="17" t="s">
        <v>48</v>
      </c>
      <c r="G405" s="17" t="s">
        <v>77</v>
      </c>
      <c r="H405" s="17" t="s">
        <v>17</v>
      </c>
      <c r="I405" s="17">
        <v>7.9</v>
      </c>
      <c r="J405" s="17">
        <v>2</v>
      </c>
      <c r="K405" s="17">
        <f t="shared" si="6"/>
        <v>15.8</v>
      </c>
      <c r="L405" s="31" t="s">
        <v>38</v>
      </c>
    </row>
    <row r="406" spans="1:12">
      <c r="A406" s="30" t="s">
        <v>472</v>
      </c>
      <c r="B406" s="18">
        <v>43265</v>
      </c>
      <c r="C406" s="19">
        <v>0.81948933282464309</v>
      </c>
      <c r="D406" s="17" t="s">
        <v>26</v>
      </c>
      <c r="E406" s="17" t="s">
        <v>14</v>
      </c>
      <c r="F406" s="17" t="s">
        <v>15</v>
      </c>
      <c r="G406" s="17" t="s">
        <v>16</v>
      </c>
      <c r="H406" s="17" t="s">
        <v>17</v>
      </c>
      <c r="I406" s="17">
        <v>29.9</v>
      </c>
      <c r="J406" s="17">
        <v>2</v>
      </c>
      <c r="K406" s="17">
        <f t="shared" si="6"/>
        <v>59.8</v>
      </c>
      <c r="L406" s="31" t="s">
        <v>24</v>
      </c>
    </row>
    <row r="407" spans="1:12">
      <c r="A407" s="30" t="s">
        <v>473</v>
      </c>
      <c r="B407" s="18">
        <v>43266</v>
      </c>
      <c r="C407" s="19">
        <v>0.55102947743942599</v>
      </c>
      <c r="D407" s="17" t="s">
        <v>26</v>
      </c>
      <c r="E407" s="17" t="s">
        <v>14</v>
      </c>
      <c r="F407" s="17" t="s">
        <v>15</v>
      </c>
      <c r="G407" s="17" t="s">
        <v>16</v>
      </c>
      <c r="H407" s="17" t="s">
        <v>17</v>
      </c>
      <c r="I407" s="17">
        <v>29.9</v>
      </c>
      <c r="J407" s="17">
        <v>4</v>
      </c>
      <c r="K407" s="17">
        <f t="shared" si="6"/>
        <v>119.6</v>
      </c>
      <c r="L407" s="31" t="s">
        <v>24</v>
      </c>
    </row>
    <row r="408" spans="1:12">
      <c r="A408" s="30" t="s">
        <v>474</v>
      </c>
      <c r="B408" s="18">
        <v>43267</v>
      </c>
      <c r="C408" s="19">
        <v>0.84822818809562928</v>
      </c>
      <c r="D408" s="17" t="s">
        <v>59</v>
      </c>
      <c r="E408" s="17" t="s">
        <v>47</v>
      </c>
      <c r="F408" s="17" t="s">
        <v>48</v>
      </c>
      <c r="G408" s="17" t="s">
        <v>77</v>
      </c>
      <c r="H408" s="17" t="s">
        <v>17</v>
      </c>
      <c r="I408" s="17">
        <v>7.9</v>
      </c>
      <c r="J408" s="17">
        <v>1</v>
      </c>
      <c r="K408" s="17">
        <f t="shared" si="6"/>
        <v>7.9</v>
      </c>
      <c r="L408" s="31" t="s">
        <v>24</v>
      </c>
    </row>
    <row r="409" spans="1:12">
      <c r="A409" s="30" t="s">
        <v>475</v>
      </c>
      <c r="B409" s="18">
        <v>43267</v>
      </c>
      <c r="C409" s="19">
        <v>0.77956368920723895</v>
      </c>
      <c r="D409" s="17" t="s">
        <v>59</v>
      </c>
      <c r="E409" s="17" t="s">
        <v>47</v>
      </c>
      <c r="F409" s="17" t="s">
        <v>48</v>
      </c>
      <c r="G409" s="17" t="s">
        <v>77</v>
      </c>
      <c r="H409" s="17" t="s">
        <v>17</v>
      </c>
      <c r="I409" s="17">
        <v>7.9</v>
      </c>
      <c r="J409" s="17">
        <v>1</v>
      </c>
      <c r="K409" s="17">
        <f t="shared" si="6"/>
        <v>7.9</v>
      </c>
      <c r="L409" s="31" t="s">
        <v>24</v>
      </c>
    </row>
    <row r="410" spans="1:12">
      <c r="A410" s="30" t="s">
        <v>476</v>
      </c>
      <c r="B410" s="18">
        <v>43268</v>
      </c>
      <c r="C410" s="19">
        <v>0.86927070849644672</v>
      </c>
      <c r="D410" s="17" t="s">
        <v>59</v>
      </c>
      <c r="E410" s="17" t="s">
        <v>82</v>
      </c>
      <c r="F410" s="17" t="s">
        <v>83</v>
      </c>
      <c r="G410" s="17" t="s">
        <v>84</v>
      </c>
      <c r="H410" s="17" t="s">
        <v>37</v>
      </c>
      <c r="I410" s="17">
        <v>9.8000000000000007</v>
      </c>
      <c r="J410" s="17">
        <v>2</v>
      </c>
      <c r="K410" s="17">
        <f t="shared" si="6"/>
        <v>19.600000000000001</v>
      </c>
      <c r="L410" s="31" t="s">
        <v>24</v>
      </c>
    </row>
    <row r="411" spans="1:12">
      <c r="A411" s="30" t="s">
        <v>477</v>
      </c>
      <c r="B411" s="18">
        <v>43269</v>
      </c>
      <c r="C411" s="19">
        <v>0.86455536420227408</v>
      </c>
      <c r="D411" s="17" t="s">
        <v>20</v>
      </c>
      <c r="E411" s="17" t="s">
        <v>14</v>
      </c>
      <c r="F411" s="17" t="s">
        <v>15</v>
      </c>
      <c r="G411" s="17" t="s">
        <v>16</v>
      </c>
      <c r="H411" s="17" t="s">
        <v>17</v>
      </c>
      <c r="I411" s="17">
        <v>29.9</v>
      </c>
      <c r="J411" s="17">
        <v>2</v>
      </c>
      <c r="K411" s="17">
        <f t="shared" si="6"/>
        <v>59.8</v>
      </c>
      <c r="L411" s="31" t="s">
        <v>24</v>
      </c>
    </row>
    <row r="412" spans="1:12">
      <c r="A412" s="30" t="s">
        <v>478</v>
      </c>
      <c r="B412" s="18">
        <v>43269</v>
      </c>
      <c r="C412" s="19">
        <v>0.69834746768443234</v>
      </c>
      <c r="D412" s="17" t="s">
        <v>26</v>
      </c>
      <c r="E412" s="17" t="s">
        <v>34</v>
      </c>
      <c r="F412" s="17" t="s">
        <v>35</v>
      </c>
      <c r="G412" s="17" t="s">
        <v>36</v>
      </c>
      <c r="H412" s="17" t="s">
        <v>37</v>
      </c>
      <c r="I412" s="17">
        <v>21</v>
      </c>
      <c r="J412" s="17">
        <v>3</v>
      </c>
      <c r="K412" s="17">
        <f t="shared" si="6"/>
        <v>63</v>
      </c>
      <c r="L412" s="31" t="s">
        <v>24</v>
      </c>
    </row>
    <row r="413" spans="1:12">
      <c r="A413" s="30" t="s">
        <v>479</v>
      </c>
      <c r="B413" s="18">
        <v>43269</v>
      </c>
      <c r="C413" s="19">
        <v>0.66916841792146231</v>
      </c>
      <c r="D413" s="17" t="s">
        <v>26</v>
      </c>
      <c r="E413" s="17" t="s">
        <v>82</v>
      </c>
      <c r="F413" s="17" t="s">
        <v>83</v>
      </c>
      <c r="G413" s="17" t="s">
        <v>84</v>
      </c>
      <c r="H413" s="17" t="s">
        <v>37</v>
      </c>
      <c r="I413" s="17">
        <v>9.8000000000000007</v>
      </c>
      <c r="J413" s="17">
        <v>1</v>
      </c>
      <c r="K413" s="17">
        <f t="shared" si="6"/>
        <v>9.8000000000000007</v>
      </c>
      <c r="L413" s="31" t="s">
        <v>43</v>
      </c>
    </row>
    <row r="414" spans="1:12">
      <c r="A414" s="30" t="s">
        <v>480</v>
      </c>
      <c r="B414" s="18">
        <v>43270</v>
      </c>
      <c r="C414" s="19">
        <v>0.8874073096735986</v>
      </c>
      <c r="D414" s="17" t="s">
        <v>59</v>
      </c>
      <c r="E414" s="17" t="s">
        <v>27</v>
      </c>
      <c r="F414" s="17" t="s">
        <v>28</v>
      </c>
      <c r="G414" s="17" t="s">
        <v>29</v>
      </c>
      <c r="H414" s="17" t="s">
        <v>37</v>
      </c>
      <c r="I414" s="17">
        <v>14.9</v>
      </c>
      <c r="J414" s="17">
        <v>2</v>
      </c>
      <c r="K414" s="17">
        <f t="shared" si="6"/>
        <v>29.8</v>
      </c>
      <c r="L414" s="31" t="s">
        <v>24</v>
      </c>
    </row>
    <row r="415" spans="1:12">
      <c r="A415" s="30" t="s">
        <v>481</v>
      </c>
      <c r="B415" s="18">
        <v>43271</v>
      </c>
      <c r="C415" s="19">
        <v>0.67267053410336264</v>
      </c>
      <c r="D415" s="17" t="s">
        <v>13</v>
      </c>
      <c r="E415" s="17" t="s">
        <v>21</v>
      </c>
      <c r="F415" s="17" t="s">
        <v>22</v>
      </c>
      <c r="G415" s="17" t="s">
        <v>23</v>
      </c>
      <c r="H415" s="17" t="s">
        <v>17</v>
      </c>
      <c r="I415" s="17">
        <v>18.899999999999999</v>
      </c>
      <c r="J415" s="17">
        <v>3</v>
      </c>
      <c r="K415" s="17">
        <f t="shared" si="6"/>
        <v>56.699999999999996</v>
      </c>
      <c r="L415" s="31" t="s">
        <v>18</v>
      </c>
    </row>
    <row r="416" spans="1:12">
      <c r="A416" s="30" t="s">
        <v>482</v>
      </c>
      <c r="B416" s="18">
        <v>43271</v>
      </c>
      <c r="C416" s="19">
        <v>0.63146452164559386</v>
      </c>
      <c r="D416" s="17" t="s">
        <v>13</v>
      </c>
      <c r="E416" s="17" t="s">
        <v>21</v>
      </c>
      <c r="F416" s="17" t="s">
        <v>22</v>
      </c>
      <c r="G416" s="17" t="s">
        <v>23</v>
      </c>
      <c r="H416" s="17" t="s">
        <v>17</v>
      </c>
      <c r="I416" s="17">
        <v>18.899999999999999</v>
      </c>
      <c r="J416" s="17">
        <v>1</v>
      </c>
      <c r="K416" s="17">
        <f t="shared" si="6"/>
        <v>18.899999999999999</v>
      </c>
      <c r="L416" s="31" t="s">
        <v>24</v>
      </c>
    </row>
    <row r="417" spans="1:12">
      <c r="A417" s="30" t="s">
        <v>483</v>
      </c>
      <c r="B417" s="18">
        <v>43272</v>
      </c>
      <c r="C417" s="19">
        <v>0.84660384017839585</v>
      </c>
      <c r="D417" s="17" t="s">
        <v>59</v>
      </c>
      <c r="E417" s="17" t="s">
        <v>82</v>
      </c>
      <c r="F417" s="17" t="s">
        <v>83</v>
      </c>
      <c r="G417" s="17" t="s">
        <v>84</v>
      </c>
      <c r="H417" s="17" t="s">
        <v>37</v>
      </c>
      <c r="I417" s="17">
        <v>9.8000000000000007</v>
      </c>
      <c r="J417" s="17">
        <v>3</v>
      </c>
      <c r="K417" s="17">
        <f t="shared" si="6"/>
        <v>29.400000000000002</v>
      </c>
      <c r="L417" s="31" t="s">
        <v>24</v>
      </c>
    </row>
    <row r="418" spans="1:12">
      <c r="A418" s="30" t="s">
        <v>484</v>
      </c>
      <c r="B418" s="18">
        <v>43272</v>
      </c>
      <c r="C418" s="19">
        <v>0.59632474765843335</v>
      </c>
      <c r="D418" s="17" t="s">
        <v>20</v>
      </c>
      <c r="E418" s="17" t="s">
        <v>21</v>
      </c>
      <c r="F418" s="17" t="s">
        <v>22</v>
      </c>
      <c r="G418" s="17" t="s">
        <v>23</v>
      </c>
      <c r="H418" s="17" t="s">
        <v>17</v>
      </c>
      <c r="I418" s="17">
        <v>18.899999999999999</v>
      </c>
      <c r="J418" s="17">
        <v>1</v>
      </c>
      <c r="K418" s="17">
        <f t="shared" si="6"/>
        <v>18.899999999999999</v>
      </c>
      <c r="L418" s="31" t="s">
        <v>24</v>
      </c>
    </row>
    <row r="419" spans="1:12">
      <c r="A419" s="30" t="s">
        <v>485</v>
      </c>
      <c r="B419" s="18">
        <v>43273</v>
      </c>
      <c r="C419" s="19">
        <v>0.73061260986811571</v>
      </c>
      <c r="D419" s="17" t="s">
        <v>20</v>
      </c>
      <c r="E419" s="17" t="s">
        <v>14</v>
      </c>
      <c r="F419" s="17" t="s">
        <v>15</v>
      </c>
      <c r="G419" s="17" t="s">
        <v>16</v>
      </c>
      <c r="H419" s="17" t="s">
        <v>17</v>
      </c>
      <c r="I419" s="17">
        <v>29.9</v>
      </c>
      <c r="J419" s="17">
        <v>3</v>
      </c>
      <c r="K419" s="17">
        <f t="shared" si="6"/>
        <v>89.699999999999989</v>
      </c>
      <c r="L419" s="31" t="s">
        <v>24</v>
      </c>
    </row>
    <row r="420" spans="1:12">
      <c r="A420" s="30" t="s">
        <v>486</v>
      </c>
      <c r="B420" s="18">
        <v>43274</v>
      </c>
      <c r="C420" s="19">
        <v>0.90881449401075709</v>
      </c>
      <c r="D420" s="17" t="s">
        <v>26</v>
      </c>
      <c r="E420" s="17" t="s">
        <v>14</v>
      </c>
      <c r="F420" s="17" t="s">
        <v>15</v>
      </c>
      <c r="G420" s="17" t="s">
        <v>16</v>
      </c>
      <c r="H420" s="17" t="s">
        <v>17</v>
      </c>
      <c r="I420" s="17">
        <v>29.9</v>
      </c>
      <c r="J420" s="17">
        <v>2</v>
      </c>
      <c r="K420" s="17">
        <f t="shared" si="6"/>
        <v>59.8</v>
      </c>
      <c r="L420" s="31" t="s">
        <v>24</v>
      </c>
    </row>
    <row r="421" spans="1:12">
      <c r="A421" s="30" t="s">
        <v>487</v>
      </c>
      <c r="B421" s="18">
        <v>43275</v>
      </c>
      <c r="C421" s="19">
        <v>0.73998786595464228</v>
      </c>
      <c r="D421" s="17" t="s">
        <v>33</v>
      </c>
      <c r="E421" s="17" t="s">
        <v>21</v>
      </c>
      <c r="F421" s="17" t="s">
        <v>22</v>
      </c>
      <c r="G421" s="17" t="s">
        <v>23</v>
      </c>
      <c r="H421" s="17" t="s">
        <v>17</v>
      </c>
      <c r="I421" s="17">
        <v>18.899999999999999</v>
      </c>
      <c r="J421" s="17">
        <v>1</v>
      </c>
      <c r="K421" s="17">
        <f t="shared" si="6"/>
        <v>18.899999999999999</v>
      </c>
      <c r="L421" s="31" t="s">
        <v>24</v>
      </c>
    </row>
    <row r="422" spans="1:12">
      <c r="A422" s="30" t="s">
        <v>488</v>
      </c>
      <c r="B422" s="18">
        <v>43275</v>
      </c>
      <c r="C422" s="19">
        <v>0.59625057067831777</v>
      </c>
      <c r="D422" s="17" t="s">
        <v>20</v>
      </c>
      <c r="E422" s="17" t="s">
        <v>34</v>
      </c>
      <c r="F422" s="17" t="s">
        <v>35</v>
      </c>
      <c r="G422" s="17" t="s">
        <v>36</v>
      </c>
      <c r="H422" s="17" t="s">
        <v>37</v>
      </c>
      <c r="I422" s="17">
        <v>21</v>
      </c>
      <c r="J422" s="17">
        <v>1</v>
      </c>
      <c r="K422" s="17">
        <f t="shared" si="6"/>
        <v>21</v>
      </c>
      <c r="L422" s="31" t="s">
        <v>24</v>
      </c>
    </row>
    <row r="423" spans="1:12">
      <c r="A423" s="30" t="s">
        <v>489</v>
      </c>
      <c r="B423" s="18">
        <v>43275</v>
      </c>
      <c r="C423" s="19">
        <v>0.50667947602290375</v>
      </c>
      <c r="D423" s="17" t="s">
        <v>20</v>
      </c>
      <c r="E423" s="17" t="s">
        <v>14</v>
      </c>
      <c r="F423" s="17" t="s">
        <v>15</v>
      </c>
      <c r="G423" s="17" t="s">
        <v>16</v>
      </c>
      <c r="H423" s="17" t="s">
        <v>17</v>
      </c>
      <c r="I423" s="17">
        <v>29.9</v>
      </c>
      <c r="J423" s="17">
        <v>2</v>
      </c>
      <c r="K423" s="17">
        <f t="shared" si="6"/>
        <v>59.8</v>
      </c>
      <c r="L423" s="31" t="s">
        <v>43</v>
      </c>
    </row>
    <row r="424" spans="1:12">
      <c r="A424" s="30" t="s">
        <v>490</v>
      </c>
      <c r="B424" s="18">
        <v>43275</v>
      </c>
      <c r="C424" s="19">
        <v>0.6114624431900475</v>
      </c>
      <c r="D424" s="17" t="s">
        <v>13</v>
      </c>
      <c r="E424" s="17" t="s">
        <v>21</v>
      </c>
      <c r="F424" s="17" t="s">
        <v>22</v>
      </c>
      <c r="G424" s="17" t="s">
        <v>23</v>
      </c>
      <c r="H424" s="17" t="s">
        <v>17</v>
      </c>
      <c r="I424" s="17">
        <v>18.899999999999999</v>
      </c>
      <c r="J424" s="17">
        <v>3</v>
      </c>
      <c r="K424" s="17">
        <f t="shared" si="6"/>
        <v>56.699999999999996</v>
      </c>
      <c r="L424" s="31" t="s">
        <v>24</v>
      </c>
    </row>
    <row r="425" spans="1:12">
      <c r="A425" s="30" t="s">
        <v>491</v>
      </c>
      <c r="B425" s="18">
        <v>43276</v>
      </c>
      <c r="C425" s="19">
        <v>0.72271251711127726</v>
      </c>
      <c r="D425" s="17" t="s">
        <v>13</v>
      </c>
      <c r="E425" s="17" t="s">
        <v>21</v>
      </c>
      <c r="F425" s="17" t="s">
        <v>22</v>
      </c>
      <c r="G425" s="17" t="s">
        <v>23</v>
      </c>
      <c r="H425" s="17" t="s">
        <v>17</v>
      </c>
      <c r="I425" s="17">
        <v>18.899999999999999</v>
      </c>
      <c r="J425" s="17">
        <v>1</v>
      </c>
      <c r="K425" s="17">
        <f t="shared" si="6"/>
        <v>18.899999999999999</v>
      </c>
      <c r="L425" s="31" t="s">
        <v>24</v>
      </c>
    </row>
    <row r="426" spans="1:12">
      <c r="A426" s="30" t="s">
        <v>492</v>
      </c>
      <c r="B426" s="18">
        <v>43276</v>
      </c>
      <c r="C426" s="19">
        <v>0.83759320127870629</v>
      </c>
      <c r="D426" s="17" t="s">
        <v>20</v>
      </c>
      <c r="E426" s="17" t="s">
        <v>47</v>
      </c>
      <c r="F426" s="17" t="s">
        <v>48</v>
      </c>
      <c r="G426" s="17" t="s">
        <v>77</v>
      </c>
      <c r="H426" s="17" t="s">
        <v>17</v>
      </c>
      <c r="I426" s="17">
        <v>7.9</v>
      </c>
      <c r="J426" s="17">
        <v>1</v>
      </c>
      <c r="K426" s="17">
        <f t="shared" si="6"/>
        <v>7.9</v>
      </c>
      <c r="L426" s="31" t="s">
        <v>24</v>
      </c>
    </row>
    <row r="427" spans="1:12">
      <c r="A427" s="30" t="s">
        <v>493</v>
      </c>
      <c r="B427" s="18">
        <v>43277</v>
      </c>
      <c r="C427" s="19">
        <v>0.82174531982788013</v>
      </c>
      <c r="D427" s="17" t="s">
        <v>20</v>
      </c>
      <c r="E427" s="17" t="s">
        <v>47</v>
      </c>
      <c r="F427" s="17" t="s">
        <v>48</v>
      </c>
      <c r="G427" s="17" t="s">
        <v>77</v>
      </c>
      <c r="H427" s="17" t="s">
        <v>17</v>
      </c>
      <c r="I427" s="17">
        <v>7.9</v>
      </c>
      <c r="J427" s="17">
        <v>1</v>
      </c>
      <c r="K427" s="17">
        <f t="shared" si="6"/>
        <v>7.9</v>
      </c>
      <c r="L427" s="31" t="s">
        <v>43</v>
      </c>
    </row>
    <row r="428" spans="1:12">
      <c r="A428" s="30" t="s">
        <v>494</v>
      </c>
      <c r="B428" s="18">
        <v>43277</v>
      </c>
      <c r="C428" s="19">
        <v>0.49210990290949597</v>
      </c>
      <c r="D428" s="17" t="s">
        <v>20</v>
      </c>
      <c r="E428" s="17" t="s">
        <v>21</v>
      </c>
      <c r="F428" s="17" t="s">
        <v>22</v>
      </c>
      <c r="G428" s="17" t="s">
        <v>23</v>
      </c>
      <c r="H428" s="17" t="s">
        <v>17</v>
      </c>
      <c r="I428" s="17">
        <v>18.899999999999999</v>
      </c>
      <c r="J428" s="17">
        <v>2</v>
      </c>
      <c r="K428" s="17">
        <f t="shared" si="6"/>
        <v>37.799999999999997</v>
      </c>
      <c r="L428" s="31" t="s">
        <v>24</v>
      </c>
    </row>
    <row r="429" spans="1:12">
      <c r="A429" s="30" t="s">
        <v>495</v>
      </c>
      <c r="B429" s="18">
        <v>43277</v>
      </c>
      <c r="C429" s="19">
        <v>0.6866830991646522</v>
      </c>
      <c r="D429" s="17" t="s">
        <v>26</v>
      </c>
      <c r="E429" s="17" t="s">
        <v>47</v>
      </c>
      <c r="F429" s="17" t="s">
        <v>48</v>
      </c>
      <c r="G429" s="17" t="s">
        <v>77</v>
      </c>
      <c r="H429" s="17" t="s">
        <v>17</v>
      </c>
      <c r="I429" s="17">
        <v>7.9</v>
      </c>
      <c r="J429" s="17">
        <v>4</v>
      </c>
      <c r="K429" s="17">
        <f t="shared" si="6"/>
        <v>31.6</v>
      </c>
      <c r="L429" s="31" t="s">
        <v>38</v>
      </c>
    </row>
    <row r="430" spans="1:12">
      <c r="A430" s="30" t="s">
        <v>496</v>
      </c>
      <c r="B430" s="18">
        <v>43278</v>
      </c>
      <c r="C430" s="19">
        <v>0.62451327397769985</v>
      </c>
      <c r="D430" s="17" t="s">
        <v>13</v>
      </c>
      <c r="E430" s="17" t="s">
        <v>27</v>
      </c>
      <c r="F430" s="17" t="s">
        <v>28</v>
      </c>
      <c r="G430" s="17" t="s">
        <v>29</v>
      </c>
      <c r="H430" s="17" t="s">
        <v>37</v>
      </c>
      <c r="I430" s="17">
        <v>14.9</v>
      </c>
      <c r="J430" s="17">
        <v>1</v>
      </c>
      <c r="K430" s="17">
        <f t="shared" si="6"/>
        <v>14.9</v>
      </c>
      <c r="L430" s="31" t="s">
        <v>24</v>
      </c>
    </row>
    <row r="431" spans="1:12">
      <c r="A431" s="30" t="s">
        <v>497</v>
      </c>
      <c r="B431" s="18">
        <v>43278</v>
      </c>
      <c r="C431" s="19">
        <v>0.83499370499571901</v>
      </c>
      <c r="D431" s="17" t="s">
        <v>51</v>
      </c>
      <c r="E431" s="17" t="s">
        <v>14</v>
      </c>
      <c r="F431" s="17" t="s">
        <v>15</v>
      </c>
      <c r="G431" s="17" t="s">
        <v>16</v>
      </c>
      <c r="H431" s="17" t="s">
        <v>17</v>
      </c>
      <c r="I431" s="17">
        <v>29.9</v>
      </c>
      <c r="J431" s="17">
        <v>2</v>
      </c>
      <c r="K431" s="17">
        <f t="shared" si="6"/>
        <v>59.8</v>
      </c>
      <c r="L431" s="31" t="s">
        <v>24</v>
      </c>
    </row>
    <row r="432" spans="1:12">
      <c r="A432" s="30" t="s">
        <v>498</v>
      </c>
      <c r="B432" s="18">
        <v>43279</v>
      </c>
      <c r="C432" s="19">
        <v>0.57181316889269862</v>
      </c>
      <c r="D432" s="17" t="s">
        <v>20</v>
      </c>
      <c r="E432" s="17" t="s">
        <v>34</v>
      </c>
      <c r="F432" s="17" t="s">
        <v>35</v>
      </c>
      <c r="G432" s="17" t="s">
        <v>36</v>
      </c>
      <c r="H432" s="17" t="s">
        <v>37</v>
      </c>
      <c r="I432" s="17">
        <v>21</v>
      </c>
      <c r="J432" s="17">
        <v>1</v>
      </c>
      <c r="K432" s="17">
        <f t="shared" si="6"/>
        <v>21</v>
      </c>
      <c r="L432" s="31" t="s">
        <v>24</v>
      </c>
    </row>
    <row r="433" spans="1:12">
      <c r="A433" s="30" t="s">
        <v>499</v>
      </c>
      <c r="B433" s="18">
        <v>43279</v>
      </c>
      <c r="C433" s="19">
        <v>0.75268272655593849</v>
      </c>
      <c r="D433" s="17" t="s">
        <v>59</v>
      </c>
      <c r="E433" s="17" t="s">
        <v>47</v>
      </c>
      <c r="F433" s="17" t="s">
        <v>48</v>
      </c>
      <c r="G433" s="17" t="s">
        <v>77</v>
      </c>
      <c r="H433" s="17" t="s">
        <v>17</v>
      </c>
      <c r="I433" s="17">
        <v>7.9</v>
      </c>
      <c r="J433" s="17">
        <v>2</v>
      </c>
      <c r="K433" s="17">
        <f t="shared" si="6"/>
        <v>15.8</v>
      </c>
      <c r="L433" s="31" t="s">
        <v>24</v>
      </c>
    </row>
    <row r="434" spans="1:12">
      <c r="A434" s="30" t="s">
        <v>500</v>
      </c>
      <c r="B434" s="18">
        <v>43279</v>
      </c>
      <c r="C434" s="19">
        <v>0.5178712494023292</v>
      </c>
      <c r="D434" s="17" t="s">
        <v>13</v>
      </c>
      <c r="E434" s="17" t="s">
        <v>14</v>
      </c>
      <c r="F434" s="17" t="s">
        <v>15</v>
      </c>
      <c r="G434" s="17" t="s">
        <v>16</v>
      </c>
      <c r="H434" s="17" t="s">
        <v>17</v>
      </c>
      <c r="I434" s="17">
        <v>29.9</v>
      </c>
      <c r="J434" s="17">
        <v>3</v>
      </c>
      <c r="K434" s="17">
        <f t="shared" si="6"/>
        <v>89.699999999999989</v>
      </c>
      <c r="L434" s="31" t="s">
        <v>24</v>
      </c>
    </row>
    <row r="435" spans="1:12">
      <c r="A435" s="30" t="s">
        <v>501</v>
      </c>
      <c r="B435" s="18">
        <v>43279</v>
      </c>
      <c r="C435" s="19">
        <v>0.44577576029330851</v>
      </c>
      <c r="D435" s="17" t="s">
        <v>20</v>
      </c>
      <c r="E435" s="17" t="s">
        <v>82</v>
      </c>
      <c r="F435" s="17" t="s">
        <v>83</v>
      </c>
      <c r="G435" s="17" t="s">
        <v>84</v>
      </c>
      <c r="H435" s="17" t="s">
        <v>37</v>
      </c>
      <c r="I435" s="17">
        <v>9.8000000000000007</v>
      </c>
      <c r="J435" s="17">
        <v>2</v>
      </c>
      <c r="K435" s="17">
        <f t="shared" si="6"/>
        <v>19.600000000000001</v>
      </c>
      <c r="L435" s="31" t="s">
        <v>24</v>
      </c>
    </row>
    <row r="436" spans="1:12">
      <c r="A436" s="30" t="s">
        <v>502</v>
      </c>
      <c r="B436" s="18">
        <v>43279</v>
      </c>
      <c r="C436" s="19">
        <v>0.47314130340491306</v>
      </c>
      <c r="D436" s="17" t="s">
        <v>20</v>
      </c>
      <c r="E436" s="17" t="s">
        <v>27</v>
      </c>
      <c r="F436" s="17" t="s">
        <v>28</v>
      </c>
      <c r="G436" s="17" t="s">
        <v>29</v>
      </c>
      <c r="H436" s="17" t="s">
        <v>37</v>
      </c>
      <c r="I436" s="17">
        <v>14.9</v>
      </c>
      <c r="J436" s="17">
        <v>1</v>
      </c>
      <c r="K436" s="17" t="e" cm="1" vm="2">
        <f t="array" ref="K436">_FV(I8,"9")*_FV(J8,"9")</f>
        <v>#VALUE!</v>
      </c>
      <c r="L436" s="31" t="s">
        <v>24</v>
      </c>
    </row>
    <row r="437" spans="1:12">
      <c r="A437" s="30" t="s">
        <v>503</v>
      </c>
      <c r="B437" s="18">
        <v>43280</v>
      </c>
      <c r="C437" s="19">
        <v>0.81767158097461123</v>
      </c>
      <c r="D437" s="17" t="s">
        <v>59</v>
      </c>
      <c r="E437" s="17" t="s">
        <v>82</v>
      </c>
      <c r="F437" s="17" t="s">
        <v>83</v>
      </c>
      <c r="G437" s="17" t="s">
        <v>84</v>
      </c>
      <c r="H437" s="17" t="s">
        <v>37</v>
      </c>
      <c r="I437" s="17">
        <v>9.8000000000000007</v>
      </c>
      <c r="J437" s="17">
        <v>1</v>
      </c>
      <c r="K437" s="17">
        <f t="shared" ref="K437:K500" si="7">I437*J437</f>
        <v>9.8000000000000007</v>
      </c>
      <c r="L437" s="31" t="s">
        <v>24</v>
      </c>
    </row>
    <row r="438" spans="1:12">
      <c r="A438" s="30" t="s">
        <v>504</v>
      </c>
      <c r="B438" s="18">
        <v>43280</v>
      </c>
      <c r="C438" s="19">
        <v>0.68652839184393044</v>
      </c>
      <c r="D438" s="17" t="s">
        <v>51</v>
      </c>
      <c r="E438" s="17" t="s">
        <v>21</v>
      </c>
      <c r="F438" s="17" t="s">
        <v>22</v>
      </c>
      <c r="G438" s="17" t="s">
        <v>23</v>
      </c>
      <c r="H438" s="17" t="s">
        <v>17</v>
      </c>
      <c r="I438" s="17">
        <v>18.899999999999999</v>
      </c>
      <c r="J438" s="17">
        <v>2</v>
      </c>
      <c r="K438" s="17">
        <f t="shared" si="7"/>
        <v>37.799999999999997</v>
      </c>
      <c r="L438" s="31" t="s">
        <v>18</v>
      </c>
    </row>
    <row r="439" spans="1:12">
      <c r="A439" s="30" t="s">
        <v>505</v>
      </c>
      <c r="B439" s="18">
        <v>43280</v>
      </c>
      <c r="C439" s="19">
        <v>0.66808064223153329</v>
      </c>
      <c r="D439" s="17" t="s">
        <v>26</v>
      </c>
      <c r="E439" s="17" t="s">
        <v>27</v>
      </c>
      <c r="F439" s="17" t="s">
        <v>28</v>
      </c>
      <c r="G439" s="17" t="s">
        <v>29</v>
      </c>
      <c r="H439" s="17" t="s">
        <v>37</v>
      </c>
      <c r="I439" s="17">
        <v>14.9</v>
      </c>
      <c r="J439" s="17">
        <v>2</v>
      </c>
      <c r="K439" s="17">
        <f t="shared" si="7"/>
        <v>29.8</v>
      </c>
      <c r="L439" s="31" t="s">
        <v>24</v>
      </c>
    </row>
    <row r="440" spans="1:12">
      <c r="A440" s="30" t="s">
        <v>506</v>
      </c>
      <c r="B440" s="18">
        <v>43281</v>
      </c>
      <c r="C440" s="19">
        <v>0.88164099023077547</v>
      </c>
      <c r="D440" s="17" t="s">
        <v>26</v>
      </c>
      <c r="E440" s="17" t="s">
        <v>34</v>
      </c>
      <c r="F440" s="17" t="s">
        <v>35</v>
      </c>
      <c r="G440" s="17" t="s">
        <v>36</v>
      </c>
      <c r="H440" s="17" t="s">
        <v>37</v>
      </c>
      <c r="I440" s="17">
        <v>21</v>
      </c>
      <c r="J440" s="17">
        <v>3</v>
      </c>
      <c r="K440" s="17">
        <f t="shared" si="7"/>
        <v>63</v>
      </c>
      <c r="L440" s="31" t="s">
        <v>24</v>
      </c>
    </row>
    <row r="441" spans="1:12">
      <c r="A441" s="30" t="s">
        <v>507</v>
      </c>
      <c r="B441" s="18">
        <v>43281</v>
      </c>
      <c r="C441" s="19">
        <v>0.50027350673263249</v>
      </c>
      <c r="D441" s="17" t="s">
        <v>20</v>
      </c>
      <c r="E441" s="17" t="s">
        <v>47</v>
      </c>
      <c r="F441" s="17" t="s">
        <v>48</v>
      </c>
      <c r="G441" s="17" t="s">
        <v>77</v>
      </c>
      <c r="H441" s="17" t="s">
        <v>17</v>
      </c>
      <c r="I441" s="17">
        <v>7.9</v>
      </c>
      <c r="J441" s="17">
        <v>1</v>
      </c>
      <c r="K441" s="17">
        <f t="shared" si="7"/>
        <v>7.9</v>
      </c>
      <c r="L441" s="31" t="s">
        <v>24</v>
      </c>
    </row>
    <row r="442" spans="1:12">
      <c r="A442" s="30" t="s">
        <v>508</v>
      </c>
      <c r="B442" s="18">
        <v>43281</v>
      </c>
      <c r="C442" s="19">
        <v>0.49540425928948673</v>
      </c>
      <c r="D442" s="17" t="s">
        <v>20</v>
      </c>
      <c r="E442" s="17" t="s">
        <v>47</v>
      </c>
      <c r="F442" s="17" t="s">
        <v>48</v>
      </c>
      <c r="G442" s="17" t="s">
        <v>77</v>
      </c>
      <c r="H442" s="17" t="s">
        <v>17</v>
      </c>
      <c r="I442" s="17">
        <v>7.9</v>
      </c>
      <c r="J442" s="17">
        <v>1</v>
      </c>
      <c r="K442" s="17">
        <f t="shared" si="7"/>
        <v>7.9</v>
      </c>
      <c r="L442" s="31" t="s">
        <v>18</v>
      </c>
    </row>
    <row r="443" spans="1:12">
      <c r="A443" s="30" t="s">
        <v>509</v>
      </c>
      <c r="B443" s="18">
        <v>43281</v>
      </c>
      <c r="C443" s="19">
        <v>0.66068211038838009</v>
      </c>
      <c r="D443" s="17" t="s">
        <v>51</v>
      </c>
      <c r="E443" s="17" t="s">
        <v>14</v>
      </c>
      <c r="F443" s="17" t="s">
        <v>15</v>
      </c>
      <c r="G443" s="17" t="s">
        <v>16</v>
      </c>
      <c r="H443" s="17" t="s">
        <v>17</v>
      </c>
      <c r="I443" s="17">
        <v>29.9</v>
      </c>
      <c r="J443" s="17">
        <v>5</v>
      </c>
      <c r="K443" s="17">
        <f t="shared" si="7"/>
        <v>149.5</v>
      </c>
      <c r="L443" s="31" t="s">
        <v>24</v>
      </c>
    </row>
    <row r="444" spans="1:12">
      <c r="A444" s="30" t="s">
        <v>510</v>
      </c>
      <c r="B444" s="18">
        <v>43282</v>
      </c>
      <c r="C444" s="19">
        <v>0.45979148183344853</v>
      </c>
      <c r="D444" s="17" t="s">
        <v>258</v>
      </c>
      <c r="E444" s="17" t="s">
        <v>47</v>
      </c>
      <c r="F444" s="17" t="s">
        <v>48</v>
      </c>
      <c r="G444" s="17" t="s">
        <v>77</v>
      </c>
      <c r="H444" s="17" t="s">
        <v>17</v>
      </c>
      <c r="I444" s="17">
        <v>7.9</v>
      </c>
      <c r="J444" s="17">
        <v>4</v>
      </c>
      <c r="K444" s="17">
        <f t="shared" si="7"/>
        <v>31.6</v>
      </c>
      <c r="L444" s="31" t="s">
        <v>24</v>
      </c>
    </row>
    <row r="445" spans="1:12">
      <c r="A445" s="30" t="s">
        <v>511</v>
      </c>
      <c r="B445" s="18">
        <v>43283</v>
      </c>
      <c r="C445" s="19">
        <v>0.55012614813381933</v>
      </c>
      <c r="D445" s="17" t="s">
        <v>20</v>
      </c>
      <c r="E445" s="17" t="s">
        <v>21</v>
      </c>
      <c r="F445" s="17" t="s">
        <v>22</v>
      </c>
      <c r="G445" s="17" t="s">
        <v>23</v>
      </c>
      <c r="H445" s="17" t="s">
        <v>17</v>
      </c>
      <c r="I445" s="17">
        <v>18.899999999999999</v>
      </c>
      <c r="J445" s="17">
        <v>1</v>
      </c>
      <c r="K445" s="17">
        <f t="shared" si="7"/>
        <v>18.899999999999999</v>
      </c>
      <c r="L445" s="31" t="s">
        <v>24</v>
      </c>
    </row>
    <row r="446" spans="1:12">
      <c r="A446" s="30" t="s">
        <v>512</v>
      </c>
      <c r="B446" s="18">
        <v>43283</v>
      </c>
      <c r="C446" s="19">
        <v>0.78583189558037025</v>
      </c>
      <c r="D446" s="17" t="s">
        <v>33</v>
      </c>
      <c r="E446" s="17" t="s">
        <v>14</v>
      </c>
      <c r="F446" s="17" t="s">
        <v>15</v>
      </c>
      <c r="G446" s="17" t="s">
        <v>16</v>
      </c>
      <c r="H446" s="17" t="s">
        <v>17</v>
      </c>
      <c r="I446" s="17">
        <v>29.9</v>
      </c>
      <c r="J446" s="17">
        <v>2</v>
      </c>
      <c r="K446" s="17">
        <f t="shared" si="7"/>
        <v>59.8</v>
      </c>
      <c r="L446" s="31" t="s">
        <v>24</v>
      </c>
    </row>
    <row r="447" spans="1:12">
      <c r="A447" s="30" t="s">
        <v>513</v>
      </c>
      <c r="B447" s="18">
        <v>43283</v>
      </c>
      <c r="C447" s="19">
        <v>0.50676312220400499</v>
      </c>
      <c r="D447" s="17" t="s">
        <v>20</v>
      </c>
      <c r="E447" s="17" t="s">
        <v>14</v>
      </c>
      <c r="F447" s="17" t="s">
        <v>15</v>
      </c>
      <c r="G447" s="17" t="s">
        <v>16</v>
      </c>
      <c r="H447" s="17" t="s">
        <v>17</v>
      </c>
      <c r="I447" s="17">
        <v>29.9</v>
      </c>
      <c r="J447" s="17">
        <v>3</v>
      </c>
      <c r="K447" s="17">
        <f t="shared" si="7"/>
        <v>89.699999999999989</v>
      </c>
      <c r="L447" s="31" t="s">
        <v>38</v>
      </c>
    </row>
    <row r="448" spans="1:12">
      <c r="A448" s="30" t="s">
        <v>514</v>
      </c>
      <c r="B448" s="18">
        <v>43284</v>
      </c>
      <c r="C448" s="19">
        <v>0.67557693733716961</v>
      </c>
      <c r="D448" s="17" t="s">
        <v>59</v>
      </c>
      <c r="E448" s="17" t="s">
        <v>21</v>
      </c>
      <c r="F448" s="17" t="s">
        <v>22</v>
      </c>
      <c r="G448" s="17" t="s">
        <v>23</v>
      </c>
      <c r="H448" s="17" t="s">
        <v>17</v>
      </c>
      <c r="I448" s="17">
        <v>18.899999999999999</v>
      </c>
      <c r="J448" s="17">
        <v>1</v>
      </c>
      <c r="K448" s="17">
        <f t="shared" si="7"/>
        <v>18.899999999999999</v>
      </c>
      <c r="L448" s="31" t="s">
        <v>24</v>
      </c>
    </row>
    <row r="449" spans="1:12">
      <c r="A449" s="30" t="s">
        <v>515</v>
      </c>
      <c r="B449" s="18">
        <v>43284</v>
      </c>
      <c r="C449" s="19">
        <v>0.90735172429449973</v>
      </c>
      <c r="D449" s="17" t="s">
        <v>51</v>
      </c>
      <c r="E449" s="17" t="s">
        <v>21</v>
      </c>
      <c r="F449" s="17" t="s">
        <v>22</v>
      </c>
      <c r="G449" s="17" t="s">
        <v>23</v>
      </c>
      <c r="H449" s="17" t="s">
        <v>17</v>
      </c>
      <c r="I449" s="17">
        <v>18.899999999999999</v>
      </c>
      <c r="J449" s="17">
        <v>1</v>
      </c>
      <c r="K449" s="17">
        <f t="shared" si="7"/>
        <v>18.899999999999999</v>
      </c>
      <c r="L449" s="31" t="s">
        <v>24</v>
      </c>
    </row>
    <row r="450" spans="1:12">
      <c r="A450" s="30" t="s">
        <v>516</v>
      </c>
      <c r="B450" s="18">
        <v>43284</v>
      </c>
      <c r="C450" s="19">
        <v>0.81011537354546115</v>
      </c>
      <c r="D450" s="17" t="s">
        <v>13</v>
      </c>
      <c r="E450" s="17" t="s">
        <v>47</v>
      </c>
      <c r="F450" s="17" t="s">
        <v>48</v>
      </c>
      <c r="G450" s="17" t="s">
        <v>77</v>
      </c>
      <c r="H450" s="17" t="s">
        <v>17</v>
      </c>
      <c r="I450" s="17">
        <v>7.9</v>
      </c>
      <c r="J450" s="17">
        <v>1</v>
      </c>
      <c r="K450" s="17">
        <f t="shared" si="7"/>
        <v>7.9</v>
      </c>
      <c r="L450" s="31" t="s">
        <v>24</v>
      </c>
    </row>
    <row r="451" spans="1:12">
      <c r="A451" s="30" t="s">
        <v>517</v>
      </c>
      <c r="B451" s="18">
        <v>43284</v>
      </c>
      <c r="C451" s="19">
        <v>0.49694787331387946</v>
      </c>
      <c r="D451" s="17" t="s">
        <v>59</v>
      </c>
      <c r="E451" s="17" t="s">
        <v>21</v>
      </c>
      <c r="F451" s="17" t="s">
        <v>22</v>
      </c>
      <c r="G451" s="17" t="s">
        <v>23</v>
      </c>
      <c r="H451" s="17" t="s">
        <v>17</v>
      </c>
      <c r="I451" s="17">
        <v>18.899999999999999</v>
      </c>
      <c r="J451" s="17">
        <v>1</v>
      </c>
      <c r="K451" s="17">
        <f t="shared" si="7"/>
        <v>18.899999999999999</v>
      </c>
      <c r="L451" s="31" t="s">
        <v>24</v>
      </c>
    </row>
    <row r="452" spans="1:12">
      <c r="A452" s="30" t="s">
        <v>518</v>
      </c>
      <c r="B452" s="18">
        <v>43285</v>
      </c>
      <c r="C452" s="19">
        <v>0.72292852293236665</v>
      </c>
      <c r="D452" s="17" t="s">
        <v>26</v>
      </c>
      <c r="E452" s="17" t="s">
        <v>47</v>
      </c>
      <c r="F452" s="17" t="s">
        <v>48</v>
      </c>
      <c r="G452" s="17" t="s">
        <v>77</v>
      </c>
      <c r="H452" s="17" t="s">
        <v>17</v>
      </c>
      <c r="I452" s="17">
        <v>7.9</v>
      </c>
      <c r="J452" s="17">
        <v>2</v>
      </c>
      <c r="K452" s="17">
        <f t="shared" si="7"/>
        <v>15.8</v>
      </c>
      <c r="L452" s="31" t="s">
        <v>24</v>
      </c>
    </row>
    <row r="453" spans="1:12">
      <c r="A453" s="30" t="s">
        <v>519</v>
      </c>
      <c r="B453" s="18">
        <v>43285</v>
      </c>
      <c r="C453" s="19">
        <v>0.65993206346724143</v>
      </c>
      <c r="D453" s="17" t="s">
        <v>26</v>
      </c>
      <c r="E453" s="17" t="s">
        <v>82</v>
      </c>
      <c r="F453" s="17" t="s">
        <v>83</v>
      </c>
      <c r="G453" s="17" t="s">
        <v>84</v>
      </c>
      <c r="H453" s="17" t="s">
        <v>37</v>
      </c>
      <c r="I453" s="17">
        <v>9.8000000000000007</v>
      </c>
      <c r="J453" s="17">
        <v>1</v>
      </c>
      <c r="K453" s="17">
        <f t="shared" si="7"/>
        <v>9.8000000000000007</v>
      </c>
      <c r="L453" s="31" t="s">
        <v>24</v>
      </c>
    </row>
    <row r="454" spans="1:12">
      <c r="A454" s="30" t="s">
        <v>520</v>
      </c>
      <c r="B454" s="18">
        <v>43285</v>
      </c>
      <c r="C454" s="19">
        <v>0.5144233277662934</v>
      </c>
      <c r="D454" s="17" t="s">
        <v>20</v>
      </c>
      <c r="E454" s="17" t="s">
        <v>21</v>
      </c>
      <c r="F454" s="17" t="s">
        <v>22</v>
      </c>
      <c r="G454" s="17" t="s">
        <v>23</v>
      </c>
      <c r="H454" s="17" t="s">
        <v>17</v>
      </c>
      <c r="I454" s="17">
        <v>18.899999999999999</v>
      </c>
      <c r="J454" s="17">
        <v>3</v>
      </c>
      <c r="K454" s="17">
        <f t="shared" si="7"/>
        <v>56.699999999999996</v>
      </c>
      <c r="L454" s="31" t="s">
        <v>24</v>
      </c>
    </row>
    <row r="455" spans="1:12">
      <c r="A455" s="30" t="s">
        <v>521</v>
      </c>
      <c r="B455" s="18">
        <v>43286</v>
      </c>
      <c r="C455" s="19">
        <v>0.61764030411739024</v>
      </c>
      <c r="D455" s="17" t="s">
        <v>51</v>
      </c>
      <c r="E455" s="17" t="s">
        <v>82</v>
      </c>
      <c r="F455" s="17" t="s">
        <v>83</v>
      </c>
      <c r="G455" s="17" t="s">
        <v>84</v>
      </c>
      <c r="H455" s="17" t="s">
        <v>30</v>
      </c>
      <c r="I455" s="17">
        <v>9.8000000000000007</v>
      </c>
      <c r="J455" s="17">
        <v>4</v>
      </c>
      <c r="K455" s="17">
        <f t="shared" si="7"/>
        <v>39.200000000000003</v>
      </c>
      <c r="L455" s="31" t="s">
        <v>24</v>
      </c>
    </row>
    <row r="456" spans="1:12">
      <c r="A456" s="30" t="s">
        <v>522</v>
      </c>
      <c r="B456" s="18">
        <v>43287</v>
      </c>
      <c r="C456" s="19">
        <v>0.81353172317106948</v>
      </c>
      <c r="D456" s="17" t="s">
        <v>26</v>
      </c>
      <c r="E456" s="17" t="s">
        <v>47</v>
      </c>
      <c r="F456" s="17" t="s">
        <v>48</v>
      </c>
      <c r="G456" s="17" t="s">
        <v>77</v>
      </c>
      <c r="H456" s="17" t="s">
        <v>17</v>
      </c>
      <c r="I456" s="17">
        <v>7.9</v>
      </c>
      <c r="J456" s="17">
        <v>1</v>
      </c>
      <c r="K456" s="17">
        <f t="shared" si="7"/>
        <v>7.9</v>
      </c>
      <c r="L456" s="31" t="s">
        <v>24</v>
      </c>
    </row>
    <row r="457" spans="1:12">
      <c r="A457" s="30" t="s">
        <v>523</v>
      </c>
      <c r="B457" s="18">
        <v>43287</v>
      </c>
      <c r="C457" s="19">
        <v>0.80045551015473548</v>
      </c>
      <c r="D457" s="17" t="s">
        <v>33</v>
      </c>
      <c r="E457" s="17" t="s">
        <v>47</v>
      </c>
      <c r="F457" s="17" t="s">
        <v>48</v>
      </c>
      <c r="G457" s="17" t="s">
        <v>77</v>
      </c>
      <c r="H457" s="17" t="s">
        <v>17</v>
      </c>
      <c r="I457" s="17">
        <v>7.9</v>
      </c>
      <c r="J457" s="17">
        <v>1</v>
      </c>
      <c r="K457" s="17">
        <f t="shared" si="7"/>
        <v>7.9</v>
      </c>
      <c r="L457" s="31" t="s">
        <v>43</v>
      </c>
    </row>
    <row r="458" spans="1:12">
      <c r="A458" s="30" t="s">
        <v>524</v>
      </c>
      <c r="B458" s="18">
        <v>43287</v>
      </c>
      <c r="C458" s="19">
        <v>0.61456718874850247</v>
      </c>
      <c r="D458" s="17" t="s">
        <v>13</v>
      </c>
      <c r="E458" s="17" t="s">
        <v>27</v>
      </c>
      <c r="F458" s="17" t="s">
        <v>28</v>
      </c>
      <c r="G458" s="17" t="s">
        <v>29</v>
      </c>
      <c r="H458" s="17" t="s">
        <v>37</v>
      </c>
      <c r="I458" s="17">
        <v>14.9</v>
      </c>
      <c r="J458" s="17">
        <v>3</v>
      </c>
      <c r="K458" s="17">
        <f t="shared" si="7"/>
        <v>44.7</v>
      </c>
      <c r="L458" s="31" t="s">
        <v>38</v>
      </c>
    </row>
    <row r="459" spans="1:12">
      <c r="A459" s="30" t="s">
        <v>525</v>
      </c>
      <c r="B459" s="18">
        <v>43288</v>
      </c>
      <c r="C459" s="19">
        <v>0.68222740503436863</v>
      </c>
      <c r="D459" s="17" t="s">
        <v>26</v>
      </c>
      <c r="E459" s="17" t="s">
        <v>34</v>
      </c>
      <c r="F459" s="17" t="s">
        <v>35</v>
      </c>
      <c r="G459" s="17" t="s">
        <v>36</v>
      </c>
      <c r="H459" s="17" t="s">
        <v>37</v>
      </c>
      <c r="I459" s="17">
        <v>21</v>
      </c>
      <c r="J459" s="17">
        <v>3</v>
      </c>
      <c r="K459" s="17">
        <f t="shared" si="7"/>
        <v>63</v>
      </c>
      <c r="L459" s="31" t="s">
        <v>38</v>
      </c>
    </row>
    <row r="460" spans="1:12">
      <c r="A460" s="30" t="s">
        <v>526</v>
      </c>
      <c r="B460" s="18">
        <v>43288</v>
      </c>
      <c r="C460" s="19">
        <v>0.47933085450695223</v>
      </c>
      <c r="D460" s="17" t="s">
        <v>33</v>
      </c>
      <c r="E460" s="17" t="s">
        <v>21</v>
      </c>
      <c r="F460" s="17" t="s">
        <v>22</v>
      </c>
      <c r="G460" s="17" t="s">
        <v>23</v>
      </c>
      <c r="H460" s="17" t="s">
        <v>17</v>
      </c>
      <c r="I460" s="17">
        <v>18.899999999999999</v>
      </c>
      <c r="J460" s="17">
        <v>1</v>
      </c>
      <c r="K460" s="17">
        <f t="shared" si="7"/>
        <v>18.899999999999999</v>
      </c>
      <c r="L460" s="31" t="s">
        <v>24</v>
      </c>
    </row>
    <row r="461" spans="1:12">
      <c r="A461" s="30" t="s">
        <v>527</v>
      </c>
      <c r="B461" s="18">
        <v>43288</v>
      </c>
      <c r="C461" s="19">
        <v>0.51274554311382792</v>
      </c>
      <c r="D461" s="17" t="s">
        <v>26</v>
      </c>
      <c r="E461" s="17" t="s">
        <v>27</v>
      </c>
      <c r="F461" s="17" t="s">
        <v>28</v>
      </c>
      <c r="G461" s="17" t="s">
        <v>29</v>
      </c>
      <c r="H461" s="17" t="s">
        <v>37</v>
      </c>
      <c r="I461" s="17">
        <v>14.9</v>
      </c>
      <c r="J461" s="17">
        <v>2</v>
      </c>
      <c r="K461" s="17">
        <f t="shared" si="7"/>
        <v>29.8</v>
      </c>
      <c r="L461" s="31" t="s">
        <v>43</v>
      </c>
    </row>
    <row r="462" spans="1:12">
      <c r="A462" s="30" t="s">
        <v>528</v>
      </c>
      <c r="B462" s="18">
        <v>43289</v>
      </c>
      <c r="C462" s="19">
        <v>0.83357360831264493</v>
      </c>
      <c r="D462" s="17" t="s">
        <v>26</v>
      </c>
      <c r="E462" s="17" t="s">
        <v>14</v>
      </c>
      <c r="F462" s="17" t="s">
        <v>15</v>
      </c>
      <c r="G462" s="17" t="s">
        <v>16</v>
      </c>
      <c r="H462" s="17" t="s">
        <v>17</v>
      </c>
      <c r="I462" s="17">
        <v>29.9</v>
      </c>
      <c r="J462" s="17">
        <v>3</v>
      </c>
      <c r="K462" s="17">
        <f t="shared" si="7"/>
        <v>89.699999999999989</v>
      </c>
      <c r="L462" s="31" t="s">
        <v>24</v>
      </c>
    </row>
    <row r="463" spans="1:12">
      <c r="A463" s="30" t="s">
        <v>529</v>
      </c>
      <c r="B463" s="18">
        <v>43289</v>
      </c>
      <c r="C463" s="19">
        <v>0.70413803449986956</v>
      </c>
      <c r="D463" s="17" t="s">
        <v>51</v>
      </c>
      <c r="E463" s="17" t="s">
        <v>21</v>
      </c>
      <c r="F463" s="17" t="s">
        <v>22</v>
      </c>
      <c r="G463" s="17" t="s">
        <v>23</v>
      </c>
      <c r="H463" s="17" t="s">
        <v>17</v>
      </c>
      <c r="I463" s="17">
        <v>18.899999999999999</v>
      </c>
      <c r="J463" s="17">
        <v>4</v>
      </c>
      <c r="K463" s="17">
        <f t="shared" si="7"/>
        <v>75.599999999999994</v>
      </c>
      <c r="L463" s="31" t="s">
        <v>24</v>
      </c>
    </row>
    <row r="464" spans="1:12">
      <c r="A464" s="30" t="s">
        <v>530</v>
      </c>
      <c r="B464" s="18">
        <v>43290</v>
      </c>
      <c r="C464" s="19">
        <v>0.42823410183972427</v>
      </c>
      <c r="D464" s="17" t="s">
        <v>51</v>
      </c>
      <c r="E464" s="17" t="s">
        <v>27</v>
      </c>
      <c r="F464" s="17" t="s">
        <v>28</v>
      </c>
      <c r="G464" s="17" t="s">
        <v>29</v>
      </c>
      <c r="H464" s="17" t="s">
        <v>37</v>
      </c>
      <c r="I464" s="17">
        <v>14.9</v>
      </c>
      <c r="J464" s="17">
        <v>1</v>
      </c>
      <c r="K464" s="17">
        <f t="shared" si="7"/>
        <v>14.9</v>
      </c>
      <c r="L464" s="31" t="s">
        <v>24</v>
      </c>
    </row>
    <row r="465" spans="1:12">
      <c r="A465" s="30" t="s">
        <v>531</v>
      </c>
      <c r="B465" s="18">
        <v>43290</v>
      </c>
      <c r="C465" s="19">
        <v>0.75725642794990877</v>
      </c>
      <c r="D465" s="17" t="s">
        <v>33</v>
      </c>
      <c r="E465" s="17" t="s">
        <v>47</v>
      </c>
      <c r="F465" s="17" t="s">
        <v>48</v>
      </c>
      <c r="G465" s="17" t="s">
        <v>77</v>
      </c>
      <c r="H465" s="17" t="s">
        <v>17</v>
      </c>
      <c r="I465" s="17">
        <v>7.9</v>
      </c>
      <c r="J465" s="17">
        <v>1</v>
      </c>
      <c r="K465" s="17">
        <f t="shared" si="7"/>
        <v>7.9</v>
      </c>
      <c r="L465" s="31" t="s">
        <v>24</v>
      </c>
    </row>
    <row r="466" spans="1:12">
      <c r="A466" s="30" t="s">
        <v>532</v>
      </c>
      <c r="B466" s="18">
        <v>43290</v>
      </c>
      <c r="C466" s="19">
        <v>0.60099914482610184</v>
      </c>
      <c r="D466" s="17" t="s">
        <v>33</v>
      </c>
      <c r="E466" s="17" t="s">
        <v>47</v>
      </c>
      <c r="F466" s="17" t="s">
        <v>48</v>
      </c>
      <c r="G466" s="17" t="s">
        <v>77</v>
      </c>
      <c r="H466" s="17" t="s">
        <v>17</v>
      </c>
      <c r="I466" s="17">
        <v>7.9</v>
      </c>
      <c r="J466" s="17">
        <v>1</v>
      </c>
      <c r="K466" s="17">
        <f t="shared" si="7"/>
        <v>7.9</v>
      </c>
      <c r="L466" s="31" t="s">
        <v>24</v>
      </c>
    </row>
    <row r="467" spans="1:12">
      <c r="A467" s="30" t="s">
        <v>533</v>
      </c>
      <c r="B467" s="18">
        <v>43290</v>
      </c>
      <c r="C467" s="19">
        <v>0.57909451201066686</v>
      </c>
      <c r="D467" s="17" t="s">
        <v>51</v>
      </c>
      <c r="E467" s="17" t="s">
        <v>21</v>
      </c>
      <c r="F467" s="17" t="s">
        <v>22</v>
      </c>
      <c r="G467" s="17" t="s">
        <v>23</v>
      </c>
      <c r="H467" s="17" t="s">
        <v>17</v>
      </c>
      <c r="I467" s="17">
        <v>18.899999999999999</v>
      </c>
      <c r="J467" s="17">
        <v>1</v>
      </c>
      <c r="K467" s="17">
        <f t="shared" si="7"/>
        <v>18.899999999999999</v>
      </c>
      <c r="L467" s="31" t="s">
        <v>24</v>
      </c>
    </row>
    <row r="468" spans="1:12">
      <c r="A468" s="30" t="s">
        <v>534</v>
      </c>
      <c r="B468" s="18">
        <v>43291</v>
      </c>
      <c r="C468" s="19">
        <v>0.49334607016728704</v>
      </c>
      <c r="D468" s="17" t="s">
        <v>59</v>
      </c>
      <c r="E468" s="17" t="s">
        <v>21</v>
      </c>
      <c r="F468" s="17" t="s">
        <v>22</v>
      </c>
      <c r="G468" s="17" t="s">
        <v>23</v>
      </c>
      <c r="H468" s="17" t="s">
        <v>17</v>
      </c>
      <c r="I468" s="17">
        <v>18.899999999999999</v>
      </c>
      <c r="J468" s="17">
        <v>1</v>
      </c>
      <c r="K468" s="17">
        <f t="shared" si="7"/>
        <v>18.899999999999999</v>
      </c>
      <c r="L468" s="31" t="s">
        <v>24</v>
      </c>
    </row>
    <row r="469" spans="1:12">
      <c r="A469" s="30" t="s">
        <v>535</v>
      </c>
      <c r="B469" s="18">
        <v>43291</v>
      </c>
      <c r="C469" s="19">
        <v>0.50811110918004709</v>
      </c>
      <c r="D469" s="17" t="s">
        <v>51</v>
      </c>
      <c r="E469" s="17" t="s">
        <v>47</v>
      </c>
      <c r="F469" s="17" t="s">
        <v>48</v>
      </c>
      <c r="G469" s="17" t="s">
        <v>77</v>
      </c>
      <c r="H469" s="17" t="s">
        <v>17</v>
      </c>
      <c r="I469" s="17">
        <v>7.9</v>
      </c>
      <c r="J469" s="17">
        <v>3</v>
      </c>
      <c r="K469" s="17">
        <f t="shared" si="7"/>
        <v>23.700000000000003</v>
      </c>
      <c r="L469" s="31" t="s">
        <v>24</v>
      </c>
    </row>
    <row r="470" spans="1:12">
      <c r="A470" s="30" t="s">
        <v>536</v>
      </c>
      <c r="B470" s="18">
        <v>43291</v>
      </c>
      <c r="C470" s="19">
        <v>0.71501079202733719</v>
      </c>
      <c r="D470" s="17" t="s">
        <v>59</v>
      </c>
      <c r="E470" s="17" t="s">
        <v>47</v>
      </c>
      <c r="F470" s="17" t="s">
        <v>48</v>
      </c>
      <c r="G470" s="17" t="s">
        <v>77</v>
      </c>
      <c r="H470" s="17" t="s">
        <v>17</v>
      </c>
      <c r="I470" s="17">
        <v>7.9</v>
      </c>
      <c r="J470" s="17">
        <v>2</v>
      </c>
      <c r="K470" s="17">
        <f t="shared" si="7"/>
        <v>15.8</v>
      </c>
      <c r="L470" s="31" t="s">
        <v>24</v>
      </c>
    </row>
    <row r="471" spans="1:12">
      <c r="A471" s="30" t="s">
        <v>537</v>
      </c>
      <c r="B471" s="18">
        <v>43291</v>
      </c>
      <c r="C471" s="19">
        <v>0.53366832633043804</v>
      </c>
      <c r="D471" s="17" t="s">
        <v>20</v>
      </c>
      <c r="E471" s="17" t="s">
        <v>27</v>
      </c>
      <c r="F471" s="17" t="s">
        <v>28</v>
      </c>
      <c r="G471" s="17" t="s">
        <v>29</v>
      </c>
      <c r="H471" s="17"/>
      <c r="I471" s="17">
        <v>14.9</v>
      </c>
      <c r="J471" s="17">
        <v>3</v>
      </c>
      <c r="K471" s="17">
        <f t="shared" si="7"/>
        <v>44.7</v>
      </c>
      <c r="L471" s="31" t="s">
        <v>24</v>
      </c>
    </row>
    <row r="472" spans="1:12">
      <c r="A472" s="30" t="s">
        <v>538</v>
      </c>
      <c r="B472" s="18">
        <v>43291</v>
      </c>
      <c r="C472" s="19">
        <v>0.82584712514271641</v>
      </c>
      <c r="D472" s="17" t="s">
        <v>13</v>
      </c>
      <c r="E472" s="17" t="s">
        <v>47</v>
      </c>
      <c r="F472" s="17" t="s">
        <v>48</v>
      </c>
      <c r="G472" s="17" t="s">
        <v>77</v>
      </c>
      <c r="H472" s="17" t="s">
        <v>17</v>
      </c>
      <c r="I472" s="17">
        <v>7.9</v>
      </c>
      <c r="J472" s="17">
        <v>2</v>
      </c>
      <c r="K472" s="17">
        <f t="shared" si="7"/>
        <v>15.8</v>
      </c>
      <c r="L472" s="31" t="s">
        <v>24</v>
      </c>
    </row>
    <row r="473" spans="1:12">
      <c r="A473" s="30" t="s">
        <v>539</v>
      </c>
      <c r="B473" s="18">
        <v>43291</v>
      </c>
      <c r="C473" s="19">
        <v>0.7677371378559108</v>
      </c>
      <c r="D473" s="17" t="s">
        <v>51</v>
      </c>
      <c r="E473" s="17" t="s">
        <v>21</v>
      </c>
      <c r="F473" s="17" t="s">
        <v>22</v>
      </c>
      <c r="G473" s="17" t="s">
        <v>23</v>
      </c>
      <c r="H473" s="17" t="s">
        <v>17</v>
      </c>
      <c r="I473" s="17">
        <v>18.899999999999999</v>
      </c>
      <c r="J473" s="17">
        <v>4</v>
      </c>
      <c r="K473" s="17">
        <f t="shared" si="7"/>
        <v>75.599999999999994</v>
      </c>
      <c r="L473" s="31" t="s">
        <v>24</v>
      </c>
    </row>
    <row r="474" spans="1:12">
      <c r="A474" s="30" t="s">
        <v>540</v>
      </c>
      <c r="B474" s="18">
        <v>43291</v>
      </c>
      <c r="C474" s="19">
        <v>0.89325962473163645</v>
      </c>
      <c r="D474" s="17" t="s">
        <v>33</v>
      </c>
      <c r="E474" s="17" t="s">
        <v>27</v>
      </c>
      <c r="F474" s="17" t="s">
        <v>28</v>
      </c>
      <c r="G474" s="17" t="s">
        <v>29</v>
      </c>
      <c r="H474" s="17" t="s">
        <v>37</v>
      </c>
      <c r="I474" s="17">
        <v>14.9</v>
      </c>
      <c r="J474" s="17">
        <v>1</v>
      </c>
      <c r="K474" s="17">
        <f t="shared" si="7"/>
        <v>14.9</v>
      </c>
      <c r="L474" s="31" t="s">
        <v>43</v>
      </c>
    </row>
    <row r="475" spans="1:12">
      <c r="A475" s="30" t="s">
        <v>541</v>
      </c>
      <c r="B475" s="18">
        <v>43291</v>
      </c>
      <c r="C475" s="19">
        <v>0.48714997920506264</v>
      </c>
      <c r="D475" s="17" t="s">
        <v>13</v>
      </c>
      <c r="E475" s="17" t="s">
        <v>14</v>
      </c>
      <c r="F475" s="17" t="s">
        <v>15</v>
      </c>
      <c r="G475" s="17" t="s">
        <v>16</v>
      </c>
      <c r="H475" s="17" t="s">
        <v>17</v>
      </c>
      <c r="I475" s="17">
        <v>29.9</v>
      </c>
      <c r="J475" s="17">
        <v>2</v>
      </c>
      <c r="K475" s="17">
        <f t="shared" si="7"/>
        <v>59.8</v>
      </c>
      <c r="L475" s="31" t="s">
        <v>24</v>
      </c>
    </row>
    <row r="476" spans="1:12">
      <c r="A476" s="30" t="s">
        <v>542</v>
      </c>
      <c r="B476" s="18">
        <v>43292</v>
      </c>
      <c r="C476" s="19">
        <v>0.78424685251238391</v>
      </c>
      <c r="D476" s="17" t="s">
        <v>26</v>
      </c>
      <c r="E476" s="17" t="s">
        <v>14</v>
      </c>
      <c r="F476" s="17" t="s">
        <v>15</v>
      </c>
      <c r="G476" s="17" t="s">
        <v>16</v>
      </c>
      <c r="H476" s="17" t="s">
        <v>17</v>
      </c>
      <c r="I476" s="17">
        <v>29.9</v>
      </c>
      <c r="J476" s="17">
        <v>4</v>
      </c>
      <c r="K476" s="17">
        <f t="shared" si="7"/>
        <v>119.6</v>
      </c>
      <c r="L476" s="31" t="s">
        <v>24</v>
      </c>
    </row>
    <row r="477" spans="1:12">
      <c r="A477" s="30" t="s">
        <v>543</v>
      </c>
      <c r="B477" s="18">
        <v>43292</v>
      </c>
      <c r="C477" s="19">
        <v>0.44278337021411368</v>
      </c>
      <c r="D477" s="17" t="s">
        <v>59</v>
      </c>
      <c r="E477" s="17" t="s">
        <v>14</v>
      </c>
      <c r="F477" s="17" t="s">
        <v>15</v>
      </c>
      <c r="G477" s="17" t="s">
        <v>16</v>
      </c>
      <c r="H477" s="17" t="s">
        <v>17</v>
      </c>
      <c r="I477" s="17">
        <v>29.9</v>
      </c>
      <c r="J477" s="17">
        <v>3</v>
      </c>
      <c r="K477" s="17">
        <f t="shared" si="7"/>
        <v>89.699999999999989</v>
      </c>
      <c r="L477" s="31" t="s">
        <v>38</v>
      </c>
    </row>
    <row r="478" spans="1:12">
      <c r="A478" s="30" t="s">
        <v>544</v>
      </c>
      <c r="B478" s="18">
        <v>43292</v>
      </c>
      <c r="C478" s="19">
        <v>0.63508157694180178</v>
      </c>
      <c r="D478" s="17" t="s">
        <v>33</v>
      </c>
      <c r="E478" s="17" t="s">
        <v>14</v>
      </c>
      <c r="F478" s="17" t="s">
        <v>15</v>
      </c>
      <c r="G478" s="17" t="s">
        <v>16</v>
      </c>
      <c r="H478" s="17" t="s">
        <v>17</v>
      </c>
      <c r="I478" s="17">
        <v>29.9</v>
      </c>
      <c r="J478" s="17">
        <v>2</v>
      </c>
      <c r="K478" s="17">
        <f t="shared" si="7"/>
        <v>59.8</v>
      </c>
      <c r="L478" s="31" t="s">
        <v>43</v>
      </c>
    </row>
    <row r="479" spans="1:12">
      <c r="A479" s="30" t="s">
        <v>545</v>
      </c>
      <c r="B479" s="18">
        <v>43293</v>
      </c>
      <c r="C479" s="19">
        <v>0.50397965677082646</v>
      </c>
      <c r="D479" s="17" t="s">
        <v>59</v>
      </c>
      <c r="E479" s="17" t="s">
        <v>21</v>
      </c>
      <c r="F479" s="17" t="s">
        <v>22</v>
      </c>
      <c r="G479" s="17" t="s">
        <v>23</v>
      </c>
      <c r="H479" s="17" t="s">
        <v>17</v>
      </c>
      <c r="I479" s="17">
        <v>18.899999999999999</v>
      </c>
      <c r="J479" s="17">
        <v>2</v>
      </c>
      <c r="K479" s="17">
        <f t="shared" si="7"/>
        <v>37.799999999999997</v>
      </c>
      <c r="L479" s="31" t="s">
        <v>24</v>
      </c>
    </row>
    <row r="480" spans="1:12">
      <c r="A480" s="30" t="s">
        <v>546</v>
      </c>
      <c r="B480" s="18">
        <v>43293</v>
      </c>
      <c r="C480" s="19">
        <v>0.41957389034928017</v>
      </c>
      <c r="D480" s="17" t="s">
        <v>13</v>
      </c>
      <c r="E480" s="17" t="s">
        <v>21</v>
      </c>
      <c r="F480" s="17" t="s">
        <v>22</v>
      </c>
      <c r="G480" s="17" t="s">
        <v>23</v>
      </c>
      <c r="H480" s="17" t="s">
        <v>17</v>
      </c>
      <c r="I480" s="17">
        <v>18.899999999999999</v>
      </c>
      <c r="J480" s="17">
        <v>1</v>
      </c>
      <c r="K480" s="17">
        <f t="shared" si="7"/>
        <v>18.899999999999999</v>
      </c>
      <c r="L480" s="31" t="s">
        <v>24</v>
      </c>
    </row>
    <row r="481" spans="1:12">
      <c r="A481" s="30" t="s">
        <v>547</v>
      </c>
      <c r="B481" s="18">
        <v>43294</v>
      </c>
      <c r="C481" s="19">
        <v>0.73082809549470817</v>
      </c>
      <c r="D481" s="17" t="s">
        <v>13</v>
      </c>
      <c r="E481" s="17" t="s">
        <v>34</v>
      </c>
      <c r="F481" s="17" t="s">
        <v>35</v>
      </c>
      <c r="G481" s="17" t="s">
        <v>36</v>
      </c>
      <c r="H481" s="17" t="s">
        <v>37</v>
      </c>
      <c r="I481" s="17">
        <v>21</v>
      </c>
      <c r="J481" s="17">
        <v>2</v>
      </c>
      <c r="K481" s="17">
        <f t="shared" si="7"/>
        <v>42</v>
      </c>
      <c r="L481" s="31" t="s">
        <v>24</v>
      </c>
    </row>
    <row r="482" spans="1:12">
      <c r="A482" s="30" t="s">
        <v>548</v>
      </c>
      <c r="B482" s="18">
        <v>43294</v>
      </c>
      <c r="C482" s="19">
        <v>0.71127736975087652</v>
      </c>
      <c r="D482" s="17" t="s">
        <v>33</v>
      </c>
      <c r="E482" s="17" t="s">
        <v>47</v>
      </c>
      <c r="F482" s="17" t="s">
        <v>48</v>
      </c>
      <c r="G482" s="17" t="s">
        <v>77</v>
      </c>
      <c r="H482" s="17" t="s">
        <v>17</v>
      </c>
      <c r="I482" s="17">
        <v>7.9</v>
      </c>
      <c r="J482" s="17">
        <v>3</v>
      </c>
      <c r="K482" s="17">
        <f t="shared" si="7"/>
        <v>23.700000000000003</v>
      </c>
      <c r="L482" s="31" t="s">
        <v>24</v>
      </c>
    </row>
    <row r="483" spans="1:12">
      <c r="A483" s="30" t="s">
        <v>549</v>
      </c>
      <c r="B483" s="18">
        <v>43294</v>
      </c>
      <c r="C483" s="19">
        <v>0.87139965802679753</v>
      </c>
      <c r="D483" s="17" t="s">
        <v>26</v>
      </c>
      <c r="E483" s="17" t="s">
        <v>27</v>
      </c>
      <c r="F483" s="17" t="s">
        <v>28</v>
      </c>
      <c r="G483" s="17" t="s">
        <v>29</v>
      </c>
      <c r="H483" s="17" t="s">
        <v>37</v>
      </c>
      <c r="I483" s="17">
        <v>14.9</v>
      </c>
      <c r="J483" s="17">
        <v>2</v>
      </c>
      <c r="K483" s="17">
        <f t="shared" si="7"/>
        <v>29.8</v>
      </c>
      <c r="L483" s="31" t="s">
        <v>24</v>
      </c>
    </row>
    <row r="484" spans="1:12">
      <c r="A484" s="30" t="s">
        <v>550</v>
      </c>
      <c r="B484" s="18">
        <v>43294</v>
      </c>
      <c r="C484" s="19">
        <v>0.68136759272364389</v>
      </c>
      <c r="D484" s="17" t="s">
        <v>26</v>
      </c>
      <c r="E484" s="17" t="s">
        <v>82</v>
      </c>
      <c r="F484" s="17" t="s">
        <v>83</v>
      </c>
      <c r="G484" s="17" t="s">
        <v>84</v>
      </c>
      <c r="H484" s="17" t="s">
        <v>37</v>
      </c>
      <c r="I484" s="17">
        <v>9.8000000000000007</v>
      </c>
      <c r="J484" s="17">
        <v>1</v>
      </c>
      <c r="K484" s="17">
        <f t="shared" si="7"/>
        <v>9.8000000000000007</v>
      </c>
      <c r="L484" s="31" t="s">
        <v>24</v>
      </c>
    </row>
    <row r="485" spans="1:12">
      <c r="A485" s="30" t="s">
        <v>551</v>
      </c>
      <c r="B485" s="18">
        <v>43295</v>
      </c>
      <c r="C485" s="19">
        <v>0.85478765381299415</v>
      </c>
      <c r="D485" s="17" t="s">
        <v>13</v>
      </c>
      <c r="E485" s="17" t="s">
        <v>21</v>
      </c>
      <c r="F485" s="17" t="s">
        <v>22</v>
      </c>
      <c r="G485" s="17" t="s">
        <v>23</v>
      </c>
      <c r="H485" s="17" t="s">
        <v>17</v>
      </c>
      <c r="I485" s="17">
        <v>18.899999999999999</v>
      </c>
      <c r="J485" s="17">
        <v>4</v>
      </c>
      <c r="K485" s="17">
        <f t="shared" si="7"/>
        <v>75.599999999999994</v>
      </c>
      <c r="L485" s="31" t="s">
        <v>24</v>
      </c>
    </row>
    <row r="486" spans="1:12">
      <c r="A486" s="30" t="s">
        <v>552</v>
      </c>
      <c r="B486" s="18">
        <v>43295</v>
      </c>
      <c r="C486" s="19">
        <v>0.62969388827978001</v>
      </c>
      <c r="D486" s="17" t="s">
        <v>26</v>
      </c>
      <c r="E486" s="17" t="s">
        <v>27</v>
      </c>
      <c r="F486" s="17" t="s">
        <v>28</v>
      </c>
      <c r="G486" s="17" t="s">
        <v>29</v>
      </c>
      <c r="H486" s="17" t="s">
        <v>37</v>
      </c>
      <c r="I486" s="17">
        <v>14.9</v>
      </c>
      <c r="J486" s="17">
        <v>1</v>
      </c>
      <c r="K486" s="17">
        <f t="shared" si="7"/>
        <v>14.9</v>
      </c>
      <c r="L486" s="31" t="s">
        <v>43</v>
      </c>
    </row>
    <row r="487" spans="1:12">
      <c r="A487" s="30" t="s">
        <v>553</v>
      </c>
      <c r="B487" s="18">
        <v>43295</v>
      </c>
      <c r="C487" s="19">
        <v>0.69853696585441161</v>
      </c>
      <c r="D487" s="17" t="s">
        <v>51</v>
      </c>
      <c r="E487" s="17" t="s">
        <v>14</v>
      </c>
      <c r="F487" s="17" t="s">
        <v>15</v>
      </c>
      <c r="G487" s="17" t="s">
        <v>16</v>
      </c>
      <c r="H487" s="17" t="s">
        <v>17</v>
      </c>
      <c r="I487" s="17">
        <v>29.9</v>
      </c>
      <c r="J487" s="17">
        <v>1</v>
      </c>
      <c r="K487" s="17">
        <f t="shared" si="7"/>
        <v>29.9</v>
      </c>
      <c r="L487" s="31" t="s">
        <v>24</v>
      </c>
    </row>
    <row r="488" spans="1:12">
      <c r="A488" s="30" t="s">
        <v>554</v>
      </c>
      <c r="B488" s="18">
        <v>43296</v>
      </c>
      <c r="C488" s="19">
        <v>0.46962692357187741</v>
      </c>
      <c r="D488" s="17" t="s">
        <v>33</v>
      </c>
      <c r="E488" s="17" t="s">
        <v>21</v>
      </c>
      <c r="F488" s="17" t="s">
        <v>22</v>
      </c>
      <c r="G488" s="17" t="s">
        <v>23</v>
      </c>
      <c r="H488" s="17" t="s">
        <v>17</v>
      </c>
      <c r="I488" s="17">
        <v>18.899999999999999</v>
      </c>
      <c r="J488" s="17">
        <v>2</v>
      </c>
      <c r="K488" s="17">
        <f t="shared" si="7"/>
        <v>37.799999999999997</v>
      </c>
      <c r="L488" s="31" t="s">
        <v>18</v>
      </c>
    </row>
    <row r="489" spans="1:12">
      <c r="A489" s="30" t="s">
        <v>555</v>
      </c>
      <c r="B489" s="18">
        <v>43296</v>
      </c>
      <c r="C489" s="19">
        <v>0.91442967862265379</v>
      </c>
      <c r="D489" s="17" t="s">
        <v>13</v>
      </c>
      <c r="E489" s="17" t="s">
        <v>21</v>
      </c>
      <c r="F489" s="17" t="s">
        <v>22</v>
      </c>
      <c r="G489" s="17" t="s">
        <v>23</v>
      </c>
      <c r="H489" s="17" t="s">
        <v>17</v>
      </c>
      <c r="I489" s="17">
        <v>18.899999999999999</v>
      </c>
      <c r="J489" s="17">
        <v>2</v>
      </c>
      <c r="K489" s="17">
        <f t="shared" si="7"/>
        <v>37.799999999999997</v>
      </c>
      <c r="L489" s="31" t="s">
        <v>24</v>
      </c>
    </row>
    <row r="490" spans="1:12">
      <c r="A490" s="30" t="s">
        <v>556</v>
      </c>
      <c r="B490" s="18">
        <v>43297</v>
      </c>
      <c r="C490" s="19">
        <v>0.5703210287388718</v>
      </c>
      <c r="D490" s="17" t="s">
        <v>59</v>
      </c>
      <c r="E490" s="17" t="s">
        <v>14</v>
      </c>
      <c r="F490" s="17" t="s">
        <v>15</v>
      </c>
      <c r="G490" s="17" t="s">
        <v>16</v>
      </c>
      <c r="H490" s="17" t="s">
        <v>17</v>
      </c>
      <c r="I490" s="17">
        <v>29.9</v>
      </c>
      <c r="J490" s="17">
        <v>2</v>
      </c>
      <c r="K490" s="17">
        <f t="shared" si="7"/>
        <v>59.8</v>
      </c>
      <c r="L490" s="31" t="s">
        <v>24</v>
      </c>
    </row>
    <row r="491" spans="1:12">
      <c r="A491" s="30" t="s">
        <v>557</v>
      </c>
      <c r="B491" s="18">
        <v>43297</v>
      </c>
      <c r="C491" s="19">
        <v>0.48686697871980478</v>
      </c>
      <c r="D491" s="17" t="s">
        <v>13</v>
      </c>
      <c r="E491" s="17" t="s">
        <v>14</v>
      </c>
      <c r="F491" s="17" t="s">
        <v>15</v>
      </c>
      <c r="G491" s="17" t="s">
        <v>16</v>
      </c>
      <c r="H491" s="17" t="s">
        <v>17</v>
      </c>
      <c r="I491" s="17">
        <v>29.9</v>
      </c>
      <c r="J491" s="17">
        <v>1</v>
      </c>
      <c r="K491" s="17">
        <f t="shared" si="7"/>
        <v>29.9</v>
      </c>
      <c r="L491" s="31" t="s">
        <v>43</v>
      </c>
    </row>
    <row r="492" spans="1:12">
      <c r="A492" s="30" t="s">
        <v>558</v>
      </c>
      <c r="B492" s="18">
        <v>43297</v>
      </c>
      <c r="C492" s="19">
        <v>0.68832846631096201</v>
      </c>
      <c r="D492" s="17" t="s">
        <v>13</v>
      </c>
      <c r="E492" s="17" t="s">
        <v>21</v>
      </c>
      <c r="F492" s="17" t="s">
        <v>22</v>
      </c>
      <c r="G492" s="17" t="s">
        <v>23</v>
      </c>
      <c r="H492" s="17" t="s">
        <v>17</v>
      </c>
      <c r="I492" s="17">
        <v>18.899999999999999</v>
      </c>
      <c r="J492" s="17">
        <v>2</v>
      </c>
      <c r="K492" s="17">
        <f t="shared" si="7"/>
        <v>37.799999999999997</v>
      </c>
      <c r="L492" s="31" t="s">
        <v>24</v>
      </c>
    </row>
    <row r="493" spans="1:12">
      <c r="A493" s="30" t="s">
        <v>559</v>
      </c>
      <c r="B493" s="18">
        <v>43298</v>
      </c>
      <c r="C493" s="19">
        <v>0.64754129390269888</v>
      </c>
      <c r="D493" s="17" t="s">
        <v>59</v>
      </c>
      <c r="E493" s="17" t="s">
        <v>21</v>
      </c>
      <c r="F493" s="17" t="s">
        <v>22</v>
      </c>
      <c r="G493" s="17" t="s">
        <v>23</v>
      </c>
      <c r="H493" s="17" t="s">
        <v>17</v>
      </c>
      <c r="I493" s="17">
        <v>18.899999999999999</v>
      </c>
      <c r="J493" s="17">
        <v>2</v>
      </c>
      <c r="K493" s="17">
        <f t="shared" si="7"/>
        <v>37.799999999999997</v>
      </c>
      <c r="L493" s="31" t="s">
        <v>24</v>
      </c>
    </row>
    <row r="494" spans="1:12">
      <c r="A494" s="30" t="s">
        <v>560</v>
      </c>
      <c r="B494" s="18">
        <v>43298</v>
      </c>
      <c r="C494" s="19">
        <v>0.83198963945696014</v>
      </c>
      <c r="D494" s="17" t="s">
        <v>26</v>
      </c>
      <c r="E494" s="17" t="s">
        <v>21</v>
      </c>
      <c r="F494" s="17" t="s">
        <v>22</v>
      </c>
      <c r="G494" s="17" t="s">
        <v>23</v>
      </c>
      <c r="H494" s="17" t="s">
        <v>17</v>
      </c>
      <c r="I494" s="17">
        <v>18.899999999999999</v>
      </c>
      <c r="J494" s="17">
        <v>3</v>
      </c>
      <c r="K494" s="17">
        <f t="shared" si="7"/>
        <v>56.699999999999996</v>
      </c>
      <c r="L494" s="31" t="s">
        <v>24</v>
      </c>
    </row>
    <row r="495" spans="1:12">
      <c r="A495" s="30" t="s">
        <v>561</v>
      </c>
      <c r="B495" s="18">
        <v>43298</v>
      </c>
      <c r="C495" s="19">
        <v>0.83383106141537322</v>
      </c>
      <c r="D495" s="17" t="s">
        <v>59</v>
      </c>
      <c r="E495" s="17" t="s">
        <v>27</v>
      </c>
      <c r="F495" s="17" t="s">
        <v>28</v>
      </c>
      <c r="G495" s="17" t="s">
        <v>29</v>
      </c>
      <c r="H495" s="17" t="s">
        <v>37</v>
      </c>
      <c r="I495" s="17">
        <v>14.9</v>
      </c>
      <c r="J495" s="17">
        <v>1</v>
      </c>
      <c r="K495" s="17">
        <f t="shared" si="7"/>
        <v>14.9</v>
      </c>
      <c r="L495" s="31" t="s">
        <v>24</v>
      </c>
    </row>
    <row r="496" spans="1:12">
      <c r="A496" s="30" t="s">
        <v>562</v>
      </c>
      <c r="B496" s="18">
        <v>43298</v>
      </c>
      <c r="C496" s="19">
        <v>0.46871332070246896</v>
      </c>
      <c r="D496" s="17" t="s">
        <v>26</v>
      </c>
      <c r="E496" s="17" t="s">
        <v>34</v>
      </c>
      <c r="F496" s="17" t="s">
        <v>35</v>
      </c>
      <c r="G496" s="17" t="s">
        <v>36</v>
      </c>
      <c r="H496" s="17" t="s">
        <v>37</v>
      </c>
      <c r="I496" s="17">
        <v>21</v>
      </c>
      <c r="J496" s="17">
        <v>2</v>
      </c>
      <c r="K496" s="17">
        <f t="shared" si="7"/>
        <v>42</v>
      </c>
      <c r="L496" s="31" t="s">
        <v>24</v>
      </c>
    </row>
    <row r="497" spans="1:12">
      <c r="A497" s="30" t="s">
        <v>563</v>
      </c>
      <c r="B497" s="18">
        <v>43298</v>
      </c>
      <c r="C497" s="19">
        <v>0.88456775084776207</v>
      </c>
      <c r="D497" s="17" t="s">
        <v>51</v>
      </c>
      <c r="E497" s="17" t="s">
        <v>34</v>
      </c>
      <c r="F497" s="17" t="s">
        <v>35</v>
      </c>
      <c r="G497" s="17" t="s">
        <v>36</v>
      </c>
      <c r="H497" s="17" t="s">
        <v>37</v>
      </c>
      <c r="I497" s="17">
        <v>21</v>
      </c>
      <c r="J497" s="17">
        <v>1</v>
      </c>
      <c r="K497" s="17">
        <f t="shared" si="7"/>
        <v>21</v>
      </c>
      <c r="L497" s="31" t="s">
        <v>24</v>
      </c>
    </row>
    <row r="498" spans="1:12">
      <c r="A498" s="30" t="s">
        <v>564</v>
      </c>
      <c r="B498" s="18">
        <v>43298</v>
      </c>
      <c r="C498" s="19">
        <v>0.84575560926214122</v>
      </c>
      <c r="D498" s="17" t="s">
        <v>33</v>
      </c>
      <c r="E498" s="17" t="s">
        <v>14</v>
      </c>
      <c r="F498" s="17" t="s">
        <v>277</v>
      </c>
      <c r="G498" s="17" t="s">
        <v>16</v>
      </c>
      <c r="H498" s="17" t="s">
        <v>17</v>
      </c>
      <c r="I498" s="17">
        <v>29.9</v>
      </c>
      <c r="J498" s="17">
        <v>1</v>
      </c>
      <c r="K498" s="17">
        <f t="shared" si="7"/>
        <v>29.9</v>
      </c>
      <c r="L498" s="31" t="s">
        <v>24</v>
      </c>
    </row>
    <row r="499" spans="1:12">
      <c r="A499" s="30" t="s">
        <v>565</v>
      </c>
      <c r="B499" s="18">
        <v>43298</v>
      </c>
      <c r="C499" s="19">
        <v>0.54480418257010055</v>
      </c>
      <c r="D499" s="17" t="s">
        <v>26</v>
      </c>
      <c r="E499" s="17" t="s">
        <v>14</v>
      </c>
      <c r="F499" s="17" t="s">
        <v>277</v>
      </c>
      <c r="G499" s="17" t="s">
        <v>16</v>
      </c>
      <c r="H499" s="17" t="s">
        <v>17</v>
      </c>
      <c r="I499" s="17">
        <v>29.9</v>
      </c>
      <c r="J499" s="17">
        <v>1</v>
      </c>
      <c r="K499" s="17">
        <f t="shared" si="7"/>
        <v>29.9</v>
      </c>
      <c r="L499" s="31" t="s">
        <v>43</v>
      </c>
    </row>
    <row r="500" spans="1:12">
      <c r="A500" s="30" t="s">
        <v>566</v>
      </c>
      <c r="B500" s="18">
        <v>43299</v>
      </c>
      <c r="C500" s="19">
        <v>0.65830894429773146</v>
      </c>
      <c r="D500" s="17" t="s">
        <v>51</v>
      </c>
      <c r="E500" s="17" t="s">
        <v>21</v>
      </c>
      <c r="F500" s="17" t="s">
        <v>22</v>
      </c>
      <c r="G500" s="17" t="s">
        <v>23</v>
      </c>
      <c r="H500" s="17" t="s">
        <v>17</v>
      </c>
      <c r="I500" s="17">
        <v>18.899999999999999</v>
      </c>
      <c r="J500" s="17">
        <v>2</v>
      </c>
      <c r="K500" s="17">
        <f t="shared" si="7"/>
        <v>37.799999999999997</v>
      </c>
      <c r="L500" s="31" t="s">
        <v>38</v>
      </c>
    </row>
    <row r="501" spans="1:12">
      <c r="A501" s="30" t="s">
        <v>567</v>
      </c>
      <c r="B501" s="18">
        <v>43299</v>
      </c>
      <c r="C501" s="19">
        <v>0.76483838131759718</v>
      </c>
      <c r="D501" s="17" t="s">
        <v>33</v>
      </c>
      <c r="E501" s="17" t="s">
        <v>47</v>
      </c>
      <c r="F501" s="17" t="s">
        <v>48</v>
      </c>
      <c r="G501" s="17" t="s">
        <v>77</v>
      </c>
      <c r="H501" s="17" t="s">
        <v>17</v>
      </c>
      <c r="I501" s="17">
        <v>7.9</v>
      </c>
      <c r="J501" s="17">
        <v>1</v>
      </c>
      <c r="K501" s="17">
        <f t="shared" ref="K501:K564" si="8">I501*J501</f>
        <v>7.9</v>
      </c>
      <c r="L501" s="31" t="s">
        <v>24</v>
      </c>
    </row>
    <row r="502" spans="1:12">
      <c r="A502" s="30" t="s">
        <v>568</v>
      </c>
      <c r="B502" s="18">
        <v>43300</v>
      </c>
      <c r="C502" s="19">
        <v>0.65824528860760234</v>
      </c>
      <c r="D502" s="17" t="s">
        <v>53</v>
      </c>
      <c r="E502" s="17" t="s">
        <v>27</v>
      </c>
      <c r="F502" s="17" t="s">
        <v>28</v>
      </c>
      <c r="G502" s="17" t="s">
        <v>29</v>
      </c>
      <c r="H502" s="17" t="s">
        <v>37</v>
      </c>
      <c r="I502" s="17">
        <v>14.9</v>
      </c>
      <c r="J502" s="17">
        <v>1</v>
      </c>
      <c r="K502" s="17">
        <f t="shared" si="8"/>
        <v>14.9</v>
      </c>
      <c r="L502" s="31" t="s">
        <v>24</v>
      </c>
    </row>
    <row r="503" spans="1:12">
      <c r="A503" s="30" t="s">
        <v>569</v>
      </c>
      <c r="B503" s="18">
        <v>43301</v>
      </c>
      <c r="C503" s="19">
        <v>0.69160855223663908</v>
      </c>
      <c r="D503" s="17" t="s">
        <v>13</v>
      </c>
      <c r="E503" s="17" t="s">
        <v>82</v>
      </c>
      <c r="F503" s="17" t="s">
        <v>83</v>
      </c>
      <c r="G503" s="17" t="s">
        <v>84</v>
      </c>
      <c r="H503" s="17" t="s">
        <v>37</v>
      </c>
      <c r="I503" s="17">
        <v>9.8000000000000007</v>
      </c>
      <c r="J503" s="17">
        <v>2</v>
      </c>
      <c r="K503" s="17">
        <f t="shared" si="8"/>
        <v>19.600000000000001</v>
      </c>
      <c r="L503" s="31" t="s">
        <v>24</v>
      </c>
    </row>
    <row r="504" spans="1:12">
      <c r="A504" s="30" t="s">
        <v>570</v>
      </c>
      <c r="B504" s="18">
        <v>43301</v>
      </c>
      <c r="C504" s="19">
        <v>0.48102347653942046</v>
      </c>
      <c r="D504" s="17" t="s">
        <v>13</v>
      </c>
      <c r="E504" s="17" t="s">
        <v>27</v>
      </c>
      <c r="F504" s="17" t="s">
        <v>28</v>
      </c>
      <c r="G504" s="17" t="s">
        <v>29</v>
      </c>
      <c r="H504" s="17" t="s">
        <v>37</v>
      </c>
      <c r="I504" s="17">
        <v>14.9</v>
      </c>
      <c r="J504" s="17">
        <v>1</v>
      </c>
      <c r="K504" s="17">
        <f t="shared" si="8"/>
        <v>14.9</v>
      </c>
      <c r="L504" s="31" t="s">
        <v>24</v>
      </c>
    </row>
    <row r="505" spans="1:12">
      <c r="A505" s="30" t="s">
        <v>571</v>
      </c>
      <c r="B505" s="18">
        <v>43301</v>
      </c>
      <c r="C505" s="19">
        <v>0.81156428223602695</v>
      </c>
      <c r="D505" s="17" t="s">
        <v>33</v>
      </c>
      <c r="E505" s="17" t="s">
        <v>47</v>
      </c>
      <c r="F505" s="17" t="s">
        <v>48</v>
      </c>
      <c r="G505" s="17" t="s">
        <v>77</v>
      </c>
      <c r="H505" s="17" t="s">
        <v>17</v>
      </c>
      <c r="I505" s="17">
        <v>7.9</v>
      </c>
      <c r="J505" s="17">
        <v>1</v>
      </c>
      <c r="K505" s="17">
        <f t="shared" si="8"/>
        <v>7.9</v>
      </c>
      <c r="L505" s="31" t="s">
        <v>24</v>
      </c>
    </row>
    <row r="506" spans="1:12">
      <c r="A506" s="30" t="s">
        <v>572</v>
      </c>
      <c r="B506" s="18">
        <v>43301</v>
      </c>
      <c r="C506" s="19">
        <v>0.90389574363943437</v>
      </c>
      <c r="D506" s="17" t="s">
        <v>59</v>
      </c>
      <c r="E506" s="17" t="s">
        <v>34</v>
      </c>
      <c r="F506" s="17" t="s">
        <v>35</v>
      </c>
      <c r="G506" s="17" t="s">
        <v>36</v>
      </c>
      <c r="H506" s="17" t="s">
        <v>37</v>
      </c>
      <c r="I506" s="17">
        <v>21</v>
      </c>
      <c r="J506" s="17">
        <v>1</v>
      </c>
      <c r="K506" s="17">
        <f t="shared" si="8"/>
        <v>21</v>
      </c>
      <c r="L506" s="31" t="s">
        <v>24</v>
      </c>
    </row>
    <row r="507" spans="1:12">
      <c r="A507" s="30" t="s">
        <v>573</v>
      </c>
      <c r="B507" s="18">
        <v>43303</v>
      </c>
      <c r="C507" s="19">
        <v>0.83239222351255993</v>
      </c>
      <c r="D507" s="17" t="s">
        <v>26</v>
      </c>
      <c r="E507" s="17" t="s">
        <v>82</v>
      </c>
      <c r="F507" s="17" t="s">
        <v>83</v>
      </c>
      <c r="G507" s="17" t="s">
        <v>84</v>
      </c>
      <c r="H507" s="17" t="s">
        <v>37</v>
      </c>
      <c r="I507" s="17">
        <v>9.8000000000000007</v>
      </c>
      <c r="J507" s="17">
        <v>1</v>
      </c>
      <c r="K507" s="17">
        <f t="shared" si="8"/>
        <v>9.8000000000000007</v>
      </c>
      <c r="L507" s="31" t="s">
        <v>43</v>
      </c>
    </row>
    <row r="508" spans="1:12">
      <c r="A508" s="30" t="s">
        <v>574</v>
      </c>
      <c r="B508" s="18">
        <v>43303</v>
      </c>
      <c r="C508" s="19">
        <v>0.55725086998753004</v>
      </c>
      <c r="D508" s="17" t="s">
        <v>20</v>
      </c>
      <c r="E508" s="17" t="s">
        <v>21</v>
      </c>
      <c r="F508" s="17" t="s">
        <v>22</v>
      </c>
      <c r="G508" s="17" t="s">
        <v>23</v>
      </c>
      <c r="H508" s="17" t="s">
        <v>17</v>
      </c>
      <c r="I508" s="17">
        <v>18.899999999999999</v>
      </c>
      <c r="J508" s="17">
        <v>1</v>
      </c>
      <c r="K508" s="17">
        <f t="shared" si="8"/>
        <v>18.899999999999999</v>
      </c>
      <c r="L508" s="31" t="s">
        <v>24</v>
      </c>
    </row>
    <row r="509" spans="1:12">
      <c r="A509" s="30" t="s">
        <v>575</v>
      </c>
      <c r="B509" s="18">
        <v>43303</v>
      </c>
      <c r="C509" s="19">
        <v>0.685910520020794</v>
      </c>
      <c r="D509" s="17" t="s">
        <v>20</v>
      </c>
      <c r="E509" s="17" t="s">
        <v>21</v>
      </c>
      <c r="F509" s="17" t="s">
        <v>22</v>
      </c>
      <c r="G509" s="17" t="s">
        <v>23</v>
      </c>
      <c r="H509" s="17" t="s">
        <v>17</v>
      </c>
      <c r="I509" s="17">
        <v>18.899999999999999</v>
      </c>
      <c r="J509" s="17">
        <v>1</v>
      </c>
      <c r="K509" s="17">
        <f t="shared" si="8"/>
        <v>18.899999999999999</v>
      </c>
      <c r="L509" s="31" t="s">
        <v>24</v>
      </c>
    </row>
    <row r="510" spans="1:12">
      <c r="A510" s="30" t="s">
        <v>576</v>
      </c>
      <c r="B510" s="18">
        <v>43304</v>
      </c>
      <c r="C510" s="19">
        <v>0.68239666749631656</v>
      </c>
      <c r="D510" s="17" t="s">
        <v>26</v>
      </c>
      <c r="E510" s="17" t="s">
        <v>47</v>
      </c>
      <c r="F510" s="17" t="s">
        <v>48</v>
      </c>
      <c r="G510" s="17" t="s">
        <v>77</v>
      </c>
      <c r="H510" s="17" t="s">
        <v>17</v>
      </c>
      <c r="I510" s="17">
        <v>7.9</v>
      </c>
      <c r="J510" s="17">
        <v>3</v>
      </c>
      <c r="K510" s="17">
        <f t="shared" si="8"/>
        <v>23.700000000000003</v>
      </c>
      <c r="L510" s="31" t="s">
        <v>24</v>
      </c>
    </row>
    <row r="511" spans="1:12">
      <c r="A511" s="30" t="s">
        <v>577</v>
      </c>
      <c r="B511" s="18">
        <v>43304</v>
      </c>
      <c r="C511" s="19">
        <v>0.78724670531181906</v>
      </c>
      <c r="D511" s="17" t="s">
        <v>59</v>
      </c>
      <c r="E511" s="17" t="s">
        <v>21</v>
      </c>
      <c r="F511" s="17" t="s">
        <v>22</v>
      </c>
      <c r="G511" s="17" t="s">
        <v>23</v>
      </c>
      <c r="H511" s="17" t="s">
        <v>17</v>
      </c>
      <c r="I511" s="17">
        <v>18.899999999999999</v>
      </c>
      <c r="J511" s="17">
        <v>1</v>
      </c>
      <c r="K511" s="17">
        <f t="shared" si="8"/>
        <v>18.899999999999999</v>
      </c>
      <c r="L511" s="31" t="s">
        <v>24</v>
      </c>
    </row>
    <row r="512" spans="1:12">
      <c r="A512" s="30" t="s">
        <v>578</v>
      </c>
      <c r="B512" s="18">
        <v>43305</v>
      </c>
      <c r="C512" s="19">
        <v>0.4316431672555931</v>
      </c>
      <c r="D512" s="17" t="s">
        <v>59</v>
      </c>
      <c r="E512" s="17" t="s">
        <v>27</v>
      </c>
      <c r="F512" s="17" t="s">
        <v>28</v>
      </c>
      <c r="G512" s="17" t="s">
        <v>29</v>
      </c>
      <c r="H512" s="17" t="s">
        <v>37</v>
      </c>
      <c r="I512" s="17">
        <v>14.9</v>
      </c>
      <c r="J512" s="17">
        <v>3</v>
      </c>
      <c r="K512" s="17">
        <f t="shared" si="8"/>
        <v>44.7</v>
      </c>
      <c r="L512" s="31" t="s">
        <v>24</v>
      </c>
    </row>
    <row r="513" spans="1:12">
      <c r="A513" s="30" t="s">
        <v>579</v>
      </c>
      <c r="B513" s="18">
        <v>43305</v>
      </c>
      <c r="C513" s="19">
        <v>0.60660493154341411</v>
      </c>
      <c r="D513" s="17" t="s">
        <v>53</v>
      </c>
      <c r="E513" s="17" t="s">
        <v>14</v>
      </c>
      <c r="F513" s="17" t="s">
        <v>15</v>
      </c>
      <c r="G513" s="17" t="s">
        <v>16</v>
      </c>
      <c r="H513" s="17" t="s">
        <v>17</v>
      </c>
      <c r="I513" s="17">
        <v>29.9</v>
      </c>
      <c r="J513" s="17">
        <v>1</v>
      </c>
      <c r="K513" s="17">
        <f t="shared" si="8"/>
        <v>29.9</v>
      </c>
      <c r="L513" s="31" t="s">
        <v>24</v>
      </c>
    </row>
    <row r="514" spans="1:12">
      <c r="A514" s="30" t="s">
        <v>580</v>
      </c>
      <c r="B514" s="18">
        <v>43306</v>
      </c>
      <c r="C514" s="19">
        <v>0.8731771057986164</v>
      </c>
      <c r="D514" s="17" t="s">
        <v>20</v>
      </c>
      <c r="E514" s="17" t="s">
        <v>14</v>
      </c>
      <c r="F514" s="17" t="s">
        <v>15</v>
      </c>
      <c r="G514" s="17" t="s">
        <v>16</v>
      </c>
      <c r="H514" s="17" t="s">
        <v>17</v>
      </c>
      <c r="I514" s="17">
        <v>29.9</v>
      </c>
      <c r="J514" s="17">
        <v>2</v>
      </c>
      <c r="K514" s="17">
        <f t="shared" si="8"/>
        <v>59.8</v>
      </c>
      <c r="L514" s="31" t="s">
        <v>24</v>
      </c>
    </row>
    <row r="515" spans="1:12">
      <c r="A515" s="30" t="s">
        <v>581</v>
      </c>
      <c r="B515" s="18">
        <v>43306</v>
      </c>
      <c r="C515" s="19">
        <v>0.49474280633712447</v>
      </c>
      <c r="D515" s="17" t="s">
        <v>26</v>
      </c>
      <c r="E515" s="17" t="s">
        <v>14</v>
      </c>
      <c r="F515" s="17" t="s">
        <v>15</v>
      </c>
      <c r="G515" s="17" t="s">
        <v>16</v>
      </c>
      <c r="H515" s="17" t="s">
        <v>17</v>
      </c>
      <c r="I515" s="17">
        <v>29.9</v>
      </c>
      <c r="J515" s="17">
        <v>3</v>
      </c>
      <c r="K515" s="17">
        <f t="shared" si="8"/>
        <v>89.699999999999989</v>
      </c>
      <c r="L515" s="31" t="s">
        <v>24</v>
      </c>
    </row>
    <row r="516" spans="1:12">
      <c r="A516" s="30" t="s">
        <v>582</v>
      </c>
      <c r="B516" s="18">
        <v>43306</v>
      </c>
      <c r="C516" s="19">
        <v>0.61868013243631337</v>
      </c>
      <c r="D516" s="17" t="s">
        <v>53</v>
      </c>
      <c r="E516" s="17" t="s">
        <v>34</v>
      </c>
      <c r="F516" s="17" t="s">
        <v>35</v>
      </c>
      <c r="G516" s="17" t="s">
        <v>36</v>
      </c>
      <c r="H516" s="17" t="s">
        <v>37</v>
      </c>
      <c r="I516" s="17">
        <v>21</v>
      </c>
      <c r="J516" s="17">
        <v>2</v>
      </c>
      <c r="K516" s="17">
        <f t="shared" si="8"/>
        <v>42</v>
      </c>
      <c r="L516" s="31" t="s">
        <v>24</v>
      </c>
    </row>
    <row r="517" spans="1:12">
      <c r="A517" s="30" t="s">
        <v>583</v>
      </c>
      <c r="B517" s="18">
        <v>43308</v>
      </c>
      <c r="C517" s="19">
        <v>0.54272614626209348</v>
      </c>
      <c r="D517" s="17" t="s">
        <v>53</v>
      </c>
      <c r="E517" s="17" t="s">
        <v>34</v>
      </c>
      <c r="F517" s="17" t="s">
        <v>35</v>
      </c>
      <c r="G517" s="17" t="s">
        <v>36</v>
      </c>
      <c r="H517" s="17" t="s">
        <v>37</v>
      </c>
      <c r="I517" s="17">
        <v>21</v>
      </c>
      <c r="J517" s="17">
        <v>4</v>
      </c>
      <c r="K517" s="17">
        <f t="shared" si="8"/>
        <v>84</v>
      </c>
      <c r="L517" s="31" t="s">
        <v>24</v>
      </c>
    </row>
    <row r="518" spans="1:12">
      <c r="A518" s="30" t="s">
        <v>584</v>
      </c>
      <c r="B518" s="18">
        <v>43308</v>
      </c>
      <c r="C518" s="19">
        <v>0.87022989964627206</v>
      </c>
      <c r="D518" s="17" t="s">
        <v>33</v>
      </c>
      <c r="E518" s="17" t="s">
        <v>47</v>
      </c>
      <c r="F518" s="17" t="s">
        <v>48</v>
      </c>
      <c r="G518" s="17" t="s">
        <v>77</v>
      </c>
      <c r="H518" s="17" t="s">
        <v>17</v>
      </c>
      <c r="I518" s="17">
        <v>7.9</v>
      </c>
      <c r="J518" s="17">
        <v>2</v>
      </c>
      <c r="K518" s="17">
        <f t="shared" si="8"/>
        <v>15.8</v>
      </c>
      <c r="L518" s="31" t="s">
        <v>43</v>
      </c>
    </row>
    <row r="519" spans="1:12">
      <c r="A519" s="30" t="s">
        <v>585</v>
      </c>
      <c r="B519" s="18">
        <v>43309</v>
      </c>
      <c r="C519" s="19">
        <v>0.9144018543203406</v>
      </c>
      <c r="D519" s="17" t="s">
        <v>33</v>
      </c>
      <c r="E519" s="17" t="s">
        <v>47</v>
      </c>
      <c r="F519" s="17" t="s">
        <v>48</v>
      </c>
      <c r="G519" s="17" t="s">
        <v>77</v>
      </c>
      <c r="H519" s="17" t="s">
        <v>17</v>
      </c>
      <c r="I519" s="17">
        <v>7.9</v>
      </c>
      <c r="J519" s="17">
        <v>4</v>
      </c>
      <c r="K519" s="17">
        <f t="shared" si="8"/>
        <v>31.6</v>
      </c>
      <c r="L519" s="31" t="s">
        <v>24</v>
      </c>
    </row>
    <row r="520" spans="1:12">
      <c r="A520" s="30" t="s">
        <v>586</v>
      </c>
      <c r="B520" s="18">
        <v>43309</v>
      </c>
      <c r="C520" s="19">
        <v>0.87196066002970063</v>
      </c>
      <c r="D520" s="17" t="s">
        <v>26</v>
      </c>
      <c r="E520" s="17" t="s">
        <v>27</v>
      </c>
      <c r="F520" s="17" t="s">
        <v>28</v>
      </c>
      <c r="G520" s="17" t="s">
        <v>29</v>
      </c>
      <c r="H520" s="17" t="s">
        <v>37</v>
      </c>
      <c r="I520" s="17">
        <v>14.9</v>
      </c>
      <c r="J520" s="17">
        <v>2</v>
      </c>
      <c r="K520" s="17">
        <f t="shared" si="8"/>
        <v>29.8</v>
      </c>
      <c r="L520" s="31" t="s">
        <v>24</v>
      </c>
    </row>
    <row r="521" spans="1:12">
      <c r="A521" s="30" t="s">
        <v>587</v>
      </c>
      <c r="B521" s="18">
        <v>43311</v>
      </c>
      <c r="C521" s="19">
        <v>0.68134132708354267</v>
      </c>
      <c r="D521" s="17" t="s">
        <v>13</v>
      </c>
      <c r="E521" s="17" t="s">
        <v>34</v>
      </c>
      <c r="F521" s="17" t="s">
        <v>35</v>
      </c>
      <c r="G521" s="17" t="s">
        <v>36</v>
      </c>
      <c r="H521" s="17" t="s">
        <v>37</v>
      </c>
      <c r="I521" s="17">
        <v>21</v>
      </c>
      <c r="J521" s="17">
        <v>2</v>
      </c>
      <c r="K521" s="17">
        <f t="shared" si="8"/>
        <v>42</v>
      </c>
      <c r="L521" s="31" t="s">
        <v>38</v>
      </c>
    </row>
    <row r="522" spans="1:12">
      <c r="A522" s="30" t="s">
        <v>588</v>
      </c>
      <c r="B522" s="18">
        <v>43312</v>
      </c>
      <c r="C522" s="19">
        <v>0.75654281818956037</v>
      </c>
      <c r="D522" s="17" t="s">
        <v>26</v>
      </c>
      <c r="E522" s="17" t="s">
        <v>21</v>
      </c>
      <c r="F522" s="17" t="s">
        <v>22</v>
      </c>
      <c r="G522" s="17" t="s">
        <v>23</v>
      </c>
      <c r="H522" s="17" t="s">
        <v>17</v>
      </c>
      <c r="I522" s="17">
        <v>18.899999999999999</v>
      </c>
      <c r="J522" s="17">
        <v>3</v>
      </c>
      <c r="K522" s="17">
        <f t="shared" si="8"/>
        <v>56.699999999999996</v>
      </c>
      <c r="L522" s="31" t="s">
        <v>24</v>
      </c>
    </row>
    <row r="523" spans="1:12">
      <c r="A523" s="30" t="s">
        <v>589</v>
      </c>
      <c r="B523" s="18">
        <v>43312</v>
      </c>
      <c r="C523" s="19">
        <v>0.81974237599681643</v>
      </c>
      <c r="D523" s="17" t="s">
        <v>33</v>
      </c>
      <c r="E523" s="17" t="s">
        <v>27</v>
      </c>
      <c r="F523" s="17" t="s">
        <v>28</v>
      </c>
      <c r="G523" s="17" t="s">
        <v>29</v>
      </c>
      <c r="H523" s="17" t="s">
        <v>37</v>
      </c>
      <c r="I523" s="17">
        <v>14.9</v>
      </c>
      <c r="J523" s="17">
        <v>3</v>
      </c>
      <c r="K523" s="17">
        <f t="shared" si="8"/>
        <v>44.7</v>
      </c>
      <c r="L523" s="31" t="s">
        <v>43</v>
      </c>
    </row>
    <row r="524" spans="1:12">
      <c r="A524" s="30" t="s">
        <v>590</v>
      </c>
      <c r="B524" s="18">
        <v>43313</v>
      </c>
      <c r="C524" s="19">
        <v>0.85465859813253231</v>
      </c>
      <c r="D524" s="17" t="s">
        <v>53</v>
      </c>
      <c r="E524" s="17" t="s">
        <v>47</v>
      </c>
      <c r="F524" s="17" t="s">
        <v>48</v>
      </c>
      <c r="G524" s="17" t="s">
        <v>77</v>
      </c>
      <c r="H524" s="17" t="s">
        <v>17</v>
      </c>
      <c r="I524" s="17">
        <v>7.9</v>
      </c>
      <c r="J524" s="17">
        <v>1</v>
      </c>
      <c r="K524" s="17">
        <f t="shared" si="8"/>
        <v>7.9</v>
      </c>
      <c r="L524" s="31" t="s">
        <v>24</v>
      </c>
    </row>
    <row r="525" spans="1:12">
      <c r="A525" s="30" t="s">
        <v>591</v>
      </c>
      <c r="B525" s="18">
        <v>43314</v>
      </c>
      <c r="C525" s="19">
        <v>0.66345702450974309</v>
      </c>
      <c r="D525" s="17" t="s">
        <v>53</v>
      </c>
      <c r="E525" s="17" t="s">
        <v>21</v>
      </c>
      <c r="F525" s="17" t="s">
        <v>22</v>
      </c>
      <c r="G525" s="17" t="s">
        <v>23</v>
      </c>
      <c r="H525" s="17" t="s">
        <v>17</v>
      </c>
      <c r="I525" s="17">
        <v>18.899999999999999</v>
      </c>
      <c r="J525" s="17">
        <v>1</v>
      </c>
      <c r="K525" s="17">
        <f t="shared" si="8"/>
        <v>18.899999999999999</v>
      </c>
      <c r="L525" s="31" t="s">
        <v>24</v>
      </c>
    </row>
    <row r="526" spans="1:12">
      <c r="A526" s="30" t="s">
        <v>592</v>
      </c>
      <c r="B526" s="18">
        <v>43314</v>
      </c>
      <c r="C526" s="19">
        <v>0.5703508312077904</v>
      </c>
      <c r="D526" s="17" t="s">
        <v>20</v>
      </c>
      <c r="E526" s="17" t="s">
        <v>27</v>
      </c>
      <c r="F526" s="17" t="s">
        <v>28</v>
      </c>
      <c r="G526" s="17" t="s">
        <v>29</v>
      </c>
      <c r="H526" s="17" t="s">
        <v>37</v>
      </c>
      <c r="I526" s="17">
        <v>14.9</v>
      </c>
      <c r="J526" s="17">
        <v>4</v>
      </c>
      <c r="K526" s="17">
        <f t="shared" si="8"/>
        <v>59.6</v>
      </c>
      <c r="L526" s="31" t="s">
        <v>43</v>
      </c>
    </row>
    <row r="527" spans="1:12">
      <c r="A527" s="30" t="s">
        <v>593</v>
      </c>
      <c r="B527" s="18">
        <v>43314</v>
      </c>
      <c r="C527" s="19">
        <v>0.56388230231370884</v>
      </c>
      <c r="D527" s="17" t="s">
        <v>13</v>
      </c>
      <c r="E527" s="17" t="s">
        <v>27</v>
      </c>
      <c r="F527" s="17" t="s">
        <v>28</v>
      </c>
      <c r="G527" s="17" t="s">
        <v>29</v>
      </c>
      <c r="H527" s="17" t="s">
        <v>37</v>
      </c>
      <c r="I527" s="17">
        <v>14.9</v>
      </c>
      <c r="J527" s="17">
        <v>3</v>
      </c>
      <c r="K527" s="17">
        <f t="shared" si="8"/>
        <v>44.7</v>
      </c>
      <c r="L527" s="31" t="s">
        <v>24</v>
      </c>
    </row>
    <row r="528" spans="1:12">
      <c r="A528" s="30" t="s">
        <v>594</v>
      </c>
      <c r="B528" s="18">
        <v>43314</v>
      </c>
      <c r="C528" s="19">
        <v>0.73877627184339456</v>
      </c>
      <c r="D528" s="17" t="s">
        <v>26</v>
      </c>
      <c r="E528" s="17" t="s">
        <v>47</v>
      </c>
      <c r="F528" s="17" t="s">
        <v>48</v>
      </c>
      <c r="G528" s="17" t="s">
        <v>77</v>
      </c>
      <c r="H528" s="17" t="s">
        <v>17</v>
      </c>
      <c r="I528" s="17">
        <v>7.9</v>
      </c>
      <c r="J528" s="17">
        <v>3</v>
      </c>
      <c r="K528" s="17">
        <f t="shared" si="8"/>
        <v>23.700000000000003</v>
      </c>
      <c r="L528" s="31" t="s">
        <v>24</v>
      </c>
    </row>
    <row r="529" spans="1:12">
      <c r="A529" s="30" t="s">
        <v>595</v>
      </c>
      <c r="B529" s="18">
        <v>43314</v>
      </c>
      <c r="C529" s="19">
        <v>0.54631344158378847</v>
      </c>
      <c r="D529" s="17" t="s">
        <v>20</v>
      </c>
      <c r="E529" s="17" t="s">
        <v>14</v>
      </c>
      <c r="F529" s="17" t="s">
        <v>15</v>
      </c>
      <c r="G529" s="17" t="s">
        <v>16</v>
      </c>
      <c r="H529" s="17" t="s">
        <v>17</v>
      </c>
      <c r="I529" s="17">
        <v>29.9</v>
      </c>
      <c r="J529" s="17">
        <v>1</v>
      </c>
      <c r="K529" s="17">
        <f t="shared" si="8"/>
        <v>29.9</v>
      </c>
      <c r="L529" s="31" t="s">
        <v>24</v>
      </c>
    </row>
    <row r="530" spans="1:12">
      <c r="A530" s="30" t="s">
        <v>596</v>
      </c>
      <c r="B530" s="18">
        <v>43314</v>
      </c>
      <c r="C530" s="19">
        <v>0.66114520489171436</v>
      </c>
      <c r="D530" s="17" t="s">
        <v>59</v>
      </c>
      <c r="E530" s="17" t="s">
        <v>21</v>
      </c>
      <c r="F530" s="17" t="s">
        <v>22</v>
      </c>
      <c r="G530" s="17" t="s">
        <v>23</v>
      </c>
      <c r="H530" s="17" t="s">
        <v>17</v>
      </c>
      <c r="I530" s="17">
        <v>18.899999999999999</v>
      </c>
      <c r="J530" s="17">
        <v>4</v>
      </c>
      <c r="K530" s="17">
        <f t="shared" si="8"/>
        <v>75.599999999999994</v>
      </c>
      <c r="L530" s="31" t="s">
        <v>24</v>
      </c>
    </row>
    <row r="531" spans="1:12">
      <c r="A531" s="30" t="s">
        <v>597</v>
      </c>
      <c r="B531" s="18">
        <v>43315</v>
      </c>
      <c r="C531" s="19">
        <v>0.45555374868280057</v>
      </c>
      <c r="D531" s="17" t="s">
        <v>53</v>
      </c>
      <c r="E531" s="17" t="s">
        <v>34</v>
      </c>
      <c r="F531" s="17" t="s">
        <v>423</v>
      </c>
      <c r="G531" s="17" t="s">
        <v>36</v>
      </c>
      <c r="H531" s="17" t="s">
        <v>37</v>
      </c>
      <c r="I531" s="17">
        <v>21</v>
      </c>
      <c r="J531" s="17">
        <v>4</v>
      </c>
      <c r="K531" s="17">
        <f t="shared" si="8"/>
        <v>84</v>
      </c>
      <c r="L531" s="31" t="s">
        <v>24</v>
      </c>
    </row>
    <row r="532" spans="1:12">
      <c r="A532" s="30" t="s">
        <v>598</v>
      </c>
      <c r="B532" s="18">
        <v>43315</v>
      </c>
      <c r="C532" s="19">
        <v>0.57560036590435715</v>
      </c>
      <c r="D532" s="17" t="s">
        <v>20</v>
      </c>
      <c r="E532" s="17" t="s">
        <v>21</v>
      </c>
      <c r="F532" s="17" t="s">
        <v>22</v>
      </c>
      <c r="G532" s="17" t="s">
        <v>23</v>
      </c>
      <c r="H532" s="17" t="s">
        <v>17</v>
      </c>
      <c r="I532" s="17">
        <v>18.899999999999999</v>
      </c>
      <c r="J532" s="17">
        <v>2</v>
      </c>
      <c r="K532" s="17">
        <f t="shared" si="8"/>
        <v>37.799999999999997</v>
      </c>
      <c r="L532" s="31" t="s">
        <v>24</v>
      </c>
    </row>
    <row r="533" spans="1:12">
      <c r="A533" s="30" t="s">
        <v>599</v>
      </c>
      <c r="B533" s="18">
        <v>43315</v>
      </c>
      <c r="C533" s="19">
        <v>0.77250800863910674</v>
      </c>
      <c r="D533" s="17" t="s">
        <v>33</v>
      </c>
      <c r="E533" s="17" t="s">
        <v>21</v>
      </c>
      <c r="F533" s="17" t="s">
        <v>22</v>
      </c>
      <c r="G533" s="17" t="s">
        <v>23</v>
      </c>
      <c r="H533" s="17" t="s">
        <v>17</v>
      </c>
      <c r="I533" s="17">
        <v>18.899999999999999</v>
      </c>
      <c r="J533" s="17">
        <v>4</v>
      </c>
      <c r="K533" s="17">
        <f t="shared" si="8"/>
        <v>75.599999999999994</v>
      </c>
      <c r="L533" s="31" t="s">
        <v>24</v>
      </c>
    </row>
    <row r="534" spans="1:12">
      <c r="A534" s="30" t="s">
        <v>600</v>
      </c>
      <c r="B534" s="18">
        <v>43315</v>
      </c>
      <c r="C534" s="19">
        <v>0.51874828552638075</v>
      </c>
      <c r="D534" s="17" t="s">
        <v>53</v>
      </c>
      <c r="E534" s="17" t="s">
        <v>27</v>
      </c>
      <c r="F534" s="17" t="s">
        <v>28</v>
      </c>
      <c r="G534" s="17" t="s">
        <v>29</v>
      </c>
      <c r="H534" s="17" t="s">
        <v>37</v>
      </c>
      <c r="I534" s="17">
        <v>14.9</v>
      </c>
      <c r="J534" s="17">
        <v>2</v>
      </c>
      <c r="K534" s="17">
        <f t="shared" si="8"/>
        <v>29.8</v>
      </c>
      <c r="L534" s="31" t="s">
        <v>24</v>
      </c>
    </row>
    <row r="535" spans="1:12">
      <c r="A535" s="30" t="s">
        <v>601</v>
      </c>
      <c r="B535" s="18">
        <v>43316</v>
      </c>
      <c r="C535" s="19">
        <v>0.55429377857212536</v>
      </c>
      <c r="D535" s="17" t="s">
        <v>20</v>
      </c>
      <c r="E535" s="17" t="s">
        <v>27</v>
      </c>
      <c r="F535" s="17" t="s">
        <v>28</v>
      </c>
      <c r="G535" s="17" t="s">
        <v>29</v>
      </c>
      <c r="H535" s="17" t="s">
        <v>37</v>
      </c>
      <c r="I535" s="17">
        <v>14.9</v>
      </c>
      <c r="J535" s="17">
        <v>3</v>
      </c>
      <c r="K535" s="17">
        <f t="shared" si="8"/>
        <v>44.7</v>
      </c>
      <c r="L535" s="31" t="s">
        <v>24</v>
      </c>
    </row>
    <row r="536" spans="1:12">
      <c r="A536" s="30" t="s">
        <v>602</v>
      </c>
      <c r="B536" s="18">
        <v>43316</v>
      </c>
      <c r="C536" s="19">
        <v>0.67862359943326744</v>
      </c>
      <c r="D536" s="17" t="s">
        <v>26</v>
      </c>
      <c r="E536" s="17" t="s">
        <v>14</v>
      </c>
      <c r="F536" s="17" t="s">
        <v>15</v>
      </c>
      <c r="G536" s="17" t="s">
        <v>16</v>
      </c>
      <c r="H536" s="17" t="s">
        <v>17</v>
      </c>
      <c r="I536" s="17">
        <v>29.9</v>
      </c>
      <c r="J536" s="17">
        <v>4</v>
      </c>
      <c r="K536" s="17">
        <f t="shared" si="8"/>
        <v>119.6</v>
      </c>
      <c r="L536" s="31" t="s">
        <v>24</v>
      </c>
    </row>
    <row r="537" spans="1:12">
      <c r="A537" s="30" t="s">
        <v>603</v>
      </c>
      <c r="B537" s="18">
        <v>43317</v>
      </c>
      <c r="C537" s="19">
        <v>0.63799283426762943</v>
      </c>
      <c r="D537" s="17" t="s">
        <v>13</v>
      </c>
      <c r="E537" s="17" t="s">
        <v>27</v>
      </c>
      <c r="F537" s="17" t="s">
        <v>28</v>
      </c>
      <c r="G537" s="17" t="s">
        <v>29</v>
      </c>
      <c r="H537" s="17" t="s">
        <v>37</v>
      </c>
      <c r="I537" s="17">
        <v>14.9</v>
      </c>
      <c r="J537" s="17">
        <v>2</v>
      </c>
      <c r="K537" s="17">
        <f t="shared" si="8"/>
        <v>29.8</v>
      </c>
      <c r="L537" s="31" t="s">
        <v>24</v>
      </c>
    </row>
    <row r="538" spans="1:12">
      <c r="A538" s="30" t="s">
        <v>604</v>
      </c>
      <c r="B538" s="18">
        <v>43317</v>
      </c>
      <c r="C538" s="19">
        <v>0.6713940908267283</v>
      </c>
      <c r="D538" s="17" t="s">
        <v>33</v>
      </c>
      <c r="E538" s="17" t="s">
        <v>27</v>
      </c>
      <c r="F538" s="17" t="s">
        <v>28</v>
      </c>
      <c r="G538" s="17" t="s">
        <v>29</v>
      </c>
      <c r="H538" s="17" t="s">
        <v>37</v>
      </c>
      <c r="I538" s="17">
        <v>14.9</v>
      </c>
      <c r="J538" s="17">
        <v>2</v>
      </c>
      <c r="K538" s="17">
        <f t="shared" si="8"/>
        <v>29.8</v>
      </c>
      <c r="L538" s="31" t="s">
        <v>24</v>
      </c>
    </row>
    <row r="539" spans="1:12">
      <c r="A539" s="30" t="s">
        <v>605</v>
      </c>
      <c r="B539" s="18">
        <v>43317</v>
      </c>
      <c r="C539" s="19">
        <v>0.77978355391601806</v>
      </c>
      <c r="D539" s="17" t="s">
        <v>59</v>
      </c>
      <c r="E539" s="17" t="s">
        <v>14</v>
      </c>
      <c r="F539" s="17" t="s">
        <v>15</v>
      </c>
      <c r="G539" s="17" t="s">
        <v>16</v>
      </c>
      <c r="H539" s="17" t="s">
        <v>17</v>
      </c>
      <c r="I539" s="17">
        <v>29.9</v>
      </c>
      <c r="J539" s="17">
        <v>2</v>
      </c>
      <c r="K539" s="17">
        <f t="shared" si="8"/>
        <v>59.8</v>
      </c>
      <c r="L539" s="31" t="s">
        <v>38</v>
      </c>
    </row>
    <row r="540" spans="1:12">
      <c r="A540" s="30" t="s">
        <v>606</v>
      </c>
      <c r="B540" s="18">
        <v>43317</v>
      </c>
      <c r="C540" s="19">
        <v>0.48380116743366497</v>
      </c>
      <c r="D540" s="17" t="s">
        <v>33</v>
      </c>
      <c r="E540" s="17" t="s">
        <v>14</v>
      </c>
      <c r="F540" s="17" t="s">
        <v>15</v>
      </c>
      <c r="G540" s="17" t="s">
        <v>16</v>
      </c>
      <c r="H540" s="17" t="s">
        <v>17</v>
      </c>
      <c r="I540" s="17">
        <v>29.9</v>
      </c>
      <c r="J540" s="17">
        <v>2</v>
      </c>
      <c r="K540" s="17">
        <f t="shared" si="8"/>
        <v>59.8</v>
      </c>
      <c r="L540" s="31" t="s">
        <v>18</v>
      </c>
    </row>
    <row r="541" spans="1:12">
      <c r="A541" s="30" t="s">
        <v>607</v>
      </c>
      <c r="B541" s="18">
        <v>43317</v>
      </c>
      <c r="C541" s="19">
        <v>0.86391836911703601</v>
      </c>
      <c r="D541" s="17" t="s">
        <v>53</v>
      </c>
      <c r="E541" s="17" t="s">
        <v>82</v>
      </c>
      <c r="F541" s="17" t="s">
        <v>83</v>
      </c>
      <c r="G541" s="17" t="s">
        <v>84</v>
      </c>
      <c r="H541" s="17" t="s">
        <v>37</v>
      </c>
      <c r="I541" s="17">
        <v>9.8000000000000007</v>
      </c>
      <c r="J541" s="17">
        <v>5</v>
      </c>
      <c r="K541" s="17">
        <f t="shared" si="8"/>
        <v>49</v>
      </c>
      <c r="L541" s="31" t="s">
        <v>24</v>
      </c>
    </row>
    <row r="542" spans="1:12">
      <c r="A542" s="30" t="s">
        <v>608</v>
      </c>
      <c r="B542" s="18">
        <v>43317</v>
      </c>
      <c r="C542" s="19">
        <v>0.83181835152392836</v>
      </c>
      <c r="D542" s="17" t="s">
        <v>13</v>
      </c>
      <c r="E542" s="17" t="s">
        <v>47</v>
      </c>
      <c r="F542" s="17" t="s">
        <v>48</v>
      </c>
      <c r="G542" s="17" t="s">
        <v>77</v>
      </c>
      <c r="H542" s="17" t="s">
        <v>17</v>
      </c>
      <c r="I542" s="17">
        <v>7.9</v>
      </c>
      <c r="J542" s="17">
        <v>2</v>
      </c>
      <c r="K542" s="17">
        <f t="shared" si="8"/>
        <v>15.8</v>
      </c>
      <c r="L542" s="31" t="s">
        <v>43</v>
      </c>
    </row>
    <row r="543" spans="1:12">
      <c r="A543" s="30" t="s">
        <v>609</v>
      </c>
      <c r="B543" s="18">
        <v>43317</v>
      </c>
      <c r="C543" s="19">
        <v>0.82141632079592131</v>
      </c>
      <c r="D543" s="17" t="s">
        <v>13</v>
      </c>
      <c r="E543" s="17" t="s">
        <v>82</v>
      </c>
      <c r="F543" s="17" t="s">
        <v>83</v>
      </c>
      <c r="G543" s="17" t="s">
        <v>84</v>
      </c>
      <c r="H543" s="17" t="s">
        <v>37</v>
      </c>
      <c r="I543" s="17">
        <v>9.8000000000000007</v>
      </c>
      <c r="J543" s="17">
        <v>3</v>
      </c>
      <c r="K543" s="17">
        <f t="shared" si="8"/>
        <v>29.400000000000002</v>
      </c>
      <c r="L543" s="31" t="s">
        <v>24</v>
      </c>
    </row>
    <row r="544" spans="1:12">
      <c r="A544" s="30" t="s">
        <v>610</v>
      </c>
      <c r="B544" s="18">
        <v>43318</v>
      </c>
      <c r="C544" s="19">
        <v>0.64798055833333656</v>
      </c>
      <c r="D544" s="17" t="s">
        <v>26</v>
      </c>
      <c r="E544" s="17" t="s">
        <v>14</v>
      </c>
      <c r="F544" s="17" t="s">
        <v>15</v>
      </c>
      <c r="G544" s="17" t="s">
        <v>16</v>
      </c>
      <c r="H544" s="17" t="s">
        <v>17</v>
      </c>
      <c r="I544" s="17">
        <v>29.9</v>
      </c>
      <c r="J544" s="17">
        <v>1</v>
      </c>
      <c r="K544" s="17">
        <f t="shared" si="8"/>
        <v>29.9</v>
      </c>
      <c r="L544" s="31" t="s">
        <v>24</v>
      </c>
    </row>
    <row r="545" spans="1:13">
      <c r="A545" s="30" t="s">
        <v>611</v>
      </c>
      <c r="B545" s="18">
        <v>43319</v>
      </c>
      <c r="C545" s="19">
        <v>0.78696935232778065</v>
      </c>
      <c r="D545" s="17" t="s">
        <v>33</v>
      </c>
      <c r="E545" s="17" t="s">
        <v>14</v>
      </c>
      <c r="F545" s="17" t="s">
        <v>15</v>
      </c>
      <c r="G545" s="17" t="s">
        <v>16</v>
      </c>
      <c r="H545" s="17" t="s">
        <v>17</v>
      </c>
      <c r="I545" s="17">
        <v>29.9</v>
      </c>
      <c r="J545" s="17">
        <v>2</v>
      </c>
      <c r="K545" s="17">
        <f t="shared" si="8"/>
        <v>59.8</v>
      </c>
      <c r="L545" s="33" t="s">
        <v>43</v>
      </c>
      <c r="M545" s="12"/>
    </row>
    <row r="546" spans="1:13">
      <c r="A546" s="30" t="s">
        <v>612</v>
      </c>
      <c r="B546" s="18">
        <v>43319</v>
      </c>
      <c r="C546" s="19">
        <v>0.71516047722645903</v>
      </c>
      <c r="D546" s="17" t="s">
        <v>26</v>
      </c>
      <c r="E546" s="17" t="s">
        <v>34</v>
      </c>
      <c r="F546" s="17" t="s">
        <v>35</v>
      </c>
      <c r="G546" s="17" t="s">
        <v>36</v>
      </c>
      <c r="H546" s="17" t="s">
        <v>37</v>
      </c>
      <c r="I546" s="17">
        <v>21</v>
      </c>
      <c r="J546" s="17">
        <v>3</v>
      </c>
      <c r="K546" s="17">
        <f t="shared" si="8"/>
        <v>63</v>
      </c>
      <c r="L546" s="33" t="s">
        <v>24</v>
      </c>
      <c r="M546" s="12"/>
    </row>
    <row r="547" spans="1:13">
      <c r="A547" s="30" t="s">
        <v>613</v>
      </c>
      <c r="B547" s="18">
        <v>43320</v>
      </c>
      <c r="C547" s="19">
        <v>0.55079561262214982</v>
      </c>
      <c r="D547" s="17" t="s">
        <v>59</v>
      </c>
      <c r="E547" s="17" t="s">
        <v>47</v>
      </c>
      <c r="F547" s="17" t="s">
        <v>48</v>
      </c>
      <c r="G547" s="17" t="s">
        <v>77</v>
      </c>
      <c r="H547" s="17" t="s">
        <v>17</v>
      </c>
      <c r="I547" s="17">
        <v>7.9</v>
      </c>
      <c r="J547" s="17">
        <v>1</v>
      </c>
      <c r="K547" s="17">
        <f t="shared" si="8"/>
        <v>7.9</v>
      </c>
      <c r="L547" s="33" t="s">
        <v>24</v>
      </c>
      <c r="M547" s="12"/>
    </row>
    <row r="548" spans="1:13">
      <c r="A548" s="30" t="s">
        <v>614</v>
      </c>
      <c r="B548" s="18">
        <v>43320</v>
      </c>
      <c r="C548" s="19">
        <v>0.50266334743423202</v>
      </c>
      <c r="D548" s="17" t="s">
        <v>20</v>
      </c>
      <c r="E548" s="17" t="s">
        <v>27</v>
      </c>
      <c r="F548" s="17" t="s">
        <v>28</v>
      </c>
      <c r="G548" s="17" t="s">
        <v>29</v>
      </c>
      <c r="H548" s="17" t="s">
        <v>37</v>
      </c>
      <c r="I548" s="17">
        <v>14.9</v>
      </c>
      <c r="J548" s="17">
        <v>1</v>
      </c>
      <c r="K548" s="17">
        <f t="shared" si="8"/>
        <v>14.9</v>
      </c>
      <c r="L548" s="33" t="s">
        <v>24</v>
      </c>
      <c r="M548" s="12"/>
    </row>
    <row r="549" spans="1:13">
      <c r="A549" s="30" t="s">
        <v>615</v>
      </c>
      <c r="B549" s="18">
        <v>43321</v>
      </c>
      <c r="C549" s="19">
        <v>0.89463002801416969</v>
      </c>
      <c r="D549" s="17" t="s">
        <v>20</v>
      </c>
      <c r="E549" s="17" t="s">
        <v>82</v>
      </c>
      <c r="F549" s="17" t="s">
        <v>83</v>
      </c>
      <c r="G549" s="17" t="s">
        <v>84</v>
      </c>
      <c r="H549" s="17" t="s">
        <v>37</v>
      </c>
      <c r="I549" s="17">
        <v>9.8000000000000007</v>
      </c>
      <c r="J549" s="17">
        <v>2</v>
      </c>
      <c r="K549" s="17">
        <f t="shared" si="8"/>
        <v>19.600000000000001</v>
      </c>
      <c r="L549" s="33" t="s">
        <v>24</v>
      </c>
      <c r="M549" s="12"/>
    </row>
    <row r="550" spans="1:13">
      <c r="A550" s="30" t="s">
        <v>616</v>
      </c>
      <c r="B550" s="18">
        <v>43322</v>
      </c>
      <c r="C550" s="19">
        <v>0.51038343506629102</v>
      </c>
      <c r="D550" s="17" t="s">
        <v>13</v>
      </c>
      <c r="E550" s="17" t="s">
        <v>34</v>
      </c>
      <c r="F550" s="17" t="s">
        <v>35</v>
      </c>
      <c r="G550" s="17" t="s">
        <v>36</v>
      </c>
      <c r="H550" s="17" t="s">
        <v>37</v>
      </c>
      <c r="I550" s="17">
        <v>21</v>
      </c>
      <c r="J550" s="17">
        <v>1</v>
      </c>
      <c r="K550" s="17">
        <f t="shared" si="8"/>
        <v>21</v>
      </c>
      <c r="L550" s="33" t="s">
        <v>24</v>
      </c>
      <c r="M550" s="12"/>
    </row>
    <row r="551" spans="1:13">
      <c r="A551" s="30" t="s">
        <v>617</v>
      </c>
      <c r="B551" s="18">
        <v>43322</v>
      </c>
      <c r="C551" s="19">
        <v>0.77397500774898498</v>
      </c>
      <c r="D551" s="17" t="s">
        <v>26</v>
      </c>
      <c r="E551" s="17" t="s">
        <v>14</v>
      </c>
      <c r="F551" s="17" t="s">
        <v>15</v>
      </c>
      <c r="G551" s="17" t="s">
        <v>16</v>
      </c>
      <c r="H551" s="17" t="s">
        <v>17</v>
      </c>
      <c r="I551" s="17">
        <v>29.9</v>
      </c>
      <c r="J551" s="17">
        <v>1</v>
      </c>
      <c r="K551" s="17">
        <f t="shared" si="8"/>
        <v>29.9</v>
      </c>
      <c r="L551" s="33" t="s">
        <v>24</v>
      </c>
      <c r="M551" s="12"/>
    </row>
    <row r="552" spans="1:13">
      <c r="A552" s="30" t="s">
        <v>618</v>
      </c>
      <c r="B552" s="18">
        <v>43323</v>
      </c>
      <c r="C552" s="19">
        <v>0.5562107543985666</v>
      </c>
      <c r="D552" s="17" t="s">
        <v>13</v>
      </c>
      <c r="E552" s="17" t="s">
        <v>82</v>
      </c>
      <c r="F552" s="17" t="s">
        <v>83</v>
      </c>
      <c r="G552" s="17" t="s">
        <v>84</v>
      </c>
      <c r="H552" s="17" t="s">
        <v>37</v>
      </c>
      <c r="I552" s="17">
        <v>9.8000000000000007</v>
      </c>
      <c r="J552" s="17">
        <v>1</v>
      </c>
      <c r="K552" s="17">
        <f t="shared" si="8"/>
        <v>9.8000000000000007</v>
      </c>
      <c r="L552" s="33" t="s">
        <v>24</v>
      </c>
      <c r="M552" s="12"/>
    </row>
    <row r="553" spans="1:13">
      <c r="A553" s="30" t="s">
        <v>619</v>
      </c>
      <c r="B553" s="18">
        <v>43323</v>
      </c>
      <c r="C553" s="19">
        <v>0.52722548264415758</v>
      </c>
      <c r="D553" s="17" t="s">
        <v>33</v>
      </c>
      <c r="E553" s="17" t="s">
        <v>27</v>
      </c>
      <c r="F553" s="17" t="s">
        <v>28</v>
      </c>
      <c r="G553" s="17" t="s">
        <v>29</v>
      </c>
      <c r="H553" s="17" t="s">
        <v>37</v>
      </c>
      <c r="I553" s="17">
        <v>14.9</v>
      </c>
      <c r="J553" s="17">
        <v>3</v>
      </c>
      <c r="K553" s="17">
        <f t="shared" si="8"/>
        <v>44.7</v>
      </c>
      <c r="L553" s="33" t="s">
        <v>24</v>
      </c>
      <c r="M553" s="12"/>
    </row>
    <row r="554" spans="1:13">
      <c r="A554" s="30" t="s">
        <v>620</v>
      </c>
      <c r="B554" s="18">
        <v>43324</v>
      </c>
      <c r="C554" s="19">
        <v>0.47844097623366821</v>
      </c>
      <c r="D554" s="17" t="s">
        <v>13</v>
      </c>
      <c r="E554" s="17" t="s">
        <v>47</v>
      </c>
      <c r="F554" s="17" t="s">
        <v>48</v>
      </c>
      <c r="G554" s="17" t="s">
        <v>77</v>
      </c>
      <c r="H554" s="17" t="s">
        <v>17</v>
      </c>
      <c r="I554" s="17">
        <v>7.9</v>
      </c>
      <c r="J554" s="17">
        <v>2</v>
      </c>
      <c r="K554" s="17">
        <f t="shared" si="8"/>
        <v>15.8</v>
      </c>
      <c r="L554" s="33" t="s">
        <v>24</v>
      </c>
      <c r="M554" s="12"/>
    </row>
    <row r="555" spans="1:13">
      <c r="A555" s="30" t="s">
        <v>621</v>
      </c>
      <c r="B555" s="18">
        <v>43324</v>
      </c>
      <c r="C555" s="19">
        <v>0.44366927496911085</v>
      </c>
      <c r="D555" s="17" t="s">
        <v>53</v>
      </c>
      <c r="E555" s="17" t="s">
        <v>27</v>
      </c>
      <c r="F555" s="17" t="s">
        <v>28</v>
      </c>
      <c r="G555" s="17" t="s">
        <v>29</v>
      </c>
      <c r="H555" s="17" t="s">
        <v>37</v>
      </c>
      <c r="I555" s="17">
        <v>14.9</v>
      </c>
      <c r="J555" s="17">
        <v>1</v>
      </c>
      <c r="K555" s="17">
        <f t="shared" si="8"/>
        <v>14.9</v>
      </c>
      <c r="L555" s="33" t="s">
        <v>24</v>
      </c>
      <c r="M555" s="12"/>
    </row>
    <row r="556" spans="1:13">
      <c r="A556" s="30" t="s">
        <v>622</v>
      </c>
      <c r="B556" s="18">
        <v>43325</v>
      </c>
      <c r="C556" s="19">
        <v>0.47398229106041034</v>
      </c>
      <c r="D556" s="17" t="s">
        <v>26</v>
      </c>
      <c r="E556" s="17" t="s">
        <v>82</v>
      </c>
      <c r="F556" s="17" t="s">
        <v>83</v>
      </c>
      <c r="G556" s="17" t="s">
        <v>84</v>
      </c>
      <c r="H556" s="17" t="s">
        <v>37</v>
      </c>
      <c r="I556" s="17">
        <v>9.8000000000000007</v>
      </c>
      <c r="J556" s="17">
        <v>2</v>
      </c>
      <c r="K556" s="17">
        <f t="shared" si="8"/>
        <v>19.600000000000001</v>
      </c>
      <c r="L556" s="33" t="s">
        <v>38</v>
      </c>
      <c r="M556" s="12"/>
    </row>
    <row r="557" spans="1:13">
      <c r="A557" s="30" t="s">
        <v>623</v>
      </c>
      <c r="B557" s="18">
        <v>43326</v>
      </c>
      <c r="C557" s="19">
        <v>0.44756115646726352</v>
      </c>
      <c r="D557" s="17" t="s">
        <v>33</v>
      </c>
      <c r="E557" s="17" t="s">
        <v>82</v>
      </c>
      <c r="F557" s="17" t="s">
        <v>83</v>
      </c>
      <c r="G557" s="17" t="s">
        <v>84</v>
      </c>
      <c r="H557" s="17" t="s">
        <v>37</v>
      </c>
      <c r="I557" s="17">
        <v>9.8000000000000007</v>
      </c>
      <c r="J557" s="17">
        <v>2</v>
      </c>
      <c r="K557" s="17">
        <f t="shared" si="8"/>
        <v>19.600000000000001</v>
      </c>
      <c r="L557" s="33" t="s">
        <v>24</v>
      </c>
      <c r="M557" s="12"/>
    </row>
    <row r="558" spans="1:13">
      <c r="A558" s="30" t="s">
        <v>624</v>
      </c>
      <c r="B558" s="18">
        <v>43329</v>
      </c>
      <c r="C558" s="19">
        <v>0.76709356575407939</v>
      </c>
      <c r="D558" s="17" t="s">
        <v>33</v>
      </c>
      <c r="E558" s="17" t="s">
        <v>47</v>
      </c>
      <c r="F558" s="17" t="s">
        <v>48</v>
      </c>
      <c r="G558" s="17" t="s">
        <v>77</v>
      </c>
      <c r="H558" s="17" t="s">
        <v>17</v>
      </c>
      <c r="I558" s="17">
        <v>7.9</v>
      </c>
      <c r="J558" s="17">
        <v>1</v>
      </c>
      <c r="K558" s="17">
        <f t="shared" si="8"/>
        <v>7.9</v>
      </c>
      <c r="L558" s="33" t="s">
        <v>43</v>
      </c>
      <c r="M558" s="12"/>
    </row>
    <row r="559" spans="1:13">
      <c r="A559" s="30" t="s">
        <v>625</v>
      </c>
      <c r="B559" s="18">
        <v>43329</v>
      </c>
      <c r="C559" s="19">
        <v>0.49828483564580367</v>
      </c>
      <c r="D559" s="17" t="s">
        <v>13</v>
      </c>
      <c r="E559" s="17" t="s">
        <v>82</v>
      </c>
      <c r="F559" s="17" t="s">
        <v>83</v>
      </c>
      <c r="G559" s="17" t="s">
        <v>84</v>
      </c>
      <c r="H559" s="17" t="s">
        <v>37</v>
      </c>
      <c r="I559" s="17">
        <v>9.8000000000000007</v>
      </c>
      <c r="J559" s="17">
        <v>1</v>
      </c>
      <c r="K559" s="17">
        <f t="shared" si="8"/>
        <v>9.8000000000000007</v>
      </c>
      <c r="L559" s="33" t="s">
        <v>24</v>
      </c>
      <c r="M559" s="12"/>
    </row>
    <row r="560" spans="1:13">
      <c r="A560" s="30" t="s">
        <v>626</v>
      </c>
      <c r="B560" s="18">
        <v>43329</v>
      </c>
      <c r="C560" s="19">
        <v>0.6771949479720667</v>
      </c>
      <c r="D560" s="17" t="s">
        <v>33</v>
      </c>
      <c r="E560" s="17" t="s">
        <v>27</v>
      </c>
      <c r="F560" s="17" t="s">
        <v>28</v>
      </c>
      <c r="G560" s="17" t="s">
        <v>29</v>
      </c>
      <c r="H560" s="17" t="s">
        <v>37</v>
      </c>
      <c r="I560" s="17">
        <v>14.9</v>
      </c>
      <c r="J560" s="17">
        <v>1</v>
      </c>
      <c r="K560" s="17">
        <f t="shared" si="8"/>
        <v>14.9</v>
      </c>
      <c r="L560" s="33" t="s">
        <v>24</v>
      </c>
      <c r="M560" s="12"/>
    </row>
    <row r="561" spans="1:13">
      <c r="A561" s="30" t="s">
        <v>627</v>
      </c>
      <c r="B561" s="18">
        <v>43329</v>
      </c>
      <c r="C561" s="19">
        <v>0.50325027074668771</v>
      </c>
      <c r="D561" s="17" t="s">
        <v>20</v>
      </c>
      <c r="E561" s="17" t="s">
        <v>21</v>
      </c>
      <c r="F561" s="17" t="s">
        <v>22</v>
      </c>
      <c r="G561" s="17" t="s">
        <v>23</v>
      </c>
      <c r="H561" s="17" t="s">
        <v>17</v>
      </c>
      <c r="I561" s="17">
        <v>18.899999999999999</v>
      </c>
      <c r="J561" s="17">
        <v>1</v>
      </c>
      <c r="K561" s="17">
        <f t="shared" si="8"/>
        <v>18.899999999999999</v>
      </c>
      <c r="L561" s="33" t="s">
        <v>24</v>
      </c>
      <c r="M561" s="12"/>
    </row>
    <row r="562" spans="1:13">
      <c r="A562" s="30" t="s">
        <v>628</v>
      </c>
      <c r="B562" s="18">
        <v>43329</v>
      </c>
      <c r="C562" s="19">
        <v>0.42957414209640221</v>
      </c>
      <c r="D562" s="17" t="s">
        <v>33</v>
      </c>
      <c r="E562" s="17" t="s">
        <v>21</v>
      </c>
      <c r="F562" s="17" t="s">
        <v>22</v>
      </c>
      <c r="G562" s="17" t="s">
        <v>23</v>
      </c>
      <c r="H562" s="17" t="s">
        <v>17</v>
      </c>
      <c r="I562" s="17">
        <v>18.899999999999999</v>
      </c>
      <c r="J562" s="17">
        <v>2</v>
      </c>
      <c r="K562" s="17">
        <f t="shared" si="8"/>
        <v>37.799999999999997</v>
      </c>
      <c r="L562" s="33" t="s">
        <v>24</v>
      </c>
      <c r="M562" s="12"/>
    </row>
    <row r="563" spans="1:13">
      <c r="A563" s="30" t="s">
        <v>629</v>
      </c>
      <c r="B563" s="18">
        <v>43330</v>
      </c>
      <c r="C563" s="19">
        <v>0.4314174207576672</v>
      </c>
      <c r="D563" s="17" t="s">
        <v>258</v>
      </c>
      <c r="E563" s="17" t="s">
        <v>27</v>
      </c>
      <c r="F563" s="17" t="s">
        <v>28</v>
      </c>
      <c r="G563" s="17" t="s">
        <v>29</v>
      </c>
      <c r="H563" s="17" t="s">
        <v>37</v>
      </c>
      <c r="I563" s="17">
        <v>14.9</v>
      </c>
      <c r="J563" s="17">
        <v>1</v>
      </c>
      <c r="K563" s="17">
        <f t="shared" si="8"/>
        <v>14.9</v>
      </c>
      <c r="L563" s="33" t="s">
        <v>43</v>
      </c>
      <c r="M563" s="12"/>
    </row>
    <row r="564" spans="1:13">
      <c r="A564" s="30" t="s">
        <v>630</v>
      </c>
      <c r="B564" s="18">
        <v>43330</v>
      </c>
      <c r="C564" s="19">
        <v>0.66703094989638279</v>
      </c>
      <c r="D564" s="17" t="s">
        <v>13</v>
      </c>
      <c r="E564" s="17" t="s">
        <v>14</v>
      </c>
      <c r="F564" s="17" t="s">
        <v>15</v>
      </c>
      <c r="G564" s="17" t="s">
        <v>16</v>
      </c>
      <c r="H564" s="17" t="s">
        <v>17</v>
      </c>
      <c r="I564" s="17">
        <v>29.9</v>
      </c>
      <c r="J564" s="17">
        <v>3</v>
      </c>
      <c r="K564" s="17">
        <f t="shared" si="8"/>
        <v>89.699999999999989</v>
      </c>
      <c r="L564" s="33" t="s">
        <v>24</v>
      </c>
      <c r="M564" s="12"/>
    </row>
    <row r="565" spans="1:13">
      <c r="A565" s="30" t="s">
        <v>631</v>
      </c>
      <c r="B565" s="18">
        <v>43330</v>
      </c>
      <c r="C565" s="19">
        <v>0.78954785405314509</v>
      </c>
      <c r="D565" s="17" t="s">
        <v>59</v>
      </c>
      <c r="E565" s="17" t="s">
        <v>82</v>
      </c>
      <c r="F565" s="17" t="s">
        <v>83</v>
      </c>
      <c r="G565" s="17" t="s">
        <v>84</v>
      </c>
      <c r="H565" s="17" t="s">
        <v>37</v>
      </c>
      <c r="I565" s="17">
        <v>9.8000000000000007</v>
      </c>
      <c r="J565" s="17">
        <v>2</v>
      </c>
      <c r="K565" s="17">
        <f t="shared" ref="K565:K628" si="9">I565*J565</f>
        <v>19.600000000000001</v>
      </c>
      <c r="L565" s="33" t="s">
        <v>24</v>
      </c>
      <c r="M565" s="12"/>
    </row>
    <row r="566" spans="1:13">
      <c r="A566" s="30" t="s">
        <v>632</v>
      </c>
      <c r="B566" s="18">
        <v>43331</v>
      </c>
      <c r="C566" s="19">
        <v>0.80931601480910664</v>
      </c>
      <c r="D566" s="17" t="s">
        <v>40</v>
      </c>
      <c r="E566" s="17" t="s">
        <v>27</v>
      </c>
      <c r="F566" s="17" t="s">
        <v>28</v>
      </c>
      <c r="G566" s="17" t="s">
        <v>29</v>
      </c>
      <c r="H566" s="17" t="s">
        <v>37</v>
      </c>
      <c r="I566" s="17">
        <v>14.9</v>
      </c>
      <c r="J566" s="17">
        <v>2</v>
      </c>
      <c r="K566" s="17">
        <f t="shared" si="9"/>
        <v>29.8</v>
      </c>
      <c r="L566" s="33" t="s">
        <v>24</v>
      </c>
      <c r="M566" s="12"/>
    </row>
    <row r="567" spans="1:13">
      <c r="A567" s="30" t="s">
        <v>633</v>
      </c>
      <c r="B567" s="18">
        <v>43331</v>
      </c>
      <c r="C567" s="19">
        <v>0.50017865167026576</v>
      </c>
      <c r="D567" s="17" t="s">
        <v>26</v>
      </c>
      <c r="E567" s="17" t="s">
        <v>82</v>
      </c>
      <c r="F567" s="17" t="s">
        <v>83</v>
      </c>
      <c r="G567" s="17" t="s">
        <v>84</v>
      </c>
      <c r="H567" s="17" t="s">
        <v>37</v>
      </c>
      <c r="I567" s="17">
        <v>9.8000000000000007</v>
      </c>
      <c r="J567" s="17">
        <v>3</v>
      </c>
      <c r="K567" s="17">
        <f t="shared" si="9"/>
        <v>29.400000000000002</v>
      </c>
      <c r="L567" s="33" t="s">
        <v>43</v>
      </c>
      <c r="M567" s="12"/>
    </row>
    <row r="568" spans="1:13">
      <c r="A568" s="30" t="s">
        <v>634</v>
      </c>
      <c r="B568" s="18">
        <v>43331</v>
      </c>
      <c r="C568" s="19">
        <v>0.55834918593209415</v>
      </c>
      <c r="D568" s="17" t="s">
        <v>40</v>
      </c>
      <c r="E568" s="17" t="s">
        <v>47</v>
      </c>
      <c r="F568" s="17" t="s">
        <v>48</v>
      </c>
      <c r="G568" s="17" t="s">
        <v>77</v>
      </c>
      <c r="H568" s="17" t="s">
        <v>17</v>
      </c>
      <c r="I568" s="17">
        <v>7.9</v>
      </c>
      <c r="J568" s="17">
        <v>1</v>
      </c>
      <c r="K568" s="17">
        <f t="shared" si="9"/>
        <v>7.9</v>
      </c>
      <c r="L568" s="33" t="s">
        <v>24</v>
      </c>
      <c r="M568" s="12"/>
    </row>
    <row r="569" spans="1:13">
      <c r="A569" s="30" t="s">
        <v>635</v>
      </c>
      <c r="B569" s="18">
        <v>43332</v>
      </c>
      <c r="C569" s="19">
        <v>0.82619083813025318</v>
      </c>
      <c r="D569" s="17" t="s">
        <v>26</v>
      </c>
      <c r="E569" s="17" t="s">
        <v>21</v>
      </c>
      <c r="F569" s="17" t="s">
        <v>22</v>
      </c>
      <c r="G569" s="17" t="s">
        <v>23</v>
      </c>
      <c r="H569" s="17" t="s">
        <v>17</v>
      </c>
      <c r="I569" s="17">
        <v>18.899999999999999</v>
      </c>
      <c r="J569" s="17">
        <v>1</v>
      </c>
      <c r="K569" s="17">
        <f t="shared" si="9"/>
        <v>18.899999999999999</v>
      </c>
      <c r="L569" s="33" t="s">
        <v>24</v>
      </c>
      <c r="M569" s="12"/>
    </row>
    <row r="570" spans="1:13">
      <c r="A570" s="30" t="s">
        <v>636</v>
      </c>
      <c r="B570" s="18">
        <v>43332</v>
      </c>
      <c r="C570" s="19">
        <v>0.6418121230152849</v>
      </c>
      <c r="D570" s="17" t="s">
        <v>20</v>
      </c>
      <c r="E570" s="17" t="s">
        <v>47</v>
      </c>
      <c r="F570" s="17" t="s">
        <v>48</v>
      </c>
      <c r="G570" s="17" t="s">
        <v>77</v>
      </c>
      <c r="H570" s="17" t="s">
        <v>17</v>
      </c>
      <c r="I570" s="17">
        <v>7.9</v>
      </c>
      <c r="J570" s="17">
        <v>4</v>
      </c>
      <c r="K570" s="17">
        <f t="shared" si="9"/>
        <v>31.6</v>
      </c>
      <c r="L570" s="33" t="s">
        <v>24</v>
      </c>
      <c r="M570" s="12"/>
    </row>
    <row r="571" spans="1:13">
      <c r="A571" s="30" t="s">
        <v>637</v>
      </c>
      <c r="B571" s="18">
        <v>43333</v>
      </c>
      <c r="C571" s="19">
        <v>0.6131039240759093</v>
      </c>
      <c r="D571" s="17" t="s">
        <v>40</v>
      </c>
      <c r="E571" s="17" t="s">
        <v>47</v>
      </c>
      <c r="F571" s="17" t="s">
        <v>48</v>
      </c>
      <c r="G571" s="17" t="s">
        <v>77</v>
      </c>
      <c r="H571" s="17" t="s">
        <v>17</v>
      </c>
      <c r="I571" s="17">
        <v>7.9</v>
      </c>
      <c r="J571" s="17">
        <v>1</v>
      </c>
      <c r="K571" s="17">
        <f t="shared" si="9"/>
        <v>7.9</v>
      </c>
      <c r="L571" s="33" t="s">
        <v>24</v>
      </c>
      <c r="M571" s="12"/>
    </row>
    <row r="572" spans="1:13">
      <c r="A572" s="30" t="s">
        <v>638</v>
      </c>
      <c r="B572" s="18">
        <v>43333</v>
      </c>
      <c r="C572" s="19">
        <v>0.68602400030787214</v>
      </c>
      <c r="D572" s="17" t="s">
        <v>33</v>
      </c>
      <c r="E572" s="17" t="s">
        <v>14</v>
      </c>
      <c r="F572" s="17" t="s">
        <v>15</v>
      </c>
      <c r="G572" s="17" t="s">
        <v>16</v>
      </c>
      <c r="H572" s="17" t="s">
        <v>17</v>
      </c>
      <c r="I572" s="17">
        <v>29.9</v>
      </c>
      <c r="J572" s="17">
        <v>2</v>
      </c>
      <c r="K572" s="17">
        <f t="shared" si="9"/>
        <v>59.8</v>
      </c>
      <c r="L572" s="33" t="s">
        <v>38</v>
      </c>
      <c r="M572" s="12"/>
    </row>
    <row r="573" spans="1:13">
      <c r="A573" s="30" t="s">
        <v>639</v>
      </c>
      <c r="B573" s="18">
        <v>43334</v>
      </c>
      <c r="C573" s="19">
        <v>0.76523909812597612</v>
      </c>
      <c r="D573" s="17" t="s">
        <v>40</v>
      </c>
      <c r="E573" s="17" t="s">
        <v>47</v>
      </c>
      <c r="F573" s="17" t="s">
        <v>48</v>
      </c>
      <c r="G573" s="17" t="s">
        <v>77</v>
      </c>
      <c r="H573" s="17" t="s">
        <v>17</v>
      </c>
      <c r="I573" s="17">
        <v>7.9</v>
      </c>
      <c r="J573" s="17">
        <v>2</v>
      </c>
      <c r="K573" s="17">
        <f t="shared" si="9"/>
        <v>15.8</v>
      </c>
      <c r="L573" s="33" t="s">
        <v>24</v>
      </c>
      <c r="M573" s="12"/>
    </row>
    <row r="574" spans="1:13">
      <c r="A574" s="30" t="s">
        <v>640</v>
      </c>
      <c r="B574" s="18">
        <v>43335</v>
      </c>
      <c r="C574" s="19">
        <v>0.81986680685821478</v>
      </c>
      <c r="D574" s="17" t="s">
        <v>40</v>
      </c>
      <c r="E574" s="17" t="s">
        <v>21</v>
      </c>
      <c r="F574" s="17" t="s">
        <v>22</v>
      </c>
      <c r="G574" s="17" t="s">
        <v>23</v>
      </c>
      <c r="H574" s="17" t="s">
        <v>17</v>
      </c>
      <c r="I574" s="17">
        <v>18.899999999999999</v>
      </c>
      <c r="J574" s="17">
        <v>2</v>
      </c>
      <c r="K574" s="17">
        <f t="shared" si="9"/>
        <v>37.799999999999997</v>
      </c>
      <c r="L574" s="33" t="s">
        <v>24</v>
      </c>
      <c r="M574" s="12"/>
    </row>
    <row r="575" spans="1:13">
      <c r="A575" s="30" t="s">
        <v>641</v>
      </c>
      <c r="B575" s="18">
        <v>43336</v>
      </c>
      <c r="C575" s="19">
        <v>0.47171871694922307</v>
      </c>
      <c r="D575" s="17" t="s">
        <v>13</v>
      </c>
      <c r="E575" s="17" t="s">
        <v>34</v>
      </c>
      <c r="F575" s="17" t="s">
        <v>35</v>
      </c>
      <c r="G575" s="17" t="s">
        <v>36</v>
      </c>
      <c r="H575" s="17" t="s">
        <v>37</v>
      </c>
      <c r="I575" s="17">
        <v>21</v>
      </c>
      <c r="J575" s="17">
        <v>2</v>
      </c>
      <c r="K575" s="17">
        <f t="shared" si="9"/>
        <v>42</v>
      </c>
      <c r="L575" s="33" t="s">
        <v>24</v>
      </c>
      <c r="M575" s="12"/>
    </row>
    <row r="576" spans="1:13">
      <c r="A576" s="30" t="s">
        <v>642</v>
      </c>
      <c r="B576" s="18">
        <v>43336</v>
      </c>
      <c r="C576" s="19">
        <v>0.42636928474806912</v>
      </c>
      <c r="D576" s="17" t="s">
        <v>59</v>
      </c>
      <c r="E576" s="17" t="s">
        <v>21</v>
      </c>
      <c r="F576" s="17" t="s">
        <v>22</v>
      </c>
      <c r="G576" s="17" t="s">
        <v>23</v>
      </c>
      <c r="H576" s="17" t="s">
        <v>17</v>
      </c>
      <c r="I576" s="17">
        <v>18.899999999999999</v>
      </c>
      <c r="J576" s="17">
        <v>1</v>
      </c>
      <c r="K576" s="17">
        <f t="shared" si="9"/>
        <v>18.899999999999999</v>
      </c>
      <c r="L576" s="33" t="s">
        <v>24</v>
      </c>
      <c r="M576" s="12"/>
    </row>
    <row r="577" spans="1:13">
      <c r="A577" s="30" t="s">
        <v>643</v>
      </c>
      <c r="B577" s="18">
        <v>43337</v>
      </c>
      <c r="C577" s="19">
        <v>0.78261663634411793</v>
      </c>
      <c r="D577" s="17" t="s">
        <v>59</v>
      </c>
      <c r="E577" s="17" t="s">
        <v>21</v>
      </c>
      <c r="F577" s="17" t="s">
        <v>22</v>
      </c>
      <c r="G577" s="17" t="s">
        <v>23</v>
      </c>
      <c r="H577" s="17" t="s">
        <v>17</v>
      </c>
      <c r="I577" s="17">
        <v>18.899999999999999</v>
      </c>
      <c r="J577" s="17">
        <v>3</v>
      </c>
      <c r="K577" s="17">
        <f t="shared" si="9"/>
        <v>56.699999999999996</v>
      </c>
      <c r="L577" s="33" t="s">
        <v>24</v>
      </c>
      <c r="M577" s="12"/>
    </row>
    <row r="578" spans="1:13">
      <c r="A578" s="30" t="s">
        <v>644</v>
      </c>
      <c r="B578" s="18">
        <v>43337</v>
      </c>
      <c r="C578" s="19">
        <v>0.88889934887006228</v>
      </c>
      <c r="D578" s="17" t="s">
        <v>258</v>
      </c>
      <c r="E578" s="17" t="s">
        <v>14</v>
      </c>
      <c r="F578" s="17" t="s">
        <v>15</v>
      </c>
      <c r="G578" s="17" t="s">
        <v>16</v>
      </c>
      <c r="H578" s="17" t="s">
        <v>17</v>
      </c>
      <c r="I578" s="17">
        <v>29.9</v>
      </c>
      <c r="J578" s="17">
        <v>4</v>
      </c>
      <c r="K578" s="17">
        <f t="shared" si="9"/>
        <v>119.6</v>
      </c>
      <c r="L578" s="33" t="s">
        <v>24</v>
      </c>
      <c r="M578" s="12"/>
    </row>
    <row r="579" spans="1:13">
      <c r="A579" s="30" t="s">
        <v>645</v>
      </c>
      <c r="B579" s="18">
        <v>43337</v>
      </c>
      <c r="C579" s="19">
        <v>0.79504246866331507</v>
      </c>
      <c r="D579" s="17" t="s">
        <v>33</v>
      </c>
      <c r="E579" s="17" t="s">
        <v>34</v>
      </c>
      <c r="F579" s="17" t="s">
        <v>423</v>
      </c>
      <c r="G579" s="17" t="s">
        <v>36</v>
      </c>
      <c r="H579" s="17" t="s">
        <v>37</v>
      </c>
      <c r="I579" s="17">
        <v>21</v>
      </c>
      <c r="J579" s="17">
        <v>1</v>
      </c>
      <c r="K579" s="17">
        <f t="shared" si="9"/>
        <v>21</v>
      </c>
      <c r="L579" s="33" t="s">
        <v>24</v>
      </c>
      <c r="M579" s="12"/>
    </row>
    <row r="580" spans="1:13">
      <c r="A580" s="30" t="s">
        <v>646</v>
      </c>
      <c r="B580" s="18">
        <v>43337</v>
      </c>
      <c r="C580" s="19">
        <v>0.77759979168385474</v>
      </c>
      <c r="D580" s="17" t="s">
        <v>26</v>
      </c>
      <c r="E580" s="17" t="s">
        <v>27</v>
      </c>
      <c r="F580" s="17"/>
      <c r="G580" s="17" t="s">
        <v>29</v>
      </c>
      <c r="H580" s="17" t="s">
        <v>37</v>
      </c>
      <c r="I580" s="17">
        <v>14.9</v>
      </c>
      <c r="J580" s="17">
        <v>2</v>
      </c>
      <c r="K580" s="17">
        <f t="shared" si="9"/>
        <v>29.8</v>
      </c>
      <c r="L580" s="33" t="s">
        <v>24</v>
      </c>
      <c r="M580" s="12"/>
    </row>
    <row r="581" spans="1:13">
      <c r="A581" s="30" t="s">
        <v>647</v>
      </c>
      <c r="B581" s="18">
        <v>43338</v>
      </c>
      <c r="C581" s="19">
        <v>0.42926542433446668</v>
      </c>
      <c r="D581" s="17" t="s">
        <v>13</v>
      </c>
      <c r="E581" s="17" t="s">
        <v>14</v>
      </c>
      <c r="F581" s="17"/>
      <c r="G581" s="17" t="s">
        <v>16</v>
      </c>
      <c r="H581" s="17" t="s">
        <v>17</v>
      </c>
      <c r="I581" s="17">
        <v>29.9</v>
      </c>
      <c r="J581" s="17">
        <v>4</v>
      </c>
      <c r="K581" s="17">
        <f t="shared" si="9"/>
        <v>119.6</v>
      </c>
      <c r="L581" s="33" t="s">
        <v>24</v>
      </c>
      <c r="M581" s="12"/>
    </row>
    <row r="582" spans="1:13">
      <c r="A582" s="30" t="s">
        <v>648</v>
      </c>
      <c r="B582" s="18">
        <v>43338</v>
      </c>
      <c r="C582" s="19">
        <v>0.70146558364554035</v>
      </c>
      <c r="D582" s="17" t="s">
        <v>33</v>
      </c>
      <c r="E582" s="17" t="s">
        <v>82</v>
      </c>
      <c r="F582" s="17"/>
      <c r="G582" s="17" t="s">
        <v>84</v>
      </c>
      <c r="H582" s="17" t="s">
        <v>37</v>
      </c>
      <c r="I582" s="17">
        <v>9.8000000000000007</v>
      </c>
      <c r="J582" s="17">
        <v>1</v>
      </c>
      <c r="K582" s="17">
        <f t="shared" si="9"/>
        <v>9.8000000000000007</v>
      </c>
      <c r="L582" s="33" t="s">
        <v>43</v>
      </c>
      <c r="M582" s="12"/>
    </row>
    <row r="583" spans="1:13">
      <c r="A583" s="30" t="s">
        <v>649</v>
      </c>
      <c r="B583" s="18">
        <v>43338</v>
      </c>
      <c r="C583" s="19">
        <v>0.68996678652711751</v>
      </c>
      <c r="D583" s="17" t="s">
        <v>26</v>
      </c>
      <c r="E583" s="17" t="s">
        <v>47</v>
      </c>
      <c r="F583" s="17"/>
      <c r="G583" s="17" t="s">
        <v>77</v>
      </c>
      <c r="H583" s="17" t="s">
        <v>17</v>
      </c>
      <c r="I583" s="17">
        <v>7.9</v>
      </c>
      <c r="J583" s="17">
        <v>2</v>
      </c>
      <c r="K583" s="17">
        <f t="shared" si="9"/>
        <v>15.8</v>
      </c>
      <c r="L583" s="33" t="s">
        <v>24</v>
      </c>
      <c r="M583" s="12"/>
    </row>
    <row r="584" spans="1:13">
      <c r="A584" s="30" t="s">
        <v>650</v>
      </c>
      <c r="B584" s="18">
        <v>43338</v>
      </c>
      <c r="C584" s="19">
        <v>0.62684674799012785</v>
      </c>
      <c r="D584" s="17" t="s">
        <v>20</v>
      </c>
      <c r="E584" s="17" t="s">
        <v>27</v>
      </c>
      <c r="F584" s="17" t="s">
        <v>28</v>
      </c>
      <c r="G584" s="17" t="s">
        <v>29</v>
      </c>
      <c r="H584" s="17" t="s">
        <v>37</v>
      </c>
      <c r="I584" s="17">
        <v>14.9</v>
      </c>
      <c r="J584" s="17">
        <v>2</v>
      </c>
      <c r="K584" s="17">
        <f t="shared" si="9"/>
        <v>29.8</v>
      </c>
      <c r="L584" s="33" t="s">
        <v>24</v>
      </c>
      <c r="M584" s="12"/>
    </row>
    <row r="585" spans="1:13">
      <c r="A585" s="30" t="s">
        <v>651</v>
      </c>
      <c r="B585" s="18">
        <v>43338</v>
      </c>
      <c r="C585" s="19">
        <v>0.80636499596984912</v>
      </c>
      <c r="D585" s="17" t="s">
        <v>40</v>
      </c>
      <c r="E585" s="17" t="s">
        <v>21</v>
      </c>
      <c r="F585" s="17" t="s">
        <v>22</v>
      </c>
      <c r="G585" s="17" t="s">
        <v>23</v>
      </c>
      <c r="H585" s="17" t="s">
        <v>17</v>
      </c>
      <c r="I585" s="17">
        <v>18.899999999999999</v>
      </c>
      <c r="J585" s="17">
        <v>2</v>
      </c>
      <c r="K585" s="17">
        <f t="shared" si="9"/>
        <v>37.799999999999997</v>
      </c>
      <c r="L585" s="33" t="s">
        <v>24</v>
      </c>
      <c r="M585" s="12"/>
    </row>
    <row r="586" spans="1:13">
      <c r="A586" s="30" t="s">
        <v>652</v>
      </c>
      <c r="B586" s="18">
        <v>43338</v>
      </c>
      <c r="C586" s="19">
        <v>0.73456360057171755</v>
      </c>
      <c r="D586" s="17" t="s">
        <v>20</v>
      </c>
      <c r="E586" s="17" t="s">
        <v>21</v>
      </c>
      <c r="F586" s="17" t="s">
        <v>22</v>
      </c>
      <c r="G586" s="17" t="s">
        <v>23</v>
      </c>
      <c r="H586" s="17" t="s">
        <v>17</v>
      </c>
      <c r="I586" s="17">
        <v>18.899999999999999</v>
      </c>
      <c r="J586" s="17">
        <v>4</v>
      </c>
      <c r="K586" s="17">
        <f t="shared" si="9"/>
        <v>75.599999999999994</v>
      </c>
      <c r="L586" s="33" t="s">
        <v>24</v>
      </c>
      <c r="M586" s="12"/>
    </row>
    <row r="587" spans="1:13">
      <c r="A587" s="30" t="s">
        <v>653</v>
      </c>
      <c r="B587" s="18">
        <v>43339</v>
      </c>
      <c r="C587" s="19">
        <v>0.53483431271630255</v>
      </c>
      <c r="D587" s="17" t="s">
        <v>26</v>
      </c>
      <c r="E587" s="17" t="s">
        <v>21</v>
      </c>
      <c r="F587" s="17" t="s">
        <v>22</v>
      </c>
      <c r="G587" s="17" t="s">
        <v>23</v>
      </c>
      <c r="H587" s="17" t="s">
        <v>17</v>
      </c>
      <c r="I587" s="17">
        <v>18.899999999999999</v>
      </c>
      <c r="J587" s="17">
        <v>2</v>
      </c>
      <c r="K587" s="17">
        <f t="shared" si="9"/>
        <v>37.799999999999997</v>
      </c>
      <c r="L587" s="33" t="s">
        <v>24</v>
      </c>
      <c r="M587" s="12"/>
    </row>
    <row r="588" spans="1:13">
      <c r="A588" s="30" t="s">
        <v>654</v>
      </c>
      <c r="B588" s="18">
        <v>43339</v>
      </c>
      <c r="C588" s="19">
        <v>0.6115577029267909</v>
      </c>
      <c r="D588" s="17" t="s">
        <v>59</v>
      </c>
      <c r="E588" s="17" t="s">
        <v>21</v>
      </c>
      <c r="F588" s="17" t="s">
        <v>22</v>
      </c>
      <c r="G588" s="17" t="s">
        <v>23</v>
      </c>
      <c r="H588" s="17" t="s">
        <v>17</v>
      </c>
      <c r="I588" s="17">
        <v>18.899999999999999</v>
      </c>
      <c r="J588" s="17">
        <v>1</v>
      </c>
      <c r="K588" s="17">
        <f t="shared" si="9"/>
        <v>18.899999999999999</v>
      </c>
      <c r="L588" s="33" t="s">
        <v>24</v>
      </c>
      <c r="M588" s="12"/>
    </row>
    <row r="589" spans="1:13">
      <c r="A589" s="30" t="s">
        <v>655</v>
      </c>
      <c r="B589" s="18">
        <v>43339</v>
      </c>
      <c r="C589" s="19">
        <v>0.63796872021859174</v>
      </c>
      <c r="D589" s="17" t="s">
        <v>20</v>
      </c>
      <c r="E589" s="17" t="s">
        <v>82</v>
      </c>
      <c r="F589" s="17" t="s">
        <v>83</v>
      </c>
      <c r="G589" s="17" t="s">
        <v>84</v>
      </c>
      <c r="H589" s="17" t="s">
        <v>37</v>
      </c>
      <c r="I589" s="17">
        <v>9.8000000000000007</v>
      </c>
      <c r="J589" s="17">
        <v>3</v>
      </c>
      <c r="K589" s="17">
        <f t="shared" si="9"/>
        <v>29.400000000000002</v>
      </c>
      <c r="L589" s="33" t="s">
        <v>43</v>
      </c>
      <c r="M589" s="12"/>
    </row>
    <row r="590" spans="1:13">
      <c r="A590" s="30" t="s">
        <v>656</v>
      </c>
      <c r="B590" s="18">
        <v>43339</v>
      </c>
      <c r="C590" s="19">
        <v>0.80158442213502601</v>
      </c>
      <c r="D590" s="17" t="s">
        <v>33</v>
      </c>
      <c r="E590" s="17" t="s">
        <v>14</v>
      </c>
      <c r="F590" s="17" t="s">
        <v>15</v>
      </c>
      <c r="G590" s="17" t="s">
        <v>16</v>
      </c>
      <c r="H590" s="17" t="s">
        <v>17</v>
      </c>
      <c r="I590" s="17">
        <v>29.9</v>
      </c>
      <c r="J590" s="17">
        <v>2</v>
      </c>
      <c r="K590" s="17">
        <f t="shared" si="9"/>
        <v>59.8</v>
      </c>
      <c r="L590" s="33" t="s">
        <v>24</v>
      </c>
      <c r="M590" s="12"/>
    </row>
    <row r="591" spans="1:13">
      <c r="A591" s="30" t="s">
        <v>657</v>
      </c>
      <c r="B591" s="18">
        <v>43339</v>
      </c>
      <c r="C591" s="19">
        <v>0.78116310001271083</v>
      </c>
      <c r="D591" s="17" t="s">
        <v>26</v>
      </c>
      <c r="E591" s="17" t="s">
        <v>47</v>
      </c>
      <c r="F591" s="17" t="s">
        <v>48</v>
      </c>
      <c r="G591" s="17" t="s">
        <v>77</v>
      </c>
      <c r="H591" s="17" t="s">
        <v>17</v>
      </c>
      <c r="I591" s="17">
        <v>7.9</v>
      </c>
      <c r="J591" s="17">
        <v>1</v>
      </c>
      <c r="K591" s="17">
        <f t="shared" si="9"/>
        <v>7.9</v>
      </c>
      <c r="L591" s="33" t="s">
        <v>24</v>
      </c>
      <c r="M591" s="12"/>
    </row>
    <row r="592" spans="1:13">
      <c r="A592" s="30" t="s">
        <v>658</v>
      </c>
      <c r="B592" s="18">
        <v>43339</v>
      </c>
      <c r="C592" s="19">
        <v>0.52350660084625511</v>
      </c>
      <c r="D592" s="17" t="s">
        <v>33</v>
      </c>
      <c r="E592" s="17" t="s">
        <v>82</v>
      </c>
      <c r="F592" s="17" t="s">
        <v>83</v>
      </c>
      <c r="G592" s="17" t="s">
        <v>84</v>
      </c>
      <c r="H592" s="17" t="s">
        <v>37</v>
      </c>
      <c r="I592" s="17">
        <v>9.8000000000000007</v>
      </c>
      <c r="J592" s="17">
        <v>2</v>
      </c>
      <c r="K592" s="17">
        <f t="shared" si="9"/>
        <v>19.600000000000001</v>
      </c>
      <c r="L592" s="33" t="s">
        <v>24</v>
      </c>
      <c r="M592" s="12"/>
    </row>
    <row r="593" spans="1:13">
      <c r="A593" s="30" t="s">
        <v>659</v>
      </c>
      <c r="B593" s="18">
        <v>43340</v>
      </c>
      <c r="C593" s="19">
        <v>0.88105912178146339</v>
      </c>
      <c r="D593" s="17" t="s">
        <v>20</v>
      </c>
      <c r="E593" s="17" t="s">
        <v>27</v>
      </c>
      <c r="F593" s="17" t="s">
        <v>28</v>
      </c>
      <c r="G593" s="17" t="s">
        <v>29</v>
      </c>
      <c r="H593" s="17" t="s">
        <v>37</v>
      </c>
      <c r="I593" s="17">
        <v>14.9</v>
      </c>
      <c r="J593" s="17">
        <v>1</v>
      </c>
      <c r="K593" s="17">
        <f t="shared" si="9"/>
        <v>14.9</v>
      </c>
      <c r="L593" s="33" t="s">
        <v>24</v>
      </c>
      <c r="M593" s="12"/>
    </row>
    <row r="594" spans="1:13">
      <c r="A594" s="30" t="s">
        <v>660</v>
      </c>
      <c r="B594" s="18">
        <v>43340</v>
      </c>
      <c r="C594" s="19">
        <v>0.45140132561322849</v>
      </c>
      <c r="D594" s="17" t="s">
        <v>33</v>
      </c>
      <c r="E594" s="17" t="s">
        <v>14</v>
      </c>
      <c r="F594" s="17" t="s">
        <v>15</v>
      </c>
      <c r="G594" s="17" t="s">
        <v>16</v>
      </c>
      <c r="H594" s="17" t="s">
        <v>17</v>
      </c>
      <c r="I594" s="17">
        <v>29.9</v>
      </c>
      <c r="J594" s="17">
        <v>3</v>
      </c>
      <c r="K594" s="17">
        <f t="shared" si="9"/>
        <v>89.699999999999989</v>
      </c>
      <c r="L594" s="33" t="s">
        <v>24</v>
      </c>
      <c r="M594" s="12"/>
    </row>
    <row r="595" spans="1:13">
      <c r="A595" s="30" t="s">
        <v>661</v>
      </c>
      <c r="B595" s="18">
        <v>43341</v>
      </c>
      <c r="C595" s="19">
        <v>0.68496238290628564</v>
      </c>
      <c r="D595" s="17" t="s">
        <v>40</v>
      </c>
      <c r="E595" s="17" t="s">
        <v>21</v>
      </c>
      <c r="F595" s="17" t="s">
        <v>22</v>
      </c>
      <c r="G595" s="17" t="s">
        <v>23</v>
      </c>
      <c r="H595" s="17" t="s">
        <v>17</v>
      </c>
      <c r="I595" s="17">
        <v>18.899999999999999</v>
      </c>
      <c r="J595" s="17">
        <v>1</v>
      </c>
      <c r="K595" s="17">
        <f t="shared" si="9"/>
        <v>18.899999999999999</v>
      </c>
      <c r="L595" s="33" t="s">
        <v>38</v>
      </c>
      <c r="M595" s="12"/>
    </row>
    <row r="596" spans="1:13">
      <c r="A596" s="30" t="s">
        <v>662</v>
      </c>
      <c r="B596" s="18">
        <v>43342</v>
      </c>
      <c r="C596" s="19">
        <v>0.67562189721449872</v>
      </c>
      <c r="D596" s="17" t="s">
        <v>59</v>
      </c>
      <c r="E596" s="17" t="s">
        <v>14</v>
      </c>
      <c r="F596" s="17" t="s">
        <v>15</v>
      </c>
      <c r="G596" s="17" t="s">
        <v>16</v>
      </c>
      <c r="H596" s="17" t="s">
        <v>17</v>
      </c>
      <c r="I596" s="17">
        <v>29.9</v>
      </c>
      <c r="J596" s="17">
        <v>2</v>
      </c>
      <c r="K596" s="17">
        <f t="shared" si="9"/>
        <v>59.8</v>
      </c>
      <c r="L596" s="31" t="s">
        <v>24</v>
      </c>
    </row>
    <row r="597" spans="1:13">
      <c r="A597" s="30" t="s">
        <v>663</v>
      </c>
      <c r="B597" s="18">
        <v>43342</v>
      </c>
      <c r="C597" s="19">
        <v>0.58294400817220204</v>
      </c>
      <c r="D597" s="17" t="s">
        <v>40</v>
      </c>
      <c r="E597" s="17" t="s">
        <v>21</v>
      </c>
      <c r="F597" s="17" t="s">
        <v>22</v>
      </c>
      <c r="G597" s="17" t="s">
        <v>23</v>
      </c>
      <c r="H597" s="17" t="s">
        <v>17</v>
      </c>
      <c r="I597" s="17">
        <v>18.899999999999999</v>
      </c>
      <c r="J597" s="17">
        <v>1</v>
      </c>
      <c r="K597" s="17">
        <f t="shared" si="9"/>
        <v>18.899999999999999</v>
      </c>
      <c r="L597" s="31" t="s">
        <v>43</v>
      </c>
    </row>
    <row r="598" spans="1:13">
      <c r="A598" s="30" t="s">
        <v>664</v>
      </c>
      <c r="B598" s="18">
        <v>43342</v>
      </c>
      <c r="C598" s="19">
        <v>0.79961720634103939</v>
      </c>
      <c r="D598" s="17" t="s">
        <v>33</v>
      </c>
      <c r="E598" s="17" t="s">
        <v>34</v>
      </c>
      <c r="F598" s="17" t="s">
        <v>35</v>
      </c>
      <c r="G598" s="17" t="s">
        <v>36</v>
      </c>
      <c r="H598" s="17" t="s">
        <v>37</v>
      </c>
      <c r="I598" s="17">
        <v>21</v>
      </c>
      <c r="J598" s="17">
        <v>1</v>
      </c>
      <c r="K598" s="17">
        <f t="shared" si="9"/>
        <v>21</v>
      </c>
      <c r="L598" s="31" t="s">
        <v>24</v>
      </c>
    </row>
    <row r="599" spans="1:13">
      <c r="A599" s="30" t="s">
        <v>665</v>
      </c>
      <c r="B599" s="18">
        <v>43343</v>
      </c>
      <c r="C599" s="19">
        <v>0.53293736536825742</v>
      </c>
      <c r="D599" s="17" t="s">
        <v>40</v>
      </c>
      <c r="E599" s="17" t="s">
        <v>34</v>
      </c>
      <c r="F599" s="17" t="s">
        <v>35</v>
      </c>
      <c r="G599" s="17" t="s">
        <v>36</v>
      </c>
      <c r="H599" s="17" t="s">
        <v>37</v>
      </c>
      <c r="I599" s="17">
        <v>21</v>
      </c>
      <c r="J599" s="17">
        <v>3</v>
      </c>
      <c r="K599" s="17">
        <f t="shared" si="9"/>
        <v>63</v>
      </c>
      <c r="L599" s="31" t="s">
        <v>24</v>
      </c>
    </row>
    <row r="600" spans="1:13">
      <c r="A600" s="30" t="s">
        <v>666</v>
      </c>
      <c r="B600" s="18">
        <v>43344</v>
      </c>
      <c r="C600" s="19">
        <v>0.69951189874783237</v>
      </c>
      <c r="D600" s="17" t="s">
        <v>13</v>
      </c>
      <c r="E600" s="17" t="s">
        <v>34</v>
      </c>
      <c r="F600" s="17" t="s">
        <v>35</v>
      </c>
      <c r="G600" s="17" t="s">
        <v>36</v>
      </c>
      <c r="H600" s="17" t="s">
        <v>37</v>
      </c>
      <c r="I600" s="17">
        <v>21</v>
      </c>
      <c r="J600" s="17">
        <v>4</v>
      </c>
      <c r="K600" s="17">
        <f t="shared" si="9"/>
        <v>84</v>
      </c>
      <c r="L600" s="31" t="s">
        <v>24</v>
      </c>
    </row>
    <row r="601" spans="1:13">
      <c r="A601" s="30" t="s">
        <v>667</v>
      </c>
      <c r="B601" s="18">
        <v>43344</v>
      </c>
      <c r="C601" s="19">
        <v>0.48894356325844046</v>
      </c>
      <c r="D601" s="17" t="s">
        <v>26</v>
      </c>
      <c r="E601" s="17" t="s">
        <v>34</v>
      </c>
      <c r="F601" s="17" t="s">
        <v>35</v>
      </c>
      <c r="G601" s="17" t="s">
        <v>36</v>
      </c>
      <c r="H601" s="17" t="s">
        <v>37</v>
      </c>
      <c r="I601" s="17">
        <v>21</v>
      </c>
      <c r="J601" s="17">
        <v>2</v>
      </c>
      <c r="K601" s="17">
        <f t="shared" si="9"/>
        <v>42</v>
      </c>
      <c r="L601" s="31" t="s">
        <v>43</v>
      </c>
    </row>
    <row r="602" spans="1:13">
      <c r="A602" s="30" t="s">
        <v>668</v>
      </c>
      <c r="B602" s="18">
        <v>43345</v>
      </c>
      <c r="C602" s="19">
        <v>0.62642890647691951</v>
      </c>
      <c r="D602" s="17" t="s">
        <v>59</v>
      </c>
      <c r="E602" s="17" t="s">
        <v>27</v>
      </c>
      <c r="F602" s="17" t="s">
        <v>28</v>
      </c>
      <c r="G602" s="17" t="s">
        <v>29</v>
      </c>
      <c r="H602" s="17" t="s">
        <v>37</v>
      </c>
      <c r="I602" s="17">
        <v>14.9</v>
      </c>
      <c r="J602" s="17">
        <v>2</v>
      </c>
      <c r="K602" s="17">
        <f t="shared" si="9"/>
        <v>29.8</v>
      </c>
      <c r="L602" s="31" t="s">
        <v>24</v>
      </c>
    </row>
    <row r="603" spans="1:13">
      <c r="A603" s="30" t="s">
        <v>669</v>
      </c>
      <c r="B603" s="18">
        <v>43345</v>
      </c>
      <c r="C603" s="19">
        <v>0.60150120803384099</v>
      </c>
      <c r="D603" s="17" t="s">
        <v>33</v>
      </c>
      <c r="E603" s="17" t="s">
        <v>27</v>
      </c>
      <c r="F603" s="17" t="s">
        <v>28</v>
      </c>
      <c r="G603" s="17" t="s">
        <v>29</v>
      </c>
      <c r="H603" s="17" t="s">
        <v>37</v>
      </c>
      <c r="I603" s="17">
        <v>14.9</v>
      </c>
      <c r="J603" s="17">
        <v>3</v>
      </c>
      <c r="K603" s="17">
        <f t="shared" si="9"/>
        <v>44.7</v>
      </c>
      <c r="L603" s="31" t="s">
        <v>24</v>
      </c>
    </row>
    <row r="604" spans="1:13">
      <c r="A604" s="30" t="s">
        <v>670</v>
      </c>
      <c r="B604" s="18">
        <v>43346</v>
      </c>
      <c r="C604" s="19">
        <v>0.54874761585300014</v>
      </c>
      <c r="D604" s="17" t="s">
        <v>59</v>
      </c>
      <c r="E604" s="17" t="s">
        <v>34</v>
      </c>
      <c r="F604" s="17" t="s">
        <v>35</v>
      </c>
      <c r="G604" s="17" t="s">
        <v>36</v>
      </c>
      <c r="H604" s="17" t="s">
        <v>37</v>
      </c>
      <c r="I604" s="17">
        <v>21</v>
      </c>
      <c r="J604" s="17">
        <v>2</v>
      </c>
      <c r="K604" s="17">
        <f t="shared" si="9"/>
        <v>42</v>
      </c>
      <c r="L604" s="31" t="s">
        <v>24</v>
      </c>
    </row>
    <row r="605" spans="1:13">
      <c r="A605" s="30" t="s">
        <v>671</v>
      </c>
      <c r="B605" s="18">
        <v>43347</v>
      </c>
      <c r="C605" s="19">
        <v>0.85868447037434881</v>
      </c>
      <c r="D605" s="17" t="s">
        <v>59</v>
      </c>
      <c r="E605" s="17" t="s">
        <v>14</v>
      </c>
      <c r="F605" s="17" t="s">
        <v>15</v>
      </c>
      <c r="G605" s="17" t="s">
        <v>16</v>
      </c>
      <c r="H605" s="17" t="s">
        <v>17</v>
      </c>
      <c r="I605" s="17">
        <v>29.9</v>
      </c>
      <c r="J605" s="17">
        <v>1</v>
      </c>
      <c r="K605" s="17">
        <f t="shared" si="9"/>
        <v>29.9</v>
      </c>
      <c r="L605" s="31" t="s">
        <v>24</v>
      </c>
    </row>
    <row r="606" spans="1:13">
      <c r="A606" s="30" t="s">
        <v>672</v>
      </c>
      <c r="B606" s="18">
        <v>43347</v>
      </c>
      <c r="C606" s="19">
        <v>0.47615887913773985</v>
      </c>
      <c r="D606" s="17" t="s">
        <v>26</v>
      </c>
      <c r="E606" s="17" t="s">
        <v>27</v>
      </c>
      <c r="F606" s="17" t="s">
        <v>28</v>
      </c>
      <c r="G606" s="17" t="s">
        <v>29</v>
      </c>
      <c r="H606" s="17" t="s">
        <v>37</v>
      </c>
      <c r="I606" s="17">
        <v>14.9</v>
      </c>
      <c r="J606" s="17">
        <v>4</v>
      </c>
      <c r="K606" s="17">
        <f t="shared" si="9"/>
        <v>59.6</v>
      </c>
      <c r="L606" s="31" t="s">
        <v>24</v>
      </c>
    </row>
    <row r="607" spans="1:13">
      <c r="A607" s="30" t="s">
        <v>673</v>
      </c>
      <c r="B607" s="18">
        <v>43348</v>
      </c>
      <c r="C607" s="19">
        <v>0.73006627298272697</v>
      </c>
      <c r="D607" s="17" t="s">
        <v>33</v>
      </c>
      <c r="E607" s="17" t="s">
        <v>82</v>
      </c>
      <c r="F607" s="17" t="s">
        <v>83</v>
      </c>
      <c r="G607" s="17" t="s">
        <v>84</v>
      </c>
      <c r="H607" s="17" t="s">
        <v>37</v>
      </c>
      <c r="I607" s="17">
        <v>9.8000000000000007</v>
      </c>
      <c r="J607" s="17">
        <v>1</v>
      </c>
      <c r="K607" s="17">
        <f t="shared" si="9"/>
        <v>9.8000000000000007</v>
      </c>
      <c r="L607" s="31" t="s">
        <v>24</v>
      </c>
    </row>
    <row r="608" spans="1:13">
      <c r="A608" s="30" t="s">
        <v>674</v>
      </c>
      <c r="B608" s="18">
        <v>43348</v>
      </c>
      <c r="C608" s="19">
        <v>0.59163554599777446</v>
      </c>
      <c r="D608" s="17" t="s">
        <v>40</v>
      </c>
      <c r="E608" s="17" t="s">
        <v>34</v>
      </c>
      <c r="F608" s="17" t="s">
        <v>35</v>
      </c>
      <c r="G608" s="17" t="s">
        <v>36</v>
      </c>
      <c r="H608" s="17" t="s">
        <v>37</v>
      </c>
      <c r="I608" s="17">
        <v>21</v>
      </c>
      <c r="J608" s="17">
        <v>1</v>
      </c>
      <c r="K608" s="17">
        <f t="shared" si="9"/>
        <v>21</v>
      </c>
      <c r="L608" s="31" t="s">
        <v>43</v>
      </c>
    </row>
    <row r="609" spans="1:12">
      <c r="A609" s="30" t="s">
        <v>675</v>
      </c>
      <c r="B609" s="18">
        <v>43348</v>
      </c>
      <c r="C609" s="19">
        <v>0.43120534325247112</v>
      </c>
      <c r="D609" s="17" t="s">
        <v>26</v>
      </c>
      <c r="E609" s="17" t="s">
        <v>82</v>
      </c>
      <c r="F609" s="17" t="s">
        <v>83</v>
      </c>
      <c r="G609" s="17" t="s">
        <v>84</v>
      </c>
      <c r="H609" s="17" t="s">
        <v>37</v>
      </c>
      <c r="I609" s="17">
        <v>9.8000000000000007</v>
      </c>
      <c r="J609" s="17">
        <v>3</v>
      </c>
      <c r="K609" s="17">
        <f t="shared" si="9"/>
        <v>29.400000000000002</v>
      </c>
      <c r="L609" s="31" t="s">
        <v>24</v>
      </c>
    </row>
    <row r="610" spans="1:12">
      <c r="A610" s="30" t="s">
        <v>676</v>
      </c>
      <c r="B610" s="18">
        <v>43348</v>
      </c>
      <c r="C610" s="19">
        <v>0.68698641808580718</v>
      </c>
      <c r="D610" s="17" t="s">
        <v>33</v>
      </c>
      <c r="E610" s="17" t="s">
        <v>34</v>
      </c>
      <c r="F610" s="17" t="s">
        <v>35</v>
      </c>
      <c r="G610" s="17" t="s">
        <v>36</v>
      </c>
      <c r="H610" s="17" t="s">
        <v>37</v>
      </c>
      <c r="I610" s="17">
        <v>21</v>
      </c>
      <c r="J610" s="17">
        <v>2</v>
      </c>
      <c r="K610" s="17">
        <f t="shared" si="9"/>
        <v>42</v>
      </c>
      <c r="L610" s="31" t="s">
        <v>24</v>
      </c>
    </row>
    <row r="611" spans="1:12">
      <c r="A611" s="30" t="s">
        <v>677</v>
      </c>
      <c r="B611" s="18">
        <v>43349</v>
      </c>
      <c r="C611" s="19">
        <v>0.73913060304279743</v>
      </c>
      <c r="D611" s="17" t="s">
        <v>26</v>
      </c>
      <c r="E611" s="17" t="s">
        <v>21</v>
      </c>
      <c r="F611" s="17" t="s">
        <v>22</v>
      </c>
      <c r="G611" s="17" t="s">
        <v>23</v>
      </c>
      <c r="H611" s="17" t="s">
        <v>17</v>
      </c>
      <c r="I611" s="17">
        <v>18.899999999999999</v>
      </c>
      <c r="J611" s="17">
        <v>2</v>
      </c>
      <c r="K611" s="17">
        <f t="shared" si="9"/>
        <v>37.799999999999997</v>
      </c>
      <c r="L611" s="31" t="s">
        <v>24</v>
      </c>
    </row>
    <row r="612" spans="1:12">
      <c r="A612" s="30" t="s">
        <v>678</v>
      </c>
      <c r="B612" s="18">
        <v>43349</v>
      </c>
      <c r="C612" s="19">
        <v>0.6532009610534748</v>
      </c>
      <c r="D612" s="17" t="s">
        <v>59</v>
      </c>
      <c r="E612" s="17" t="s">
        <v>21</v>
      </c>
      <c r="F612" s="17" t="s">
        <v>22</v>
      </c>
      <c r="G612" s="17" t="s">
        <v>23</v>
      </c>
      <c r="H612" s="17" t="s">
        <v>17</v>
      </c>
      <c r="I612" s="17">
        <v>18.899999999999999</v>
      </c>
      <c r="J612" s="17">
        <v>2</v>
      </c>
      <c r="K612" s="17">
        <f t="shared" si="9"/>
        <v>37.799999999999997</v>
      </c>
      <c r="L612" s="31" t="s">
        <v>24</v>
      </c>
    </row>
    <row r="613" spans="1:12">
      <c r="A613" s="30" t="s">
        <v>679</v>
      </c>
      <c r="B613" s="18">
        <v>43350</v>
      </c>
      <c r="C613" s="19">
        <v>0.75522457166939483</v>
      </c>
      <c r="D613" s="17" t="s">
        <v>26</v>
      </c>
      <c r="E613" s="17" t="s">
        <v>14</v>
      </c>
      <c r="F613" s="17" t="s">
        <v>15</v>
      </c>
      <c r="G613" s="17" t="s">
        <v>16</v>
      </c>
      <c r="H613" s="17" t="s">
        <v>17</v>
      </c>
      <c r="I613" s="17">
        <v>29.9</v>
      </c>
      <c r="J613" s="17">
        <v>2</v>
      </c>
      <c r="K613" s="17">
        <f t="shared" si="9"/>
        <v>59.8</v>
      </c>
      <c r="L613" s="31" t="s">
        <v>38</v>
      </c>
    </row>
    <row r="614" spans="1:12">
      <c r="A614" s="30" t="s">
        <v>680</v>
      </c>
      <c r="B614" s="18">
        <v>43350</v>
      </c>
      <c r="C614" s="19">
        <v>0.65171618248036278</v>
      </c>
      <c r="D614" s="17" t="s">
        <v>13</v>
      </c>
      <c r="E614" s="17" t="s">
        <v>27</v>
      </c>
      <c r="F614" s="17" t="s">
        <v>28</v>
      </c>
      <c r="G614" s="17" t="s">
        <v>29</v>
      </c>
      <c r="H614" s="17" t="s">
        <v>37</v>
      </c>
      <c r="I614" s="17">
        <v>14.9</v>
      </c>
      <c r="J614" s="17">
        <v>1</v>
      </c>
      <c r="K614" s="17">
        <f t="shared" si="9"/>
        <v>14.9</v>
      </c>
      <c r="L614" s="31" t="s">
        <v>43</v>
      </c>
    </row>
    <row r="615" spans="1:12">
      <c r="A615" s="30" t="s">
        <v>681</v>
      </c>
      <c r="B615" s="18">
        <v>43350</v>
      </c>
      <c r="C615" s="19">
        <v>0.61194642416249001</v>
      </c>
      <c r="D615" s="17" t="s">
        <v>20</v>
      </c>
      <c r="E615" s="17" t="s">
        <v>21</v>
      </c>
      <c r="F615" s="17" t="s">
        <v>22</v>
      </c>
      <c r="G615" s="17" t="s">
        <v>23</v>
      </c>
      <c r="H615" s="17" t="s">
        <v>17</v>
      </c>
      <c r="I615" s="17">
        <v>18.899999999999999</v>
      </c>
      <c r="J615" s="17">
        <v>1</v>
      </c>
      <c r="K615" s="17">
        <f t="shared" si="9"/>
        <v>18.899999999999999</v>
      </c>
      <c r="L615" s="31" t="s">
        <v>24</v>
      </c>
    </row>
    <row r="616" spans="1:12">
      <c r="A616" s="30" t="s">
        <v>682</v>
      </c>
      <c r="B616" s="18">
        <v>43350</v>
      </c>
      <c r="C616" s="19">
        <v>0.49922584713891482</v>
      </c>
      <c r="D616" s="17" t="s">
        <v>20</v>
      </c>
      <c r="E616" s="17" t="s">
        <v>82</v>
      </c>
      <c r="F616" s="17" t="s">
        <v>83</v>
      </c>
      <c r="G616" s="17" t="s">
        <v>84</v>
      </c>
      <c r="H616" s="17" t="s">
        <v>37</v>
      </c>
      <c r="I616" s="17">
        <v>9.8000000000000007</v>
      </c>
      <c r="J616" s="17">
        <v>2</v>
      </c>
      <c r="K616" s="17">
        <f t="shared" si="9"/>
        <v>19.600000000000001</v>
      </c>
      <c r="L616" s="31" t="s">
        <v>24</v>
      </c>
    </row>
    <row r="617" spans="1:12">
      <c r="A617" s="30" t="s">
        <v>683</v>
      </c>
      <c r="B617" s="18">
        <v>43350</v>
      </c>
      <c r="C617" s="19">
        <v>0.80624449810098331</v>
      </c>
      <c r="D617" s="17" t="s">
        <v>26</v>
      </c>
      <c r="E617" s="17" t="s">
        <v>14</v>
      </c>
      <c r="F617" s="17" t="s">
        <v>15</v>
      </c>
      <c r="G617" s="17" t="s">
        <v>16</v>
      </c>
      <c r="H617" s="17" t="s">
        <v>17</v>
      </c>
      <c r="I617" s="17">
        <v>29.9</v>
      </c>
      <c r="J617" s="17">
        <v>2</v>
      </c>
      <c r="K617" s="17">
        <f t="shared" si="9"/>
        <v>59.8</v>
      </c>
      <c r="L617" s="31" t="s">
        <v>684</v>
      </c>
    </row>
    <row r="618" spans="1:12">
      <c r="A618" s="30" t="s">
        <v>685</v>
      </c>
      <c r="B618" s="18">
        <v>43351</v>
      </c>
      <c r="C618" s="19">
        <v>0.55816200599530219</v>
      </c>
      <c r="D618" s="17" t="s">
        <v>26</v>
      </c>
      <c r="E618" s="17" t="s">
        <v>82</v>
      </c>
      <c r="F618" s="17" t="s">
        <v>83</v>
      </c>
      <c r="G618" s="17" t="s">
        <v>84</v>
      </c>
      <c r="H618" s="17" t="s">
        <v>37</v>
      </c>
      <c r="I618" s="17">
        <v>9.8000000000000007</v>
      </c>
      <c r="J618" s="17">
        <v>3</v>
      </c>
      <c r="K618" s="17">
        <f t="shared" si="9"/>
        <v>29.400000000000002</v>
      </c>
      <c r="L618" s="31" t="s">
        <v>24</v>
      </c>
    </row>
    <row r="619" spans="1:12">
      <c r="A619" s="30" t="s">
        <v>686</v>
      </c>
      <c r="B619" s="18">
        <v>43351</v>
      </c>
      <c r="C619" s="19">
        <v>0.57762439908283136</v>
      </c>
      <c r="D619" s="17" t="s">
        <v>33</v>
      </c>
      <c r="E619" s="17" t="s">
        <v>82</v>
      </c>
      <c r="F619" s="17" t="s">
        <v>83</v>
      </c>
      <c r="G619" s="17" t="s">
        <v>84</v>
      </c>
      <c r="H619" s="17" t="s">
        <v>37</v>
      </c>
      <c r="I619" s="17">
        <v>9.8000000000000007</v>
      </c>
      <c r="J619" s="17">
        <v>1</v>
      </c>
      <c r="K619" s="17">
        <f t="shared" si="9"/>
        <v>9.8000000000000007</v>
      </c>
      <c r="L619" s="31" t="s">
        <v>24</v>
      </c>
    </row>
    <row r="620" spans="1:12">
      <c r="A620" s="30" t="s">
        <v>687</v>
      </c>
      <c r="B620" s="18">
        <v>43351</v>
      </c>
      <c r="C620" s="19">
        <v>0.42170981790018275</v>
      </c>
      <c r="D620" s="17" t="s">
        <v>59</v>
      </c>
      <c r="E620" s="17" t="s">
        <v>34</v>
      </c>
      <c r="F620" s="17" t="s">
        <v>35</v>
      </c>
      <c r="G620" s="17" t="s">
        <v>36</v>
      </c>
      <c r="H620" s="17" t="s">
        <v>37</v>
      </c>
      <c r="I620" s="17">
        <v>21</v>
      </c>
      <c r="J620" s="17">
        <v>2</v>
      </c>
      <c r="K620" s="17">
        <f t="shared" si="9"/>
        <v>42</v>
      </c>
      <c r="L620" s="31" t="s">
        <v>24</v>
      </c>
    </row>
    <row r="621" spans="1:12">
      <c r="A621" s="30" t="s">
        <v>688</v>
      </c>
      <c r="B621" s="18">
        <v>43351</v>
      </c>
      <c r="C621" s="19">
        <v>0.43899115498222013</v>
      </c>
      <c r="D621" s="17" t="s">
        <v>13</v>
      </c>
      <c r="E621" s="17" t="s">
        <v>27</v>
      </c>
      <c r="F621" s="17" t="s">
        <v>28</v>
      </c>
      <c r="G621" s="17" t="s">
        <v>29</v>
      </c>
      <c r="H621" s="17" t="s">
        <v>37</v>
      </c>
      <c r="I621" s="17">
        <v>14.9</v>
      </c>
      <c r="J621" s="17">
        <v>3</v>
      </c>
      <c r="K621" s="17">
        <f t="shared" si="9"/>
        <v>44.7</v>
      </c>
      <c r="L621" s="31" t="s">
        <v>24</v>
      </c>
    </row>
    <row r="622" spans="1:12">
      <c r="A622" s="30" t="s">
        <v>689</v>
      </c>
      <c r="B622" s="18">
        <v>43351</v>
      </c>
      <c r="C622" s="19">
        <v>0.80695725206515023</v>
      </c>
      <c r="D622" s="17" t="s">
        <v>40</v>
      </c>
      <c r="E622" s="17" t="s">
        <v>82</v>
      </c>
      <c r="F622" s="17" t="s">
        <v>83</v>
      </c>
      <c r="G622" s="17" t="s">
        <v>84</v>
      </c>
      <c r="H622" s="17" t="s">
        <v>37</v>
      </c>
      <c r="I622" s="17">
        <v>9.8000000000000007</v>
      </c>
      <c r="J622" s="17">
        <v>1</v>
      </c>
      <c r="K622" s="17">
        <f t="shared" si="9"/>
        <v>9.8000000000000007</v>
      </c>
      <c r="L622" s="31" t="s">
        <v>18</v>
      </c>
    </row>
    <row r="623" spans="1:12">
      <c r="A623" s="30" t="s">
        <v>690</v>
      </c>
      <c r="B623" s="18">
        <v>43353</v>
      </c>
      <c r="C623" s="19">
        <v>0.71385326667066884</v>
      </c>
      <c r="D623" s="17" t="s">
        <v>26</v>
      </c>
      <c r="E623" s="17" t="s">
        <v>21</v>
      </c>
      <c r="F623" s="17" t="s">
        <v>22</v>
      </c>
      <c r="G623" s="17" t="s">
        <v>23</v>
      </c>
      <c r="H623" s="17" t="s">
        <v>17</v>
      </c>
      <c r="I623" s="17">
        <v>18.899999999999999</v>
      </c>
      <c r="J623" s="17">
        <v>2</v>
      </c>
      <c r="K623" s="17">
        <f t="shared" si="9"/>
        <v>37.799999999999997</v>
      </c>
      <c r="L623" s="31" t="s">
        <v>24</v>
      </c>
    </row>
    <row r="624" spans="1:12">
      <c r="A624" s="30" t="s">
        <v>691</v>
      </c>
      <c r="B624" s="18">
        <v>43354</v>
      </c>
      <c r="C624" s="19">
        <v>0.45852235531705599</v>
      </c>
      <c r="D624" s="17" t="s">
        <v>59</v>
      </c>
      <c r="E624" s="17" t="s">
        <v>82</v>
      </c>
      <c r="F624" s="17" t="s">
        <v>83</v>
      </c>
      <c r="G624" s="17" t="s">
        <v>84</v>
      </c>
      <c r="H624" s="17" t="s">
        <v>37</v>
      </c>
      <c r="I624" s="17">
        <v>9.8000000000000007</v>
      </c>
      <c r="J624" s="17">
        <v>1</v>
      </c>
      <c r="K624" s="17">
        <f t="shared" si="9"/>
        <v>9.8000000000000007</v>
      </c>
      <c r="L624" s="31" t="s">
        <v>24</v>
      </c>
    </row>
    <row r="625" spans="1:12">
      <c r="A625" s="30" t="s">
        <v>692</v>
      </c>
      <c r="B625" s="18">
        <v>43354</v>
      </c>
      <c r="C625" s="19">
        <v>0.79609307134998308</v>
      </c>
      <c r="D625" s="17" t="s">
        <v>40</v>
      </c>
      <c r="E625" s="17" t="s">
        <v>14</v>
      </c>
      <c r="F625" s="17" t="s">
        <v>15</v>
      </c>
      <c r="G625" s="17" t="s">
        <v>16</v>
      </c>
      <c r="H625" s="17" t="s">
        <v>17</v>
      </c>
      <c r="I625" s="17">
        <v>29.9</v>
      </c>
      <c r="J625" s="17">
        <v>2</v>
      </c>
      <c r="K625" s="17">
        <f t="shared" si="9"/>
        <v>59.8</v>
      </c>
      <c r="L625" s="31" t="s">
        <v>684</v>
      </c>
    </row>
    <row r="626" spans="1:12">
      <c r="A626" s="30" t="s">
        <v>693</v>
      </c>
      <c r="B626" s="18">
        <v>43354</v>
      </c>
      <c r="C626" s="19">
        <v>0.7459106599100469</v>
      </c>
      <c r="D626" s="17" t="s">
        <v>59</v>
      </c>
      <c r="E626" s="17" t="s">
        <v>27</v>
      </c>
      <c r="F626" s="17" t="s">
        <v>28</v>
      </c>
      <c r="G626" s="17" t="s">
        <v>29</v>
      </c>
      <c r="H626" s="17" t="s">
        <v>37</v>
      </c>
      <c r="I626" s="17">
        <v>14.9</v>
      </c>
      <c r="J626" s="17">
        <v>1</v>
      </c>
      <c r="K626" s="17">
        <f t="shared" si="9"/>
        <v>14.9</v>
      </c>
      <c r="L626" s="31" t="s">
        <v>24</v>
      </c>
    </row>
    <row r="627" spans="1:12">
      <c r="A627" s="30" t="s">
        <v>694</v>
      </c>
      <c r="B627" s="18">
        <v>43355</v>
      </c>
      <c r="C627" s="19">
        <v>0.50993360626629369</v>
      </c>
      <c r="D627" s="17" t="s">
        <v>26</v>
      </c>
      <c r="E627" s="17" t="s">
        <v>21</v>
      </c>
      <c r="F627" s="17" t="s">
        <v>22</v>
      </c>
      <c r="G627" s="17" t="s">
        <v>23</v>
      </c>
      <c r="H627" s="17" t="s">
        <v>17</v>
      </c>
      <c r="I627" s="17">
        <v>18.899999999999999</v>
      </c>
      <c r="J627" s="17">
        <v>1</v>
      </c>
      <c r="K627" s="17">
        <f t="shared" si="9"/>
        <v>18.899999999999999</v>
      </c>
      <c r="L627" s="31" t="s">
        <v>24</v>
      </c>
    </row>
    <row r="628" spans="1:12">
      <c r="A628" s="30" t="s">
        <v>695</v>
      </c>
      <c r="B628" s="18">
        <v>43356</v>
      </c>
      <c r="C628" s="19">
        <v>0.9057632033616676</v>
      </c>
      <c r="D628" s="17" t="s">
        <v>40</v>
      </c>
      <c r="E628" s="17" t="s">
        <v>82</v>
      </c>
      <c r="F628" s="17" t="s">
        <v>83</v>
      </c>
      <c r="G628" s="17" t="s">
        <v>84</v>
      </c>
      <c r="H628" s="17" t="s">
        <v>37</v>
      </c>
      <c r="I628" s="17">
        <v>9.8000000000000007</v>
      </c>
      <c r="J628" s="17">
        <v>1</v>
      </c>
      <c r="K628" s="17">
        <f t="shared" si="9"/>
        <v>9.8000000000000007</v>
      </c>
      <c r="L628" s="31" t="s">
        <v>43</v>
      </c>
    </row>
    <row r="629" spans="1:12">
      <c r="A629" s="30" t="s">
        <v>696</v>
      </c>
      <c r="B629" s="18">
        <v>43356</v>
      </c>
      <c r="C629" s="19">
        <v>0.82745476705454757</v>
      </c>
      <c r="D629" s="17" t="s">
        <v>20</v>
      </c>
      <c r="E629" s="17" t="s">
        <v>47</v>
      </c>
      <c r="F629" s="17" t="s">
        <v>48</v>
      </c>
      <c r="G629" s="17" t="s">
        <v>77</v>
      </c>
      <c r="H629" s="17" t="s">
        <v>17</v>
      </c>
      <c r="I629" s="17">
        <v>7.9</v>
      </c>
      <c r="J629" s="17">
        <v>1</v>
      </c>
      <c r="K629" s="17">
        <f>I629*J629</f>
        <v>7.9</v>
      </c>
      <c r="L629" s="31" t="s">
        <v>24</v>
      </c>
    </row>
    <row r="630" spans="1:12">
      <c r="A630" s="30" t="s">
        <v>697</v>
      </c>
      <c r="B630" s="18">
        <v>43356</v>
      </c>
      <c r="C630" s="19">
        <v>0.45933882045684732</v>
      </c>
      <c r="D630" s="17" t="s">
        <v>33</v>
      </c>
      <c r="E630" s="17" t="s">
        <v>21</v>
      </c>
      <c r="F630" s="17" t="s">
        <v>22</v>
      </c>
      <c r="G630" s="17" t="s">
        <v>23</v>
      </c>
      <c r="H630" s="17" t="s">
        <v>17</v>
      </c>
      <c r="I630" s="17">
        <v>18.899999999999999</v>
      </c>
      <c r="J630" s="17">
        <v>2</v>
      </c>
      <c r="K630" s="17">
        <f>I630*J630</f>
        <v>37.799999999999997</v>
      </c>
      <c r="L630" s="31" t="s">
        <v>24</v>
      </c>
    </row>
    <row r="631" spans="1:12">
      <c r="A631" s="30" t="s">
        <v>698</v>
      </c>
      <c r="B631" s="18">
        <v>43357</v>
      </c>
      <c r="C631" s="19">
        <v>0.86620884077095228</v>
      </c>
      <c r="D631" s="17" t="s">
        <v>26</v>
      </c>
      <c r="E631" s="17" t="s">
        <v>34</v>
      </c>
      <c r="F631" s="17" t="s">
        <v>35</v>
      </c>
      <c r="G631" s="17" t="s">
        <v>36</v>
      </c>
      <c r="H631" s="17" t="s">
        <v>37</v>
      </c>
      <c r="I631" s="17">
        <v>21</v>
      </c>
      <c r="J631" s="17">
        <v>1</v>
      </c>
      <c r="K631" s="17">
        <f>I631*J631</f>
        <v>21</v>
      </c>
      <c r="L631" s="31" t="s">
        <v>24</v>
      </c>
    </row>
    <row r="632" spans="1:12">
      <c r="A632" s="30" t="s">
        <v>699</v>
      </c>
      <c r="B632" s="18">
        <v>43357</v>
      </c>
      <c r="C632" s="19">
        <v>0.54307189449661586</v>
      </c>
      <c r="D632" s="17" t="s">
        <v>26</v>
      </c>
      <c r="E632" s="17" t="s">
        <v>14</v>
      </c>
      <c r="F632" s="17" t="s">
        <v>15</v>
      </c>
      <c r="G632" s="17" t="s">
        <v>16</v>
      </c>
      <c r="H632" s="17" t="s">
        <v>17</v>
      </c>
      <c r="I632" s="17">
        <v>29.9</v>
      </c>
      <c r="J632" s="17">
        <v>4</v>
      </c>
      <c r="K632" s="17">
        <f>I632*J632</f>
        <v>119.6</v>
      </c>
      <c r="L632" s="31" t="s">
        <v>38</v>
      </c>
    </row>
    <row r="633" spans="1:12">
      <c r="A633" s="30" t="s">
        <v>700</v>
      </c>
      <c r="B633" s="18">
        <v>43358</v>
      </c>
      <c r="C633" s="19">
        <v>0.50106832877170071</v>
      </c>
      <c r="D633" s="17" t="s">
        <v>13</v>
      </c>
      <c r="E633" s="17" t="s">
        <v>14</v>
      </c>
      <c r="F633" s="17" t="s">
        <v>15</v>
      </c>
      <c r="G633" s="17" t="s">
        <v>16</v>
      </c>
      <c r="H633" s="17" t="s">
        <v>17</v>
      </c>
      <c r="I633" s="17">
        <v>29.9</v>
      </c>
      <c r="J633" s="17">
        <v>1</v>
      </c>
      <c r="K633" s="17" t="e" cm="1" vm="1">
        <f t="array" ref="K633">_FV(I15,"90")*_FV(J15,"90")</f>
        <v>#VALUE!</v>
      </c>
      <c r="L633" s="31" t="s">
        <v>24</v>
      </c>
    </row>
    <row r="634" spans="1:12">
      <c r="A634" s="30" t="s">
        <v>701</v>
      </c>
      <c r="B634" s="18">
        <v>43358</v>
      </c>
      <c r="C634" s="19">
        <v>0.90394546996552427</v>
      </c>
      <c r="D634" s="17" t="s">
        <v>20</v>
      </c>
      <c r="E634" s="17" t="s">
        <v>34</v>
      </c>
      <c r="F634" s="17" t="s">
        <v>35</v>
      </c>
      <c r="G634" s="17" t="s">
        <v>36</v>
      </c>
      <c r="H634" s="17" t="s">
        <v>37</v>
      </c>
      <c r="I634" s="17">
        <v>21</v>
      </c>
      <c r="J634" s="17">
        <v>2</v>
      </c>
      <c r="K634" s="17">
        <f t="shared" ref="K634:K697" si="10">I634*J634</f>
        <v>42</v>
      </c>
      <c r="L634" s="31" t="s">
        <v>24</v>
      </c>
    </row>
    <row r="635" spans="1:12">
      <c r="A635" s="30" t="s">
        <v>702</v>
      </c>
      <c r="B635" s="18">
        <v>43359</v>
      </c>
      <c r="C635" s="19">
        <v>0.66613532907561268</v>
      </c>
      <c r="D635" s="17" t="s">
        <v>33</v>
      </c>
      <c r="E635" s="17" t="s">
        <v>82</v>
      </c>
      <c r="F635" s="17" t="s">
        <v>83</v>
      </c>
      <c r="G635" s="17" t="s">
        <v>84</v>
      </c>
      <c r="H635" s="17" t="s">
        <v>37</v>
      </c>
      <c r="I635" s="17">
        <v>9.8000000000000007</v>
      </c>
      <c r="J635" s="17">
        <v>3</v>
      </c>
      <c r="K635" s="17">
        <f t="shared" si="10"/>
        <v>29.400000000000002</v>
      </c>
      <c r="L635" s="31" t="s">
        <v>24</v>
      </c>
    </row>
    <row r="636" spans="1:12">
      <c r="A636" s="30" t="s">
        <v>703</v>
      </c>
      <c r="B636" s="18">
        <v>43360</v>
      </c>
      <c r="C636" s="19">
        <v>0.64800541130269917</v>
      </c>
      <c r="D636" s="17" t="s">
        <v>26</v>
      </c>
      <c r="E636" s="17" t="s">
        <v>27</v>
      </c>
      <c r="F636" s="17" t="s">
        <v>28</v>
      </c>
      <c r="G636" s="17" t="s">
        <v>29</v>
      </c>
      <c r="H636" s="17" t="s">
        <v>37</v>
      </c>
      <c r="I636" s="17">
        <v>14.9</v>
      </c>
      <c r="J636" s="17">
        <v>2</v>
      </c>
      <c r="K636" s="17">
        <f t="shared" si="10"/>
        <v>29.8</v>
      </c>
      <c r="L636" s="31" t="s">
        <v>43</v>
      </c>
    </row>
    <row r="637" spans="1:12">
      <c r="A637" s="30" t="s">
        <v>704</v>
      </c>
      <c r="B637" s="18">
        <v>43360</v>
      </c>
      <c r="C637" s="19">
        <v>0.5159870975983275</v>
      </c>
      <c r="D637" s="17" t="s">
        <v>20</v>
      </c>
      <c r="E637" s="17" t="s">
        <v>27</v>
      </c>
      <c r="F637" s="17" t="s">
        <v>28</v>
      </c>
      <c r="G637" s="17" t="s">
        <v>29</v>
      </c>
      <c r="H637" s="17" t="s">
        <v>37</v>
      </c>
      <c r="I637" s="17">
        <v>14.9</v>
      </c>
      <c r="J637" s="17">
        <v>1</v>
      </c>
      <c r="K637" s="17">
        <f t="shared" si="10"/>
        <v>14.9</v>
      </c>
      <c r="L637" s="31" t="s">
        <v>24</v>
      </c>
    </row>
    <row r="638" spans="1:12">
      <c r="A638" s="30" t="s">
        <v>705</v>
      </c>
      <c r="B638" s="18">
        <v>43360</v>
      </c>
      <c r="C638" s="19">
        <v>0.51312206031725871</v>
      </c>
      <c r="D638" s="17" t="s">
        <v>20</v>
      </c>
      <c r="E638" s="17" t="s">
        <v>14</v>
      </c>
      <c r="F638" s="17" t="s">
        <v>15</v>
      </c>
      <c r="G638" s="17" t="s">
        <v>16</v>
      </c>
      <c r="H638" s="17" t="s">
        <v>17</v>
      </c>
      <c r="I638" s="17">
        <v>29.9</v>
      </c>
      <c r="J638" s="17">
        <v>3</v>
      </c>
      <c r="K638" s="17">
        <f t="shared" si="10"/>
        <v>89.699999999999989</v>
      </c>
      <c r="L638" s="31" t="s">
        <v>24</v>
      </c>
    </row>
    <row r="639" spans="1:12">
      <c r="A639" s="30" t="s">
        <v>706</v>
      </c>
      <c r="B639" s="18">
        <v>43360</v>
      </c>
      <c r="C639" s="19">
        <v>0.58656882021509604</v>
      </c>
      <c r="D639" s="17" t="s">
        <v>13</v>
      </c>
      <c r="E639" s="17" t="s">
        <v>21</v>
      </c>
      <c r="F639" s="17" t="s">
        <v>22</v>
      </c>
      <c r="G639" s="17" t="s">
        <v>23</v>
      </c>
      <c r="H639" s="17" t="s">
        <v>17</v>
      </c>
      <c r="I639" s="17">
        <v>18.899999999999999</v>
      </c>
      <c r="J639" s="17">
        <v>1</v>
      </c>
      <c r="K639" s="17">
        <f t="shared" si="10"/>
        <v>18.899999999999999</v>
      </c>
      <c r="L639" s="31" t="s">
        <v>24</v>
      </c>
    </row>
    <row r="640" spans="1:12">
      <c r="A640" s="30" t="s">
        <v>707</v>
      </c>
      <c r="B640" s="18">
        <v>43361</v>
      </c>
      <c r="C640" s="19">
        <v>0.56582521789229012</v>
      </c>
      <c r="D640" s="17" t="s">
        <v>26</v>
      </c>
      <c r="E640" s="17" t="s">
        <v>34</v>
      </c>
      <c r="F640" s="17" t="s">
        <v>35</v>
      </c>
      <c r="G640" s="17" t="s">
        <v>36</v>
      </c>
      <c r="H640" s="17" t="s">
        <v>37</v>
      </c>
      <c r="I640" s="17">
        <v>21</v>
      </c>
      <c r="J640" s="17">
        <v>2</v>
      </c>
      <c r="K640" s="17">
        <f t="shared" si="10"/>
        <v>42</v>
      </c>
      <c r="L640" s="31" t="s">
        <v>43</v>
      </c>
    </row>
    <row r="641" spans="1:12">
      <c r="A641" s="30" t="s">
        <v>708</v>
      </c>
      <c r="B641" s="18">
        <v>43361</v>
      </c>
      <c r="C641" s="19">
        <v>0.51029150229325437</v>
      </c>
      <c r="D641" s="17" t="s">
        <v>20</v>
      </c>
      <c r="E641" s="17" t="s">
        <v>27</v>
      </c>
      <c r="F641" s="17" t="s">
        <v>28</v>
      </c>
      <c r="G641" s="17" t="s">
        <v>29</v>
      </c>
      <c r="H641" s="17" t="s">
        <v>37</v>
      </c>
      <c r="I641" s="17">
        <v>14.9</v>
      </c>
      <c r="J641" s="17">
        <v>1</v>
      </c>
      <c r="K641" s="17">
        <f t="shared" si="10"/>
        <v>14.9</v>
      </c>
      <c r="L641" s="31" t="s">
        <v>24</v>
      </c>
    </row>
    <row r="642" spans="1:12">
      <c r="A642" s="30" t="s">
        <v>709</v>
      </c>
      <c r="B642" s="18">
        <v>43361</v>
      </c>
      <c r="C642" s="19">
        <v>0.8274095163803683</v>
      </c>
      <c r="D642" s="17" t="s">
        <v>59</v>
      </c>
      <c r="E642" s="17" t="s">
        <v>27</v>
      </c>
      <c r="F642" s="17" t="s">
        <v>28</v>
      </c>
      <c r="G642" s="17" t="s">
        <v>29</v>
      </c>
      <c r="H642" s="17" t="s">
        <v>37</v>
      </c>
      <c r="I642" s="17">
        <v>14.9</v>
      </c>
      <c r="J642" s="17">
        <v>3</v>
      </c>
      <c r="K642" s="17">
        <f t="shared" si="10"/>
        <v>44.7</v>
      </c>
      <c r="L642" s="31" t="s">
        <v>24</v>
      </c>
    </row>
    <row r="643" spans="1:12">
      <c r="A643" s="30" t="s">
        <v>710</v>
      </c>
      <c r="B643" s="18">
        <v>43362</v>
      </c>
      <c r="C643" s="19">
        <v>0.85473744033925136</v>
      </c>
      <c r="D643" s="17" t="s">
        <v>33</v>
      </c>
      <c r="E643" s="17" t="s">
        <v>27</v>
      </c>
      <c r="F643" s="17" t="s">
        <v>28</v>
      </c>
      <c r="G643" s="17" t="s">
        <v>29</v>
      </c>
      <c r="H643" s="17" t="s">
        <v>37</v>
      </c>
      <c r="I643" s="17">
        <v>14.9</v>
      </c>
      <c r="J643" s="17">
        <v>2</v>
      </c>
      <c r="K643" s="17">
        <f t="shared" si="10"/>
        <v>29.8</v>
      </c>
      <c r="L643" s="31" t="s">
        <v>43</v>
      </c>
    </row>
    <row r="644" spans="1:12">
      <c r="A644" s="30" t="s">
        <v>711</v>
      </c>
      <c r="B644" s="18">
        <v>43362</v>
      </c>
      <c r="C644" s="19">
        <v>0.88389819261522473</v>
      </c>
      <c r="D644" s="17" t="s">
        <v>33</v>
      </c>
      <c r="E644" s="17" t="s">
        <v>14</v>
      </c>
      <c r="F644" s="17" t="s">
        <v>15</v>
      </c>
      <c r="G644" s="17" t="s">
        <v>16</v>
      </c>
      <c r="H644" s="17" t="s">
        <v>17</v>
      </c>
      <c r="I644" s="17">
        <v>29.9</v>
      </c>
      <c r="J644" s="17">
        <v>3</v>
      </c>
      <c r="K644" s="17">
        <f t="shared" si="10"/>
        <v>89.699999999999989</v>
      </c>
      <c r="L644" s="31" t="s">
        <v>24</v>
      </c>
    </row>
    <row r="645" spans="1:12">
      <c r="A645" s="30" t="s">
        <v>712</v>
      </c>
      <c r="B645" s="18">
        <v>43362</v>
      </c>
      <c r="C645" s="19">
        <v>0.76055233201092265</v>
      </c>
      <c r="D645" s="17" t="s">
        <v>56</v>
      </c>
      <c r="E645" s="17" t="s">
        <v>21</v>
      </c>
      <c r="F645" s="17" t="s">
        <v>22</v>
      </c>
      <c r="G645" s="17" t="s">
        <v>23</v>
      </c>
      <c r="H645" s="17" t="s">
        <v>17</v>
      </c>
      <c r="I645" s="17">
        <v>18.899999999999999</v>
      </c>
      <c r="J645" s="17">
        <v>1</v>
      </c>
      <c r="K645" s="17">
        <f t="shared" si="10"/>
        <v>18.899999999999999</v>
      </c>
      <c r="L645" s="31" t="s">
        <v>24</v>
      </c>
    </row>
    <row r="646" spans="1:12">
      <c r="A646" s="30" t="s">
        <v>713</v>
      </c>
      <c r="B646" s="18">
        <v>43363</v>
      </c>
      <c r="C646" s="19">
        <v>0.50291398685423361</v>
      </c>
      <c r="D646" s="17" t="s">
        <v>20</v>
      </c>
      <c r="E646" s="17" t="s">
        <v>34</v>
      </c>
      <c r="F646" s="17" t="s">
        <v>35</v>
      </c>
      <c r="G646" s="17" t="s">
        <v>36</v>
      </c>
      <c r="H646" s="17" t="s">
        <v>37</v>
      </c>
      <c r="I646" s="17">
        <v>21</v>
      </c>
      <c r="J646" s="17">
        <v>1</v>
      </c>
      <c r="K646" s="17">
        <f t="shared" si="10"/>
        <v>21</v>
      </c>
      <c r="L646" s="31" t="s">
        <v>24</v>
      </c>
    </row>
    <row r="647" spans="1:12">
      <c r="A647" s="30" t="s">
        <v>714</v>
      </c>
      <c r="B647" s="18">
        <v>43363</v>
      </c>
      <c r="C647" s="19">
        <v>0.80138530980975331</v>
      </c>
      <c r="D647" s="17" t="s">
        <v>56</v>
      </c>
      <c r="E647" s="17" t="s">
        <v>34</v>
      </c>
      <c r="F647" s="17" t="s">
        <v>35</v>
      </c>
      <c r="G647" s="17" t="s">
        <v>36</v>
      </c>
      <c r="H647" s="17" t="s">
        <v>37</v>
      </c>
      <c r="I647" s="17">
        <v>21</v>
      </c>
      <c r="J647" s="17">
        <v>2</v>
      </c>
      <c r="K647" s="17">
        <f t="shared" si="10"/>
        <v>42</v>
      </c>
      <c r="L647" s="31" t="s">
        <v>24</v>
      </c>
    </row>
    <row r="648" spans="1:12">
      <c r="A648" s="30" t="s">
        <v>715</v>
      </c>
      <c r="B648" s="18">
        <v>43363</v>
      </c>
      <c r="C648" s="19">
        <v>0.86999378035001085</v>
      </c>
      <c r="D648" s="17" t="s">
        <v>26</v>
      </c>
      <c r="E648" s="17" t="s">
        <v>14</v>
      </c>
      <c r="F648" s="17" t="s">
        <v>15</v>
      </c>
      <c r="G648" s="17" t="s">
        <v>16</v>
      </c>
      <c r="H648" s="17" t="s">
        <v>17</v>
      </c>
      <c r="I648" s="17">
        <v>29.9</v>
      </c>
      <c r="J648" s="17">
        <v>1</v>
      </c>
      <c r="K648" s="17">
        <f t="shared" si="10"/>
        <v>29.9</v>
      </c>
      <c r="L648" s="31" t="s">
        <v>24</v>
      </c>
    </row>
    <row r="649" spans="1:12">
      <c r="A649" s="30" t="s">
        <v>716</v>
      </c>
      <c r="B649" s="18">
        <v>43363</v>
      </c>
      <c r="C649" s="19">
        <v>0.6168702649222163</v>
      </c>
      <c r="D649" s="17" t="s">
        <v>20</v>
      </c>
      <c r="E649" s="17" t="s">
        <v>21</v>
      </c>
      <c r="F649" s="17" t="s">
        <v>22</v>
      </c>
      <c r="G649" s="17" t="s">
        <v>23</v>
      </c>
      <c r="H649" s="17" t="s">
        <v>17</v>
      </c>
      <c r="I649" s="17">
        <v>18.899999999999999</v>
      </c>
      <c r="J649" s="17">
        <v>4</v>
      </c>
      <c r="K649" s="17">
        <f t="shared" si="10"/>
        <v>75.599999999999994</v>
      </c>
      <c r="L649" s="31" t="s">
        <v>43</v>
      </c>
    </row>
    <row r="650" spans="1:12">
      <c r="A650" s="30" t="s">
        <v>717</v>
      </c>
      <c r="B650" s="18">
        <v>43363</v>
      </c>
      <c r="C650" s="19">
        <v>0.41731101394577136</v>
      </c>
      <c r="D650" s="17" t="s">
        <v>56</v>
      </c>
      <c r="E650" s="17" t="s">
        <v>34</v>
      </c>
      <c r="F650" s="17" t="s">
        <v>35</v>
      </c>
      <c r="G650" s="17" t="s">
        <v>36</v>
      </c>
      <c r="H650" s="17" t="s">
        <v>37</v>
      </c>
      <c r="I650" s="17">
        <v>21</v>
      </c>
      <c r="J650" s="17">
        <v>1</v>
      </c>
      <c r="K650" s="17">
        <f t="shared" si="10"/>
        <v>21</v>
      </c>
      <c r="L650" s="31" t="s">
        <v>684</v>
      </c>
    </row>
    <row r="651" spans="1:12">
      <c r="A651" s="30" t="s">
        <v>718</v>
      </c>
      <c r="B651" s="18">
        <v>43364</v>
      </c>
      <c r="C651" s="19">
        <v>0.88663939079589982</v>
      </c>
      <c r="D651" s="17" t="s">
        <v>26</v>
      </c>
      <c r="E651" s="17" t="s">
        <v>14</v>
      </c>
      <c r="F651" s="17" t="s">
        <v>15</v>
      </c>
      <c r="G651" s="17" t="s">
        <v>16</v>
      </c>
      <c r="H651" s="17" t="s">
        <v>17</v>
      </c>
      <c r="I651" s="17">
        <v>29.9</v>
      </c>
      <c r="J651" s="17">
        <v>1</v>
      </c>
      <c r="K651" s="17">
        <f t="shared" si="10"/>
        <v>29.9</v>
      </c>
      <c r="L651" s="31" t="s">
        <v>24</v>
      </c>
    </row>
    <row r="652" spans="1:12">
      <c r="A652" s="30" t="s">
        <v>719</v>
      </c>
      <c r="B652" s="18">
        <v>43364</v>
      </c>
      <c r="C652" s="19">
        <v>0.72652354810970499</v>
      </c>
      <c r="D652" s="17" t="s">
        <v>59</v>
      </c>
      <c r="E652" s="17" t="s">
        <v>27</v>
      </c>
      <c r="F652" s="17" t="s">
        <v>28</v>
      </c>
      <c r="G652" s="17" t="s">
        <v>29</v>
      </c>
      <c r="H652" s="17" t="s">
        <v>37</v>
      </c>
      <c r="I652" s="17">
        <v>14.9</v>
      </c>
      <c r="J652" s="17">
        <v>4</v>
      </c>
      <c r="K652" s="17">
        <f t="shared" si="10"/>
        <v>59.6</v>
      </c>
      <c r="L652" s="31" t="s">
        <v>24</v>
      </c>
    </row>
    <row r="653" spans="1:12">
      <c r="A653" s="30" t="s">
        <v>720</v>
      </c>
      <c r="B653" s="18">
        <v>43364</v>
      </c>
      <c r="C653" s="19">
        <v>0.6622935635298508</v>
      </c>
      <c r="D653" s="17" t="s">
        <v>26</v>
      </c>
      <c r="E653" s="17" t="s">
        <v>34</v>
      </c>
      <c r="F653" s="17" t="s">
        <v>35</v>
      </c>
      <c r="G653" s="17" t="s">
        <v>36</v>
      </c>
      <c r="H653" s="17" t="s">
        <v>37</v>
      </c>
      <c r="I653" s="17">
        <v>21</v>
      </c>
      <c r="J653" s="17">
        <v>2</v>
      </c>
      <c r="K653" s="17">
        <f t="shared" si="10"/>
        <v>42</v>
      </c>
      <c r="L653" s="31" t="s">
        <v>24</v>
      </c>
    </row>
    <row r="654" spans="1:12">
      <c r="A654" s="30" t="s">
        <v>721</v>
      </c>
      <c r="B654" s="18">
        <v>43364</v>
      </c>
      <c r="C654" s="19">
        <v>0.44898450123487404</v>
      </c>
      <c r="D654" s="17" t="s">
        <v>33</v>
      </c>
      <c r="E654" s="17" t="s">
        <v>21</v>
      </c>
      <c r="F654" s="17" t="s">
        <v>22</v>
      </c>
      <c r="G654" s="17" t="s">
        <v>23</v>
      </c>
      <c r="H654" s="17" t="s">
        <v>17</v>
      </c>
      <c r="I654" s="17">
        <v>18.899999999999999</v>
      </c>
      <c r="J654" s="17">
        <v>2</v>
      </c>
      <c r="K654" s="17">
        <f t="shared" si="10"/>
        <v>37.799999999999997</v>
      </c>
      <c r="L654" s="31" t="s">
        <v>43</v>
      </c>
    </row>
    <row r="655" spans="1:12">
      <c r="A655" s="30" t="s">
        <v>722</v>
      </c>
      <c r="B655" s="18">
        <v>43364</v>
      </c>
      <c r="C655" s="19">
        <v>0.75741710478040891</v>
      </c>
      <c r="D655" s="17" t="s">
        <v>20</v>
      </c>
      <c r="E655" s="17" t="s">
        <v>34</v>
      </c>
      <c r="F655" s="17" t="s">
        <v>35</v>
      </c>
      <c r="G655" s="17" t="s">
        <v>36</v>
      </c>
      <c r="H655" s="17" t="s">
        <v>37</v>
      </c>
      <c r="I655" s="17">
        <v>21</v>
      </c>
      <c r="J655" s="17">
        <v>1</v>
      </c>
      <c r="K655" s="17">
        <f t="shared" si="10"/>
        <v>21</v>
      </c>
      <c r="L655" s="31" t="s">
        <v>38</v>
      </c>
    </row>
    <row r="656" spans="1:12">
      <c r="A656" s="30" t="s">
        <v>723</v>
      </c>
      <c r="B656" s="18">
        <v>43364</v>
      </c>
      <c r="C656" s="19">
        <v>0.48530460183263457</v>
      </c>
      <c r="D656" s="17" t="s">
        <v>56</v>
      </c>
      <c r="E656" s="17" t="s">
        <v>47</v>
      </c>
      <c r="F656" s="17" t="s">
        <v>48</v>
      </c>
      <c r="G656" s="17" t="s">
        <v>77</v>
      </c>
      <c r="H656" s="17" t="s">
        <v>17</v>
      </c>
      <c r="I656" s="17">
        <v>7.9</v>
      </c>
      <c r="J656" s="17">
        <v>4</v>
      </c>
      <c r="K656" s="17">
        <f t="shared" si="10"/>
        <v>31.6</v>
      </c>
      <c r="L656" s="31" t="s">
        <v>24</v>
      </c>
    </row>
    <row r="657" spans="1:12">
      <c r="A657" s="30" t="s">
        <v>724</v>
      </c>
      <c r="B657" s="18">
        <v>43364</v>
      </c>
      <c r="C657" s="19">
        <v>0.51539999366000644</v>
      </c>
      <c r="D657" s="17" t="s">
        <v>59</v>
      </c>
      <c r="E657" s="17" t="s">
        <v>21</v>
      </c>
      <c r="F657" s="17" t="s">
        <v>22</v>
      </c>
      <c r="G657" s="17" t="s">
        <v>23</v>
      </c>
      <c r="H657" s="17" t="s">
        <v>17</v>
      </c>
      <c r="I657" s="17">
        <v>18.899999999999999</v>
      </c>
      <c r="J657" s="17">
        <v>2</v>
      </c>
      <c r="K657" s="17">
        <f t="shared" si="10"/>
        <v>37.799999999999997</v>
      </c>
      <c r="L657" s="31" t="s">
        <v>24</v>
      </c>
    </row>
    <row r="658" spans="1:12">
      <c r="A658" s="30" t="s">
        <v>725</v>
      </c>
      <c r="B658" s="18">
        <v>43364</v>
      </c>
      <c r="C658" s="19">
        <v>0.90018274535110598</v>
      </c>
      <c r="D658" s="17" t="s">
        <v>59</v>
      </c>
      <c r="E658" s="17" t="s">
        <v>27</v>
      </c>
      <c r="F658" s="17" t="s">
        <v>28</v>
      </c>
      <c r="G658" s="17" t="s">
        <v>29</v>
      </c>
      <c r="H658" s="17" t="s">
        <v>37</v>
      </c>
      <c r="I658" s="17">
        <v>14.9</v>
      </c>
      <c r="J658" s="17">
        <v>2</v>
      </c>
      <c r="K658" s="17">
        <f t="shared" si="10"/>
        <v>29.8</v>
      </c>
      <c r="L658" s="31" t="s">
        <v>24</v>
      </c>
    </row>
    <row r="659" spans="1:12">
      <c r="A659" s="30" t="s">
        <v>726</v>
      </c>
      <c r="B659" s="18">
        <v>43364</v>
      </c>
      <c r="C659" s="19">
        <v>0.67936312486816919</v>
      </c>
      <c r="D659" s="17" t="s">
        <v>59</v>
      </c>
      <c r="E659" s="17" t="s">
        <v>21</v>
      </c>
      <c r="F659" s="17" t="s">
        <v>22</v>
      </c>
      <c r="G659" s="17" t="s">
        <v>23</v>
      </c>
      <c r="H659" s="17" t="s">
        <v>17</v>
      </c>
      <c r="I659" s="17">
        <v>18.899999999999999</v>
      </c>
      <c r="J659" s="17">
        <v>4</v>
      </c>
      <c r="K659" s="17">
        <f t="shared" si="10"/>
        <v>75.599999999999994</v>
      </c>
      <c r="L659" s="31" t="s">
        <v>24</v>
      </c>
    </row>
    <row r="660" spans="1:12">
      <c r="A660" s="30" t="s">
        <v>727</v>
      </c>
      <c r="B660" s="18">
        <v>43365</v>
      </c>
      <c r="C660" s="19">
        <v>0.57813082204534516</v>
      </c>
      <c r="D660" s="17" t="s">
        <v>13</v>
      </c>
      <c r="E660" s="17" t="s">
        <v>14</v>
      </c>
      <c r="F660" s="17" t="s">
        <v>15</v>
      </c>
      <c r="G660" s="17" t="s">
        <v>16</v>
      </c>
      <c r="H660" s="17" t="s">
        <v>17</v>
      </c>
      <c r="I660" s="17">
        <v>29.9</v>
      </c>
      <c r="J660" s="17">
        <v>2</v>
      </c>
      <c r="K660" s="17">
        <f t="shared" si="10"/>
        <v>59.8</v>
      </c>
      <c r="L660" s="31" t="s">
        <v>24</v>
      </c>
    </row>
    <row r="661" spans="1:12">
      <c r="A661" s="30" t="s">
        <v>728</v>
      </c>
      <c r="B661" s="18">
        <v>43365</v>
      </c>
      <c r="C661" s="19">
        <v>0.88049636469683579</v>
      </c>
      <c r="D661" s="17" t="s">
        <v>56</v>
      </c>
      <c r="E661" s="17" t="s">
        <v>34</v>
      </c>
      <c r="F661" s="17" t="s">
        <v>35</v>
      </c>
      <c r="G661" s="17" t="s">
        <v>36</v>
      </c>
      <c r="H661" s="17" t="s">
        <v>37</v>
      </c>
      <c r="I661" s="17">
        <v>21</v>
      </c>
      <c r="J661" s="17">
        <v>2</v>
      </c>
      <c r="K661" s="17">
        <f t="shared" si="10"/>
        <v>42</v>
      </c>
      <c r="L661" s="31" t="s">
        <v>24</v>
      </c>
    </row>
    <row r="662" spans="1:12">
      <c r="A662" s="30" t="s">
        <v>729</v>
      </c>
      <c r="B662" s="18">
        <v>43366</v>
      </c>
      <c r="C662" s="19">
        <v>0.73144250914683773</v>
      </c>
      <c r="D662" s="17" t="s">
        <v>26</v>
      </c>
      <c r="E662" s="17" t="s">
        <v>34</v>
      </c>
      <c r="F662" s="17" t="s">
        <v>35</v>
      </c>
      <c r="G662" s="17" t="s">
        <v>36</v>
      </c>
      <c r="H662" s="17" t="s">
        <v>37</v>
      </c>
      <c r="I662" s="17">
        <v>21</v>
      </c>
      <c r="J662" s="17">
        <v>2</v>
      </c>
      <c r="K662" s="17">
        <f t="shared" si="10"/>
        <v>42</v>
      </c>
      <c r="L662" s="31" t="s">
        <v>43</v>
      </c>
    </row>
    <row r="663" spans="1:12">
      <c r="A663" s="30" t="s">
        <v>730</v>
      </c>
      <c r="B663" s="18">
        <v>43366</v>
      </c>
      <c r="C663" s="19">
        <v>0.82797283655501641</v>
      </c>
      <c r="D663" s="17" t="s">
        <v>33</v>
      </c>
      <c r="E663" s="17" t="s">
        <v>21</v>
      </c>
      <c r="F663" s="17" t="s">
        <v>22</v>
      </c>
      <c r="G663" s="17" t="s">
        <v>23</v>
      </c>
      <c r="H663" s="17" t="s">
        <v>17</v>
      </c>
      <c r="I663" s="17">
        <v>18.899999999999999</v>
      </c>
      <c r="J663" s="17">
        <v>3</v>
      </c>
      <c r="K663" s="17">
        <f t="shared" si="10"/>
        <v>56.699999999999996</v>
      </c>
      <c r="L663" s="31" t="s">
        <v>24</v>
      </c>
    </row>
    <row r="664" spans="1:12">
      <c r="A664" s="30" t="s">
        <v>731</v>
      </c>
      <c r="B664" s="18">
        <v>43366</v>
      </c>
      <c r="C664" s="19">
        <v>0.68383074264558119</v>
      </c>
      <c r="D664" s="17" t="s">
        <v>56</v>
      </c>
      <c r="E664" s="17" t="s">
        <v>47</v>
      </c>
      <c r="F664" s="17" t="s">
        <v>48</v>
      </c>
      <c r="G664" s="17" t="s">
        <v>77</v>
      </c>
      <c r="H664" s="17" t="s">
        <v>17</v>
      </c>
      <c r="I664" s="17">
        <v>7.9</v>
      </c>
      <c r="J664" s="17">
        <v>2</v>
      </c>
      <c r="K664" s="17">
        <f t="shared" si="10"/>
        <v>15.8</v>
      </c>
      <c r="L664" s="31" t="s">
        <v>24</v>
      </c>
    </row>
    <row r="665" spans="1:12">
      <c r="A665" s="30" t="s">
        <v>732</v>
      </c>
      <c r="B665" s="18">
        <v>43366</v>
      </c>
      <c r="C665" s="19">
        <v>0.62150912624470556</v>
      </c>
      <c r="D665" s="17" t="s">
        <v>13</v>
      </c>
      <c r="E665" s="17" t="s">
        <v>21</v>
      </c>
      <c r="F665" s="17" t="s">
        <v>22</v>
      </c>
      <c r="G665" s="17" t="s">
        <v>23</v>
      </c>
      <c r="H665" s="17" t="s">
        <v>17</v>
      </c>
      <c r="I665" s="17">
        <v>18.899999999999999</v>
      </c>
      <c r="J665" s="17">
        <v>1</v>
      </c>
      <c r="K665" s="17">
        <f t="shared" si="10"/>
        <v>18.899999999999999</v>
      </c>
      <c r="L665" s="31" t="s">
        <v>24</v>
      </c>
    </row>
    <row r="666" spans="1:12">
      <c r="A666" s="30" t="s">
        <v>733</v>
      </c>
      <c r="B666" s="18">
        <v>43367</v>
      </c>
      <c r="C666" s="19">
        <v>0.82869832179168013</v>
      </c>
      <c r="D666" s="17" t="s">
        <v>13</v>
      </c>
      <c r="E666" s="17" t="s">
        <v>21</v>
      </c>
      <c r="F666" s="17" t="s">
        <v>22</v>
      </c>
      <c r="G666" s="17" t="s">
        <v>23</v>
      </c>
      <c r="H666" s="17" t="s">
        <v>17</v>
      </c>
      <c r="I666" s="17">
        <v>18.899999999999999</v>
      </c>
      <c r="J666" s="17">
        <v>2</v>
      </c>
      <c r="K666" s="17">
        <f t="shared" si="10"/>
        <v>37.799999999999997</v>
      </c>
      <c r="L666" s="31" t="s">
        <v>24</v>
      </c>
    </row>
    <row r="667" spans="1:12">
      <c r="A667" s="30" t="s">
        <v>734</v>
      </c>
      <c r="B667" s="18">
        <v>43367</v>
      </c>
      <c r="C667" s="19">
        <v>0.56193775121456691</v>
      </c>
      <c r="D667" s="17" t="s">
        <v>258</v>
      </c>
      <c r="E667" s="17" t="s">
        <v>47</v>
      </c>
      <c r="F667" s="17" t="s">
        <v>48</v>
      </c>
      <c r="G667" s="17" t="s">
        <v>77</v>
      </c>
      <c r="H667" s="17" t="s">
        <v>17</v>
      </c>
      <c r="I667" s="17">
        <v>7.9</v>
      </c>
      <c r="J667" s="17">
        <v>1</v>
      </c>
      <c r="K667" s="17">
        <f t="shared" si="10"/>
        <v>7.9</v>
      </c>
      <c r="L667" s="31" t="s">
        <v>43</v>
      </c>
    </row>
    <row r="668" spans="1:12">
      <c r="A668" s="30" t="s">
        <v>735</v>
      </c>
      <c r="B668" s="18">
        <v>43367</v>
      </c>
      <c r="C668" s="19">
        <v>0.45980702290489983</v>
      </c>
      <c r="D668" s="17" t="s">
        <v>258</v>
      </c>
      <c r="E668" s="17" t="s">
        <v>82</v>
      </c>
      <c r="F668" s="17" t="s">
        <v>83</v>
      </c>
      <c r="G668" s="17" t="s">
        <v>84</v>
      </c>
      <c r="H668" s="17" t="s">
        <v>37</v>
      </c>
      <c r="I668" s="17">
        <v>9.8000000000000007</v>
      </c>
      <c r="J668" s="17">
        <v>2</v>
      </c>
      <c r="K668" s="17">
        <f t="shared" si="10"/>
        <v>19.600000000000001</v>
      </c>
      <c r="L668" s="31" t="s">
        <v>24</v>
      </c>
    </row>
    <row r="669" spans="1:12">
      <c r="A669" s="30" t="s">
        <v>736</v>
      </c>
      <c r="B669" s="18">
        <v>43367</v>
      </c>
      <c r="C669" s="19">
        <v>0.43181766655953935</v>
      </c>
      <c r="D669" s="17" t="s">
        <v>59</v>
      </c>
      <c r="E669" s="17" t="s">
        <v>21</v>
      </c>
      <c r="F669" s="17" t="s">
        <v>22</v>
      </c>
      <c r="G669" s="17" t="s">
        <v>23</v>
      </c>
      <c r="H669" s="17" t="s">
        <v>17</v>
      </c>
      <c r="I669" s="17">
        <v>18.899999999999999</v>
      </c>
      <c r="J669" s="17">
        <v>3</v>
      </c>
      <c r="K669" s="17">
        <f t="shared" si="10"/>
        <v>56.699999999999996</v>
      </c>
      <c r="L669" s="31" t="s">
        <v>24</v>
      </c>
    </row>
    <row r="670" spans="1:12">
      <c r="A670" s="30" t="s">
        <v>737</v>
      </c>
      <c r="B670" s="18">
        <v>43368</v>
      </c>
      <c r="C670" s="19">
        <v>0.61907120488241796</v>
      </c>
      <c r="D670" s="17" t="s">
        <v>20</v>
      </c>
      <c r="E670" s="17" t="s">
        <v>34</v>
      </c>
      <c r="F670" s="17" t="s">
        <v>35</v>
      </c>
      <c r="G670" s="17" t="s">
        <v>36</v>
      </c>
      <c r="H670" s="17" t="s">
        <v>37</v>
      </c>
      <c r="I670" s="17">
        <v>21</v>
      </c>
      <c r="J670" s="17">
        <v>2</v>
      </c>
      <c r="K670" s="17">
        <f t="shared" si="10"/>
        <v>42</v>
      </c>
      <c r="L670" s="31" t="s">
        <v>18</v>
      </c>
    </row>
    <row r="671" spans="1:12">
      <c r="A671" s="30" t="s">
        <v>738</v>
      </c>
      <c r="B671" s="18">
        <v>43369</v>
      </c>
      <c r="C671" s="19">
        <v>0.87259858077474439</v>
      </c>
      <c r="D671" s="17" t="s">
        <v>59</v>
      </c>
      <c r="E671" s="17" t="s">
        <v>27</v>
      </c>
      <c r="F671" s="17" t="s">
        <v>28</v>
      </c>
      <c r="G671" s="17" t="s">
        <v>29</v>
      </c>
      <c r="H671" s="17" t="s">
        <v>37</v>
      </c>
      <c r="I671" s="17">
        <v>14.9</v>
      </c>
      <c r="J671" s="17">
        <v>4</v>
      </c>
      <c r="K671" s="17">
        <f t="shared" si="10"/>
        <v>59.6</v>
      </c>
      <c r="L671" s="31" t="s">
        <v>24</v>
      </c>
    </row>
    <row r="672" spans="1:12">
      <c r="A672" s="30" t="s">
        <v>739</v>
      </c>
      <c r="B672" s="18">
        <v>43369</v>
      </c>
      <c r="C672" s="19">
        <v>0.81539242305357562</v>
      </c>
      <c r="D672" s="17" t="s">
        <v>56</v>
      </c>
      <c r="E672" s="17" t="s">
        <v>21</v>
      </c>
      <c r="F672" s="17" t="s">
        <v>22</v>
      </c>
      <c r="G672" s="17" t="s">
        <v>23</v>
      </c>
      <c r="H672" s="17" t="s">
        <v>17</v>
      </c>
      <c r="I672" s="17">
        <v>18.899999999999999</v>
      </c>
      <c r="J672" s="17">
        <v>2</v>
      </c>
      <c r="K672" s="17">
        <f t="shared" si="10"/>
        <v>37.799999999999997</v>
      </c>
      <c r="L672" s="31" t="s">
        <v>24</v>
      </c>
    </row>
    <row r="673" spans="1:12">
      <c r="A673" s="30" t="s">
        <v>740</v>
      </c>
      <c r="B673" s="18">
        <v>43369</v>
      </c>
      <c r="C673" s="19">
        <v>0.44874300029179126</v>
      </c>
      <c r="D673" s="17" t="s">
        <v>33</v>
      </c>
      <c r="E673" s="17" t="s">
        <v>27</v>
      </c>
      <c r="F673" s="17" t="s">
        <v>28</v>
      </c>
      <c r="G673" s="17" t="s">
        <v>29</v>
      </c>
      <c r="H673" s="17" t="s">
        <v>37</v>
      </c>
      <c r="I673" s="17">
        <v>14.9</v>
      </c>
      <c r="J673" s="17">
        <v>2</v>
      </c>
      <c r="K673" s="17">
        <f t="shared" si="10"/>
        <v>29.8</v>
      </c>
      <c r="L673" s="31" t="s">
        <v>24</v>
      </c>
    </row>
    <row r="674" spans="1:12">
      <c r="A674" s="30" t="s">
        <v>741</v>
      </c>
      <c r="B674" s="18">
        <v>43369</v>
      </c>
      <c r="C674" s="19">
        <v>0.46118574040202803</v>
      </c>
      <c r="D674" s="17" t="s">
        <v>26</v>
      </c>
      <c r="E674" s="17" t="s">
        <v>47</v>
      </c>
      <c r="F674" s="17" t="s">
        <v>48</v>
      </c>
      <c r="G674" s="17" t="s">
        <v>77</v>
      </c>
      <c r="H674" s="17" t="s">
        <v>17</v>
      </c>
      <c r="I674" s="17">
        <v>7.9</v>
      </c>
      <c r="J674" s="17">
        <v>2</v>
      </c>
      <c r="K674" s="17">
        <f t="shared" si="10"/>
        <v>15.8</v>
      </c>
      <c r="L674" s="31" t="s">
        <v>24</v>
      </c>
    </row>
    <row r="675" spans="1:12">
      <c r="A675" s="30" t="s">
        <v>742</v>
      </c>
      <c r="B675" s="18">
        <v>43371</v>
      </c>
      <c r="C675" s="19">
        <v>0.68427027064057877</v>
      </c>
      <c r="D675" s="17" t="s">
        <v>13</v>
      </c>
      <c r="E675" s="17" t="s">
        <v>47</v>
      </c>
      <c r="F675" s="17" t="s">
        <v>48</v>
      </c>
      <c r="G675" s="17" t="s">
        <v>77</v>
      </c>
      <c r="H675" s="17" t="s">
        <v>17</v>
      </c>
      <c r="I675" s="17">
        <v>7.9</v>
      </c>
      <c r="J675" s="17">
        <v>1</v>
      </c>
      <c r="K675" s="17">
        <f t="shared" si="10"/>
        <v>7.9</v>
      </c>
      <c r="L675" s="31" t="s">
        <v>43</v>
      </c>
    </row>
    <row r="676" spans="1:12">
      <c r="A676" s="30" t="s">
        <v>743</v>
      </c>
      <c r="B676" s="18">
        <v>43371</v>
      </c>
      <c r="C676" s="19">
        <v>0.83370911878884413</v>
      </c>
      <c r="D676" s="17" t="s">
        <v>20</v>
      </c>
      <c r="E676" s="17" t="s">
        <v>14</v>
      </c>
      <c r="F676" s="17" t="s">
        <v>15</v>
      </c>
      <c r="G676" s="17" t="s">
        <v>16</v>
      </c>
      <c r="H676" s="17" t="s">
        <v>17</v>
      </c>
      <c r="I676" s="17">
        <v>29.9</v>
      </c>
      <c r="J676" s="17">
        <v>2</v>
      </c>
      <c r="K676" s="17">
        <f t="shared" si="10"/>
        <v>59.8</v>
      </c>
      <c r="L676" s="31" t="s">
        <v>24</v>
      </c>
    </row>
    <row r="677" spans="1:12">
      <c r="A677" s="30" t="s">
        <v>744</v>
      </c>
      <c r="B677" s="18">
        <v>43371</v>
      </c>
      <c r="C677" s="19">
        <v>0.54564666517467719</v>
      </c>
      <c r="D677" s="17" t="s">
        <v>26</v>
      </c>
      <c r="E677" s="17" t="s">
        <v>14</v>
      </c>
      <c r="F677" s="17" t="s">
        <v>15</v>
      </c>
      <c r="G677" s="17" t="s">
        <v>16</v>
      </c>
      <c r="H677" s="17" t="s">
        <v>17</v>
      </c>
      <c r="I677" s="17">
        <v>29.9</v>
      </c>
      <c r="J677" s="17">
        <v>2</v>
      </c>
      <c r="K677" s="17">
        <f t="shared" si="10"/>
        <v>59.8</v>
      </c>
      <c r="L677" s="31" t="s">
        <v>38</v>
      </c>
    </row>
    <row r="678" spans="1:12">
      <c r="A678" s="30" t="s">
        <v>745</v>
      </c>
      <c r="B678" s="18">
        <v>43371</v>
      </c>
      <c r="C678" s="19">
        <v>0.41852321991481428</v>
      </c>
      <c r="D678" s="17" t="s">
        <v>56</v>
      </c>
      <c r="E678" s="17" t="s">
        <v>27</v>
      </c>
      <c r="F678" s="17" t="s">
        <v>28</v>
      </c>
      <c r="G678" s="17" t="s">
        <v>29</v>
      </c>
      <c r="H678" s="17" t="s">
        <v>37</v>
      </c>
      <c r="I678" s="17">
        <v>14.9</v>
      </c>
      <c r="J678" s="17">
        <v>1</v>
      </c>
      <c r="K678" s="17">
        <f t="shared" si="10"/>
        <v>14.9</v>
      </c>
      <c r="L678" s="31" t="s">
        <v>24</v>
      </c>
    </row>
    <row r="679" spans="1:12">
      <c r="A679" s="30" t="s">
        <v>746</v>
      </c>
      <c r="B679" s="18">
        <v>43371</v>
      </c>
      <c r="C679" s="19">
        <v>0.74387066668619584</v>
      </c>
      <c r="D679" s="17" t="s">
        <v>33</v>
      </c>
      <c r="E679" s="17" t="s">
        <v>21</v>
      </c>
      <c r="F679" s="17" t="s">
        <v>22</v>
      </c>
      <c r="G679" s="17" t="s">
        <v>23</v>
      </c>
      <c r="H679" s="17" t="s">
        <v>17</v>
      </c>
      <c r="I679" s="17">
        <v>18.899999999999999</v>
      </c>
      <c r="J679" s="17">
        <v>4</v>
      </c>
      <c r="K679" s="17">
        <f t="shared" si="10"/>
        <v>75.599999999999994</v>
      </c>
      <c r="L679" s="31" t="s">
        <v>24</v>
      </c>
    </row>
    <row r="680" spans="1:12">
      <c r="A680" s="30" t="s">
        <v>747</v>
      </c>
      <c r="B680" s="18">
        <v>43372</v>
      </c>
      <c r="C680" s="19">
        <v>0.59859411063282209</v>
      </c>
      <c r="D680" s="17" t="s">
        <v>59</v>
      </c>
      <c r="E680" s="17" t="s">
        <v>47</v>
      </c>
      <c r="F680" s="17" t="s">
        <v>48</v>
      </c>
      <c r="G680" s="17" t="s">
        <v>77</v>
      </c>
      <c r="H680" s="17" t="s">
        <v>17</v>
      </c>
      <c r="I680" s="17">
        <v>7.9</v>
      </c>
      <c r="J680" s="17">
        <v>1</v>
      </c>
      <c r="K680" s="17">
        <f t="shared" si="10"/>
        <v>7.9</v>
      </c>
      <c r="L680" s="31" t="s">
        <v>18</v>
      </c>
    </row>
    <row r="681" spans="1:12">
      <c r="A681" s="30" t="s">
        <v>748</v>
      </c>
      <c r="B681" s="18">
        <v>43372</v>
      </c>
      <c r="C681" s="19">
        <v>0.5429232526796095</v>
      </c>
      <c r="D681" s="17" t="s">
        <v>59</v>
      </c>
      <c r="E681" s="17" t="s">
        <v>82</v>
      </c>
      <c r="F681" s="17" t="s">
        <v>83</v>
      </c>
      <c r="G681" s="17" t="s">
        <v>84</v>
      </c>
      <c r="H681" s="17" t="s">
        <v>37</v>
      </c>
      <c r="I681" s="17">
        <v>9.8000000000000007</v>
      </c>
      <c r="J681" s="17">
        <v>2</v>
      </c>
      <c r="K681" s="17">
        <f t="shared" si="10"/>
        <v>19.600000000000001</v>
      </c>
      <c r="L681" s="31" t="s">
        <v>24</v>
      </c>
    </row>
    <row r="682" spans="1:12">
      <c r="A682" s="30" t="s">
        <v>749</v>
      </c>
      <c r="B682" s="18">
        <v>43372</v>
      </c>
      <c r="C682" s="19">
        <v>0.47738338615086284</v>
      </c>
      <c r="D682" s="17" t="s">
        <v>59</v>
      </c>
      <c r="E682" s="17" t="s">
        <v>47</v>
      </c>
      <c r="F682" s="17" t="s">
        <v>48</v>
      </c>
      <c r="G682" s="17" t="s">
        <v>77</v>
      </c>
      <c r="H682" s="17" t="s">
        <v>17</v>
      </c>
      <c r="I682" s="17">
        <v>7.9</v>
      </c>
      <c r="J682" s="17">
        <v>1</v>
      </c>
      <c r="K682" s="17">
        <f t="shared" si="10"/>
        <v>7.9</v>
      </c>
      <c r="L682" s="31" t="s">
        <v>24</v>
      </c>
    </row>
    <row r="683" spans="1:12">
      <c r="A683" s="30" t="s">
        <v>750</v>
      </c>
      <c r="B683" s="18">
        <v>43372</v>
      </c>
      <c r="C683" s="19">
        <v>0.89392469184621359</v>
      </c>
      <c r="D683" s="17" t="s">
        <v>13</v>
      </c>
      <c r="E683" s="17" t="s">
        <v>14</v>
      </c>
      <c r="F683" s="17" t="s">
        <v>15</v>
      </c>
      <c r="G683" s="17" t="s">
        <v>16</v>
      </c>
      <c r="H683" s="17" t="s">
        <v>17</v>
      </c>
      <c r="I683" s="17">
        <v>29.9</v>
      </c>
      <c r="J683" s="17">
        <v>2</v>
      </c>
      <c r="K683" s="17">
        <f t="shared" si="10"/>
        <v>59.8</v>
      </c>
      <c r="L683" s="31" t="s">
        <v>24</v>
      </c>
    </row>
    <row r="684" spans="1:12">
      <c r="A684" s="30" t="s">
        <v>751</v>
      </c>
      <c r="B684" s="18">
        <v>43374</v>
      </c>
      <c r="C684" s="19">
        <v>0.66790072293237523</v>
      </c>
      <c r="D684" s="17" t="s">
        <v>33</v>
      </c>
      <c r="E684" s="17" t="s">
        <v>82</v>
      </c>
      <c r="F684" s="17" t="s">
        <v>83</v>
      </c>
      <c r="G684" s="17" t="s">
        <v>84</v>
      </c>
      <c r="H684" s="17" t="s">
        <v>37</v>
      </c>
      <c r="I684" s="17">
        <v>9.8000000000000007</v>
      </c>
      <c r="J684" s="17">
        <v>1</v>
      </c>
      <c r="K684" s="17">
        <f t="shared" si="10"/>
        <v>9.8000000000000007</v>
      </c>
      <c r="L684" s="31" t="s">
        <v>43</v>
      </c>
    </row>
    <row r="685" spans="1:12">
      <c r="A685" s="30" t="s">
        <v>752</v>
      </c>
      <c r="B685" s="18">
        <v>43374</v>
      </c>
      <c r="C685" s="19">
        <v>0.77341630297389985</v>
      </c>
      <c r="D685" s="17" t="s">
        <v>26</v>
      </c>
      <c r="E685" s="17" t="s">
        <v>34</v>
      </c>
      <c r="F685" s="17" t="s">
        <v>35</v>
      </c>
      <c r="G685" s="17" t="s">
        <v>36</v>
      </c>
      <c r="H685" s="17" t="s">
        <v>37</v>
      </c>
      <c r="I685" s="17">
        <v>21</v>
      </c>
      <c r="J685" s="17">
        <v>2</v>
      </c>
      <c r="K685" s="17">
        <f t="shared" si="10"/>
        <v>42</v>
      </c>
      <c r="L685" s="31" t="s">
        <v>24</v>
      </c>
    </row>
    <row r="686" spans="1:12">
      <c r="A686" s="30" t="s">
        <v>753</v>
      </c>
      <c r="B686" s="18">
        <v>43375</v>
      </c>
      <c r="C686" s="19">
        <v>0.4345838839941496</v>
      </c>
      <c r="D686" s="17" t="s">
        <v>59</v>
      </c>
      <c r="E686" s="17" t="s">
        <v>21</v>
      </c>
      <c r="F686" s="17" t="s">
        <v>22</v>
      </c>
      <c r="G686" s="17" t="s">
        <v>23</v>
      </c>
      <c r="H686" s="17" t="s">
        <v>17</v>
      </c>
      <c r="I686" s="17">
        <v>18.899999999999999</v>
      </c>
      <c r="J686" s="17">
        <v>1</v>
      </c>
      <c r="K686" s="17">
        <f t="shared" si="10"/>
        <v>18.899999999999999</v>
      </c>
      <c r="L686" s="31" t="s">
        <v>24</v>
      </c>
    </row>
    <row r="687" spans="1:12">
      <c r="A687" s="30" t="s">
        <v>754</v>
      </c>
      <c r="B687" s="18">
        <v>43375</v>
      </c>
      <c r="C687" s="19">
        <v>0.68476329410386716</v>
      </c>
      <c r="D687" s="17" t="s">
        <v>59</v>
      </c>
      <c r="E687" s="17" t="s">
        <v>27</v>
      </c>
      <c r="F687" s="17" t="s">
        <v>28</v>
      </c>
      <c r="G687" s="17" t="s">
        <v>29</v>
      </c>
      <c r="H687" s="17" t="s">
        <v>37</v>
      </c>
      <c r="I687" s="17">
        <v>14.9</v>
      </c>
      <c r="J687" s="17">
        <v>3</v>
      </c>
      <c r="K687" s="17">
        <f t="shared" si="10"/>
        <v>44.7</v>
      </c>
      <c r="L687" s="31" t="s">
        <v>24</v>
      </c>
    </row>
    <row r="688" spans="1:12">
      <c r="A688" s="30" t="s">
        <v>755</v>
      </c>
      <c r="B688" s="18">
        <v>43375</v>
      </c>
      <c r="C688" s="19">
        <v>0.559118693806542</v>
      </c>
      <c r="D688" s="17" t="s">
        <v>13</v>
      </c>
      <c r="E688" s="17" t="s">
        <v>14</v>
      </c>
      <c r="F688" s="17" t="s">
        <v>15</v>
      </c>
      <c r="G688" s="17" t="s">
        <v>16</v>
      </c>
      <c r="H688" s="17" t="s">
        <v>17</v>
      </c>
      <c r="I688" s="17">
        <v>29.9</v>
      </c>
      <c r="J688" s="17">
        <v>1</v>
      </c>
      <c r="K688" s="17">
        <f t="shared" si="10"/>
        <v>29.9</v>
      </c>
      <c r="L688" s="31" t="s">
        <v>24</v>
      </c>
    </row>
    <row r="689" spans="1:12">
      <c r="A689" s="30" t="s">
        <v>756</v>
      </c>
      <c r="B689" s="18">
        <v>43376</v>
      </c>
      <c r="C689" s="19">
        <v>0.58457206177040832</v>
      </c>
      <c r="D689" s="17" t="s">
        <v>56</v>
      </c>
      <c r="E689" s="17" t="s">
        <v>21</v>
      </c>
      <c r="F689" s="17" t="s">
        <v>22</v>
      </c>
      <c r="G689" s="17" t="s">
        <v>23</v>
      </c>
      <c r="H689" s="17" t="s">
        <v>17</v>
      </c>
      <c r="I689" s="17">
        <v>18.899999999999999</v>
      </c>
      <c r="J689" s="17">
        <v>4</v>
      </c>
      <c r="K689" s="17">
        <f t="shared" si="10"/>
        <v>75.599999999999994</v>
      </c>
      <c r="L689" s="31" t="s">
        <v>24</v>
      </c>
    </row>
    <row r="690" spans="1:12">
      <c r="A690" s="30" t="s">
        <v>757</v>
      </c>
      <c r="B690" s="18">
        <v>43376</v>
      </c>
      <c r="C690" s="19">
        <v>0.45438653387318789</v>
      </c>
      <c r="D690" s="17" t="s">
        <v>56</v>
      </c>
      <c r="E690" s="17" t="s">
        <v>14</v>
      </c>
      <c r="F690" s="17" t="s">
        <v>15</v>
      </c>
      <c r="G690" s="17" t="s">
        <v>16</v>
      </c>
      <c r="H690" s="17" t="s">
        <v>17</v>
      </c>
      <c r="I690" s="17">
        <v>29.9</v>
      </c>
      <c r="J690" s="17">
        <v>1</v>
      </c>
      <c r="K690" s="17">
        <f t="shared" si="10"/>
        <v>29.9</v>
      </c>
      <c r="L690" s="31" t="s">
        <v>24</v>
      </c>
    </row>
    <row r="691" spans="1:12">
      <c r="A691" s="30" t="s">
        <v>758</v>
      </c>
      <c r="B691" s="18">
        <v>43376</v>
      </c>
      <c r="C691" s="19">
        <v>0.91545100806467805</v>
      </c>
      <c r="D691" s="17" t="s">
        <v>56</v>
      </c>
      <c r="E691" s="17" t="s">
        <v>27</v>
      </c>
      <c r="F691" s="17" t="s">
        <v>28</v>
      </c>
      <c r="G691" s="17" t="s">
        <v>29</v>
      </c>
      <c r="H691" s="17" t="s">
        <v>37</v>
      </c>
      <c r="I691" s="17">
        <v>14.9</v>
      </c>
      <c r="J691" s="17">
        <v>1</v>
      </c>
      <c r="K691" s="17">
        <f t="shared" si="10"/>
        <v>14.9</v>
      </c>
      <c r="L691" s="31" t="s">
        <v>24</v>
      </c>
    </row>
    <row r="692" spans="1:12">
      <c r="A692" s="30" t="s">
        <v>759</v>
      </c>
      <c r="B692" s="18">
        <v>43376</v>
      </c>
      <c r="C692" s="19">
        <v>0.58096616959641334</v>
      </c>
      <c r="D692" s="17" t="s">
        <v>59</v>
      </c>
      <c r="E692" s="17" t="s">
        <v>27</v>
      </c>
      <c r="F692" s="17" t="s">
        <v>28</v>
      </c>
      <c r="G692" s="17" t="s">
        <v>29</v>
      </c>
      <c r="H692" s="17" t="s">
        <v>37</v>
      </c>
      <c r="I692" s="17">
        <v>14.9</v>
      </c>
      <c r="J692" s="17">
        <v>1</v>
      </c>
      <c r="K692" s="17">
        <f t="shared" si="10"/>
        <v>14.9</v>
      </c>
      <c r="L692" s="31" t="s">
        <v>43</v>
      </c>
    </row>
    <row r="693" spans="1:12">
      <c r="A693" s="30" t="s">
        <v>760</v>
      </c>
      <c r="B693" s="18">
        <v>43376</v>
      </c>
      <c r="C693" s="19">
        <v>0.87518784108599512</v>
      </c>
      <c r="D693" s="17" t="s">
        <v>33</v>
      </c>
      <c r="E693" s="17" t="s">
        <v>21</v>
      </c>
      <c r="F693" s="17" t="s">
        <v>22</v>
      </c>
      <c r="G693" s="17" t="s">
        <v>23</v>
      </c>
      <c r="H693" s="17" t="s">
        <v>17</v>
      </c>
      <c r="I693" s="17">
        <v>18.899999999999999</v>
      </c>
      <c r="J693" s="17">
        <v>1</v>
      </c>
      <c r="K693" s="17">
        <f t="shared" si="10"/>
        <v>18.899999999999999</v>
      </c>
      <c r="L693" s="31" t="s">
        <v>24</v>
      </c>
    </row>
    <row r="694" spans="1:12">
      <c r="A694" s="30" t="s">
        <v>761</v>
      </c>
      <c r="B694" s="18">
        <v>43376</v>
      </c>
      <c r="C694" s="19">
        <v>0.6813883461376562</v>
      </c>
      <c r="D694" s="17" t="s">
        <v>56</v>
      </c>
      <c r="E694" s="17" t="s">
        <v>21</v>
      </c>
      <c r="F694" s="17" t="s">
        <v>22</v>
      </c>
      <c r="G694" s="17" t="s">
        <v>23</v>
      </c>
      <c r="H694" s="17" t="s">
        <v>17</v>
      </c>
      <c r="I694" s="17">
        <v>18.899999999999999</v>
      </c>
      <c r="J694" s="17">
        <v>3</v>
      </c>
      <c r="K694" s="17">
        <f t="shared" si="10"/>
        <v>56.699999999999996</v>
      </c>
      <c r="L694" s="31" t="s">
        <v>24</v>
      </c>
    </row>
    <row r="695" spans="1:12">
      <c r="A695" s="30" t="s">
        <v>762</v>
      </c>
      <c r="B695" s="18">
        <v>43376</v>
      </c>
      <c r="C695" s="19">
        <v>0.45301940753520437</v>
      </c>
      <c r="D695" s="17" t="s">
        <v>13</v>
      </c>
      <c r="E695" s="17" t="s">
        <v>27</v>
      </c>
      <c r="F695" s="17" t="s">
        <v>28</v>
      </c>
      <c r="G695" s="17" t="s">
        <v>29</v>
      </c>
      <c r="H695" s="17" t="s">
        <v>37</v>
      </c>
      <c r="I695" s="17">
        <v>14.9</v>
      </c>
      <c r="J695" s="17">
        <v>2</v>
      </c>
      <c r="K695" s="17">
        <f t="shared" si="10"/>
        <v>29.8</v>
      </c>
      <c r="L695" s="31" t="s">
        <v>43</v>
      </c>
    </row>
    <row r="696" spans="1:12">
      <c r="A696" s="30" t="s">
        <v>763</v>
      </c>
      <c r="B696" s="18">
        <v>43376</v>
      </c>
      <c r="C696" s="19">
        <v>0.42185414970467155</v>
      </c>
      <c r="D696" s="17" t="s">
        <v>26</v>
      </c>
      <c r="E696" s="17" t="s">
        <v>47</v>
      </c>
      <c r="F696" s="17" t="s">
        <v>48</v>
      </c>
      <c r="G696" s="17" t="s">
        <v>77</v>
      </c>
      <c r="H696" s="17" t="s">
        <v>17</v>
      </c>
      <c r="I696" s="17">
        <v>7.9</v>
      </c>
      <c r="J696" s="17">
        <v>4</v>
      </c>
      <c r="K696" s="17">
        <f t="shared" si="10"/>
        <v>31.6</v>
      </c>
      <c r="L696" s="31" t="s">
        <v>24</v>
      </c>
    </row>
    <row r="697" spans="1:12">
      <c r="A697" s="30" t="s">
        <v>764</v>
      </c>
      <c r="B697" s="18">
        <v>43376</v>
      </c>
      <c r="C697" s="19">
        <v>0.76664214407538778</v>
      </c>
      <c r="D697" s="17" t="s">
        <v>13</v>
      </c>
      <c r="E697" s="17" t="s">
        <v>14</v>
      </c>
      <c r="F697" s="17" t="s">
        <v>15</v>
      </c>
      <c r="G697" s="17" t="s">
        <v>16</v>
      </c>
      <c r="H697" s="17" t="s">
        <v>17</v>
      </c>
      <c r="I697" s="17">
        <v>29.9</v>
      </c>
      <c r="J697" s="17">
        <v>1</v>
      </c>
      <c r="K697" s="17">
        <f t="shared" si="10"/>
        <v>29.9</v>
      </c>
      <c r="L697" s="31" t="s">
        <v>38</v>
      </c>
    </row>
    <row r="698" spans="1:12">
      <c r="A698" s="30" t="s">
        <v>765</v>
      </c>
      <c r="B698" s="18">
        <v>43377</v>
      </c>
      <c r="C698" s="19">
        <v>0.61211114493228957</v>
      </c>
      <c r="D698" s="17" t="s">
        <v>56</v>
      </c>
      <c r="E698" s="17" t="s">
        <v>21</v>
      </c>
      <c r="F698" s="17" t="s">
        <v>22</v>
      </c>
      <c r="G698" s="17" t="s">
        <v>23</v>
      </c>
      <c r="H698" s="17" t="s">
        <v>17</v>
      </c>
      <c r="I698" s="17">
        <v>18.899999999999999</v>
      </c>
      <c r="J698" s="17">
        <v>1</v>
      </c>
      <c r="K698" s="17">
        <f t="shared" ref="K698:K761" si="11">I698*J698</f>
        <v>18.899999999999999</v>
      </c>
      <c r="L698" s="31" t="s">
        <v>43</v>
      </c>
    </row>
    <row r="699" spans="1:12">
      <c r="A699" s="30" t="s">
        <v>766</v>
      </c>
      <c r="B699" s="18">
        <v>43377</v>
      </c>
      <c r="C699" s="19">
        <v>0.67032829012791717</v>
      </c>
      <c r="D699" s="17" t="s">
        <v>13</v>
      </c>
      <c r="E699" s="17" t="s">
        <v>14</v>
      </c>
      <c r="F699" s="17" t="s">
        <v>15</v>
      </c>
      <c r="G699" s="17" t="s">
        <v>16</v>
      </c>
      <c r="H699" s="17" t="s">
        <v>17</v>
      </c>
      <c r="I699" s="17">
        <v>29.9</v>
      </c>
      <c r="J699" s="17">
        <v>1</v>
      </c>
      <c r="K699" s="17">
        <f t="shared" si="11"/>
        <v>29.9</v>
      </c>
      <c r="L699" s="31" t="s">
        <v>24</v>
      </c>
    </row>
    <row r="700" spans="1:12">
      <c r="A700" s="30" t="s">
        <v>767</v>
      </c>
      <c r="B700" s="18">
        <v>43377</v>
      </c>
      <c r="C700" s="19">
        <v>0.82744464385791683</v>
      </c>
      <c r="D700" s="17" t="s">
        <v>59</v>
      </c>
      <c r="E700" s="17" t="s">
        <v>82</v>
      </c>
      <c r="F700" s="17" t="s">
        <v>83</v>
      </c>
      <c r="G700" s="17" t="s">
        <v>84</v>
      </c>
      <c r="H700" s="17" t="s">
        <v>37</v>
      </c>
      <c r="I700" s="17">
        <v>9.8000000000000007</v>
      </c>
      <c r="J700" s="17">
        <v>2</v>
      </c>
      <c r="K700" s="17">
        <f t="shared" si="11"/>
        <v>19.600000000000001</v>
      </c>
      <c r="L700" s="31" t="s">
        <v>24</v>
      </c>
    </row>
    <row r="701" spans="1:12">
      <c r="A701" s="30" t="s">
        <v>768</v>
      </c>
      <c r="B701" s="18">
        <v>43378</v>
      </c>
      <c r="C701" s="19">
        <v>0.63439013225690266</v>
      </c>
      <c r="D701" s="17" t="s">
        <v>56</v>
      </c>
      <c r="E701" s="17" t="s">
        <v>82</v>
      </c>
      <c r="F701" s="17" t="s">
        <v>83</v>
      </c>
      <c r="G701" s="17" t="s">
        <v>84</v>
      </c>
      <c r="H701" s="17" t="s">
        <v>37</v>
      </c>
      <c r="I701" s="17">
        <v>9.8000000000000007</v>
      </c>
      <c r="J701" s="17">
        <v>1</v>
      </c>
      <c r="K701" s="17">
        <f t="shared" si="11"/>
        <v>9.8000000000000007</v>
      </c>
      <c r="L701" s="31" t="s">
        <v>24</v>
      </c>
    </row>
    <row r="702" spans="1:12">
      <c r="A702" s="30" t="s">
        <v>769</v>
      </c>
      <c r="B702" s="18">
        <v>43378</v>
      </c>
      <c r="C702" s="19">
        <v>0.47967752680181719</v>
      </c>
      <c r="D702" s="17" t="s">
        <v>33</v>
      </c>
      <c r="E702" s="17" t="s">
        <v>27</v>
      </c>
      <c r="F702" s="17" t="s">
        <v>28</v>
      </c>
      <c r="G702" s="17" t="s">
        <v>29</v>
      </c>
      <c r="H702" s="17" t="s">
        <v>37</v>
      </c>
      <c r="I702" s="17">
        <v>14.9</v>
      </c>
      <c r="J702" s="17">
        <v>1</v>
      </c>
      <c r="K702" s="17">
        <f t="shared" si="11"/>
        <v>14.9</v>
      </c>
      <c r="L702" s="31" t="s">
        <v>18</v>
      </c>
    </row>
    <row r="703" spans="1:12">
      <c r="A703" s="30" t="s">
        <v>770</v>
      </c>
      <c r="B703" s="18">
        <v>43378</v>
      </c>
      <c r="C703" s="19">
        <v>0.49024814098751657</v>
      </c>
      <c r="D703" s="17" t="s">
        <v>59</v>
      </c>
      <c r="E703" s="17" t="s">
        <v>21</v>
      </c>
      <c r="F703" s="17" t="s">
        <v>22</v>
      </c>
      <c r="G703" s="17" t="s">
        <v>23</v>
      </c>
      <c r="H703" s="17" t="s">
        <v>17</v>
      </c>
      <c r="I703" s="17">
        <v>18.899999999999999</v>
      </c>
      <c r="J703" s="17">
        <v>1</v>
      </c>
      <c r="K703" s="17">
        <f t="shared" si="11"/>
        <v>18.899999999999999</v>
      </c>
      <c r="L703" s="31" t="s">
        <v>24</v>
      </c>
    </row>
    <row r="704" spans="1:12">
      <c r="A704" s="30" t="s">
        <v>771</v>
      </c>
      <c r="B704" s="18">
        <v>43378</v>
      </c>
      <c r="C704" s="19">
        <v>0.80085140628044438</v>
      </c>
      <c r="D704" s="17" t="s">
        <v>26</v>
      </c>
      <c r="E704" s="17" t="s">
        <v>47</v>
      </c>
      <c r="F704" s="17" t="s">
        <v>48</v>
      </c>
      <c r="G704" s="17" t="s">
        <v>77</v>
      </c>
      <c r="H704" s="17" t="s">
        <v>17</v>
      </c>
      <c r="I704" s="17">
        <v>7.9</v>
      </c>
      <c r="J704" s="17">
        <v>2</v>
      </c>
      <c r="K704" s="17">
        <f t="shared" si="11"/>
        <v>15.8</v>
      </c>
      <c r="L704" s="31" t="s">
        <v>43</v>
      </c>
    </row>
    <row r="705" spans="1:12">
      <c r="A705" s="30" t="s">
        <v>772</v>
      </c>
      <c r="B705" s="18">
        <v>43378</v>
      </c>
      <c r="C705" s="19">
        <v>0.6643026964430484</v>
      </c>
      <c r="D705" s="17" t="s">
        <v>59</v>
      </c>
      <c r="E705" s="17" t="s">
        <v>82</v>
      </c>
      <c r="F705" s="17" t="s">
        <v>83</v>
      </c>
      <c r="G705" s="17" t="s">
        <v>84</v>
      </c>
      <c r="H705" s="17" t="s">
        <v>37</v>
      </c>
      <c r="I705" s="17">
        <v>9.8000000000000007</v>
      </c>
      <c r="J705" s="17">
        <v>1</v>
      </c>
      <c r="K705" s="17">
        <f t="shared" si="11"/>
        <v>9.8000000000000007</v>
      </c>
      <c r="L705" s="31" t="s">
        <v>24</v>
      </c>
    </row>
    <row r="706" spans="1:12">
      <c r="A706" s="30" t="s">
        <v>773</v>
      </c>
      <c r="B706" s="18">
        <v>43379</v>
      </c>
      <c r="C706" s="19">
        <v>0.79755948160554091</v>
      </c>
      <c r="D706" s="17" t="s">
        <v>33</v>
      </c>
      <c r="E706" s="17" t="s">
        <v>82</v>
      </c>
      <c r="F706" s="17" t="s">
        <v>83</v>
      </c>
      <c r="G706" s="17" t="s">
        <v>84</v>
      </c>
      <c r="H706" s="17" t="s">
        <v>37</v>
      </c>
      <c r="I706" s="17">
        <v>9.8000000000000007</v>
      </c>
      <c r="J706" s="17">
        <v>2</v>
      </c>
      <c r="K706" s="17">
        <f t="shared" si="11"/>
        <v>19.600000000000001</v>
      </c>
      <c r="L706" s="31" t="s">
        <v>18</v>
      </c>
    </row>
    <row r="707" spans="1:12">
      <c r="A707" s="30" t="s">
        <v>774</v>
      </c>
      <c r="B707" s="18">
        <v>43379</v>
      </c>
      <c r="C707" s="19">
        <v>0.66158709133947569</v>
      </c>
      <c r="D707" s="17" t="s">
        <v>26</v>
      </c>
      <c r="E707" s="17" t="s">
        <v>27</v>
      </c>
      <c r="F707" s="17" t="s">
        <v>28</v>
      </c>
      <c r="G707" s="17" t="s">
        <v>29</v>
      </c>
      <c r="H707" s="17" t="s">
        <v>37</v>
      </c>
      <c r="I707" s="17">
        <v>14.9</v>
      </c>
      <c r="J707" s="17">
        <v>1</v>
      </c>
      <c r="K707" s="17">
        <f t="shared" si="11"/>
        <v>14.9</v>
      </c>
      <c r="L707" s="31" t="s">
        <v>24</v>
      </c>
    </row>
    <row r="708" spans="1:12">
      <c r="A708" s="30" t="s">
        <v>775</v>
      </c>
      <c r="B708" s="18">
        <v>43379</v>
      </c>
      <c r="C708" s="19">
        <v>0.87762058655333153</v>
      </c>
      <c r="D708" s="17" t="s">
        <v>26</v>
      </c>
      <c r="E708" s="17" t="s">
        <v>27</v>
      </c>
      <c r="F708" s="17" t="s">
        <v>28</v>
      </c>
      <c r="G708" s="17" t="s">
        <v>29</v>
      </c>
      <c r="H708" s="17" t="s">
        <v>37</v>
      </c>
      <c r="I708" s="17">
        <v>14.9</v>
      </c>
      <c r="J708" s="17">
        <v>3</v>
      </c>
      <c r="K708" s="17">
        <f t="shared" si="11"/>
        <v>44.7</v>
      </c>
      <c r="L708" s="31" t="s">
        <v>24</v>
      </c>
    </row>
    <row r="709" spans="1:12">
      <c r="A709" s="30" t="s">
        <v>776</v>
      </c>
      <c r="B709" s="18">
        <v>43379</v>
      </c>
      <c r="C709" s="19">
        <v>0.89585925300685165</v>
      </c>
      <c r="D709" s="17" t="s">
        <v>59</v>
      </c>
      <c r="E709" s="17" t="s">
        <v>21</v>
      </c>
      <c r="F709" s="17" t="s">
        <v>22</v>
      </c>
      <c r="G709" s="17" t="s">
        <v>23</v>
      </c>
      <c r="H709" s="17" t="s">
        <v>17</v>
      </c>
      <c r="I709" s="17">
        <v>18.899999999999999</v>
      </c>
      <c r="J709" s="17">
        <v>1</v>
      </c>
      <c r="K709" s="17">
        <f t="shared" si="11"/>
        <v>18.899999999999999</v>
      </c>
      <c r="L709" s="31" t="s">
        <v>24</v>
      </c>
    </row>
    <row r="710" spans="1:12">
      <c r="A710" s="30" t="s">
        <v>777</v>
      </c>
      <c r="B710" s="18">
        <v>43380</v>
      </c>
      <c r="C710" s="19">
        <v>0.65121753292879303</v>
      </c>
      <c r="D710" s="17" t="s">
        <v>26</v>
      </c>
      <c r="E710" s="17" t="s">
        <v>27</v>
      </c>
      <c r="F710" s="17" t="s">
        <v>28</v>
      </c>
      <c r="G710" s="17" t="s">
        <v>29</v>
      </c>
      <c r="H710" s="17" t="s">
        <v>37</v>
      </c>
      <c r="I710" s="17">
        <v>14.9</v>
      </c>
      <c r="J710" s="17">
        <v>1</v>
      </c>
      <c r="K710" s="17">
        <f t="shared" si="11"/>
        <v>14.9</v>
      </c>
      <c r="L710" s="31" t="s">
        <v>24</v>
      </c>
    </row>
    <row r="711" spans="1:12">
      <c r="A711" s="30" t="s">
        <v>778</v>
      </c>
      <c r="B711" s="18">
        <v>43381</v>
      </c>
      <c r="C711" s="19">
        <v>0.75947286253450408</v>
      </c>
      <c r="D711" s="17" t="s">
        <v>59</v>
      </c>
      <c r="E711" s="17" t="s">
        <v>47</v>
      </c>
      <c r="F711" s="17" t="s">
        <v>48</v>
      </c>
      <c r="G711" s="17" t="s">
        <v>77</v>
      </c>
      <c r="H711" s="17" t="s">
        <v>17</v>
      </c>
      <c r="I711" s="17">
        <v>7.9</v>
      </c>
      <c r="J711" s="17">
        <v>2</v>
      </c>
      <c r="K711" s="17">
        <f t="shared" si="11"/>
        <v>15.8</v>
      </c>
      <c r="L711" s="31" t="s">
        <v>43</v>
      </c>
    </row>
    <row r="712" spans="1:12">
      <c r="A712" s="30" t="s">
        <v>779</v>
      </c>
      <c r="B712" s="18">
        <v>43381</v>
      </c>
      <c r="C712" s="19">
        <v>0.69087982326250574</v>
      </c>
      <c r="D712" s="17" t="s">
        <v>26</v>
      </c>
      <c r="E712" s="17" t="s">
        <v>34</v>
      </c>
      <c r="F712" s="17" t="s">
        <v>35</v>
      </c>
      <c r="G712" s="17" t="s">
        <v>36</v>
      </c>
      <c r="H712" s="17" t="s">
        <v>37</v>
      </c>
      <c r="I712" s="17">
        <v>21</v>
      </c>
      <c r="J712" s="17">
        <v>1</v>
      </c>
      <c r="K712" s="17">
        <f t="shared" si="11"/>
        <v>21</v>
      </c>
      <c r="L712" s="31" t="s">
        <v>24</v>
      </c>
    </row>
    <row r="713" spans="1:12">
      <c r="A713" s="30" t="s">
        <v>780</v>
      </c>
      <c r="B713" s="18">
        <v>43381</v>
      </c>
      <c r="C713" s="19">
        <v>0.74793596330013612</v>
      </c>
      <c r="D713" s="17" t="s">
        <v>59</v>
      </c>
      <c r="E713" s="17" t="s">
        <v>47</v>
      </c>
      <c r="F713" s="17" t="s">
        <v>48</v>
      </c>
      <c r="G713" s="17" t="s">
        <v>77</v>
      </c>
      <c r="H713" s="17" t="s">
        <v>17</v>
      </c>
      <c r="I713" s="17">
        <v>7.9</v>
      </c>
      <c r="J713" s="17">
        <v>3</v>
      </c>
      <c r="K713" s="17">
        <f t="shared" si="11"/>
        <v>23.700000000000003</v>
      </c>
      <c r="L713" s="31" t="s">
        <v>43</v>
      </c>
    </row>
    <row r="714" spans="1:12">
      <c r="A714" s="30" t="s">
        <v>781</v>
      </c>
      <c r="B714" s="18">
        <v>43382</v>
      </c>
      <c r="C714" s="19">
        <v>0.47199211956794579</v>
      </c>
      <c r="D714" s="17" t="s">
        <v>59</v>
      </c>
      <c r="E714" s="17" t="s">
        <v>14</v>
      </c>
      <c r="F714" s="17" t="s">
        <v>15</v>
      </c>
      <c r="G714" s="17" t="s">
        <v>16</v>
      </c>
      <c r="H714" s="17" t="s">
        <v>17</v>
      </c>
      <c r="I714" s="17">
        <v>29.9</v>
      </c>
      <c r="J714" s="17">
        <v>3</v>
      </c>
      <c r="K714" s="17">
        <f t="shared" si="11"/>
        <v>89.699999999999989</v>
      </c>
      <c r="L714" s="31" t="s">
        <v>24</v>
      </c>
    </row>
    <row r="715" spans="1:12">
      <c r="A715" s="30" t="s">
        <v>782</v>
      </c>
      <c r="B715" s="18">
        <v>43383</v>
      </c>
      <c r="C715" s="19">
        <v>0.75580663137206094</v>
      </c>
      <c r="D715" s="17" t="s">
        <v>56</v>
      </c>
      <c r="E715" s="17" t="s">
        <v>21</v>
      </c>
      <c r="F715" s="17" t="s">
        <v>22</v>
      </c>
      <c r="G715" s="17" t="s">
        <v>23</v>
      </c>
      <c r="H715" s="17" t="s">
        <v>17</v>
      </c>
      <c r="I715" s="17">
        <v>18.899999999999999</v>
      </c>
      <c r="J715" s="17">
        <v>4</v>
      </c>
      <c r="K715" s="17">
        <f t="shared" si="11"/>
        <v>75.599999999999994</v>
      </c>
      <c r="L715" s="31" t="s">
        <v>24</v>
      </c>
    </row>
    <row r="716" spans="1:12">
      <c r="A716" s="30" t="s">
        <v>783</v>
      </c>
      <c r="B716" s="18">
        <v>43383</v>
      </c>
      <c r="C716" s="19">
        <v>0.58307494843539798</v>
      </c>
      <c r="D716" s="17" t="s">
        <v>13</v>
      </c>
      <c r="E716" s="17" t="s">
        <v>21</v>
      </c>
      <c r="F716" s="17" t="s">
        <v>22</v>
      </c>
      <c r="G716" s="17" t="s">
        <v>23</v>
      </c>
      <c r="H716" s="17" t="s">
        <v>17</v>
      </c>
      <c r="I716" s="17">
        <v>18.899999999999999</v>
      </c>
      <c r="J716" s="17">
        <v>1</v>
      </c>
      <c r="K716" s="17">
        <f t="shared" si="11"/>
        <v>18.899999999999999</v>
      </c>
      <c r="L716" s="31" t="s">
        <v>24</v>
      </c>
    </row>
    <row r="717" spans="1:12">
      <c r="A717" s="30" t="s">
        <v>784</v>
      </c>
      <c r="B717" s="18">
        <v>43384</v>
      </c>
      <c r="C717" s="19">
        <v>0.45077958782305766</v>
      </c>
      <c r="D717" s="17" t="s">
        <v>13</v>
      </c>
      <c r="E717" s="17" t="s">
        <v>21</v>
      </c>
      <c r="F717" s="17" t="s">
        <v>22</v>
      </c>
      <c r="G717" s="17" t="s">
        <v>23</v>
      </c>
      <c r="H717" s="17" t="s">
        <v>17</v>
      </c>
      <c r="I717" s="17">
        <v>18.899999999999999</v>
      </c>
      <c r="J717" s="17">
        <v>1</v>
      </c>
      <c r="K717" s="17">
        <f t="shared" si="11"/>
        <v>18.899999999999999</v>
      </c>
      <c r="L717" s="31" t="s">
        <v>24</v>
      </c>
    </row>
    <row r="718" spans="1:12">
      <c r="A718" s="30" t="s">
        <v>785</v>
      </c>
      <c r="B718" s="18">
        <v>43384</v>
      </c>
      <c r="C718" s="19">
        <v>0.64668861163375624</v>
      </c>
      <c r="D718" s="17" t="s">
        <v>26</v>
      </c>
      <c r="E718" s="17" t="s">
        <v>21</v>
      </c>
      <c r="F718" s="17" t="s">
        <v>22</v>
      </c>
      <c r="G718" s="17" t="s">
        <v>23</v>
      </c>
      <c r="H718" s="17" t="s">
        <v>17</v>
      </c>
      <c r="I718" s="17">
        <v>18.899999999999999</v>
      </c>
      <c r="J718" s="17">
        <v>1</v>
      </c>
      <c r="K718" s="17">
        <f t="shared" si="11"/>
        <v>18.899999999999999</v>
      </c>
      <c r="L718" s="31" t="s">
        <v>43</v>
      </c>
    </row>
    <row r="719" spans="1:12">
      <c r="A719" s="30" t="s">
        <v>786</v>
      </c>
      <c r="B719" s="18">
        <v>43385</v>
      </c>
      <c r="C719" s="19">
        <v>0.66816069584314697</v>
      </c>
      <c r="D719" s="17" t="s">
        <v>26</v>
      </c>
      <c r="E719" s="17" t="s">
        <v>27</v>
      </c>
      <c r="F719" s="17" t="s">
        <v>28</v>
      </c>
      <c r="G719" s="17" t="s">
        <v>29</v>
      </c>
      <c r="H719" s="17" t="s">
        <v>37</v>
      </c>
      <c r="I719" s="17">
        <v>14.9</v>
      </c>
      <c r="J719" s="17">
        <v>2</v>
      </c>
      <c r="K719" s="17">
        <f t="shared" si="11"/>
        <v>29.8</v>
      </c>
      <c r="L719" s="31" t="s">
        <v>38</v>
      </c>
    </row>
    <row r="720" spans="1:12">
      <c r="A720" s="30" t="s">
        <v>787</v>
      </c>
      <c r="B720" s="18">
        <v>43385</v>
      </c>
      <c r="C720" s="19">
        <v>0.67358588852621715</v>
      </c>
      <c r="D720" s="17" t="s">
        <v>33</v>
      </c>
      <c r="E720" s="17" t="s">
        <v>14</v>
      </c>
      <c r="F720" s="17" t="s">
        <v>15</v>
      </c>
      <c r="G720" s="17" t="s">
        <v>16</v>
      </c>
      <c r="H720" s="17" t="s">
        <v>17</v>
      </c>
      <c r="I720" s="17">
        <v>29.9</v>
      </c>
      <c r="J720" s="17">
        <v>4</v>
      </c>
      <c r="K720" s="17">
        <f t="shared" si="11"/>
        <v>119.6</v>
      </c>
      <c r="L720" s="31" t="s">
        <v>24</v>
      </c>
    </row>
    <row r="721" spans="1:12">
      <c r="A721" s="30" t="s">
        <v>788</v>
      </c>
      <c r="B721" s="18">
        <v>43385</v>
      </c>
      <c r="C721" s="19">
        <v>0.50210684955585294</v>
      </c>
      <c r="D721" s="17" t="s">
        <v>33</v>
      </c>
      <c r="E721" s="17" t="s">
        <v>27</v>
      </c>
      <c r="F721" s="17" t="s">
        <v>28</v>
      </c>
      <c r="G721" s="17" t="s">
        <v>29</v>
      </c>
      <c r="H721" s="17" t="s">
        <v>37</v>
      </c>
      <c r="I721" s="17">
        <v>14.9</v>
      </c>
      <c r="J721" s="17">
        <v>1</v>
      </c>
      <c r="K721" s="17">
        <f t="shared" si="11"/>
        <v>14.9</v>
      </c>
      <c r="L721" s="31" t="s">
        <v>43</v>
      </c>
    </row>
    <row r="722" spans="1:12">
      <c r="A722" s="30" t="s">
        <v>789</v>
      </c>
      <c r="B722" s="18">
        <v>43386</v>
      </c>
      <c r="C722" s="19">
        <v>0.61041295286023467</v>
      </c>
      <c r="D722" s="17" t="s">
        <v>26</v>
      </c>
      <c r="E722" s="17" t="s">
        <v>34</v>
      </c>
      <c r="F722" s="17" t="s">
        <v>35</v>
      </c>
      <c r="G722" s="17" t="s">
        <v>36</v>
      </c>
      <c r="H722" s="17" t="s">
        <v>37</v>
      </c>
      <c r="I722" s="17">
        <v>21</v>
      </c>
      <c r="J722" s="17">
        <v>1</v>
      </c>
      <c r="K722" s="17">
        <f t="shared" si="11"/>
        <v>21</v>
      </c>
      <c r="L722" s="31" t="s">
        <v>24</v>
      </c>
    </row>
    <row r="723" spans="1:12">
      <c r="A723" s="30" t="s">
        <v>790</v>
      </c>
      <c r="B723" s="18">
        <v>43386</v>
      </c>
      <c r="C723" s="19">
        <v>0.61001420707174925</v>
      </c>
      <c r="D723" s="17" t="s">
        <v>59</v>
      </c>
      <c r="E723" s="17" t="s">
        <v>47</v>
      </c>
      <c r="F723" s="17" t="s">
        <v>48</v>
      </c>
      <c r="G723" s="17" t="s">
        <v>77</v>
      </c>
      <c r="H723" s="17" t="s">
        <v>17</v>
      </c>
      <c r="I723" s="17">
        <v>7.9</v>
      </c>
      <c r="J723" s="17">
        <v>3</v>
      </c>
      <c r="K723" s="17">
        <f t="shared" si="11"/>
        <v>23.700000000000003</v>
      </c>
      <c r="L723" s="31" t="s">
        <v>24</v>
      </c>
    </row>
    <row r="724" spans="1:12">
      <c r="A724" s="30" t="s">
        <v>791</v>
      </c>
      <c r="B724" s="18">
        <v>43386</v>
      </c>
      <c r="C724" s="19">
        <v>0.67156818075014346</v>
      </c>
      <c r="D724" s="17" t="s">
        <v>33</v>
      </c>
      <c r="E724" s="17" t="s">
        <v>34</v>
      </c>
      <c r="F724" s="17" t="s">
        <v>35</v>
      </c>
      <c r="G724" s="17" t="s">
        <v>36</v>
      </c>
      <c r="H724" s="17" t="s">
        <v>37</v>
      </c>
      <c r="I724" s="17">
        <v>21</v>
      </c>
      <c r="J724" s="17">
        <v>1</v>
      </c>
      <c r="K724" s="17">
        <f t="shared" si="11"/>
        <v>21</v>
      </c>
      <c r="L724" s="31" t="s">
        <v>24</v>
      </c>
    </row>
    <row r="725" spans="1:12">
      <c r="A725" s="30" t="s">
        <v>792</v>
      </c>
      <c r="B725" s="18">
        <v>43386</v>
      </c>
      <c r="C725" s="19">
        <v>0.86737587108315861</v>
      </c>
      <c r="D725" s="17" t="s">
        <v>26</v>
      </c>
      <c r="E725" s="17" t="s">
        <v>82</v>
      </c>
      <c r="F725" s="17" t="s">
        <v>83</v>
      </c>
      <c r="G725" s="17" t="s">
        <v>84</v>
      </c>
      <c r="H725" s="17" t="s">
        <v>37</v>
      </c>
      <c r="I725" s="17">
        <v>9.8000000000000007</v>
      </c>
      <c r="J725" s="17">
        <v>2</v>
      </c>
      <c r="K725" s="17">
        <f t="shared" si="11"/>
        <v>19.600000000000001</v>
      </c>
      <c r="L725" s="31" t="s">
        <v>24</v>
      </c>
    </row>
    <row r="726" spans="1:12">
      <c r="A726" s="30" t="s">
        <v>793</v>
      </c>
      <c r="B726" s="18">
        <v>43387</v>
      </c>
      <c r="C726" s="19">
        <v>0.52865537790571171</v>
      </c>
      <c r="D726" s="17" t="s">
        <v>13</v>
      </c>
      <c r="E726" s="17" t="s">
        <v>82</v>
      </c>
      <c r="F726" s="17" t="s">
        <v>83</v>
      </c>
      <c r="G726" s="17" t="s">
        <v>84</v>
      </c>
      <c r="H726" s="17" t="s">
        <v>37</v>
      </c>
      <c r="I726" s="17">
        <v>9.8000000000000007</v>
      </c>
      <c r="J726" s="17">
        <v>2</v>
      </c>
      <c r="K726" s="17">
        <f t="shared" si="11"/>
        <v>19.600000000000001</v>
      </c>
      <c r="L726" s="31" t="s">
        <v>24</v>
      </c>
    </row>
    <row r="727" spans="1:12">
      <c r="A727" s="30" t="s">
        <v>794</v>
      </c>
      <c r="B727" s="18">
        <v>43388</v>
      </c>
      <c r="C727" s="19">
        <v>0.6085279302574117</v>
      </c>
      <c r="D727" s="17" t="s">
        <v>26</v>
      </c>
      <c r="E727" s="17" t="s">
        <v>14</v>
      </c>
      <c r="F727" s="17" t="s">
        <v>15</v>
      </c>
      <c r="G727" s="17" t="s">
        <v>16</v>
      </c>
      <c r="H727" s="17" t="s">
        <v>17</v>
      </c>
      <c r="I727" s="17">
        <v>29.9</v>
      </c>
      <c r="J727" s="17">
        <v>1</v>
      </c>
      <c r="K727" s="17">
        <f t="shared" si="11"/>
        <v>29.9</v>
      </c>
      <c r="L727" s="31" t="s">
        <v>18</v>
      </c>
    </row>
    <row r="728" spans="1:12">
      <c r="A728" s="30" t="s">
        <v>795</v>
      </c>
      <c r="B728" s="18">
        <v>43388</v>
      </c>
      <c r="C728" s="19">
        <v>0.48128691109900568</v>
      </c>
      <c r="D728" s="17" t="s">
        <v>56</v>
      </c>
      <c r="E728" s="17" t="s">
        <v>47</v>
      </c>
      <c r="F728" s="17" t="s">
        <v>48</v>
      </c>
      <c r="G728" s="17" t="s">
        <v>77</v>
      </c>
      <c r="H728" s="17" t="s">
        <v>17</v>
      </c>
      <c r="I728" s="17">
        <v>7.9</v>
      </c>
      <c r="J728" s="17">
        <v>3</v>
      </c>
      <c r="K728" s="17">
        <f t="shared" si="11"/>
        <v>23.700000000000003</v>
      </c>
      <c r="L728" s="31" t="s">
        <v>24</v>
      </c>
    </row>
    <row r="729" spans="1:12">
      <c r="A729" s="30" t="s">
        <v>796</v>
      </c>
      <c r="B729" s="18">
        <v>43388</v>
      </c>
      <c r="C729" s="19">
        <v>0.75092377972646063</v>
      </c>
      <c r="D729" s="17" t="s">
        <v>13</v>
      </c>
      <c r="E729" s="17" t="s">
        <v>27</v>
      </c>
      <c r="F729" s="17" t="s">
        <v>28</v>
      </c>
      <c r="G729" s="17" t="s">
        <v>29</v>
      </c>
      <c r="H729" s="17" t="s">
        <v>37</v>
      </c>
      <c r="I729" s="17">
        <v>14.9</v>
      </c>
      <c r="J729" s="17">
        <v>1</v>
      </c>
      <c r="K729" s="17">
        <f t="shared" si="11"/>
        <v>14.9</v>
      </c>
      <c r="L729" s="31" t="s">
        <v>24</v>
      </c>
    </row>
    <row r="730" spans="1:12">
      <c r="A730" s="30" t="s">
        <v>797</v>
      </c>
      <c r="B730" s="18">
        <v>43389</v>
      </c>
      <c r="C730" s="19">
        <v>0.76111045045997083</v>
      </c>
      <c r="D730" s="17" t="s">
        <v>26</v>
      </c>
      <c r="E730" s="17" t="s">
        <v>21</v>
      </c>
      <c r="F730" s="17" t="s">
        <v>22</v>
      </c>
      <c r="G730" s="17" t="s">
        <v>23</v>
      </c>
      <c r="H730" s="17" t="s">
        <v>17</v>
      </c>
      <c r="I730" s="17">
        <v>18.899999999999999</v>
      </c>
      <c r="J730" s="17">
        <v>1</v>
      </c>
      <c r="K730" s="17">
        <f t="shared" si="11"/>
        <v>18.899999999999999</v>
      </c>
      <c r="L730" s="31" t="s">
        <v>24</v>
      </c>
    </row>
    <row r="731" spans="1:12">
      <c r="A731" s="30" t="s">
        <v>798</v>
      </c>
      <c r="B731" s="18">
        <v>43389</v>
      </c>
      <c r="C731" s="19">
        <v>0.75892449351029811</v>
      </c>
      <c r="D731" s="17" t="s">
        <v>20</v>
      </c>
      <c r="E731" s="17" t="s">
        <v>14</v>
      </c>
      <c r="F731" s="17" t="s">
        <v>15</v>
      </c>
      <c r="G731" s="17" t="s">
        <v>16</v>
      </c>
      <c r="H731" s="17" t="s">
        <v>17</v>
      </c>
      <c r="I731" s="17">
        <v>29.9</v>
      </c>
      <c r="J731" s="17">
        <v>3</v>
      </c>
      <c r="K731" s="17">
        <f t="shared" si="11"/>
        <v>89.699999999999989</v>
      </c>
      <c r="L731" s="31" t="s">
        <v>24</v>
      </c>
    </row>
    <row r="732" spans="1:12">
      <c r="A732" s="30" t="s">
        <v>799</v>
      </c>
      <c r="B732" s="18">
        <v>43389</v>
      </c>
      <c r="C732" s="19">
        <v>0.46808808511943234</v>
      </c>
      <c r="D732" s="17" t="s">
        <v>56</v>
      </c>
      <c r="E732" s="17" t="s">
        <v>47</v>
      </c>
      <c r="F732" s="17" t="s">
        <v>48</v>
      </c>
      <c r="G732" s="17" t="s">
        <v>77</v>
      </c>
      <c r="H732" s="17" t="s">
        <v>17</v>
      </c>
      <c r="I732" s="17">
        <v>7.9</v>
      </c>
      <c r="J732" s="17">
        <v>1</v>
      </c>
      <c r="K732" s="17">
        <f t="shared" si="11"/>
        <v>7.9</v>
      </c>
      <c r="L732" s="31" t="s">
        <v>24</v>
      </c>
    </row>
    <row r="733" spans="1:12">
      <c r="A733" s="30" t="s">
        <v>800</v>
      </c>
      <c r="B733" s="18">
        <v>43389</v>
      </c>
      <c r="C733" s="19">
        <v>0.66414308483450923</v>
      </c>
      <c r="D733" s="17" t="s">
        <v>40</v>
      </c>
      <c r="E733" s="17" t="s">
        <v>27</v>
      </c>
      <c r="F733" s="17" t="s">
        <v>28</v>
      </c>
      <c r="G733" s="17" t="s">
        <v>29</v>
      </c>
      <c r="H733" s="17" t="s">
        <v>37</v>
      </c>
      <c r="I733" s="17">
        <v>14.9</v>
      </c>
      <c r="J733" s="17">
        <v>1</v>
      </c>
      <c r="K733" s="17">
        <f t="shared" si="11"/>
        <v>14.9</v>
      </c>
      <c r="L733" s="31" t="s">
        <v>43</v>
      </c>
    </row>
    <row r="734" spans="1:12">
      <c r="A734" s="30" t="s">
        <v>801</v>
      </c>
      <c r="B734" s="18">
        <v>43389</v>
      </c>
      <c r="C734" s="19">
        <v>0.53883167258699871</v>
      </c>
      <c r="D734" s="17" t="s">
        <v>40</v>
      </c>
      <c r="E734" s="17" t="s">
        <v>21</v>
      </c>
      <c r="F734" s="17" t="s">
        <v>22</v>
      </c>
      <c r="G734" s="17" t="s">
        <v>23</v>
      </c>
      <c r="H734" s="17" t="s">
        <v>17</v>
      </c>
      <c r="I734" s="17">
        <v>18.899999999999999</v>
      </c>
      <c r="J734" s="17">
        <v>1</v>
      </c>
      <c r="K734" s="17">
        <f t="shared" si="11"/>
        <v>18.899999999999999</v>
      </c>
      <c r="L734" s="31" t="s">
        <v>24</v>
      </c>
    </row>
    <row r="735" spans="1:12">
      <c r="A735" s="30" t="s">
        <v>802</v>
      </c>
      <c r="B735" s="18">
        <v>43390</v>
      </c>
      <c r="C735" s="19">
        <v>0.57077717736984357</v>
      </c>
      <c r="D735" s="17" t="s">
        <v>803</v>
      </c>
      <c r="E735" s="17" t="s">
        <v>27</v>
      </c>
      <c r="F735" s="17" t="s">
        <v>28</v>
      </c>
      <c r="G735" s="17" t="s">
        <v>29</v>
      </c>
      <c r="H735" s="17" t="s">
        <v>37</v>
      </c>
      <c r="I735" s="17">
        <v>14.9</v>
      </c>
      <c r="J735" s="17">
        <v>2</v>
      </c>
      <c r="K735" s="17">
        <f t="shared" si="11"/>
        <v>29.8</v>
      </c>
      <c r="L735" s="31" t="s">
        <v>38</v>
      </c>
    </row>
    <row r="736" spans="1:12">
      <c r="A736" s="30" t="s">
        <v>804</v>
      </c>
      <c r="B736" s="18">
        <v>43391</v>
      </c>
      <c r="C736" s="19">
        <v>0.82427903311160966</v>
      </c>
      <c r="D736" s="17" t="s">
        <v>40</v>
      </c>
      <c r="E736" s="17" t="s">
        <v>82</v>
      </c>
      <c r="F736" s="17" t="s">
        <v>83</v>
      </c>
      <c r="G736" s="17" t="s">
        <v>84</v>
      </c>
      <c r="H736" s="17" t="s">
        <v>37</v>
      </c>
      <c r="I736" s="17">
        <v>9.8000000000000007</v>
      </c>
      <c r="J736" s="17">
        <v>2</v>
      </c>
      <c r="K736" s="17">
        <f t="shared" si="11"/>
        <v>19.600000000000001</v>
      </c>
      <c r="L736" s="31" t="s">
        <v>24</v>
      </c>
    </row>
    <row r="737" spans="1:12">
      <c r="A737" s="30" t="s">
        <v>805</v>
      </c>
      <c r="B737" s="18">
        <v>43391</v>
      </c>
      <c r="C737" s="19">
        <v>0.46462381860997137</v>
      </c>
      <c r="D737" s="17" t="s">
        <v>806</v>
      </c>
      <c r="E737" s="17" t="s">
        <v>47</v>
      </c>
      <c r="F737" s="17" t="s">
        <v>48</v>
      </c>
      <c r="G737" s="17" t="s">
        <v>77</v>
      </c>
      <c r="H737" s="17" t="s">
        <v>17</v>
      </c>
      <c r="I737" s="17">
        <v>7.9</v>
      </c>
      <c r="J737" s="17">
        <v>1</v>
      </c>
      <c r="K737" s="17">
        <f t="shared" si="11"/>
        <v>7.9</v>
      </c>
      <c r="L737" s="31" t="s">
        <v>43</v>
      </c>
    </row>
    <row r="738" spans="1:12">
      <c r="A738" s="30" t="s">
        <v>807</v>
      </c>
      <c r="B738" s="18">
        <v>43392</v>
      </c>
      <c r="C738" s="19">
        <v>0.76915875382817578</v>
      </c>
      <c r="D738" s="17" t="s">
        <v>808</v>
      </c>
      <c r="E738" s="17" t="s">
        <v>34</v>
      </c>
      <c r="F738" s="17" t="s">
        <v>35</v>
      </c>
      <c r="G738" s="17" t="s">
        <v>36</v>
      </c>
      <c r="H738" s="17" t="s">
        <v>37</v>
      </c>
      <c r="I738" s="17">
        <v>21</v>
      </c>
      <c r="J738" s="17">
        <v>3</v>
      </c>
      <c r="K738" s="17">
        <f t="shared" si="11"/>
        <v>63</v>
      </c>
      <c r="L738" s="31" t="s">
        <v>24</v>
      </c>
    </row>
    <row r="739" spans="1:12">
      <c r="A739" s="30" t="s">
        <v>809</v>
      </c>
      <c r="B739" s="18">
        <v>43392</v>
      </c>
      <c r="C739" s="19">
        <v>0.90091686655241476</v>
      </c>
      <c r="D739" s="17" t="s">
        <v>13</v>
      </c>
      <c r="E739" s="17" t="s">
        <v>14</v>
      </c>
      <c r="F739" s="17" t="s">
        <v>15</v>
      </c>
      <c r="G739" s="17" t="s">
        <v>16</v>
      </c>
      <c r="H739" s="17" t="s">
        <v>17</v>
      </c>
      <c r="I739" s="17">
        <v>29.9</v>
      </c>
      <c r="J739" s="17">
        <v>2</v>
      </c>
      <c r="K739" s="17">
        <f t="shared" si="11"/>
        <v>59.8</v>
      </c>
      <c r="L739" s="31" t="s">
        <v>24</v>
      </c>
    </row>
    <row r="740" spans="1:12">
      <c r="A740" s="30" t="s">
        <v>810</v>
      </c>
      <c r="B740" s="18">
        <v>43392</v>
      </c>
      <c r="C740" s="19">
        <v>0.44806169040220478</v>
      </c>
      <c r="D740" s="17" t="s">
        <v>33</v>
      </c>
      <c r="E740" s="17" t="s">
        <v>21</v>
      </c>
      <c r="F740" s="17" t="s">
        <v>22</v>
      </c>
      <c r="G740" s="17" t="s">
        <v>23</v>
      </c>
      <c r="H740" s="17" t="s">
        <v>17</v>
      </c>
      <c r="I740" s="17">
        <v>18.899999999999999</v>
      </c>
      <c r="J740" s="17">
        <v>1</v>
      </c>
      <c r="K740" s="17">
        <f t="shared" si="11"/>
        <v>18.899999999999999</v>
      </c>
      <c r="L740" s="31" t="s">
        <v>24</v>
      </c>
    </row>
    <row r="741" spans="1:12">
      <c r="A741" s="30" t="s">
        <v>811</v>
      </c>
      <c r="B741" s="18">
        <v>43392</v>
      </c>
      <c r="C741" s="19">
        <v>0.77958936553545133</v>
      </c>
      <c r="D741" s="17" t="s">
        <v>20</v>
      </c>
      <c r="E741" s="17" t="s">
        <v>34</v>
      </c>
      <c r="F741" s="17" t="s">
        <v>35</v>
      </c>
      <c r="G741" s="17" t="s">
        <v>36</v>
      </c>
      <c r="H741" s="17" t="s">
        <v>37</v>
      </c>
      <c r="I741" s="17">
        <v>21</v>
      </c>
      <c r="J741" s="17">
        <v>3</v>
      </c>
      <c r="K741" s="17">
        <f t="shared" si="11"/>
        <v>63</v>
      </c>
      <c r="L741" s="31" t="s">
        <v>24</v>
      </c>
    </row>
    <row r="742" spans="1:12">
      <c r="A742" s="30" t="s">
        <v>812</v>
      </c>
      <c r="B742" s="18">
        <v>43393</v>
      </c>
      <c r="C742" s="19">
        <v>0.55424296907503934</v>
      </c>
      <c r="D742" s="17" t="s">
        <v>26</v>
      </c>
      <c r="E742" s="17" t="s">
        <v>27</v>
      </c>
      <c r="F742" s="17" t="s">
        <v>28</v>
      </c>
      <c r="G742" s="17" t="s">
        <v>29</v>
      </c>
      <c r="H742" s="17" t="s">
        <v>37</v>
      </c>
      <c r="I742" s="17">
        <v>14.9</v>
      </c>
      <c r="J742" s="17">
        <v>1</v>
      </c>
      <c r="K742" s="17">
        <f t="shared" si="11"/>
        <v>14.9</v>
      </c>
      <c r="L742" s="31" t="s">
        <v>24</v>
      </c>
    </row>
    <row r="743" spans="1:12">
      <c r="A743" s="30" t="s">
        <v>813</v>
      </c>
      <c r="B743" s="18">
        <v>43393</v>
      </c>
      <c r="C743" s="19">
        <v>0.89166321932054327</v>
      </c>
      <c r="D743" s="17" t="s">
        <v>40</v>
      </c>
      <c r="E743" s="17" t="s">
        <v>47</v>
      </c>
      <c r="F743" s="17" t="s">
        <v>48</v>
      </c>
      <c r="G743" s="17" t="s">
        <v>77</v>
      </c>
      <c r="H743" s="17" t="s">
        <v>17</v>
      </c>
      <c r="I743" s="17">
        <v>7.9</v>
      </c>
      <c r="J743" s="17">
        <v>4</v>
      </c>
      <c r="K743" s="17">
        <f t="shared" si="11"/>
        <v>31.6</v>
      </c>
      <c r="L743" s="31" t="s">
        <v>18</v>
      </c>
    </row>
    <row r="744" spans="1:12">
      <c r="A744" s="30" t="s">
        <v>814</v>
      </c>
      <c r="B744" s="18">
        <v>43393</v>
      </c>
      <c r="C744" s="19">
        <v>0.65292182772557672</v>
      </c>
      <c r="D744" s="17" t="s">
        <v>26</v>
      </c>
      <c r="E744" s="17" t="s">
        <v>82</v>
      </c>
      <c r="F744" s="17" t="s">
        <v>83</v>
      </c>
      <c r="G744" s="17" t="s">
        <v>84</v>
      </c>
      <c r="H744" s="17" t="s">
        <v>37</v>
      </c>
      <c r="I744" s="17">
        <v>9.8000000000000007</v>
      </c>
      <c r="J744" s="17">
        <v>2</v>
      </c>
      <c r="K744" s="17">
        <f t="shared" si="11"/>
        <v>19.600000000000001</v>
      </c>
      <c r="L744" s="31" t="s">
        <v>43</v>
      </c>
    </row>
    <row r="745" spans="1:12">
      <c r="A745" s="30" t="s">
        <v>815</v>
      </c>
      <c r="B745" s="18">
        <v>43393</v>
      </c>
      <c r="C745" s="19">
        <v>0.57663975106152809</v>
      </c>
      <c r="D745" s="17" t="s">
        <v>33</v>
      </c>
      <c r="E745" s="17" t="s">
        <v>27</v>
      </c>
      <c r="F745" s="17" t="s">
        <v>28</v>
      </c>
      <c r="G745" s="17" t="s">
        <v>29</v>
      </c>
      <c r="H745" s="17" t="s">
        <v>37</v>
      </c>
      <c r="I745" s="17">
        <v>14.9</v>
      </c>
      <c r="J745" s="17">
        <v>3</v>
      </c>
      <c r="K745" s="17">
        <f t="shared" si="11"/>
        <v>44.7</v>
      </c>
      <c r="L745" s="31" t="s">
        <v>24</v>
      </c>
    </row>
    <row r="746" spans="1:12">
      <c r="A746" s="30" t="s">
        <v>816</v>
      </c>
      <c r="B746" s="18">
        <v>43393</v>
      </c>
      <c r="C746" s="19">
        <v>0.86538893047609111</v>
      </c>
      <c r="D746" s="17" t="s">
        <v>26</v>
      </c>
      <c r="E746" s="17" t="s">
        <v>14</v>
      </c>
      <c r="F746" s="17" t="s">
        <v>15</v>
      </c>
      <c r="G746" s="17" t="s">
        <v>16</v>
      </c>
      <c r="H746" s="17" t="s">
        <v>17</v>
      </c>
      <c r="I746" s="17">
        <v>29.9</v>
      </c>
      <c r="J746" s="17">
        <v>1</v>
      </c>
      <c r="K746" s="17">
        <f t="shared" si="11"/>
        <v>29.9</v>
      </c>
      <c r="L746" s="31" t="s">
        <v>24</v>
      </c>
    </row>
    <row r="747" spans="1:12">
      <c r="A747" s="30" t="s">
        <v>817</v>
      </c>
      <c r="B747" s="18">
        <v>43393</v>
      </c>
      <c r="C747" s="19">
        <v>0.6191039730173824</v>
      </c>
      <c r="D747" s="17" t="s">
        <v>20</v>
      </c>
      <c r="E747" s="17" t="s">
        <v>14</v>
      </c>
      <c r="F747" s="17" t="s">
        <v>15</v>
      </c>
      <c r="G747" s="17" t="s">
        <v>16</v>
      </c>
      <c r="H747" s="17" t="s">
        <v>17</v>
      </c>
      <c r="I747" s="17">
        <v>29.9</v>
      </c>
      <c r="J747" s="17">
        <v>2</v>
      </c>
      <c r="K747" s="17">
        <f t="shared" si="11"/>
        <v>59.8</v>
      </c>
      <c r="L747" s="31" t="s">
        <v>24</v>
      </c>
    </row>
    <row r="748" spans="1:12">
      <c r="A748" s="30" t="s">
        <v>818</v>
      </c>
      <c r="B748" s="18">
        <v>43394</v>
      </c>
      <c r="C748" s="19">
        <v>0.68892495514582663</v>
      </c>
      <c r="D748" s="17" t="s">
        <v>258</v>
      </c>
      <c r="E748" s="17" t="s">
        <v>21</v>
      </c>
      <c r="F748" s="17" t="s">
        <v>22</v>
      </c>
      <c r="G748" s="17" t="s">
        <v>23</v>
      </c>
      <c r="H748" s="17" t="s">
        <v>17</v>
      </c>
      <c r="I748" s="17">
        <v>18.899999999999999</v>
      </c>
      <c r="J748" s="17">
        <v>2</v>
      </c>
      <c r="K748" s="17">
        <f t="shared" si="11"/>
        <v>37.799999999999997</v>
      </c>
      <c r="L748" s="31" t="s">
        <v>24</v>
      </c>
    </row>
    <row r="749" spans="1:12">
      <c r="A749" s="30" t="s">
        <v>819</v>
      </c>
      <c r="B749" s="18">
        <v>43394</v>
      </c>
      <c r="C749" s="19">
        <v>0.56754472567342895</v>
      </c>
      <c r="D749" s="17" t="s">
        <v>33</v>
      </c>
      <c r="E749" s="17" t="s">
        <v>34</v>
      </c>
      <c r="F749" s="17" t="s">
        <v>35</v>
      </c>
      <c r="G749" s="17" t="s">
        <v>36</v>
      </c>
      <c r="H749" s="17" t="s">
        <v>37</v>
      </c>
      <c r="I749" s="17">
        <v>21</v>
      </c>
      <c r="J749" s="17">
        <v>2</v>
      </c>
      <c r="K749" s="17">
        <f t="shared" si="11"/>
        <v>42</v>
      </c>
      <c r="L749" s="31" t="s">
        <v>18</v>
      </c>
    </row>
    <row r="750" spans="1:12">
      <c r="A750" s="30" t="s">
        <v>820</v>
      </c>
      <c r="B750" s="18">
        <v>43395</v>
      </c>
      <c r="C750" s="19">
        <v>0.59341054840086638</v>
      </c>
      <c r="D750" s="17" t="s">
        <v>13</v>
      </c>
      <c r="E750" s="17" t="s">
        <v>47</v>
      </c>
      <c r="F750" s="17" t="s">
        <v>48</v>
      </c>
      <c r="G750" s="17" t="s">
        <v>77</v>
      </c>
      <c r="H750" s="17" t="s">
        <v>17</v>
      </c>
      <c r="I750" s="17">
        <v>7.9</v>
      </c>
      <c r="J750" s="17">
        <v>2</v>
      </c>
      <c r="K750" s="17">
        <f t="shared" si="11"/>
        <v>15.8</v>
      </c>
      <c r="L750" s="31" t="s">
        <v>24</v>
      </c>
    </row>
    <row r="751" spans="1:12">
      <c r="A751" s="30" t="s">
        <v>821</v>
      </c>
      <c r="B751" s="18">
        <v>43395</v>
      </c>
      <c r="C751" s="19">
        <v>0.81311496523227889</v>
      </c>
      <c r="D751" s="17" t="s">
        <v>20</v>
      </c>
      <c r="E751" s="17" t="s">
        <v>34</v>
      </c>
      <c r="F751" s="17" t="s">
        <v>35</v>
      </c>
      <c r="G751" s="17" t="s">
        <v>36</v>
      </c>
      <c r="H751" s="17" t="s">
        <v>37</v>
      </c>
      <c r="I751" s="17">
        <v>21</v>
      </c>
      <c r="J751" s="17">
        <v>1</v>
      </c>
      <c r="K751" s="17">
        <f t="shared" si="11"/>
        <v>21</v>
      </c>
      <c r="L751" s="31" t="s">
        <v>24</v>
      </c>
    </row>
    <row r="752" spans="1:12">
      <c r="A752" s="30" t="s">
        <v>822</v>
      </c>
      <c r="B752" s="18">
        <v>43395</v>
      </c>
      <c r="C752" s="19">
        <v>0.88125986727428574</v>
      </c>
      <c r="D752" s="17" t="s">
        <v>13</v>
      </c>
      <c r="E752" s="17" t="s">
        <v>34</v>
      </c>
      <c r="F752" s="17" t="s">
        <v>35</v>
      </c>
      <c r="G752" s="17" t="s">
        <v>36</v>
      </c>
      <c r="H752" s="17" t="s">
        <v>37</v>
      </c>
      <c r="I752" s="17">
        <v>21</v>
      </c>
      <c r="J752" s="17">
        <v>2</v>
      </c>
      <c r="K752" s="17">
        <f t="shared" si="11"/>
        <v>42</v>
      </c>
      <c r="L752" s="31" t="s">
        <v>24</v>
      </c>
    </row>
    <row r="753" spans="1:12">
      <c r="A753" s="30" t="s">
        <v>823</v>
      </c>
      <c r="B753" s="18">
        <v>43395</v>
      </c>
      <c r="C753" s="19">
        <v>0.52257724972683117</v>
      </c>
      <c r="D753" s="17" t="s">
        <v>40</v>
      </c>
      <c r="E753" s="17" t="s">
        <v>27</v>
      </c>
      <c r="F753" s="17" t="s">
        <v>28</v>
      </c>
      <c r="G753" s="17" t="s">
        <v>29</v>
      </c>
      <c r="H753" s="17" t="s">
        <v>37</v>
      </c>
      <c r="I753" s="17">
        <v>14.9</v>
      </c>
      <c r="J753" s="17">
        <v>4</v>
      </c>
      <c r="K753" s="17">
        <f t="shared" si="11"/>
        <v>59.6</v>
      </c>
      <c r="L753" s="31" t="s">
        <v>24</v>
      </c>
    </row>
    <row r="754" spans="1:12">
      <c r="A754" s="30" t="s">
        <v>824</v>
      </c>
      <c r="B754" s="18">
        <v>43395</v>
      </c>
      <c r="C754" s="19">
        <v>0.66256683129378746</v>
      </c>
      <c r="D754" s="17" t="s">
        <v>13</v>
      </c>
      <c r="E754" s="17" t="s">
        <v>47</v>
      </c>
      <c r="F754" s="17" t="s">
        <v>48</v>
      </c>
      <c r="G754" s="17" t="s">
        <v>77</v>
      </c>
      <c r="H754" s="17" t="s">
        <v>17</v>
      </c>
      <c r="I754" s="17">
        <v>7.9</v>
      </c>
      <c r="J754" s="17">
        <v>2</v>
      </c>
      <c r="K754" s="17">
        <f t="shared" si="11"/>
        <v>15.8</v>
      </c>
      <c r="L754" s="31" t="s">
        <v>24</v>
      </c>
    </row>
    <row r="755" spans="1:12">
      <c r="A755" s="30" t="s">
        <v>825</v>
      </c>
      <c r="B755" s="18">
        <v>43395</v>
      </c>
      <c r="C755" s="19">
        <v>0.48973462507360144</v>
      </c>
      <c r="D755" s="17" t="s">
        <v>26</v>
      </c>
      <c r="E755" s="17" t="s">
        <v>14</v>
      </c>
      <c r="F755" s="17" t="s">
        <v>15</v>
      </c>
      <c r="G755" s="17" t="s">
        <v>16</v>
      </c>
      <c r="H755" s="17" t="s">
        <v>17</v>
      </c>
      <c r="I755" s="17">
        <v>29.9</v>
      </c>
      <c r="J755" s="17">
        <v>1</v>
      </c>
      <c r="K755" s="17">
        <f t="shared" si="11"/>
        <v>29.9</v>
      </c>
      <c r="L755" s="31" t="s">
        <v>43</v>
      </c>
    </row>
    <row r="756" spans="1:12">
      <c r="A756" s="30" t="s">
        <v>826</v>
      </c>
      <c r="B756" s="18">
        <v>43396</v>
      </c>
      <c r="C756" s="19">
        <v>0.48039126583678859</v>
      </c>
      <c r="D756" s="17" t="s">
        <v>20</v>
      </c>
      <c r="E756" s="17" t="s">
        <v>27</v>
      </c>
      <c r="F756" s="17" t="s">
        <v>28</v>
      </c>
      <c r="G756" s="17" t="s">
        <v>29</v>
      </c>
      <c r="H756" s="17" t="s">
        <v>37</v>
      </c>
      <c r="I756" s="17">
        <v>14.9</v>
      </c>
      <c r="J756" s="17">
        <v>2</v>
      </c>
      <c r="K756" s="17">
        <f t="shared" si="11"/>
        <v>29.8</v>
      </c>
      <c r="L756" s="31" t="s">
        <v>24</v>
      </c>
    </row>
    <row r="757" spans="1:12">
      <c r="A757" s="30" t="s">
        <v>827</v>
      </c>
      <c r="B757" s="18">
        <v>43396</v>
      </c>
      <c r="C757" s="19">
        <v>0.70869158099143958</v>
      </c>
      <c r="D757" s="17" t="s">
        <v>26</v>
      </c>
      <c r="E757" s="17" t="s">
        <v>82</v>
      </c>
      <c r="F757" s="17" t="s">
        <v>83</v>
      </c>
      <c r="G757" s="17" t="s">
        <v>84</v>
      </c>
      <c r="H757" s="17" t="s">
        <v>37</v>
      </c>
      <c r="I757" s="17">
        <v>9.8000000000000007</v>
      </c>
      <c r="J757" s="17">
        <v>2</v>
      </c>
      <c r="K757" s="17">
        <f t="shared" si="11"/>
        <v>19.600000000000001</v>
      </c>
      <c r="L757" s="31" t="s">
        <v>24</v>
      </c>
    </row>
    <row r="758" spans="1:12">
      <c r="A758" s="30" t="s">
        <v>828</v>
      </c>
      <c r="B758" s="18">
        <v>43397</v>
      </c>
      <c r="C758" s="19">
        <v>0.70032726250144073</v>
      </c>
      <c r="D758" s="17" t="s">
        <v>59</v>
      </c>
      <c r="E758" s="17" t="s">
        <v>82</v>
      </c>
      <c r="F758" s="17" t="s">
        <v>83</v>
      </c>
      <c r="G758" s="17" t="s">
        <v>84</v>
      </c>
      <c r="H758" s="17" t="s">
        <v>37</v>
      </c>
      <c r="I758" s="17">
        <v>9.8000000000000007</v>
      </c>
      <c r="J758" s="17">
        <v>3</v>
      </c>
      <c r="K758" s="17">
        <f t="shared" si="11"/>
        <v>29.400000000000002</v>
      </c>
      <c r="L758" s="31" t="s">
        <v>24</v>
      </c>
    </row>
    <row r="759" spans="1:12">
      <c r="A759" s="30" t="s">
        <v>829</v>
      </c>
      <c r="B759" s="18">
        <v>43397</v>
      </c>
      <c r="C759" s="19">
        <v>0.48349417588279736</v>
      </c>
      <c r="D759" s="17" t="s">
        <v>26</v>
      </c>
      <c r="E759" s="17" t="s">
        <v>34</v>
      </c>
      <c r="F759" s="17" t="s">
        <v>35</v>
      </c>
      <c r="G759" s="17" t="s">
        <v>36</v>
      </c>
      <c r="H759" s="17" t="s">
        <v>37</v>
      </c>
      <c r="I759" s="17">
        <v>21</v>
      </c>
      <c r="J759" s="17">
        <v>1</v>
      </c>
      <c r="K759" s="17">
        <f t="shared" si="11"/>
        <v>21</v>
      </c>
      <c r="L759" s="31" t="s">
        <v>24</v>
      </c>
    </row>
    <row r="760" spans="1:12">
      <c r="A760" s="30" t="s">
        <v>830</v>
      </c>
      <c r="B760" s="18">
        <v>43397</v>
      </c>
      <c r="C760" s="19">
        <v>0.79460660102519509</v>
      </c>
      <c r="D760" s="17" t="s">
        <v>59</v>
      </c>
      <c r="E760" s="17" t="s">
        <v>27</v>
      </c>
      <c r="F760" s="17" t="s">
        <v>28</v>
      </c>
      <c r="G760" s="17" t="s">
        <v>29</v>
      </c>
      <c r="H760" s="17" t="s">
        <v>37</v>
      </c>
      <c r="I760" s="17">
        <v>14.9</v>
      </c>
      <c r="J760" s="17">
        <v>1</v>
      </c>
      <c r="K760" s="17">
        <f t="shared" si="11"/>
        <v>14.9</v>
      </c>
      <c r="L760" s="31" t="s">
        <v>38</v>
      </c>
    </row>
    <row r="761" spans="1:12">
      <c r="A761" s="30" t="s">
        <v>831</v>
      </c>
      <c r="B761" s="18">
        <v>43397</v>
      </c>
      <c r="C761" s="19">
        <v>0.57348483472859635</v>
      </c>
      <c r="D761" s="17" t="s">
        <v>13</v>
      </c>
      <c r="E761" s="17" t="s">
        <v>34</v>
      </c>
      <c r="F761" s="17" t="s">
        <v>35</v>
      </c>
      <c r="G761" s="17" t="s">
        <v>36</v>
      </c>
      <c r="H761" s="17" t="s">
        <v>37</v>
      </c>
      <c r="I761" s="17">
        <v>21</v>
      </c>
      <c r="J761" s="17">
        <v>1</v>
      </c>
      <c r="K761" s="17">
        <f t="shared" si="11"/>
        <v>21</v>
      </c>
      <c r="L761" s="31" t="s">
        <v>24</v>
      </c>
    </row>
    <row r="762" spans="1:12">
      <c r="A762" s="30" t="s">
        <v>832</v>
      </c>
      <c r="B762" s="18">
        <v>43397</v>
      </c>
      <c r="C762" s="19">
        <v>0.5430769820386897</v>
      </c>
      <c r="D762" s="17" t="s">
        <v>59</v>
      </c>
      <c r="E762" s="17" t="s">
        <v>34</v>
      </c>
      <c r="F762" s="17" t="s">
        <v>35</v>
      </c>
      <c r="G762" s="17" t="s">
        <v>36</v>
      </c>
      <c r="H762" s="17" t="s">
        <v>37</v>
      </c>
      <c r="I762" s="17">
        <v>21</v>
      </c>
      <c r="J762" s="17">
        <v>1</v>
      </c>
      <c r="K762" s="17">
        <f t="shared" ref="K762:K825" si="12">I762*J762</f>
        <v>21</v>
      </c>
      <c r="L762" s="31" t="s">
        <v>24</v>
      </c>
    </row>
    <row r="763" spans="1:12">
      <c r="A763" s="30" t="s">
        <v>833</v>
      </c>
      <c r="B763" s="18">
        <v>43397</v>
      </c>
      <c r="C763" s="19">
        <v>0.8904265463181873</v>
      </c>
      <c r="D763" s="17" t="s">
        <v>59</v>
      </c>
      <c r="E763" s="17" t="s">
        <v>47</v>
      </c>
      <c r="F763" s="17" t="s">
        <v>48</v>
      </c>
      <c r="G763" s="17" t="s">
        <v>77</v>
      </c>
      <c r="H763" s="17" t="s">
        <v>17</v>
      </c>
      <c r="I763" s="17">
        <v>7.9</v>
      </c>
      <c r="J763" s="17">
        <v>2</v>
      </c>
      <c r="K763" s="17">
        <f t="shared" si="12"/>
        <v>15.8</v>
      </c>
      <c r="L763" s="31" t="s">
        <v>43</v>
      </c>
    </row>
    <row r="764" spans="1:12">
      <c r="A764" s="30" t="s">
        <v>834</v>
      </c>
      <c r="B764" s="18">
        <v>43397</v>
      </c>
      <c r="C764" s="19">
        <v>0.7293212977935325</v>
      </c>
      <c r="D764" s="17" t="s">
        <v>26</v>
      </c>
      <c r="E764" s="17" t="s">
        <v>21</v>
      </c>
      <c r="F764" s="17" t="s">
        <v>22</v>
      </c>
      <c r="G764" s="17" t="s">
        <v>23</v>
      </c>
      <c r="H764" s="17" t="s">
        <v>17</v>
      </c>
      <c r="I764" s="17">
        <v>18.899999999999999</v>
      </c>
      <c r="J764" s="17">
        <v>1</v>
      </c>
      <c r="K764" s="17">
        <f t="shared" si="12"/>
        <v>18.899999999999999</v>
      </c>
      <c r="L764" s="31" t="s">
        <v>24</v>
      </c>
    </row>
    <row r="765" spans="1:12">
      <c r="A765" s="30" t="s">
        <v>835</v>
      </c>
      <c r="B765" s="18">
        <v>43399</v>
      </c>
      <c r="C765" s="19">
        <v>0.86331986954989492</v>
      </c>
      <c r="D765" s="17" t="s">
        <v>33</v>
      </c>
      <c r="E765" s="17" t="s">
        <v>21</v>
      </c>
      <c r="F765" s="17" t="s">
        <v>22</v>
      </c>
      <c r="G765" s="17" t="s">
        <v>23</v>
      </c>
      <c r="H765" s="17" t="s">
        <v>17</v>
      </c>
      <c r="I765" s="17">
        <v>18.899999999999999</v>
      </c>
      <c r="J765" s="17">
        <v>2</v>
      </c>
      <c r="K765" s="17">
        <f t="shared" si="12"/>
        <v>37.799999999999997</v>
      </c>
      <c r="L765" s="31" t="s">
        <v>24</v>
      </c>
    </row>
    <row r="766" spans="1:12">
      <c r="A766" s="30" t="s">
        <v>836</v>
      </c>
      <c r="B766" s="18">
        <v>43399</v>
      </c>
      <c r="C766" s="19">
        <v>0.81894214553753142</v>
      </c>
      <c r="D766" s="17" t="s">
        <v>26</v>
      </c>
      <c r="E766" s="17" t="s">
        <v>21</v>
      </c>
      <c r="F766" s="17" t="s">
        <v>22</v>
      </c>
      <c r="G766" s="17" t="s">
        <v>23</v>
      </c>
      <c r="H766" s="17" t="s">
        <v>17</v>
      </c>
      <c r="I766" s="17">
        <v>18.899999999999999</v>
      </c>
      <c r="J766" s="17">
        <v>2</v>
      </c>
      <c r="K766" s="17">
        <f t="shared" si="12"/>
        <v>37.799999999999997</v>
      </c>
      <c r="L766" s="31" t="s">
        <v>43</v>
      </c>
    </row>
    <row r="767" spans="1:12">
      <c r="A767" s="30" t="s">
        <v>837</v>
      </c>
      <c r="B767" s="18">
        <v>43399</v>
      </c>
      <c r="C767" s="19">
        <v>0.58579382976684435</v>
      </c>
      <c r="D767" s="17" t="s">
        <v>33</v>
      </c>
      <c r="E767" s="17" t="s">
        <v>34</v>
      </c>
      <c r="F767" s="17" t="s">
        <v>35</v>
      </c>
      <c r="G767" s="17" t="s">
        <v>36</v>
      </c>
      <c r="H767" s="17" t="s">
        <v>37</v>
      </c>
      <c r="I767" s="17">
        <v>21</v>
      </c>
      <c r="J767" s="17">
        <v>1</v>
      </c>
      <c r="K767" s="17">
        <f t="shared" si="12"/>
        <v>21</v>
      </c>
      <c r="L767" s="31" t="s">
        <v>24</v>
      </c>
    </row>
    <row r="768" spans="1:12">
      <c r="A768" s="30" t="s">
        <v>838</v>
      </c>
      <c r="B768" s="18">
        <v>43399</v>
      </c>
      <c r="C768" s="19">
        <v>0.64892989764922726</v>
      </c>
      <c r="D768" s="17" t="s">
        <v>13</v>
      </c>
      <c r="E768" s="17" t="s">
        <v>34</v>
      </c>
      <c r="F768" s="17" t="s">
        <v>35</v>
      </c>
      <c r="G768" s="17" t="s">
        <v>36</v>
      </c>
      <c r="H768" s="17" t="s">
        <v>37</v>
      </c>
      <c r="I768" s="17">
        <v>21</v>
      </c>
      <c r="J768" s="17">
        <v>2</v>
      </c>
      <c r="K768" s="17">
        <f t="shared" si="12"/>
        <v>42</v>
      </c>
      <c r="L768" s="31" t="s">
        <v>43</v>
      </c>
    </row>
    <row r="769" spans="1:12">
      <c r="A769" s="30" t="s">
        <v>839</v>
      </c>
      <c r="B769" s="18">
        <v>43399</v>
      </c>
      <c r="C769" s="19">
        <v>0.55727666003543541</v>
      </c>
      <c r="D769" s="17" t="s">
        <v>33</v>
      </c>
      <c r="E769" s="17" t="s">
        <v>82</v>
      </c>
      <c r="F769" s="17" t="s">
        <v>83</v>
      </c>
      <c r="G769" s="17" t="s">
        <v>840</v>
      </c>
      <c r="H769" s="17" t="s">
        <v>37</v>
      </c>
      <c r="I769" s="17">
        <v>9.8000000000000007</v>
      </c>
      <c r="J769" s="17">
        <v>2</v>
      </c>
      <c r="K769" s="17">
        <f t="shared" si="12"/>
        <v>19.600000000000001</v>
      </c>
      <c r="L769" s="31" t="s">
        <v>24</v>
      </c>
    </row>
    <row r="770" spans="1:12">
      <c r="A770" s="30" t="s">
        <v>841</v>
      </c>
      <c r="B770" s="18">
        <v>43399</v>
      </c>
      <c r="C770" s="19">
        <v>0.78291832741519385</v>
      </c>
      <c r="D770" s="17" t="s">
        <v>13</v>
      </c>
      <c r="E770" s="17" t="s">
        <v>34</v>
      </c>
      <c r="F770" s="17" t="s">
        <v>35</v>
      </c>
      <c r="G770" s="17" t="s">
        <v>36</v>
      </c>
      <c r="H770" s="17" t="s">
        <v>37</v>
      </c>
      <c r="I770" s="17">
        <v>21</v>
      </c>
      <c r="J770" s="17">
        <v>2</v>
      </c>
      <c r="K770" s="17">
        <f t="shared" si="12"/>
        <v>42</v>
      </c>
      <c r="L770" s="31" t="s">
        <v>24</v>
      </c>
    </row>
    <row r="771" spans="1:12">
      <c r="A771" s="30" t="s">
        <v>842</v>
      </c>
      <c r="B771" s="18">
        <v>43399</v>
      </c>
      <c r="C771" s="19">
        <v>0.67397393177933762</v>
      </c>
      <c r="D771" s="17" t="s">
        <v>59</v>
      </c>
      <c r="E771" s="17" t="s">
        <v>27</v>
      </c>
      <c r="F771" s="17" t="s">
        <v>28</v>
      </c>
      <c r="G771" s="17" t="s">
        <v>29</v>
      </c>
      <c r="H771" s="17" t="s">
        <v>37</v>
      </c>
      <c r="I771" s="17">
        <v>14.9</v>
      </c>
      <c r="J771" s="17">
        <v>2</v>
      </c>
      <c r="K771" s="17">
        <f t="shared" si="12"/>
        <v>29.8</v>
      </c>
      <c r="L771" s="31" t="s">
        <v>24</v>
      </c>
    </row>
    <row r="772" spans="1:12">
      <c r="A772" s="30" t="s">
        <v>843</v>
      </c>
      <c r="B772" s="18">
        <v>43400</v>
      </c>
      <c r="C772" s="19">
        <v>0.45954719525726101</v>
      </c>
      <c r="D772" s="17" t="s">
        <v>26</v>
      </c>
      <c r="E772" s="17" t="s">
        <v>21</v>
      </c>
      <c r="F772" s="17" t="s">
        <v>22</v>
      </c>
      <c r="G772" s="17" t="s">
        <v>23</v>
      </c>
      <c r="H772" s="17" t="s">
        <v>17</v>
      </c>
      <c r="I772" s="17">
        <v>18.899999999999999</v>
      </c>
      <c r="J772" s="17">
        <v>3</v>
      </c>
      <c r="K772" s="17">
        <f t="shared" si="12"/>
        <v>56.699999999999996</v>
      </c>
      <c r="L772" s="31" t="s">
        <v>24</v>
      </c>
    </row>
    <row r="773" spans="1:12">
      <c r="A773" s="30" t="s">
        <v>844</v>
      </c>
      <c r="B773" s="18">
        <v>43400</v>
      </c>
      <c r="C773" s="19">
        <v>0.85679331143970594</v>
      </c>
      <c r="D773" s="17" t="s">
        <v>33</v>
      </c>
      <c r="E773" s="17" t="s">
        <v>14</v>
      </c>
      <c r="F773" s="17" t="s">
        <v>15</v>
      </c>
      <c r="G773" s="17" t="s">
        <v>16</v>
      </c>
      <c r="H773" s="17" t="s">
        <v>17</v>
      </c>
      <c r="I773" s="17">
        <v>29.9</v>
      </c>
      <c r="J773" s="17">
        <v>2</v>
      </c>
      <c r="K773" s="17">
        <f t="shared" si="12"/>
        <v>59.8</v>
      </c>
      <c r="L773" s="31" t="s">
        <v>24</v>
      </c>
    </row>
    <row r="774" spans="1:12">
      <c r="A774" s="30" t="s">
        <v>845</v>
      </c>
      <c r="B774" s="18">
        <v>43401</v>
      </c>
      <c r="C774" s="19">
        <v>0.57823030804807229</v>
      </c>
      <c r="D774" s="17" t="s">
        <v>26</v>
      </c>
      <c r="E774" s="17" t="s">
        <v>14</v>
      </c>
      <c r="F774" s="17" t="s">
        <v>15</v>
      </c>
      <c r="G774" s="17" t="s">
        <v>16</v>
      </c>
      <c r="H774" s="17" t="s">
        <v>17</v>
      </c>
      <c r="I774" s="17">
        <v>29.9</v>
      </c>
      <c r="J774" s="17">
        <v>1</v>
      </c>
      <c r="K774" s="17">
        <f t="shared" si="12"/>
        <v>29.9</v>
      </c>
      <c r="L774" s="31" t="s">
        <v>24</v>
      </c>
    </row>
    <row r="775" spans="1:12">
      <c r="A775" s="30" t="s">
        <v>846</v>
      </c>
      <c r="B775" s="18">
        <v>43401</v>
      </c>
      <c r="C775" s="19">
        <v>0.75149365040246363</v>
      </c>
      <c r="D775" s="17" t="s">
        <v>26</v>
      </c>
      <c r="E775" s="17" t="s">
        <v>27</v>
      </c>
      <c r="F775" s="17" t="s">
        <v>28</v>
      </c>
      <c r="G775" s="17" t="s">
        <v>29</v>
      </c>
      <c r="H775" s="17" t="s">
        <v>37</v>
      </c>
      <c r="I775" s="17">
        <v>14.9</v>
      </c>
      <c r="J775" s="17">
        <v>1</v>
      </c>
      <c r="K775" s="17">
        <f t="shared" si="12"/>
        <v>14.9</v>
      </c>
      <c r="L775" s="31" t="s">
        <v>18</v>
      </c>
    </row>
    <row r="776" spans="1:12">
      <c r="A776" s="30" t="s">
        <v>847</v>
      </c>
      <c r="B776" s="18">
        <v>43401</v>
      </c>
      <c r="C776" s="19">
        <v>0.73618005388735153</v>
      </c>
      <c r="D776" s="17" t="s">
        <v>40</v>
      </c>
      <c r="E776" s="17" t="s">
        <v>27</v>
      </c>
      <c r="F776" s="17" t="s">
        <v>28</v>
      </c>
      <c r="G776" s="17" t="s">
        <v>29</v>
      </c>
      <c r="H776" s="17" t="s">
        <v>37</v>
      </c>
      <c r="I776" s="17">
        <v>14.9</v>
      </c>
      <c r="J776" s="17">
        <v>1</v>
      </c>
      <c r="K776" s="17">
        <f t="shared" si="12"/>
        <v>14.9</v>
      </c>
      <c r="L776" s="31" t="s">
        <v>24</v>
      </c>
    </row>
    <row r="777" spans="1:12">
      <c r="A777" s="30" t="s">
        <v>848</v>
      </c>
      <c r="B777" s="18">
        <v>43401</v>
      </c>
      <c r="C777" s="19">
        <v>0.65064473217335639</v>
      </c>
      <c r="D777" s="17" t="s">
        <v>40</v>
      </c>
      <c r="E777" s="17" t="s">
        <v>47</v>
      </c>
      <c r="F777" s="17" t="s">
        <v>48</v>
      </c>
      <c r="G777" s="17" t="s">
        <v>77</v>
      </c>
      <c r="H777" s="17" t="s">
        <v>17</v>
      </c>
      <c r="I777" s="17">
        <v>7.9</v>
      </c>
      <c r="J777" s="17">
        <v>1</v>
      </c>
      <c r="K777" s="17">
        <f t="shared" si="12"/>
        <v>7.9</v>
      </c>
      <c r="L777" s="31" t="s">
        <v>24</v>
      </c>
    </row>
    <row r="778" spans="1:12">
      <c r="A778" s="30" t="s">
        <v>849</v>
      </c>
      <c r="B778" s="18">
        <v>43402</v>
      </c>
      <c r="C778" s="19">
        <v>0.83781373901518286</v>
      </c>
      <c r="D778" s="17" t="s">
        <v>33</v>
      </c>
      <c r="E778" s="17" t="s">
        <v>21</v>
      </c>
      <c r="F778" s="17" t="s">
        <v>22</v>
      </c>
      <c r="G778" s="17" t="s">
        <v>23</v>
      </c>
      <c r="H778" s="17" t="s">
        <v>17</v>
      </c>
      <c r="I778" s="17">
        <v>18.899999999999999</v>
      </c>
      <c r="J778" s="17">
        <v>2</v>
      </c>
      <c r="K778" s="17">
        <f t="shared" si="12"/>
        <v>37.799999999999997</v>
      </c>
      <c r="L778" s="31" t="s">
        <v>24</v>
      </c>
    </row>
    <row r="779" spans="1:12">
      <c r="A779" s="30" t="s">
        <v>850</v>
      </c>
      <c r="B779" s="18">
        <v>43402</v>
      </c>
      <c r="C779" s="19">
        <v>0.71654098562611768</v>
      </c>
      <c r="D779" s="17" t="s">
        <v>13</v>
      </c>
      <c r="E779" s="17" t="s">
        <v>34</v>
      </c>
      <c r="F779" s="17" t="s">
        <v>35</v>
      </c>
      <c r="G779" s="17" t="s">
        <v>36</v>
      </c>
      <c r="H779" s="17" t="s">
        <v>37</v>
      </c>
      <c r="I779" s="17">
        <v>21</v>
      </c>
      <c r="J779" s="17">
        <v>1</v>
      </c>
      <c r="K779" s="17">
        <f t="shared" si="12"/>
        <v>21</v>
      </c>
      <c r="L779" s="31" t="s">
        <v>24</v>
      </c>
    </row>
    <row r="780" spans="1:12">
      <c r="A780" s="30" t="s">
        <v>851</v>
      </c>
      <c r="B780" s="18">
        <v>43402</v>
      </c>
      <c r="C780" s="19">
        <v>0.60095479414365516</v>
      </c>
      <c r="D780" s="17" t="s">
        <v>33</v>
      </c>
      <c r="E780" s="17" t="s">
        <v>27</v>
      </c>
      <c r="F780" s="17" t="s">
        <v>28</v>
      </c>
      <c r="G780" s="17" t="s">
        <v>29</v>
      </c>
      <c r="H780" s="17" t="s">
        <v>37</v>
      </c>
      <c r="I780" s="17">
        <v>14.9</v>
      </c>
      <c r="J780" s="17">
        <v>3</v>
      </c>
      <c r="K780" s="17">
        <f t="shared" si="12"/>
        <v>44.7</v>
      </c>
      <c r="L780" s="31" t="s">
        <v>38</v>
      </c>
    </row>
    <row r="781" spans="1:12">
      <c r="A781" s="30" t="s">
        <v>852</v>
      </c>
      <c r="B781" s="18">
        <v>43402</v>
      </c>
      <c r="C781" s="19">
        <v>0.57834363021517332</v>
      </c>
      <c r="D781" s="17" t="s">
        <v>59</v>
      </c>
      <c r="E781" s="17" t="s">
        <v>27</v>
      </c>
      <c r="F781" s="17" t="s">
        <v>28</v>
      </c>
      <c r="G781" s="17" t="s">
        <v>29</v>
      </c>
      <c r="H781" s="17" t="s">
        <v>37</v>
      </c>
      <c r="I781" s="17">
        <v>14.9</v>
      </c>
      <c r="J781" s="17">
        <v>2</v>
      </c>
      <c r="K781" s="17">
        <f t="shared" si="12"/>
        <v>29.8</v>
      </c>
      <c r="L781" s="31" t="s">
        <v>18</v>
      </c>
    </row>
    <row r="782" spans="1:12">
      <c r="A782" s="30" t="s">
        <v>853</v>
      </c>
      <c r="B782" s="18">
        <v>43402</v>
      </c>
      <c r="C782" s="19">
        <v>0.51989450310710705</v>
      </c>
      <c r="D782" s="17" t="s">
        <v>26</v>
      </c>
      <c r="E782" s="17" t="s">
        <v>27</v>
      </c>
      <c r="F782" s="17" t="s">
        <v>28</v>
      </c>
      <c r="G782" s="17" t="s">
        <v>29</v>
      </c>
      <c r="H782" s="17" t="s">
        <v>37</v>
      </c>
      <c r="I782" s="17">
        <v>14.9</v>
      </c>
      <c r="J782" s="17">
        <v>2</v>
      </c>
      <c r="K782" s="17">
        <f t="shared" si="12"/>
        <v>29.8</v>
      </c>
      <c r="L782" s="31" t="s">
        <v>24</v>
      </c>
    </row>
    <row r="783" spans="1:12">
      <c r="A783" s="30" t="s">
        <v>854</v>
      </c>
      <c r="B783" s="18">
        <v>43403</v>
      </c>
      <c r="C783" s="19">
        <v>0.4889444534971254</v>
      </c>
      <c r="D783" s="17" t="s">
        <v>40</v>
      </c>
      <c r="E783" s="17" t="s">
        <v>34</v>
      </c>
      <c r="F783" s="17" t="s">
        <v>35</v>
      </c>
      <c r="G783" s="17" t="s">
        <v>36</v>
      </c>
      <c r="H783" s="17" t="s">
        <v>37</v>
      </c>
      <c r="I783" s="17">
        <v>21</v>
      </c>
      <c r="J783" s="17">
        <v>1</v>
      </c>
      <c r="K783" s="17">
        <f t="shared" si="12"/>
        <v>21</v>
      </c>
      <c r="L783" s="31" t="s">
        <v>24</v>
      </c>
    </row>
    <row r="784" spans="1:12">
      <c r="A784" s="30" t="s">
        <v>855</v>
      </c>
      <c r="B784" s="18">
        <v>43403</v>
      </c>
      <c r="C784" s="19">
        <v>0.77468152724981176</v>
      </c>
      <c r="D784" s="17" t="s">
        <v>26</v>
      </c>
      <c r="E784" s="17" t="s">
        <v>21</v>
      </c>
      <c r="F784" s="17" t="s">
        <v>22</v>
      </c>
      <c r="G784" s="17" t="s">
        <v>23</v>
      </c>
      <c r="H784" s="17" t="s">
        <v>17</v>
      </c>
      <c r="I784" s="17">
        <v>18.899999999999999</v>
      </c>
      <c r="J784" s="17">
        <v>2</v>
      </c>
      <c r="K784" s="17">
        <f t="shared" si="12"/>
        <v>37.799999999999997</v>
      </c>
      <c r="L784" s="31" t="s">
        <v>24</v>
      </c>
    </row>
    <row r="785" spans="1:12">
      <c r="A785" s="30" t="s">
        <v>856</v>
      </c>
      <c r="B785" s="18">
        <v>43403</v>
      </c>
      <c r="C785" s="19">
        <v>0.70985195628192488</v>
      </c>
      <c r="D785" s="17" t="s">
        <v>59</v>
      </c>
      <c r="E785" s="17" t="s">
        <v>27</v>
      </c>
      <c r="F785" s="17" t="s">
        <v>28</v>
      </c>
      <c r="G785" s="17" t="s">
        <v>29</v>
      </c>
      <c r="H785" s="17" t="s">
        <v>37</v>
      </c>
      <c r="I785" s="17">
        <v>14.9</v>
      </c>
      <c r="J785" s="17">
        <v>3</v>
      </c>
      <c r="K785" s="17">
        <f t="shared" si="12"/>
        <v>44.7</v>
      </c>
      <c r="L785" s="31" t="s">
        <v>24</v>
      </c>
    </row>
    <row r="786" spans="1:12">
      <c r="A786" s="30" t="s">
        <v>857</v>
      </c>
      <c r="B786" s="18">
        <v>43403</v>
      </c>
      <c r="C786" s="19">
        <v>0.71367597301680052</v>
      </c>
      <c r="D786" s="17" t="s">
        <v>20</v>
      </c>
      <c r="E786" s="17" t="s">
        <v>14</v>
      </c>
      <c r="F786" s="17" t="s">
        <v>15</v>
      </c>
      <c r="G786" s="17" t="s">
        <v>16</v>
      </c>
      <c r="H786" s="17" t="s">
        <v>17</v>
      </c>
      <c r="I786" s="17">
        <v>29.9</v>
      </c>
      <c r="J786" s="17">
        <v>2</v>
      </c>
      <c r="K786" s="17">
        <f t="shared" si="12"/>
        <v>59.8</v>
      </c>
      <c r="L786" s="31" t="s">
        <v>24</v>
      </c>
    </row>
    <row r="787" spans="1:12">
      <c r="A787" s="30" t="s">
        <v>858</v>
      </c>
      <c r="B787" s="18">
        <v>43404</v>
      </c>
      <c r="C787" s="19">
        <v>0.63362485525669732</v>
      </c>
      <c r="D787" s="17" t="s">
        <v>13</v>
      </c>
      <c r="E787" s="17" t="s">
        <v>21</v>
      </c>
      <c r="F787" s="17" t="s">
        <v>22</v>
      </c>
      <c r="G787" s="17" t="s">
        <v>23</v>
      </c>
      <c r="H787" s="17" t="s">
        <v>17</v>
      </c>
      <c r="I787" s="17">
        <v>18.899999999999999</v>
      </c>
      <c r="J787" s="17">
        <v>2</v>
      </c>
      <c r="K787" s="17">
        <f t="shared" si="12"/>
        <v>37.799999999999997</v>
      </c>
      <c r="L787" s="31" t="s">
        <v>43</v>
      </c>
    </row>
    <row r="788" spans="1:12">
      <c r="A788" s="30" t="s">
        <v>859</v>
      </c>
      <c r="B788" s="18">
        <v>43405</v>
      </c>
      <c r="C788" s="19">
        <v>0.76322451478550501</v>
      </c>
      <c r="D788" s="17" t="s">
        <v>20</v>
      </c>
      <c r="E788" s="17" t="s">
        <v>21</v>
      </c>
      <c r="F788" s="17" t="s">
        <v>22</v>
      </c>
      <c r="G788" s="17" t="s">
        <v>23</v>
      </c>
      <c r="H788" s="17" t="s">
        <v>17</v>
      </c>
      <c r="I788" s="17">
        <v>18.899999999999999</v>
      </c>
      <c r="J788" s="17">
        <v>1</v>
      </c>
      <c r="K788" s="17">
        <f t="shared" si="12"/>
        <v>18.899999999999999</v>
      </c>
      <c r="L788" s="31" t="s">
        <v>24</v>
      </c>
    </row>
    <row r="789" spans="1:12">
      <c r="A789" s="30" t="s">
        <v>860</v>
      </c>
      <c r="B789" s="18">
        <v>43405</v>
      </c>
      <c r="C789" s="19">
        <v>0.71815708159399039</v>
      </c>
      <c r="D789" s="17" t="s">
        <v>20</v>
      </c>
      <c r="E789" s="17" t="s">
        <v>21</v>
      </c>
      <c r="F789" s="17" t="s">
        <v>22</v>
      </c>
      <c r="G789" s="17" t="s">
        <v>23</v>
      </c>
      <c r="H789" s="17" t="s">
        <v>17</v>
      </c>
      <c r="I789" s="17">
        <v>18.899999999999999</v>
      </c>
      <c r="J789" s="17">
        <v>3</v>
      </c>
      <c r="K789" s="17">
        <f t="shared" si="12"/>
        <v>56.699999999999996</v>
      </c>
      <c r="L789" s="31" t="s">
        <v>24</v>
      </c>
    </row>
    <row r="790" spans="1:12">
      <c r="A790" s="30" t="s">
        <v>861</v>
      </c>
      <c r="B790" s="18">
        <v>43406</v>
      </c>
      <c r="C790" s="19">
        <v>0.6799305499312136</v>
      </c>
      <c r="D790" s="17" t="s">
        <v>59</v>
      </c>
      <c r="E790" s="17" t="s">
        <v>82</v>
      </c>
      <c r="F790" s="17" t="s">
        <v>862</v>
      </c>
      <c r="G790" s="17" t="s">
        <v>84</v>
      </c>
      <c r="H790" s="17" t="s">
        <v>37</v>
      </c>
      <c r="I790" s="17">
        <v>9.8000000000000007</v>
      </c>
      <c r="J790" s="17">
        <v>1</v>
      </c>
      <c r="K790" s="17">
        <f t="shared" si="12"/>
        <v>9.8000000000000007</v>
      </c>
      <c r="L790" s="31" t="s">
        <v>24</v>
      </c>
    </row>
    <row r="791" spans="1:12">
      <c r="A791" s="30" t="s">
        <v>863</v>
      </c>
      <c r="B791" s="18">
        <v>43406</v>
      </c>
      <c r="C791" s="19">
        <v>0.63923369674024344</v>
      </c>
      <c r="D791" s="17" t="s">
        <v>26</v>
      </c>
      <c r="E791" s="17" t="s">
        <v>34</v>
      </c>
      <c r="F791" s="17" t="s">
        <v>35</v>
      </c>
      <c r="G791" s="17" t="s">
        <v>36</v>
      </c>
      <c r="H791" s="17" t="s">
        <v>37</v>
      </c>
      <c r="I791" s="17">
        <v>21</v>
      </c>
      <c r="J791" s="17">
        <v>3</v>
      </c>
      <c r="K791" s="17">
        <f t="shared" si="12"/>
        <v>63</v>
      </c>
      <c r="L791" s="31" t="s">
        <v>43</v>
      </c>
    </row>
    <row r="792" spans="1:12">
      <c r="A792" s="30" t="s">
        <v>864</v>
      </c>
      <c r="B792" s="18">
        <v>43406</v>
      </c>
      <c r="C792" s="19">
        <v>0.52010767411518211</v>
      </c>
      <c r="D792" s="17" t="s">
        <v>33</v>
      </c>
      <c r="E792" s="17" t="s">
        <v>14</v>
      </c>
      <c r="F792" s="17" t="s">
        <v>15</v>
      </c>
      <c r="G792" s="17" t="s">
        <v>16</v>
      </c>
      <c r="H792" s="17" t="s">
        <v>17</v>
      </c>
      <c r="I792" s="17">
        <v>29.9</v>
      </c>
      <c r="J792" s="17">
        <v>1</v>
      </c>
      <c r="K792" s="17">
        <f t="shared" si="12"/>
        <v>29.9</v>
      </c>
      <c r="L792" s="31" t="s">
        <v>24</v>
      </c>
    </row>
    <row r="793" spans="1:12">
      <c r="A793" s="30" t="s">
        <v>865</v>
      </c>
      <c r="B793" s="18">
        <v>43406</v>
      </c>
      <c r="C793" s="19">
        <v>0.76936551127725106</v>
      </c>
      <c r="D793" s="17" t="s">
        <v>26</v>
      </c>
      <c r="E793" s="17" t="s">
        <v>47</v>
      </c>
      <c r="F793" s="17" t="s">
        <v>48</v>
      </c>
      <c r="G793" s="17" t="s">
        <v>77</v>
      </c>
      <c r="H793" s="17" t="s">
        <v>17</v>
      </c>
      <c r="I793" s="17">
        <v>7.9</v>
      </c>
      <c r="J793" s="17">
        <v>1</v>
      </c>
      <c r="K793" s="17">
        <f t="shared" si="12"/>
        <v>7.9</v>
      </c>
      <c r="L793" s="31" t="s">
        <v>24</v>
      </c>
    </row>
    <row r="794" spans="1:12">
      <c r="A794" s="30" t="s">
        <v>866</v>
      </c>
      <c r="B794" s="18">
        <v>43407</v>
      </c>
      <c r="C794" s="19">
        <v>0.67713545140368425</v>
      </c>
      <c r="D794" s="17" t="s">
        <v>33</v>
      </c>
      <c r="E794" s="17" t="s">
        <v>21</v>
      </c>
      <c r="F794" s="17" t="s">
        <v>22</v>
      </c>
      <c r="G794" s="17" t="s">
        <v>23</v>
      </c>
      <c r="H794" s="17" t="s">
        <v>17</v>
      </c>
      <c r="I794" s="17">
        <v>18.899999999999999</v>
      </c>
      <c r="J794" s="17">
        <v>1</v>
      </c>
      <c r="K794" s="17">
        <f t="shared" si="12"/>
        <v>18.899999999999999</v>
      </c>
      <c r="L794" s="31" t="s">
        <v>24</v>
      </c>
    </row>
    <row r="795" spans="1:12">
      <c r="A795" s="30" t="s">
        <v>867</v>
      </c>
      <c r="B795" s="18">
        <v>43407</v>
      </c>
      <c r="C795" s="19">
        <v>0.58809340531311605</v>
      </c>
      <c r="D795" s="17" t="s">
        <v>54</v>
      </c>
      <c r="E795" s="17" t="s">
        <v>14</v>
      </c>
      <c r="F795" s="17" t="s">
        <v>15</v>
      </c>
      <c r="G795" s="17" t="s">
        <v>16</v>
      </c>
      <c r="H795" s="17" t="s">
        <v>17</v>
      </c>
      <c r="I795" s="17">
        <v>29.9</v>
      </c>
      <c r="J795" s="17">
        <v>2</v>
      </c>
      <c r="K795" s="17">
        <f t="shared" si="12"/>
        <v>59.8</v>
      </c>
      <c r="L795" s="31" t="s">
        <v>43</v>
      </c>
    </row>
    <row r="796" spans="1:12">
      <c r="A796" s="30" t="s">
        <v>868</v>
      </c>
      <c r="B796" s="18">
        <v>43407</v>
      </c>
      <c r="C796" s="19">
        <v>0.74611272091410774</v>
      </c>
      <c r="D796" s="17" t="s">
        <v>258</v>
      </c>
      <c r="E796" s="17" t="s">
        <v>14</v>
      </c>
      <c r="F796" s="17" t="s">
        <v>15</v>
      </c>
      <c r="G796" s="17" t="s">
        <v>16</v>
      </c>
      <c r="H796" s="17" t="s">
        <v>17</v>
      </c>
      <c r="I796" s="17">
        <v>29.9</v>
      </c>
      <c r="J796" s="17">
        <v>2</v>
      </c>
      <c r="K796" s="17">
        <f t="shared" si="12"/>
        <v>59.8</v>
      </c>
      <c r="L796" s="31" t="s">
        <v>38</v>
      </c>
    </row>
    <row r="797" spans="1:12">
      <c r="A797" s="30" t="s">
        <v>869</v>
      </c>
      <c r="B797" s="18">
        <v>43408</v>
      </c>
      <c r="C797" s="19">
        <v>0.78733211250898216</v>
      </c>
      <c r="D797" s="17" t="s">
        <v>13</v>
      </c>
      <c r="E797" s="17" t="s">
        <v>27</v>
      </c>
      <c r="F797" s="17" t="s">
        <v>28</v>
      </c>
      <c r="G797" s="17" t="s">
        <v>29</v>
      </c>
      <c r="H797" s="17" t="s">
        <v>37</v>
      </c>
      <c r="I797" s="17">
        <v>14.9</v>
      </c>
      <c r="J797" s="17">
        <v>1</v>
      </c>
      <c r="K797" s="17">
        <f t="shared" si="12"/>
        <v>14.9</v>
      </c>
      <c r="L797" s="31" t="s">
        <v>24</v>
      </c>
    </row>
    <row r="798" spans="1:12">
      <c r="A798" s="30" t="s">
        <v>870</v>
      </c>
      <c r="B798" s="18">
        <v>43409</v>
      </c>
      <c r="C798" s="19">
        <v>0.87945598408667647</v>
      </c>
      <c r="D798" s="17" t="s">
        <v>20</v>
      </c>
      <c r="E798" s="17" t="s">
        <v>27</v>
      </c>
      <c r="F798" s="17" t="s">
        <v>28</v>
      </c>
      <c r="G798" s="17" t="s">
        <v>29</v>
      </c>
      <c r="H798" s="17" t="s">
        <v>37</v>
      </c>
      <c r="I798" s="17">
        <v>14.9</v>
      </c>
      <c r="J798" s="17">
        <v>3</v>
      </c>
      <c r="K798" s="17">
        <f t="shared" si="12"/>
        <v>44.7</v>
      </c>
      <c r="L798" s="31" t="s">
        <v>24</v>
      </c>
    </row>
    <row r="799" spans="1:12">
      <c r="A799" s="30" t="s">
        <v>871</v>
      </c>
      <c r="B799" s="18">
        <v>43409</v>
      </c>
      <c r="C799" s="19">
        <v>0.60914869556737794</v>
      </c>
      <c r="D799" s="17" t="s">
        <v>20</v>
      </c>
      <c r="E799" s="17" t="s">
        <v>34</v>
      </c>
      <c r="F799" s="17" t="s">
        <v>35</v>
      </c>
      <c r="G799" s="17" t="s">
        <v>36</v>
      </c>
      <c r="H799" s="17" t="s">
        <v>37</v>
      </c>
      <c r="I799" s="17">
        <v>21</v>
      </c>
      <c r="J799" s="17">
        <v>2</v>
      </c>
      <c r="K799" s="17">
        <f t="shared" si="12"/>
        <v>42</v>
      </c>
      <c r="L799" s="31" t="s">
        <v>24</v>
      </c>
    </row>
    <row r="800" spans="1:12">
      <c r="A800" s="30" t="s">
        <v>872</v>
      </c>
      <c r="B800" s="18">
        <v>43409</v>
      </c>
      <c r="C800" s="19">
        <v>0.70923831551700056</v>
      </c>
      <c r="D800" s="17" t="s">
        <v>33</v>
      </c>
      <c r="E800" s="17" t="s">
        <v>47</v>
      </c>
      <c r="F800" s="17" t="s">
        <v>48</v>
      </c>
      <c r="G800" s="17" t="s">
        <v>77</v>
      </c>
      <c r="H800" s="17" t="s">
        <v>17</v>
      </c>
      <c r="I800" s="17">
        <v>7.9</v>
      </c>
      <c r="J800" s="17">
        <v>2</v>
      </c>
      <c r="K800" s="17">
        <f t="shared" si="12"/>
        <v>15.8</v>
      </c>
      <c r="L800" s="31" t="s">
        <v>24</v>
      </c>
    </row>
    <row r="801" spans="1:12">
      <c r="A801" s="30" t="s">
        <v>873</v>
      </c>
      <c r="B801" s="18">
        <v>43411</v>
      </c>
      <c r="C801" s="19">
        <v>0.86261602189817888</v>
      </c>
      <c r="D801" s="17" t="s">
        <v>13</v>
      </c>
      <c r="E801" s="17" t="s">
        <v>14</v>
      </c>
      <c r="F801" s="17" t="s">
        <v>15</v>
      </c>
      <c r="G801" s="17" t="s">
        <v>16</v>
      </c>
      <c r="H801" s="17" t="s">
        <v>17</v>
      </c>
      <c r="I801" s="17">
        <v>29.9</v>
      </c>
      <c r="J801" s="17">
        <v>1</v>
      </c>
      <c r="K801" s="17">
        <f t="shared" si="12"/>
        <v>29.9</v>
      </c>
      <c r="L801" s="31" t="s">
        <v>43</v>
      </c>
    </row>
    <row r="802" spans="1:12">
      <c r="A802" s="30" t="s">
        <v>874</v>
      </c>
      <c r="B802" s="18">
        <v>43411</v>
      </c>
      <c r="C802" s="19">
        <v>0.65344681264988891</v>
      </c>
      <c r="D802" s="17" t="s">
        <v>33</v>
      </c>
      <c r="E802" s="17" t="s">
        <v>27</v>
      </c>
      <c r="F802" s="17" t="s">
        <v>28</v>
      </c>
      <c r="G802" s="17" t="s">
        <v>29</v>
      </c>
      <c r="H802" s="17" t="s">
        <v>37</v>
      </c>
      <c r="I802" s="17">
        <v>14.9</v>
      </c>
      <c r="J802" s="17">
        <v>1</v>
      </c>
      <c r="K802" s="17">
        <f t="shared" si="12"/>
        <v>14.9</v>
      </c>
      <c r="L802" s="31" t="s">
        <v>24</v>
      </c>
    </row>
    <row r="803" spans="1:12">
      <c r="A803" s="30" t="s">
        <v>875</v>
      </c>
      <c r="B803" s="18">
        <v>43411</v>
      </c>
      <c r="C803" s="19">
        <v>0.60490269426364573</v>
      </c>
      <c r="D803" s="17" t="s">
        <v>54</v>
      </c>
      <c r="E803" s="17" t="s">
        <v>21</v>
      </c>
      <c r="F803" s="17" t="s">
        <v>22</v>
      </c>
      <c r="G803" s="17" t="s">
        <v>23</v>
      </c>
      <c r="H803" s="17" t="s">
        <v>17</v>
      </c>
      <c r="I803" s="17">
        <v>18.899999999999999</v>
      </c>
      <c r="J803" s="17">
        <v>1</v>
      </c>
      <c r="K803" s="17">
        <f t="shared" si="12"/>
        <v>18.899999999999999</v>
      </c>
      <c r="L803" s="31" t="s">
        <v>24</v>
      </c>
    </row>
    <row r="804" spans="1:12">
      <c r="A804" s="30" t="s">
        <v>876</v>
      </c>
      <c r="B804" s="18">
        <v>43411</v>
      </c>
      <c r="C804" s="19">
        <v>0.73231416566943019</v>
      </c>
      <c r="D804" s="17" t="s">
        <v>20</v>
      </c>
      <c r="E804" s="17" t="s">
        <v>27</v>
      </c>
      <c r="F804" s="17" t="s">
        <v>28</v>
      </c>
      <c r="G804" s="17" t="s">
        <v>29</v>
      </c>
      <c r="H804" s="17" t="s">
        <v>37</v>
      </c>
      <c r="I804" s="17">
        <v>14.9</v>
      </c>
      <c r="J804" s="17">
        <v>1</v>
      </c>
      <c r="K804" s="17">
        <f t="shared" si="12"/>
        <v>14.9</v>
      </c>
      <c r="L804" s="31" t="s">
        <v>24</v>
      </c>
    </row>
    <row r="805" spans="1:12">
      <c r="A805" s="30" t="s">
        <v>877</v>
      </c>
      <c r="B805" s="18">
        <v>43412</v>
      </c>
      <c r="C805" s="19">
        <v>0.5308781403625753</v>
      </c>
      <c r="D805" s="17" t="s">
        <v>59</v>
      </c>
      <c r="E805" s="17" t="s">
        <v>14</v>
      </c>
      <c r="F805" s="17" t="s">
        <v>15</v>
      </c>
      <c r="G805" s="17" t="s">
        <v>16</v>
      </c>
      <c r="H805" s="17" t="s">
        <v>17</v>
      </c>
      <c r="I805" s="17">
        <v>29.9</v>
      </c>
      <c r="J805" s="17">
        <v>3</v>
      </c>
      <c r="K805" s="17">
        <f t="shared" si="12"/>
        <v>89.699999999999989</v>
      </c>
      <c r="L805" s="31" t="s">
        <v>43</v>
      </c>
    </row>
    <row r="806" spans="1:12">
      <c r="A806" s="30" t="s">
        <v>878</v>
      </c>
      <c r="B806" s="18">
        <v>43412</v>
      </c>
      <c r="C806" s="19">
        <v>0.51497955337214363</v>
      </c>
      <c r="D806" s="17" t="s">
        <v>13</v>
      </c>
      <c r="E806" s="17" t="s">
        <v>21</v>
      </c>
      <c r="F806" s="17" t="s">
        <v>22</v>
      </c>
      <c r="G806" s="17" t="s">
        <v>23</v>
      </c>
      <c r="H806" s="17" t="s">
        <v>17</v>
      </c>
      <c r="I806" s="17">
        <v>18.899999999999999</v>
      </c>
      <c r="J806" s="17">
        <v>2</v>
      </c>
      <c r="K806" s="17">
        <f t="shared" si="12"/>
        <v>37.799999999999997</v>
      </c>
      <c r="L806" s="31" t="s">
        <v>24</v>
      </c>
    </row>
    <row r="807" spans="1:12">
      <c r="A807" s="30" t="s">
        <v>879</v>
      </c>
      <c r="B807" s="18">
        <v>43412</v>
      </c>
      <c r="C807" s="19">
        <v>0.57576739187759463</v>
      </c>
      <c r="D807" s="17" t="s">
        <v>33</v>
      </c>
      <c r="E807" s="17" t="s">
        <v>14</v>
      </c>
      <c r="F807" s="17" t="s">
        <v>15</v>
      </c>
      <c r="G807" s="17" t="s">
        <v>16</v>
      </c>
      <c r="H807" s="17" t="s">
        <v>17</v>
      </c>
      <c r="I807" s="17">
        <v>29.9</v>
      </c>
      <c r="J807" s="17">
        <v>1</v>
      </c>
      <c r="K807" s="17">
        <f t="shared" si="12"/>
        <v>29.9</v>
      </c>
      <c r="L807" s="31" t="s">
        <v>24</v>
      </c>
    </row>
    <row r="808" spans="1:12">
      <c r="A808" s="30" t="s">
        <v>880</v>
      </c>
      <c r="B808" s="18">
        <v>43412</v>
      </c>
      <c r="C808" s="19">
        <v>0.61931093919729141</v>
      </c>
      <c r="D808" s="17" t="s">
        <v>26</v>
      </c>
      <c r="E808" s="17" t="s">
        <v>34</v>
      </c>
      <c r="F808" s="17" t="s">
        <v>35</v>
      </c>
      <c r="G808" s="17" t="s">
        <v>36</v>
      </c>
      <c r="H808" s="17" t="s">
        <v>37</v>
      </c>
      <c r="I808" s="17">
        <v>21</v>
      </c>
      <c r="J808" s="17">
        <v>1</v>
      </c>
      <c r="K808" s="17">
        <f t="shared" si="12"/>
        <v>21</v>
      </c>
      <c r="L808" s="31" t="s">
        <v>24</v>
      </c>
    </row>
    <row r="809" spans="1:12">
      <c r="A809" s="30" t="s">
        <v>881</v>
      </c>
      <c r="B809" s="18">
        <v>43413</v>
      </c>
      <c r="C809" s="19">
        <v>0.64349130708862035</v>
      </c>
      <c r="D809" s="17" t="s">
        <v>54</v>
      </c>
      <c r="E809" s="17" t="s">
        <v>47</v>
      </c>
      <c r="F809" s="17" t="s">
        <v>48</v>
      </c>
      <c r="G809" s="17" t="s">
        <v>77</v>
      </c>
      <c r="H809" s="17" t="s">
        <v>17</v>
      </c>
      <c r="I809" s="17">
        <v>7.9</v>
      </c>
      <c r="J809" s="17">
        <v>2</v>
      </c>
      <c r="K809" s="17">
        <f t="shared" si="12"/>
        <v>15.8</v>
      </c>
      <c r="L809" s="31" t="s">
        <v>43</v>
      </c>
    </row>
    <row r="810" spans="1:12">
      <c r="A810" s="30" t="s">
        <v>882</v>
      </c>
      <c r="B810" s="18">
        <v>43413</v>
      </c>
      <c r="C810" s="19">
        <v>0.78893268047633425</v>
      </c>
      <c r="D810" s="17" t="s">
        <v>59</v>
      </c>
      <c r="E810" s="17" t="s">
        <v>47</v>
      </c>
      <c r="F810" s="17" t="s">
        <v>48</v>
      </c>
      <c r="G810" s="17" t="s">
        <v>77</v>
      </c>
      <c r="H810" s="17" t="s">
        <v>17</v>
      </c>
      <c r="I810" s="17">
        <v>7.9</v>
      </c>
      <c r="J810" s="17">
        <v>2</v>
      </c>
      <c r="K810" s="17">
        <f t="shared" si="12"/>
        <v>15.8</v>
      </c>
      <c r="L810" s="31" t="s">
        <v>24</v>
      </c>
    </row>
    <row r="811" spans="1:12">
      <c r="A811" s="30" t="s">
        <v>883</v>
      </c>
      <c r="B811" s="18">
        <v>43413</v>
      </c>
      <c r="C811" s="19">
        <v>0.59356110377842031</v>
      </c>
      <c r="D811" s="17" t="s">
        <v>54</v>
      </c>
      <c r="E811" s="17" t="s">
        <v>27</v>
      </c>
      <c r="F811" s="17" t="s">
        <v>28</v>
      </c>
      <c r="G811" s="17" t="s">
        <v>29</v>
      </c>
      <c r="H811" s="17" t="s">
        <v>37</v>
      </c>
      <c r="I811" s="17">
        <v>14.9</v>
      </c>
      <c r="J811" s="17">
        <v>4</v>
      </c>
      <c r="K811" s="17">
        <f t="shared" si="12"/>
        <v>59.6</v>
      </c>
      <c r="L811" s="31" t="s">
        <v>24</v>
      </c>
    </row>
    <row r="812" spans="1:12">
      <c r="A812" s="30" t="s">
        <v>884</v>
      </c>
      <c r="B812" s="18">
        <v>43414</v>
      </c>
      <c r="C812" s="19">
        <v>0.9150888064152729</v>
      </c>
      <c r="D812" s="17" t="s">
        <v>26</v>
      </c>
      <c r="E812" s="17" t="s">
        <v>21</v>
      </c>
      <c r="F812" s="17" t="s">
        <v>22</v>
      </c>
      <c r="G812" s="17" t="s">
        <v>23</v>
      </c>
      <c r="H812" s="17" t="s">
        <v>17</v>
      </c>
      <c r="I812" s="17">
        <v>18.899999999999999</v>
      </c>
      <c r="J812" s="17">
        <v>2</v>
      </c>
      <c r="K812" s="17">
        <f t="shared" si="12"/>
        <v>37.799999999999997</v>
      </c>
      <c r="L812" s="31" t="s">
        <v>43</v>
      </c>
    </row>
    <row r="813" spans="1:12">
      <c r="A813" s="30" t="s">
        <v>885</v>
      </c>
      <c r="B813" s="18">
        <v>43415</v>
      </c>
      <c r="C813" s="19">
        <v>0.60346963384981955</v>
      </c>
      <c r="D813" s="17" t="s">
        <v>59</v>
      </c>
      <c r="E813" s="17" t="s">
        <v>47</v>
      </c>
      <c r="F813" s="17" t="s">
        <v>48</v>
      </c>
      <c r="G813" s="17" t="s">
        <v>77</v>
      </c>
      <c r="H813" s="17" t="s">
        <v>17</v>
      </c>
      <c r="I813" s="17">
        <v>7.9</v>
      </c>
      <c r="J813" s="17">
        <v>4</v>
      </c>
      <c r="K813" s="17">
        <f t="shared" si="12"/>
        <v>31.6</v>
      </c>
      <c r="L813" s="31" t="s">
        <v>24</v>
      </c>
    </row>
    <row r="814" spans="1:12">
      <c r="A814" s="30" t="s">
        <v>886</v>
      </c>
      <c r="B814" s="18">
        <v>43415</v>
      </c>
      <c r="C814" s="19">
        <v>0.90314349909999525</v>
      </c>
      <c r="D814" s="17" t="s">
        <v>26</v>
      </c>
      <c r="E814" s="17" t="s">
        <v>14</v>
      </c>
      <c r="F814" s="17" t="s">
        <v>15</v>
      </c>
      <c r="G814" s="17" t="s">
        <v>16</v>
      </c>
      <c r="H814" s="17" t="s">
        <v>17</v>
      </c>
      <c r="I814" s="17">
        <v>29.9</v>
      </c>
      <c r="J814" s="17">
        <v>1</v>
      </c>
      <c r="K814" s="17">
        <f t="shared" si="12"/>
        <v>29.9</v>
      </c>
      <c r="L814" s="31" t="s">
        <v>43</v>
      </c>
    </row>
    <row r="815" spans="1:12">
      <c r="A815" s="30" t="s">
        <v>887</v>
      </c>
      <c r="B815" s="18">
        <v>43415</v>
      </c>
      <c r="C815" s="19">
        <v>0.68407970145166885</v>
      </c>
      <c r="D815" s="17" t="s">
        <v>33</v>
      </c>
      <c r="E815" s="17" t="s">
        <v>47</v>
      </c>
      <c r="F815" s="17" t="s">
        <v>48</v>
      </c>
      <c r="G815" s="17" t="s">
        <v>77</v>
      </c>
      <c r="H815" s="17" t="s">
        <v>17</v>
      </c>
      <c r="I815" s="17">
        <v>7.9</v>
      </c>
      <c r="J815" s="17">
        <v>2</v>
      </c>
      <c r="K815" s="17">
        <f t="shared" si="12"/>
        <v>15.8</v>
      </c>
      <c r="L815" s="31" t="s">
        <v>24</v>
      </c>
    </row>
    <row r="816" spans="1:12">
      <c r="A816" s="30" t="s">
        <v>888</v>
      </c>
      <c r="B816" s="18">
        <v>43415</v>
      </c>
      <c r="C816" s="19">
        <v>0.51937634704528812</v>
      </c>
      <c r="D816" s="17" t="s">
        <v>26</v>
      </c>
      <c r="E816" s="17" t="s">
        <v>21</v>
      </c>
      <c r="F816" s="17" t="s">
        <v>22</v>
      </c>
      <c r="G816" s="17" t="s">
        <v>23</v>
      </c>
      <c r="H816" s="17" t="s">
        <v>17</v>
      </c>
      <c r="I816" s="17">
        <v>18.899999999999999</v>
      </c>
      <c r="J816" s="17">
        <v>2</v>
      </c>
      <c r="K816" s="17">
        <f t="shared" si="12"/>
        <v>37.799999999999997</v>
      </c>
      <c r="L816" s="31" t="s">
        <v>24</v>
      </c>
    </row>
    <row r="817" spans="1:12">
      <c r="A817" s="30" t="s">
        <v>889</v>
      </c>
      <c r="B817" s="18">
        <v>43416</v>
      </c>
      <c r="C817" s="19">
        <v>0.8479762095632104</v>
      </c>
      <c r="D817" s="17" t="s">
        <v>13</v>
      </c>
      <c r="E817" s="17" t="s">
        <v>14</v>
      </c>
      <c r="F817" s="17" t="s">
        <v>15</v>
      </c>
      <c r="G817" s="17" t="s">
        <v>16</v>
      </c>
      <c r="H817" s="17" t="s">
        <v>17</v>
      </c>
      <c r="I817" s="17">
        <v>29.9</v>
      </c>
      <c r="J817" s="17">
        <v>1</v>
      </c>
      <c r="K817" s="17">
        <f t="shared" si="12"/>
        <v>29.9</v>
      </c>
      <c r="L817" s="31" t="s">
        <v>38</v>
      </c>
    </row>
    <row r="818" spans="1:12">
      <c r="A818" s="30" t="s">
        <v>890</v>
      </c>
      <c r="B818" s="18">
        <v>43417</v>
      </c>
      <c r="C818" s="19">
        <v>0.79915111023071583</v>
      </c>
      <c r="D818" s="17" t="s">
        <v>54</v>
      </c>
      <c r="E818" s="17" t="s">
        <v>27</v>
      </c>
      <c r="F818" s="17" t="s">
        <v>28</v>
      </c>
      <c r="G818" s="17" t="s">
        <v>29</v>
      </c>
      <c r="H818" s="17" t="s">
        <v>37</v>
      </c>
      <c r="I818" s="17">
        <v>14.9</v>
      </c>
      <c r="J818" s="17">
        <v>1</v>
      </c>
      <c r="K818" s="17">
        <f t="shared" si="12"/>
        <v>14.9</v>
      </c>
      <c r="L818" s="31" t="s">
        <v>24</v>
      </c>
    </row>
    <row r="819" spans="1:12">
      <c r="A819" s="30" t="s">
        <v>891</v>
      </c>
      <c r="B819" s="18">
        <v>43417</v>
      </c>
      <c r="C819" s="19">
        <v>0.65660387101267681</v>
      </c>
      <c r="D819" s="17" t="s">
        <v>20</v>
      </c>
      <c r="E819" s="17" t="s">
        <v>21</v>
      </c>
      <c r="F819" s="17" t="s">
        <v>22</v>
      </c>
      <c r="G819" s="17" t="s">
        <v>23</v>
      </c>
      <c r="H819" s="17" t="s">
        <v>17</v>
      </c>
      <c r="I819" s="17">
        <v>18.899999999999999</v>
      </c>
      <c r="J819" s="17">
        <v>2</v>
      </c>
      <c r="K819" s="17">
        <f t="shared" si="12"/>
        <v>37.799999999999997</v>
      </c>
      <c r="L819" s="31" t="s">
        <v>24</v>
      </c>
    </row>
    <row r="820" spans="1:12">
      <c r="A820" s="30" t="s">
        <v>892</v>
      </c>
      <c r="B820" s="18">
        <v>43417</v>
      </c>
      <c r="C820" s="19">
        <v>0.68669128239585575</v>
      </c>
      <c r="D820" s="17" t="s">
        <v>13</v>
      </c>
      <c r="E820" s="17" t="s">
        <v>27</v>
      </c>
      <c r="F820" s="17" t="s">
        <v>28</v>
      </c>
      <c r="G820" s="17" t="s">
        <v>29</v>
      </c>
      <c r="H820" s="17" t="s">
        <v>37</v>
      </c>
      <c r="I820" s="17">
        <v>14.9</v>
      </c>
      <c r="J820" s="17">
        <v>1</v>
      </c>
      <c r="K820" s="17">
        <f t="shared" si="12"/>
        <v>14.9</v>
      </c>
      <c r="L820" s="31" t="s">
        <v>24</v>
      </c>
    </row>
    <row r="821" spans="1:12">
      <c r="A821" s="30" t="s">
        <v>893</v>
      </c>
      <c r="B821" s="18">
        <v>43417</v>
      </c>
      <c r="C821" s="19">
        <v>0.89351785470460721</v>
      </c>
      <c r="D821" s="17" t="s">
        <v>26</v>
      </c>
      <c r="E821" s="17" t="s">
        <v>34</v>
      </c>
      <c r="F821" s="17" t="s">
        <v>35</v>
      </c>
      <c r="G821" s="17" t="s">
        <v>36</v>
      </c>
      <c r="H821" s="17" t="s">
        <v>37</v>
      </c>
      <c r="I821" s="17">
        <v>21</v>
      </c>
      <c r="J821" s="17">
        <v>1</v>
      </c>
      <c r="K821" s="17">
        <f t="shared" si="12"/>
        <v>21</v>
      </c>
      <c r="L821" s="31" t="s">
        <v>24</v>
      </c>
    </row>
    <row r="822" spans="1:12">
      <c r="A822" s="30" t="s">
        <v>894</v>
      </c>
      <c r="B822" s="18">
        <v>43418</v>
      </c>
      <c r="C822" s="19">
        <v>0.59665953538852923</v>
      </c>
      <c r="D822" s="17" t="s">
        <v>13</v>
      </c>
      <c r="E822" s="17" t="s">
        <v>82</v>
      </c>
      <c r="F822" s="17" t="s">
        <v>83</v>
      </c>
      <c r="G822" s="17" t="s">
        <v>84</v>
      </c>
      <c r="H822" s="17" t="s">
        <v>37</v>
      </c>
      <c r="I822" s="17">
        <v>9.8000000000000007</v>
      </c>
      <c r="J822" s="17">
        <v>1</v>
      </c>
      <c r="K822" s="17">
        <f t="shared" si="12"/>
        <v>9.8000000000000007</v>
      </c>
      <c r="L822" s="31" t="s">
        <v>43</v>
      </c>
    </row>
    <row r="823" spans="1:12">
      <c r="A823" s="30" t="s">
        <v>895</v>
      </c>
      <c r="B823" s="18">
        <v>43418</v>
      </c>
      <c r="C823" s="19">
        <v>0.75544605797082776</v>
      </c>
      <c r="D823" s="17" t="s">
        <v>26</v>
      </c>
      <c r="E823" s="17" t="s">
        <v>21</v>
      </c>
      <c r="F823" s="17" t="s">
        <v>22</v>
      </c>
      <c r="G823" s="17" t="s">
        <v>23</v>
      </c>
      <c r="H823" s="17" t="s">
        <v>17</v>
      </c>
      <c r="I823" s="17">
        <v>18.899999999999999</v>
      </c>
      <c r="J823" s="17">
        <v>2</v>
      </c>
      <c r="K823" s="17">
        <f t="shared" si="12"/>
        <v>37.799999999999997</v>
      </c>
      <c r="L823" s="31" t="s">
        <v>24</v>
      </c>
    </row>
    <row r="824" spans="1:12">
      <c r="A824" s="30" t="s">
        <v>896</v>
      </c>
      <c r="B824" s="18">
        <v>43418</v>
      </c>
      <c r="C824" s="19">
        <v>0.8627355856701584</v>
      </c>
      <c r="D824" s="17" t="s">
        <v>33</v>
      </c>
      <c r="E824" s="17" t="s">
        <v>47</v>
      </c>
      <c r="F824" s="17" t="s">
        <v>48</v>
      </c>
      <c r="G824" s="17" t="s">
        <v>77</v>
      </c>
      <c r="H824" s="17" t="s">
        <v>17</v>
      </c>
      <c r="I824" s="17">
        <v>7.9</v>
      </c>
      <c r="J824" s="17">
        <v>4</v>
      </c>
      <c r="K824" s="17">
        <f t="shared" si="12"/>
        <v>31.6</v>
      </c>
      <c r="L824" s="31" t="s">
        <v>24</v>
      </c>
    </row>
    <row r="825" spans="1:12">
      <c r="A825" s="30" t="s">
        <v>897</v>
      </c>
      <c r="B825" s="18">
        <v>43419</v>
      </c>
      <c r="C825" s="19">
        <v>0.85965022986882955</v>
      </c>
      <c r="D825" s="17" t="s">
        <v>26</v>
      </c>
      <c r="E825" s="17" t="s">
        <v>21</v>
      </c>
      <c r="F825" s="17" t="s">
        <v>22</v>
      </c>
      <c r="G825" s="17" t="s">
        <v>23</v>
      </c>
      <c r="H825" s="17" t="s">
        <v>17</v>
      </c>
      <c r="I825" s="17">
        <v>18.899999999999999</v>
      </c>
      <c r="J825" s="17">
        <v>1</v>
      </c>
      <c r="K825" s="17">
        <f t="shared" si="12"/>
        <v>18.899999999999999</v>
      </c>
      <c r="L825" s="31" t="s">
        <v>24</v>
      </c>
    </row>
    <row r="826" spans="1:12">
      <c r="A826" s="30" t="s">
        <v>898</v>
      </c>
      <c r="B826" s="18">
        <v>43419</v>
      </c>
      <c r="C826" s="19">
        <v>0.58710220706348393</v>
      </c>
      <c r="D826" s="17" t="s">
        <v>54</v>
      </c>
      <c r="E826" s="17" t="s">
        <v>47</v>
      </c>
      <c r="F826" s="17" t="s">
        <v>48</v>
      </c>
      <c r="G826" s="17" t="s">
        <v>77</v>
      </c>
      <c r="H826" s="17" t="s">
        <v>17</v>
      </c>
      <c r="I826" s="17">
        <v>7.9</v>
      </c>
      <c r="J826" s="17">
        <v>2</v>
      </c>
      <c r="K826" s="17">
        <f t="shared" ref="K826:K889" si="13">I826*J826</f>
        <v>15.8</v>
      </c>
      <c r="L826" s="31" t="s">
        <v>24</v>
      </c>
    </row>
    <row r="827" spans="1:12">
      <c r="A827" s="30" t="s">
        <v>899</v>
      </c>
      <c r="B827" s="18">
        <v>43419</v>
      </c>
      <c r="C827" s="19">
        <v>0.61766258819968733</v>
      </c>
      <c r="D827" s="17" t="s">
        <v>26</v>
      </c>
      <c r="E827" s="17" t="s">
        <v>14</v>
      </c>
      <c r="F827" s="17" t="s">
        <v>15</v>
      </c>
      <c r="G827" s="17" t="s">
        <v>16</v>
      </c>
      <c r="H827" s="17" t="s">
        <v>17</v>
      </c>
      <c r="I827" s="17">
        <v>29.9</v>
      </c>
      <c r="J827" s="17">
        <v>2</v>
      </c>
      <c r="K827" s="17">
        <f t="shared" si="13"/>
        <v>59.8</v>
      </c>
      <c r="L827" s="31" t="s">
        <v>18</v>
      </c>
    </row>
    <row r="828" spans="1:12">
      <c r="A828" s="30" t="s">
        <v>900</v>
      </c>
      <c r="B828" s="18">
        <v>43420</v>
      </c>
      <c r="C828" s="19">
        <v>0.71979968358764412</v>
      </c>
      <c r="D828" s="17" t="s">
        <v>33</v>
      </c>
      <c r="E828" s="17" t="s">
        <v>21</v>
      </c>
      <c r="F828" s="17" t="s">
        <v>22</v>
      </c>
      <c r="G828" s="17" t="s">
        <v>23</v>
      </c>
      <c r="H828" s="17" t="s">
        <v>17</v>
      </c>
      <c r="I828" s="17">
        <v>18.899999999999999</v>
      </c>
      <c r="J828" s="17">
        <v>1</v>
      </c>
      <c r="K828" s="17">
        <f t="shared" si="13"/>
        <v>18.899999999999999</v>
      </c>
      <c r="L828" s="31" t="s">
        <v>24</v>
      </c>
    </row>
    <row r="829" spans="1:12">
      <c r="A829" s="30" t="s">
        <v>901</v>
      </c>
      <c r="B829" s="18">
        <v>43420</v>
      </c>
      <c r="C829" s="19">
        <v>0.74995493876978347</v>
      </c>
      <c r="D829" s="17" t="s">
        <v>59</v>
      </c>
      <c r="E829" s="17" t="s">
        <v>27</v>
      </c>
      <c r="F829" s="17" t="s">
        <v>28</v>
      </c>
      <c r="G829" s="17" t="s">
        <v>29</v>
      </c>
      <c r="H829" s="17" t="s">
        <v>37</v>
      </c>
      <c r="I829" s="17">
        <v>14.9</v>
      </c>
      <c r="J829" s="17">
        <v>1</v>
      </c>
      <c r="K829" s="17">
        <f t="shared" si="13"/>
        <v>14.9</v>
      </c>
      <c r="L829" s="31" t="s">
        <v>902</v>
      </c>
    </row>
    <row r="830" spans="1:12">
      <c r="A830" s="30" t="s">
        <v>903</v>
      </c>
      <c r="B830" s="18">
        <v>43420</v>
      </c>
      <c r="C830" s="19">
        <v>0.44434529153024593</v>
      </c>
      <c r="D830" s="17" t="s">
        <v>26</v>
      </c>
      <c r="E830" s="17" t="s">
        <v>14</v>
      </c>
      <c r="F830" s="17" t="s">
        <v>15</v>
      </c>
      <c r="G830" s="17" t="s">
        <v>16</v>
      </c>
      <c r="H830" s="17" t="s">
        <v>17</v>
      </c>
      <c r="I830" s="17">
        <v>29.9</v>
      </c>
      <c r="J830" s="17">
        <v>1</v>
      </c>
      <c r="K830" s="17">
        <f t="shared" si="13"/>
        <v>29.9</v>
      </c>
      <c r="L830" s="31" t="s">
        <v>24</v>
      </c>
    </row>
    <row r="831" spans="1:12">
      <c r="A831" s="30" t="s">
        <v>904</v>
      </c>
      <c r="B831" s="18">
        <v>43420</v>
      </c>
      <c r="C831" s="19">
        <v>0.54341330093051943</v>
      </c>
      <c r="D831" s="17" t="s">
        <v>26</v>
      </c>
      <c r="E831" s="17" t="s">
        <v>14</v>
      </c>
      <c r="F831" s="17" t="s">
        <v>15</v>
      </c>
      <c r="G831" s="17" t="s">
        <v>16</v>
      </c>
      <c r="H831" s="17" t="s">
        <v>17</v>
      </c>
      <c r="I831" s="17">
        <v>29.9</v>
      </c>
      <c r="J831" s="17">
        <v>1</v>
      </c>
      <c r="K831" s="17">
        <f t="shared" si="13"/>
        <v>29.9</v>
      </c>
      <c r="L831" s="31" t="s">
        <v>24</v>
      </c>
    </row>
    <row r="832" spans="1:12">
      <c r="A832" s="30" t="s">
        <v>905</v>
      </c>
      <c r="B832" s="18">
        <v>43420</v>
      </c>
      <c r="C832" s="19">
        <v>0.53117477586461659</v>
      </c>
      <c r="D832" s="17" t="s">
        <v>59</v>
      </c>
      <c r="E832" s="17" t="s">
        <v>21</v>
      </c>
      <c r="F832" s="17" t="s">
        <v>22</v>
      </c>
      <c r="G832" s="17" t="s">
        <v>23</v>
      </c>
      <c r="H832" s="17" t="s">
        <v>17</v>
      </c>
      <c r="I832" s="17">
        <v>18.899999999999999</v>
      </c>
      <c r="J832" s="17">
        <v>3</v>
      </c>
      <c r="K832" s="17">
        <f t="shared" si="13"/>
        <v>56.699999999999996</v>
      </c>
      <c r="L832" s="31" t="s">
        <v>38</v>
      </c>
    </row>
    <row r="833" spans="1:12">
      <c r="A833" s="30" t="s">
        <v>906</v>
      </c>
      <c r="B833" s="18">
        <v>43421</v>
      </c>
      <c r="C833" s="19">
        <v>0.45109433148859024</v>
      </c>
      <c r="D833" s="17" t="s">
        <v>54</v>
      </c>
      <c r="E833" s="17" t="s">
        <v>21</v>
      </c>
      <c r="F833" s="17" t="s">
        <v>22</v>
      </c>
      <c r="G833" s="17" t="s">
        <v>23</v>
      </c>
      <c r="H833" s="17" t="s">
        <v>17</v>
      </c>
      <c r="I833" s="17">
        <v>18.899999999999999</v>
      </c>
      <c r="J833" s="17">
        <v>3</v>
      </c>
      <c r="K833" s="17">
        <f t="shared" si="13"/>
        <v>56.699999999999996</v>
      </c>
      <c r="L833" s="31" t="s">
        <v>24</v>
      </c>
    </row>
    <row r="834" spans="1:12">
      <c r="A834" s="30" t="s">
        <v>907</v>
      </c>
      <c r="B834" s="18">
        <v>43422</v>
      </c>
      <c r="C834" s="19">
        <v>0.61485295705535647</v>
      </c>
      <c r="D834" s="17" t="s">
        <v>26</v>
      </c>
      <c r="E834" s="17" t="s">
        <v>21</v>
      </c>
      <c r="F834" s="17" t="s">
        <v>22</v>
      </c>
      <c r="G834" s="17" t="s">
        <v>23</v>
      </c>
      <c r="H834" s="17" t="s">
        <v>17</v>
      </c>
      <c r="I834" s="17">
        <v>18.899999999999999</v>
      </c>
      <c r="J834" s="17">
        <v>4</v>
      </c>
      <c r="K834" s="17">
        <f t="shared" si="13"/>
        <v>75.599999999999994</v>
      </c>
      <c r="L834" s="31" t="s">
        <v>24</v>
      </c>
    </row>
    <row r="835" spans="1:12">
      <c r="A835" s="30" t="s">
        <v>908</v>
      </c>
      <c r="B835" s="18">
        <v>43422</v>
      </c>
      <c r="C835" s="19">
        <v>0.50037660005750006</v>
      </c>
      <c r="D835" s="17" t="s">
        <v>13</v>
      </c>
      <c r="E835" s="17" t="s">
        <v>82</v>
      </c>
      <c r="F835" s="17" t="s">
        <v>83</v>
      </c>
      <c r="G835" s="17" t="s">
        <v>84</v>
      </c>
      <c r="H835" s="17" t="s">
        <v>37</v>
      </c>
      <c r="I835" s="17">
        <v>9.8000000000000007</v>
      </c>
      <c r="J835" s="17">
        <v>1</v>
      </c>
      <c r="K835" s="17">
        <f t="shared" si="13"/>
        <v>9.8000000000000007</v>
      </c>
      <c r="L835" s="31" t="s">
        <v>24</v>
      </c>
    </row>
    <row r="836" spans="1:12">
      <c r="A836" s="30" t="s">
        <v>909</v>
      </c>
      <c r="B836" s="18">
        <v>43422</v>
      </c>
      <c r="C836" s="19">
        <v>0.51749010509367388</v>
      </c>
      <c r="D836" s="17" t="s">
        <v>33</v>
      </c>
      <c r="E836" s="17" t="s">
        <v>21</v>
      </c>
      <c r="F836" s="17" t="s">
        <v>22</v>
      </c>
      <c r="G836" s="17" t="s">
        <v>23</v>
      </c>
      <c r="H836" s="17" t="s">
        <v>17</v>
      </c>
      <c r="I836" s="17">
        <v>18.899999999999999</v>
      </c>
      <c r="J836" s="17">
        <v>2</v>
      </c>
      <c r="K836" s="17">
        <f t="shared" si="13"/>
        <v>37.799999999999997</v>
      </c>
      <c r="L836" s="31" t="s">
        <v>18</v>
      </c>
    </row>
    <row r="837" spans="1:12">
      <c r="A837" s="30" t="s">
        <v>910</v>
      </c>
      <c r="B837" s="18">
        <v>43422</v>
      </c>
      <c r="C837" s="19">
        <v>0.89078390719452361</v>
      </c>
      <c r="D837" s="17" t="s">
        <v>33</v>
      </c>
      <c r="E837" s="17" t="s">
        <v>27</v>
      </c>
      <c r="F837" s="17" t="s">
        <v>28</v>
      </c>
      <c r="G837" s="17" t="s">
        <v>29</v>
      </c>
      <c r="H837" s="17" t="s">
        <v>37</v>
      </c>
      <c r="I837" s="17">
        <v>14.9</v>
      </c>
      <c r="J837" s="17">
        <v>2</v>
      </c>
      <c r="K837" s="17">
        <f t="shared" si="13"/>
        <v>29.8</v>
      </c>
      <c r="L837" s="31" t="s">
        <v>24</v>
      </c>
    </row>
    <row r="838" spans="1:12">
      <c r="A838" s="30" t="s">
        <v>911</v>
      </c>
      <c r="B838" s="18">
        <v>43423</v>
      </c>
      <c r="C838" s="19">
        <v>0.85668724230981641</v>
      </c>
      <c r="D838" s="17" t="s">
        <v>26</v>
      </c>
      <c r="E838" s="17" t="s">
        <v>47</v>
      </c>
      <c r="F838" s="17" t="s">
        <v>48</v>
      </c>
      <c r="G838" s="17" t="s">
        <v>77</v>
      </c>
      <c r="H838" s="17" t="s">
        <v>17</v>
      </c>
      <c r="I838" s="17">
        <v>7.9</v>
      </c>
      <c r="J838" s="17">
        <v>1</v>
      </c>
      <c r="K838" s="17">
        <f t="shared" si="13"/>
        <v>7.9</v>
      </c>
      <c r="L838" s="31" t="s">
        <v>43</v>
      </c>
    </row>
    <row r="839" spans="1:12">
      <c r="A839" s="30" t="s">
        <v>912</v>
      </c>
      <c r="B839" s="18">
        <v>43423</v>
      </c>
      <c r="C839" s="19">
        <v>0.88845037800199878</v>
      </c>
      <c r="D839" s="17" t="s">
        <v>26</v>
      </c>
      <c r="E839" s="17" t="s">
        <v>14</v>
      </c>
      <c r="F839" s="17" t="s">
        <v>15</v>
      </c>
      <c r="G839" s="17" t="s">
        <v>16</v>
      </c>
      <c r="H839" s="17" t="s">
        <v>17</v>
      </c>
      <c r="I839" s="17">
        <v>29.9</v>
      </c>
      <c r="J839" s="17">
        <v>2</v>
      </c>
      <c r="K839" s="17">
        <f t="shared" si="13"/>
        <v>59.8</v>
      </c>
      <c r="L839" s="31" t="s">
        <v>24</v>
      </c>
    </row>
    <row r="840" spans="1:12">
      <c r="A840" s="30" t="s">
        <v>913</v>
      </c>
      <c r="B840" s="18">
        <v>43423</v>
      </c>
      <c r="C840" s="19">
        <v>0.91403721384981507</v>
      </c>
      <c r="D840" s="17" t="s">
        <v>13</v>
      </c>
      <c r="E840" s="17" t="s">
        <v>34</v>
      </c>
      <c r="F840" s="17" t="s">
        <v>35</v>
      </c>
      <c r="G840" s="17" t="s">
        <v>36</v>
      </c>
      <c r="H840" s="17" t="s">
        <v>37</v>
      </c>
      <c r="I840" s="17">
        <v>21</v>
      </c>
      <c r="J840" s="17">
        <v>1</v>
      </c>
      <c r="K840" s="17">
        <f t="shared" si="13"/>
        <v>21</v>
      </c>
      <c r="L840" s="31" t="s">
        <v>24</v>
      </c>
    </row>
    <row r="841" spans="1:12">
      <c r="A841" s="30" t="s">
        <v>914</v>
      </c>
      <c r="B841" s="18">
        <v>43423</v>
      </c>
      <c r="C841" s="19">
        <v>0.76318000065318692</v>
      </c>
      <c r="D841" s="17" t="s">
        <v>13</v>
      </c>
      <c r="E841" s="17" t="s">
        <v>27</v>
      </c>
      <c r="F841" s="17" t="s">
        <v>28</v>
      </c>
      <c r="G841" s="17" t="s">
        <v>208</v>
      </c>
      <c r="H841" s="17" t="s">
        <v>37</v>
      </c>
      <c r="I841" s="17">
        <v>14.9</v>
      </c>
      <c r="J841" s="17">
        <v>1</v>
      </c>
      <c r="K841" s="17">
        <f t="shared" si="13"/>
        <v>14.9</v>
      </c>
      <c r="L841" s="31" t="s">
        <v>24</v>
      </c>
    </row>
    <row r="842" spans="1:12">
      <c r="A842" s="30" t="s">
        <v>915</v>
      </c>
      <c r="B842" s="18">
        <v>43423</v>
      </c>
      <c r="C842" s="19">
        <v>0.69197184418380919</v>
      </c>
      <c r="D842" s="17" t="s">
        <v>42</v>
      </c>
      <c r="E842" s="17" t="s">
        <v>14</v>
      </c>
      <c r="F842" s="17" t="s">
        <v>15</v>
      </c>
      <c r="G842" s="17" t="s">
        <v>16</v>
      </c>
      <c r="H842" s="17" t="s">
        <v>17</v>
      </c>
      <c r="I842" s="17">
        <v>29.9</v>
      </c>
      <c r="J842" s="17">
        <v>1</v>
      </c>
      <c r="K842" s="17">
        <f t="shared" si="13"/>
        <v>29.9</v>
      </c>
      <c r="L842" s="31" t="s">
        <v>24</v>
      </c>
    </row>
    <row r="843" spans="1:12">
      <c r="A843" s="30" t="s">
        <v>916</v>
      </c>
      <c r="B843" s="18">
        <v>43423</v>
      </c>
      <c r="C843" s="19">
        <v>0.61701953222379102</v>
      </c>
      <c r="D843" s="17" t="s">
        <v>26</v>
      </c>
      <c r="E843" s="17" t="s">
        <v>21</v>
      </c>
      <c r="F843" s="17" t="s">
        <v>22</v>
      </c>
      <c r="G843" s="17" t="s">
        <v>23</v>
      </c>
      <c r="H843" s="17" t="s">
        <v>17</v>
      </c>
      <c r="I843" s="17">
        <v>18.899999999999999</v>
      </c>
      <c r="J843" s="17">
        <v>2</v>
      </c>
      <c r="K843" s="17">
        <f t="shared" si="13"/>
        <v>37.799999999999997</v>
      </c>
      <c r="L843" s="31" t="s">
        <v>43</v>
      </c>
    </row>
    <row r="844" spans="1:12">
      <c r="A844" s="30" t="s">
        <v>917</v>
      </c>
      <c r="B844" s="18">
        <v>43424</v>
      </c>
      <c r="C844" s="19">
        <v>0.83395390906572509</v>
      </c>
      <c r="D844" s="17" t="s">
        <v>42</v>
      </c>
      <c r="E844" s="17" t="s">
        <v>47</v>
      </c>
      <c r="F844" s="17" t="s">
        <v>48</v>
      </c>
      <c r="G844" s="17" t="s">
        <v>77</v>
      </c>
      <c r="H844" s="17" t="s">
        <v>17</v>
      </c>
      <c r="I844" s="17">
        <v>7.9</v>
      </c>
      <c r="J844" s="17">
        <v>2</v>
      </c>
      <c r="K844" s="17">
        <f t="shared" si="13"/>
        <v>15.8</v>
      </c>
      <c r="L844" s="31" t="s">
        <v>24</v>
      </c>
    </row>
    <row r="845" spans="1:12">
      <c r="A845" s="30" t="s">
        <v>918</v>
      </c>
      <c r="B845" s="18">
        <v>43425</v>
      </c>
      <c r="C845" s="19">
        <v>0.45736385224611842</v>
      </c>
      <c r="D845" s="17" t="s">
        <v>13</v>
      </c>
      <c r="E845" s="17" t="s">
        <v>14</v>
      </c>
      <c r="F845" s="17" t="s">
        <v>15</v>
      </c>
      <c r="G845" s="17" t="s">
        <v>16</v>
      </c>
      <c r="H845" s="17" t="s">
        <v>17</v>
      </c>
      <c r="I845" s="17">
        <v>29.9</v>
      </c>
      <c r="J845" s="17">
        <v>1</v>
      </c>
      <c r="K845" s="17">
        <f t="shared" si="13"/>
        <v>29.9</v>
      </c>
      <c r="L845" s="31" t="s">
        <v>24</v>
      </c>
    </row>
    <row r="846" spans="1:12">
      <c r="A846" s="30" t="s">
        <v>919</v>
      </c>
      <c r="B846" s="18">
        <v>43425</v>
      </c>
      <c r="C846" s="19">
        <v>0.67858627641176505</v>
      </c>
      <c r="D846" s="17" t="s">
        <v>33</v>
      </c>
      <c r="E846" s="17" t="s">
        <v>34</v>
      </c>
      <c r="F846" s="17" t="s">
        <v>35</v>
      </c>
      <c r="G846" s="17" t="s">
        <v>36</v>
      </c>
      <c r="H846" s="17" t="s">
        <v>37</v>
      </c>
      <c r="I846" s="17">
        <v>21</v>
      </c>
      <c r="J846" s="17">
        <v>1</v>
      </c>
      <c r="K846" s="17">
        <f t="shared" si="13"/>
        <v>21</v>
      </c>
      <c r="L846" s="31" t="s">
        <v>24</v>
      </c>
    </row>
    <row r="847" spans="1:12">
      <c r="A847" s="30" t="s">
        <v>920</v>
      </c>
      <c r="B847" s="18">
        <v>43425</v>
      </c>
      <c r="C847" s="19">
        <v>0.54419347258761519</v>
      </c>
      <c r="D847" s="17" t="s">
        <v>33</v>
      </c>
      <c r="E847" s="17" t="s">
        <v>27</v>
      </c>
      <c r="F847" s="17" t="s">
        <v>28</v>
      </c>
      <c r="G847" s="17" t="s">
        <v>29</v>
      </c>
      <c r="H847" s="17" t="s">
        <v>37</v>
      </c>
      <c r="I847" s="17">
        <v>14.9</v>
      </c>
      <c r="J847" s="17">
        <v>1</v>
      </c>
      <c r="K847" s="17">
        <f t="shared" si="13"/>
        <v>14.9</v>
      </c>
      <c r="L847" s="31" t="s">
        <v>24</v>
      </c>
    </row>
    <row r="848" spans="1:12">
      <c r="A848" s="30" t="s">
        <v>921</v>
      </c>
      <c r="B848" s="18">
        <v>43426</v>
      </c>
      <c r="C848" s="19">
        <v>0.4462471971917582</v>
      </c>
      <c r="D848" s="17" t="s">
        <v>26</v>
      </c>
      <c r="E848" s="17" t="s">
        <v>21</v>
      </c>
      <c r="F848" s="17" t="s">
        <v>22</v>
      </c>
      <c r="G848" s="17" t="s">
        <v>23</v>
      </c>
      <c r="H848" s="17" t="s">
        <v>17</v>
      </c>
      <c r="I848" s="17">
        <v>18.899999999999999</v>
      </c>
      <c r="J848" s="17">
        <v>1</v>
      </c>
      <c r="K848" s="17">
        <f t="shared" si="13"/>
        <v>18.899999999999999</v>
      </c>
      <c r="L848" s="31" t="s">
        <v>38</v>
      </c>
    </row>
    <row r="849" spans="1:12">
      <c r="A849" s="30" t="s">
        <v>922</v>
      </c>
      <c r="B849" s="18">
        <v>43426</v>
      </c>
      <c r="C849" s="19">
        <v>0.74840761681564505</v>
      </c>
      <c r="D849" s="17" t="s">
        <v>59</v>
      </c>
      <c r="E849" s="17" t="s">
        <v>27</v>
      </c>
      <c r="F849" s="17" t="s">
        <v>28</v>
      </c>
      <c r="G849" s="17" t="s">
        <v>29</v>
      </c>
      <c r="H849" s="17" t="s">
        <v>37</v>
      </c>
      <c r="I849" s="17">
        <v>14.9</v>
      </c>
      <c r="J849" s="17">
        <v>1</v>
      </c>
      <c r="K849" s="17">
        <f t="shared" si="13"/>
        <v>14.9</v>
      </c>
      <c r="L849" s="31" t="s">
        <v>24</v>
      </c>
    </row>
    <row r="850" spans="1:12">
      <c r="A850" s="30" t="s">
        <v>923</v>
      </c>
      <c r="B850" s="18">
        <v>43427</v>
      </c>
      <c r="C850" s="19">
        <v>0.70311039050902346</v>
      </c>
      <c r="D850" s="17" t="s">
        <v>59</v>
      </c>
      <c r="E850" s="17" t="s">
        <v>82</v>
      </c>
      <c r="F850" s="17" t="s">
        <v>83</v>
      </c>
      <c r="G850" s="17" t="s">
        <v>84</v>
      </c>
      <c r="H850" s="17" t="s">
        <v>37</v>
      </c>
      <c r="I850" s="17">
        <v>9.8000000000000007</v>
      </c>
      <c r="J850" s="17">
        <v>1</v>
      </c>
      <c r="K850" s="17">
        <f t="shared" si="13"/>
        <v>9.8000000000000007</v>
      </c>
      <c r="L850" s="31" t="s">
        <v>43</v>
      </c>
    </row>
    <row r="851" spans="1:12">
      <c r="A851" s="30" t="s">
        <v>924</v>
      </c>
      <c r="B851" s="18">
        <v>43427</v>
      </c>
      <c r="C851" s="19">
        <v>0.44191459243291531</v>
      </c>
      <c r="D851" s="17" t="s">
        <v>59</v>
      </c>
      <c r="E851" s="17" t="s">
        <v>14</v>
      </c>
      <c r="F851" s="17" t="s">
        <v>15</v>
      </c>
      <c r="G851" s="17" t="s">
        <v>16</v>
      </c>
      <c r="H851" s="17" t="s">
        <v>17</v>
      </c>
      <c r="I851" s="17">
        <v>29.9</v>
      </c>
      <c r="J851" s="17">
        <v>3</v>
      </c>
      <c r="K851" s="17">
        <f t="shared" si="13"/>
        <v>89.699999999999989</v>
      </c>
      <c r="L851" s="31" t="s">
        <v>24</v>
      </c>
    </row>
    <row r="852" spans="1:12">
      <c r="A852" s="30" t="s">
        <v>925</v>
      </c>
      <c r="B852" s="18">
        <v>43427</v>
      </c>
      <c r="C852" s="19">
        <v>0.78263087779375051</v>
      </c>
      <c r="D852" s="17" t="s">
        <v>13</v>
      </c>
      <c r="E852" s="17" t="s">
        <v>82</v>
      </c>
      <c r="F852" s="17" t="s">
        <v>862</v>
      </c>
      <c r="G852" s="17" t="s">
        <v>84</v>
      </c>
      <c r="H852" s="17" t="s">
        <v>37</v>
      </c>
      <c r="I852" s="17">
        <v>9.8000000000000007</v>
      </c>
      <c r="J852" s="17">
        <v>1</v>
      </c>
      <c r="K852" s="17">
        <f t="shared" si="13"/>
        <v>9.8000000000000007</v>
      </c>
      <c r="L852" s="31" t="s">
        <v>24</v>
      </c>
    </row>
    <row r="853" spans="1:12">
      <c r="A853" s="30" t="s">
        <v>926</v>
      </c>
      <c r="B853" s="18">
        <v>43428</v>
      </c>
      <c r="C853" s="19">
        <v>0.7032041548968031</v>
      </c>
      <c r="D853" s="17" t="s">
        <v>59</v>
      </c>
      <c r="E853" s="17" t="s">
        <v>82</v>
      </c>
      <c r="F853" s="17" t="s">
        <v>862</v>
      </c>
      <c r="G853" s="17" t="s">
        <v>84</v>
      </c>
      <c r="H853" s="17" t="s">
        <v>37</v>
      </c>
      <c r="I853" s="17">
        <v>9.8000000000000007</v>
      </c>
      <c r="J853" s="17">
        <v>1</v>
      </c>
      <c r="K853" s="17">
        <f t="shared" si="13"/>
        <v>9.8000000000000007</v>
      </c>
      <c r="L853" s="31" t="s">
        <v>18</v>
      </c>
    </row>
    <row r="854" spans="1:12">
      <c r="A854" s="30" t="s">
        <v>927</v>
      </c>
      <c r="B854" s="18">
        <v>43428</v>
      </c>
      <c r="C854" s="19">
        <v>0.66690711249923895</v>
      </c>
      <c r="D854" s="17" t="s">
        <v>33</v>
      </c>
      <c r="E854" s="17" t="s">
        <v>14</v>
      </c>
      <c r="F854" s="17" t="s">
        <v>15</v>
      </c>
      <c r="G854" s="17" t="s">
        <v>16</v>
      </c>
      <c r="H854" s="17" t="s">
        <v>17</v>
      </c>
      <c r="I854" s="17">
        <v>29.9</v>
      </c>
      <c r="J854" s="17">
        <v>2</v>
      </c>
      <c r="K854" s="17">
        <f t="shared" si="13"/>
        <v>59.8</v>
      </c>
      <c r="L854" s="31" t="s">
        <v>24</v>
      </c>
    </row>
    <row r="855" spans="1:12">
      <c r="A855" s="30" t="s">
        <v>928</v>
      </c>
      <c r="B855" s="18">
        <v>43428</v>
      </c>
      <c r="C855" s="19">
        <v>0.89876302859554391</v>
      </c>
      <c r="D855" s="17" t="s">
        <v>13</v>
      </c>
      <c r="E855" s="17" t="s">
        <v>21</v>
      </c>
      <c r="F855" s="17" t="s">
        <v>22</v>
      </c>
      <c r="G855" s="17" t="s">
        <v>23</v>
      </c>
      <c r="H855" s="17" t="s">
        <v>17</v>
      </c>
      <c r="I855" s="17">
        <v>18.899999999999999</v>
      </c>
      <c r="J855" s="17">
        <v>2</v>
      </c>
      <c r="K855" s="17">
        <f t="shared" si="13"/>
        <v>37.799999999999997</v>
      </c>
      <c r="L855" s="31" t="s">
        <v>43</v>
      </c>
    </row>
    <row r="856" spans="1:12">
      <c r="A856" s="30" t="s">
        <v>929</v>
      </c>
      <c r="B856" s="18">
        <v>43429</v>
      </c>
      <c r="C856" s="19">
        <v>0.53958888960678153</v>
      </c>
      <c r="D856" s="17" t="s">
        <v>20</v>
      </c>
      <c r="E856" s="17" t="s">
        <v>34</v>
      </c>
      <c r="F856" s="17" t="s">
        <v>35</v>
      </c>
      <c r="G856" s="17" t="s">
        <v>36</v>
      </c>
      <c r="H856" s="17" t="s">
        <v>37</v>
      </c>
      <c r="I856" s="17">
        <v>21</v>
      </c>
      <c r="J856" s="17">
        <v>2</v>
      </c>
      <c r="K856" s="17">
        <f t="shared" si="13"/>
        <v>42</v>
      </c>
      <c r="L856" s="31" t="s">
        <v>24</v>
      </c>
    </row>
    <row r="857" spans="1:12">
      <c r="A857" s="30" t="s">
        <v>930</v>
      </c>
      <c r="B857" s="18">
        <v>43429</v>
      </c>
      <c r="C857" s="19">
        <v>0.60988035108431182</v>
      </c>
      <c r="D857" s="17" t="s">
        <v>42</v>
      </c>
      <c r="E857" s="17" t="s">
        <v>14</v>
      </c>
      <c r="F857" s="17" t="s">
        <v>15</v>
      </c>
      <c r="G857" s="17" t="s">
        <v>16</v>
      </c>
      <c r="H857" s="17" t="s">
        <v>17</v>
      </c>
      <c r="I857" s="17">
        <v>29.9</v>
      </c>
      <c r="J857" s="17">
        <v>1</v>
      </c>
      <c r="K857" s="17">
        <f t="shared" si="13"/>
        <v>29.9</v>
      </c>
      <c r="L857" s="31" t="s">
        <v>24</v>
      </c>
    </row>
    <row r="858" spans="1:12">
      <c r="A858" s="30" t="s">
        <v>931</v>
      </c>
      <c r="B858" s="18">
        <v>43430</v>
      </c>
      <c r="C858" s="19">
        <v>0.68867620987479894</v>
      </c>
      <c r="D858" s="17" t="s">
        <v>26</v>
      </c>
      <c r="E858" s="17" t="s">
        <v>14</v>
      </c>
      <c r="F858" s="17" t="s">
        <v>15</v>
      </c>
      <c r="G858" s="17" t="s">
        <v>16</v>
      </c>
      <c r="H858" s="17" t="s">
        <v>17</v>
      </c>
      <c r="I858" s="17">
        <v>29.9</v>
      </c>
      <c r="J858" s="17">
        <v>3</v>
      </c>
      <c r="K858" s="17">
        <f t="shared" si="13"/>
        <v>89.699999999999989</v>
      </c>
      <c r="L858" s="31" t="s">
        <v>24</v>
      </c>
    </row>
    <row r="859" spans="1:12">
      <c r="A859" s="30" t="s">
        <v>932</v>
      </c>
      <c r="B859" s="18">
        <v>43430</v>
      </c>
      <c r="C859" s="19">
        <v>0.62876074614475519</v>
      </c>
      <c r="D859" s="17" t="s">
        <v>13</v>
      </c>
      <c r="E859" s="17" t="s">
        <v>82</v>
      </c>
      <c r="F859" s="17" t="s">
        <v>83</v>
      </c>
      <c r="G859" s="17" t="s">
        <v>84</v>
      </c>
      <c r="H859" s="17" t="s">
        <v>37</v>
      </c>
      <c r="I859" s="17">
        <v>9.8000000000000007</v>
      </c>
      <c r="J859" s="17">
        <v>3</v>
      </c>
      <c r="K859" s="17">
        <f t="shared" si="13"/>
        <v>29.400000000000002</v>
      </c>
      <c r="L859" s="31" t="s">
        <v>24</v>
      </c>
    </row>
    <row r="860" spans="1:12">
      <c r="A860" s="30" t="s">
        <v>933</v>
      </c>
      <c r="B860" s="18">
        <v>43431</v>
      </c>
      <c r="C860" s="19">
        <v>0.69407760221990378</v>
      </c>
      <c r="D860" s="17" t="s">
        <v>42</v>
      </c>
      <c r="E860" s="17" t="s">
        <v>47</v>
      </c>
      <c r="F860" s="17" t="s">
        <v>48</v>
      </c>
      <c r="G860" s="17" t="s">
        <v>77</v>
      </c>
      <c r="H860" s="17" t="s">
        <v>17</v>
      </c>
      <c r="I860" s="17">
        <v>7.9</v>
      </c>
      <c r="J860" s="17">
        <v>1</v>
      </c>
      <c r="K860" s="17">
        <f t="shared" si="13"/>
        <v>7.9</v>
      </c>
      <c r="L860" s="31" t="s">
        <v>24</v>
      </c>
    </row>
    <row r="861" spans="1:12">
      <c r="A861" s="30" t="s">
        <v>934</v>
      </c>
      <c r="B861" s="18">
        <v>43432</v>
      </c>
      <c r="C861" s="19">
        <v>0.44804527707093944</v>
      </c>
      <c r="D861" s="17" t="s">
        <v>42</v>
      </c>
      <c r="E861" s="17" t="s">
        <v>27</v>
      </c>
      <c r="F861" s="17" t="s">
        <v>28</v>
      </c>
      <c r="G861" s="17" t="s">
        <v>29</v>
      </c>
      <c r="H861" s="17" t="s">
        <v>37</v>
      </c>
      <c r="I861" s="17">
        <v>14.9</v>
      </c>
      <c r="J861" s="17">
        <v>2</v>
      </c>
      <c r="K861" s="17">
        <f t="shared" si="13"/>
        <v>29.8</v>
      </c>
      <c r="L861" s="31" t="s">
        <v>24</v>
      </c>
    </row>
    <row r="862" spans="1:12">
      <c r="A862" s="30" t="s">
        <v>935</v>
      </c>
      <c r="B862" s="18">
        <v>43432</v>
      </c>
      <c r="C862" s="19">
        <v>0.8922071370433744</v>
      </c>
      <c r="D862" s="17" t="s">
        <v>13</v>
      </c>
      <c r="E862" s="17" t="s">
        <v>21</v>
      </c>
      <c r="F862" s="17" t="s">
        <v>22</v>
      </c>
      <c r="G862" s="17" t="s">
        <v>23</v>
      </c>
      <c r="H862" s="17" t="s">
        <v>17</v>
      </c>
      <c r="I862" s="17">
        <v>18.899999999999999</v>
      </c>
      <c r="J862" s="17">
        <v>3</v>
      </c>
      <c r="K862" s="17">
        <f t="shared" si="13"/>
        <v>56.699999999999996</v>
      </c>
      <c r="L862" s="31" t="s">
        <v>24</v>
      </c>
    </row>
    <row r="863" spans="1:12">
      <c r="A863" s="30" t="s">
        <v>936</v>
      </c>
      <c r="B863" s="18">
        <v>43433</v>
      </c>
      <c r="C863" s="19">
        <v>0.51014001774916717</v>
      </c>
      <c r="D863" s="17" t="s">
        <v>20</v>
      </c>
      <c r="E863" s="17" t="s">
        <v>34</v>
      </c>
      <c r="F863" s="17" t="s">
        <v>35</v>
      </c>
      <c r="G863" s="17" t="s">
        <v>36</v>
      </c>
      <c r="H863" s="17" t="s">
        <v>37</v>
      </c>
      <c r="I863" s="17">
        <v>21</v>
      </c>
      <c r="J863" s="17">
        <v>3</v>
      </c>
      <c r="K863" s="17">
        <f t="shared" si="13"/>
        <v>63</v>
      </c>
      <c r="L863" s="31" t="s">
        <v>38</v>
      </c>
    </row>
    <row r="864" spans="1:12">
      <c r="A864" s="30" t="s">
        <v>937</v>
      </c>
      <c r="B864" s="18">
        <v>43434</v>
      </c>
      <c r="C864" s="19">
        <v>0.50266973284746941</v>
      </c>
      <c r="D864" s="17" t="s">
        <v>33</v>
      </c>
      <c r="E864" s="17" t="s">
        <v>47</v>
      </c>
      <c r="F864" s="17" t="s">
        <v>48</v>
      </c>
      <c r="G864" s="17" t="s">
        <v>77</v>
      </c>
      <c r="H864" s="17" t="s">
        <v>17</v>
      </c>
      <c r="I864" s="17">
        <v>7.9</v>
      </c>
      <c r="J864" s="17">
        <v>2</v>
      </c>
      <c r="K864" s="17">
        <f t="shared" si="13"/>
        <v>15.8</v>
      </c>
      <c r="L864" s="31" t="s">
        <v>24</v>
      </c>
    </row>
    <row r="865" spans="1:12">
      <c r="A865" s="30" t="s">
        <v>938</v>
      </c>
      <c r="B865" s="18">
        <v>43434</v>
      </c>
      <c r="C865" s="19">
        <v>0.84904903644477692</v>
      </c>
      <c r="D865" s="17" t="s">
        <v>26</v>
      </c>
      <c r="E865" s="17" t="s">
        <v>34</v>
      </c>
      <c r="F865" s="17" t="s">
        <v>35</v>
      </c>
      <c r="G865" s="17" t="s">
        <v>36</v>
      </c>
      <c r="H865" s="17" t="s">
        <v>37</v>
      </c>
      <c r="I865" s="17">
        <v>21</v>
      </c>
      <c r="J865" s="17">
        <v>2</v>
      </c>
      <c r="K865" s="17">
        <f t="shared" si="13"/>
        <v>42</v>
      </c>
      <c r="L865" s="31" t="s">
        <v>24</v>
      </c>
    </row>
    <row r="866" spans="1:12">
      <c r="A866" s="30" t="s">
        <v>939</v>
      </c>
      <c r="B866" s="18">
        <v>43434</v>
      </c>
      <c r="C866" s="19">
        <v>0.4759312836713841</v>
      </c>
      <c r="D866" s="17" t="s">
        <v>13</v>
      </c>
      <c r="E866" s="17" t="s">
        <v>82</v>
      </c>
      <c r="F866" s="17" t="s">
        <v>83</v>
      </c>
      <c r="G866" s="17" t="s">
        <v>84</v>
      </c>
      <c r="H866" s="17" t="s">
        <v>37</v>
      </c>
      <c r="I866" s="17">
        <v>9.8000000000000007</v>
      </c>
      <c r="J866" s="17">
        <v>1</v>
      </c>
      <c r="K866" s="17">
        <f t="shared" si="13"/>
        <v>9.8000000000000007</v>
      </c>
      <c r="L866" s="31" t="s">
        <v>24</v>
      </c>
    </row>
    <row r="867" spans="1:12">
      <c r="A867" s="30" t="s">
        <v>940</v>
      </c>
      <c r="B867" s="18">
        <v>43434</v>
      </c>
      <c r="C867" s="19">
        <v>0.87860416554165122</v>
      </c>
      <c r="D867" s="17" t="s">
        <v>33</v>
      </c>
      <c r="E867" s="17" t="s">
        <v>34</v>
      </c>
      <c r="F867" s="17" t="s">
        <v>35</v>
      </c>
      <c r="G867" s="17" t="s">
        <v>36</v>
      </c>
      <c r="H867" s="17" t="s">
        <v>37</v>
      </c>
      <c r="I867" s="17">
        <v>21</v>
      </c>
      <c r="J867" s="17">
        <v>2</v>
      </c>
      <c r="K867" s="17">
        <f t="shared" si="13"/>
        <v>42</v>
      </c>
      <c r="L867" s="31" t="s">
        <v>24</v>
      </c>
    </row>
    <row r="868" spans="1:12">
      <c r="A868" s="30" t="s">
        <v>941</v>
      </c>
      <c r="B868" s="18">
        <v>43434</v>
      </c>
      <c r="C868" s="19">
        <v>0.79577789915086827</v>
      </c>
      <c r="D868" s="17" t="s">
        <v>13</v>
      </c>
      <c r="E868" s="17" t="s">
        <v>34</v>
      </c>
      <c r="F868" s="17" t="s">
        <v>35</v>
      </c>
      <c r="G868" s="17" t="s">
        <v>36</v>
      </c>
      <c r="H868" s="17" t="s">
        <v>37</v>
      </c>
      <c r="I868" s="17">
        <v>21</v>
      </c>
      <c r="J868" s="17">
        <v>1</v>
      </c>
      <c r="K868" s="17">
        <f t="shared" si="13"/>
        <v>21</v>
      </c>
      <c r="L868" s="31" t="s">
        <v>43</v>
      </c>
    </row>
    <row r="869" spans="1:12">
      <c r="A869" s="30" t="s">
        <v>942</v>
      </c>
      <c r="B869" s="18">
        <v>43435</v>
      </c>
      <c r="C869" s="19">
        <v>0.58914293686444819</v>
      </c>
      <c r="D869" s="17" t="s">
        <v>59</v>
      </c>
      <c r="E869" s="17" t="s">
        <v>27</v>
      </c>
      <c r="F869" s="17" t="s">
        <v>28</v>
      </c>
      <c r="G869" s="17" t="s">
        <v>29</v>
      </c>
      <c r="H869" s="17" t="s">
        <v>37</v>
      </c>
      <c r="I869" s="17">
        <v>14.9</v>
      </c>
      <c r="J869" s="17">
        <v>2</v>
      </c>
      <c r="K869" s="17">
        <f t="shared" si="13"/>
        <v>29.8</v>
      </c>
      <c r="L869" s="31" t="s">
        <v>24</v>
      </c>
    </row>
    <row r="870" spans="1:12">
      <c r="A870" s="30" t="s">
        <v>943</v>
      </c>
      <c r="B870" s="18">
        <v>43435</v>
      </c>
      <c r="C870" s="19">
        <v>0.51145066546478535</v>
      </c>
      <c r="D870" s="17" t="s">
        <v>33</v>
      </c>
      <c r="E870" s="17" t="s">
        <v>47</v>
      </c>
      <c r="F870" s="17" t="s">
        <v>48</v>
      </c>
      <c r="G870" s="17" t="s">
        <v>77</v>
      </c>
      <c r="H870" s="17" t="s">
        <v>17</v>
      </c>
      <c r="I870" s="17">
        <v>7.9</v>
      </c>
      <c r="J870" s="17">
        <v>1</v>
      </c>
      <c r="K870" s="17">
        <f t="shared" si="13"/>
        <v>7.9</v>
      </c>
      <c r="L870" s="31" t="s">
        <v>24</v>
      </c>
    </row>
    <row r="871" spans="1:12">
      <c r="A871" s="30" t="s">
        <v>944</v>
      </c>
      <c r="B871" s="18">
        <v>43435</v>
      </c>
      <c r="C871" s="19">
        <v>0.76642689321362401</v>
      </c>
      <c r="D871" s="17" t="s">
        <v>59</v>
      </c>
      <c r="E871" s="17" t="s">
        <v>14</v>
      </c>
      <c r="F871" s="17" t="s">
        <v>15</v>
      </c>
      <c r="G871" s="17" t="s">
        <v>16</v>
      </c>
      <c r="H871" s="17" t="s">
        <v>17</v>
      </c>
      <c r="I871" s="17">
        <v>29.9</v>
      </c>
      <c r="J871" s="17">
        <v>1</v>
      </c>
      <c r="K871" s="17">
        <f t="shared" si="13"/>
        <v>29.9</v>
      </c>
      <c r="L871" s="31" t="s">
        <v>945</v>
      </c>
    </row>
    <row r="872" spans="1:12">
      <c r="A872" s="30" t="s">
        <v>946</v>
      </c>
      <c r="B872" s="18">
        <v>43436</v>
      </c>
      <c r="C872" s="19">
        <v>0.74949515004441347</v>
      </c>
      <c r="D872" s="17" t="s">
        <v>13</v>
      </c>
      <c r="E872" s="17" t="s">
        <v>14</v>
      </c>
      <c r="F872" s="17" t="s">
        <v>15</v>
      </c>
      <c r="G872" s="17" t="s">
        <v>16</v>
      </c>
      <c r="H872" s="17" t="s">
        <v>17</v>
      </c>
      <c r="I872" s="17">
        <v>29.9</v>
      </c>
      <c r="J872" s="17">
        <v>2</v>
      </c>
      <c r="K872" s="17">
        <f t="shared" si="13"/>
        <v>59.8</v>
      </c>
      <c r="L872" s="31" t="s">
        <v>24</v>
      </c>
    </row>
    <row r="873" spans="1:12">
      <c r="A873" s="30" t="s">
        <v>947</v>
      </c>
      <c r="B873" s="18">
        <v>43436</v>
      </c>
      <c r="C873" s="19">
        <v>0.54223443332146304</v>
      </c>
      <c r="D873" s="17" t="s">
        <v>33</v>
      </c>
      <c r="E873" s="17" t="s">
        <v>27</v>
      </c>
      <c r="F873" s="17" t="s">
        <v>28</v>
      </c>
      <c r="G873" s="17" t="s">
        <v>29</v>
      </c>
      <c r="H873" s="17" t="s">
        <v>37</v>
      </c>
      <c r="I873" s="17">
        <v>14.9</v>
      </c>
      <c r="J873" s="17">
        <v>2</v>
      </c>
      <c r="K873" s="17">
        <f t="shared" si="13"/>
        <v>29.8</v>
      </c>
      <c r="L873" s="31" t="s">
        <v>24</v>
      </c>
    </row>
    <row r="874" spans="1:12">
      <c r="A874" s="30" t="s">
        <v>948</v>
      </c>
      <c r="B874" s="18">
        <v>43436</v>
      </c>
      <c r="C874" s="19">
        <v>0.66094246524384082</v>
      </c>
      <c r="D874" s="17" t="s">
        <v>26</v>
      </c>
      <c r="E874" s="17" t="s">
        <v>34</v>
      </c>
      <c r="F874" s="17" t="s">
        <v>35</v>
      </c>
      <c r="G874" s="17" t="s">
        <v>36</v>
      </c>
      <c r="H874" s="17" t="s">
        <v>37</v>
      </c>
      <c r="I874" s="17">
        <v>21</v>
      </c>
      <c r="J874" s="17">
        <v>3</v>
      </c>
      <c r="K874" s="17">
        <f t="shared" si="13"/>
        <v>63</v>
      </c>
      <c r="L874" s="31" t="s">
        <v>43</v>
      </c>
    </row>
    <row r="875" spans="1:12">
      <c r="A875" s="30" t="s">
        <v>949</v>
      </c>
      <c r="B875" s="18">
        <v>43436</v>
      </c>
      <c r="C875" s="19">
        <v>0.64379260572517105</v>
      </c>
      <c r="D875" s="17" t="s">
        <v>13</v>
      </c>
      <c r="E875" s="17" t="s">
        <v>21</v>
      </c>
      <c r="F875" s="17" t="s">
        <v>22</v>
      </c>
      <c r="G875" s="17" t="s">
        <v>23</v>
      </c>
      <c r="H875" s="17" t="s">
        <v>17</v>
      </c>
      <c r="I875" s="17">
        <v>18.899999999999999</v>
      </c>
      <c r="J875" s="17">
        <v>3</v>
      </c>
      <c r="K875" s="17">
        <f t="shared" si="13"/>
        <v>56.699999999999996</v>
      </c>
      <c r="L875" s="31" t="s">
        <v>24</v>
      </c>
    </row>
    <row r="876" spans="1:12">
      <c r="A876" s="30" t="s">
        <v>950</v>
      </c>
      <c r="B876" s="18">
        <v>43436</v>
      </c>
      <c r="C876" s="19">
        <v>0.82693160935144139</v>
      </c>
      <c r="D876" s="17" t="s">
        <v>26</v>
      </c>
      <c r="E876" s="17" t="s">
        <v>47</v>
      </c>
      <c r="F876" s="17" t="s">
        <v>48</v>
      </c>
      <c r="G876" s="17" t="s">
        <v>77</v>
      </c>
      <c r="H876" s="17" t="s">
        <v>17</v>
      </c>
      <c r="I876" s="17">
        <v>7.9</v>
      </c>
      <c r="J876" s="17">
        <v>3</v>
      </c>
      <c r="K876" s="17">
        <f t="shared" si="13"/>
        <v>23.700000000000003</v>
      </c>
      <c r="L876" s="31" t="s">
        <v>24</v>
      </c>
    </row>
    <row r="877" spans="1:12">
      <c r="A877" s="30" t="s">
        <v>951</v>
      </c>
      <c r="B877" s="18">
        <v>43436</v>
      </c>
      <c r="C877" s="19">
        <v>0.45611279464545712</v>
      </c>
      <c r="D877" s="17" t="s">
        <v>20</v>
      </c>
      <c r="E877" s="17" t="s">
        <v>47</v>
      </c>
      <c r="F877" s="17" t="s">
        <v>48</v>
      </c>
      <c r="G877" s="17" t="s">
        <v>77</v>
      </c>
      <c r="H877" s="17" t="s">
        <v>17</v>
      </c>
      <c r="I877" s="17">
        <v>7.9</v>
      </c>
      <c r="J877" s="17">
        <v>2</v>
      </c>
      <c r="K877" s="17">
        <f t="shared" si="13"/>
        <v>15.8</v>
      </c>
      <c r="L877" s="31" t="s">
        <v>24</v>
      </c>
    </row>
    <row r="878" spans="1:12">
      <c r="A878" s="30" t="s">
        <v>952</v>
      </c>
      <c r="B878" s="18">
        <v>43436</v>
      </c>
      <c r="C878" s="19">
        <v>0.90917544476699619</v>
      </c>
      <c r="D878" s="17" t="s">
        <v>33</v>
      </c>
      <c r="E878" s="17" t="s">
        <v>82</v>
      </c>
      <c r="F878" s="17" t="s">
        <v>83</v>
      </c>
      <c r="G878" s="17" t="s">
        <v>84</v>
      </c>
      <c r="H878" s="17" t="s">
        <v>37</v>
      </c>
      <c r="I878" s="17">
        <v>9.8000000000000007</v>
      </c>
      <c r="J878" s="17">
        <v>1</v>
      </c>
      <c r="K878" s="17">
        <f t="shared" si="13"/>
        <v>9.8000000000000007</v>
      </c>
      <c r="L878" s="31" t="s">
        <v>43</v>
      </c>
    </row>
    <row r="879" spans="1:12">
      <c r="A879" s="30" t="s">
        <v>953</v>
      </c>
      <c r="B879" s="18">
        <v>43437</v>
      </c>
      <c r="C879" s="19">
        <v>0.63747513464803707</v>
      </c>
      <c r="D879" s="17" t="s">
        <v>33</v>
      </c>
      <c r="E879" s="17" t="s">
        <v>34</v>
      </c>
      <c r="F879" s="17" t="s">
        <v>35</v>
      </c>
      <c r="G879" s="17" t="s">
        <v>36</v>
      </c>
      <c r="H879" s="17" t="s">
        <v>37</v>
      </c>
      <c r="I879" s="17">
        <v>21</v>
      </c>
      <c r="J879" s="17">
        <v>2</v>
      </c>
      <c r="K879" s="17">
        <f t="shared" si="13"/>
        <v>42</v>
      </c>
      <c r="L879" s="31" t="s">
        <v>38</v>
      </c>
    </row>
    <row r="880" spans="1:12">
      <c r="A880" s="30" t="s">
        <v>954</v>
      </c>
      <c r="B880" s="18">
        <v>43437</v>
      </c>
      <c r="C880" s="19">
        <v>0.61520649282445272</v>
      </c>
      <c r="D880" s="17" t="s">
        <v>26</v>
      </c>
      <c r="E880" s="17" t="s">
        <v>34</v>
      </c>
      <c r="F880" s="17" t="s">
        <v>35</v>
      </c>
      <c r="G880" s="17" t="s">
        <v>36</v>
      </c>
      <c r="H880" s="17" t="s">
        <v>37</v>
      </c>
      <c r="I880" s="17">
        <v>21</v>
      </c>
      <c r="J880" s="17">
        <v>1</v>
      </c>
      <c r="K880" s="17">
        <f t="shared" si="13"/>
        <v>21</v>
      </c>
      <c r="L880" s="31" t="s">
        <v>43</v>
      </c>
    </row>
    <row r="881" spans="1:12">
      <c r="A881" s="30" t="s">
        <v>955</v>
      </c>
      <c r="B881" s="18">
        <v>43437</v>
      </c>
      <c r="C881" s="19">
        <v>0.84009905969246024</v>
      </c>
      <c r="D881" s="17" t="s">
        <v>42</v>
      </c>
      <c r="E881" s="17" t="s">
        <v>21</v>
      </c>
      <c r="F881" s="17" t="s">
        <v>22</v>
      </c>
      <c r="G881" s="17" t="s">
        <v>23</v>
      </c>
      <c r="H881" s="17" t="s">
        <v>17</v>
      </c>
      <c r="I881" s="17">
        <v>18.899999999999999</v>
      </c>
      <c r="J881" s="17">
        <v>1</v>
      </c>
      <c r="K881" s="17">
        <f t="shared" si="13"/>
        <v>18.899999999999999</v>
      </c>
      <c r="L881" s="31" t="s">
        <v>24</v>
      </c>
    </row>
    <row r="882" spans="1:12">
      <c r="A882" s="30" t="s">
        <v>956</v>
      </c>
      <c r="B882" s="18">
        <v>43437</v>
      </c>
      <c r="C882" s="19">
        <v>0.49641810297415195</v>
      </c>
      <c r="D882" s="17" t="s">
        <v>33</v>
      </c>
      <c r="E882" s="17" t="s">
        <v>21</v>
      </c>
      <c r="F882" s="17" t="s">
        <v>22</v>
      </c>
      <c r="G882" s="17" t="s">
        <v>23</v>
      </c>
      <c r="H882" s="17" t="s">
        <v>17</v>
      </c>
      <c r="I882" s="17">
        <v>18.899999999999999</v>
      </c>
      <c r="J882" s="17">
        <v>2</v>
      </c>
      <c r="K882" s="17">
        <f t="shared" si="13"/>
        <v>37.799999999999997</v>
      </c>
      <c r="L882" s="31" t="s">
        <v>43</v>
      </c>
    </row>
    <row r="883" spans="1:12">
      <c r="A883" s="30" t="s">
        <v>957</v>
      </c>
      <c r="B883" s="18">
        <v>43437</v>
      </c>
      <c r="C883" s="19">
        <v>0.48636368992169043</v>
      </c>
      <c r="D883" s="17" t="s">
        <v>20</v>
      </c>
      <c r="E883" s="17" t="s">
        <v>47</v>
      </c>
      <c r="F883" s="17" t="s">
        <v>48</v>
      </c>
      <c r="G883" s="17" t="s">
        <v>77</v>
      </c>
      <c r="H883" s="17" t="s">
        <v>17</v>
      </c>
      <c r="I883" s="17">
        <v>7.9</v>
      </c>
      <c r="J883" s="17">
        <v>3</v>
      </c>
      <c r="K883" s="17">
        <f t="shared" si="13"/>
        <v>23.700000000000003</v>
      </c>
      <c r="L883" s="31" t="s">
        <v>24</v>
      </c>
    </row>
    <row r="884" spans="1:12">
      <c r="A884" s="30" t="s">
        <v>958</v>
      </c>
      <c r="B884" s="18">
        <v>43438</v>
      </c>
      <c r="C884" s="19">
        <v>0.48724584517252922</v>
      </c>
      <c r="D884" s="17" t="s">
        <v>33</v>
      </c>
      <c r="E884" s="17" t="s">
        <v>82</v>
      </c>
      <c r="F884" s="17" t="s">
        <v>83</v>
      </c>
      <c r="G884" s="17" t="s">
        <v>84</v>
      </c>
      <c r="H884" s="17" t="s">
        <v>37</v>
      </c>
      <c r="I884" s="17">
        <v>9.8000000000000007</v>
      </c>
      <c r="J884" s="17">
        <v>1</v>
      </c>
      <c r="K884" s="17">
        <f t="shared" si="13"/>
        <v>9.8000000000000007</v>
      </c>
      <c r="L884" s="31" t="s">
        <v>18</v>
      </c>
    </row>
    <row r="885" spans="1:12">
      <c r="A885" s="30" t="s">
        <v>959</v>
      </c>
      <c r="B885" s="18">
        <v>43438</v>
      </c>
      <c r="C885" s="19">
        <v>0.68302240077218856</v>
      </c>
      <c r="D885" s="17" t="s">
        <v>26</v>
      </c>
      <c r="E885" s="17" t="s">
        <v>14</v>
      </c>
      <c r="F885" s="17" t="s">
        <v>15</v>
      </c>
      <c r="G885" s="17" t="s">
        <v>352</v>
      </c>
      <c r="H885" s="17" t="s">
        <v>17</v>
      </c>
      <c r="I885" s="17">
        <v>29.9</v>
      </c>
      <c r="J885" s="17">
        <v>3</v>
      </c>
      <c r="K885" s="17">
        <f t="shared" si="13"/>
        <v>89.699999999999989</v>
      </c>
      <c r="L885" s="31" t="s">
        <v>24</v>
      </c>
    </row>
    <row r="886" spans="1:12">
      <c r="A886" s="30" t="s">
        <v>960</v>
      </c>
      <c r="B886" s="18">
        <v>43438</v>
      </c>
      <c r="C886" s="19">
        <v>0.60307153916986178</v>
      </c>
      <c r="D886" s="17" t="s">
        <v>13</v>
      </c>
      <c r="E886" s="17" t="s">
        <v>21</v>
      </c>
      <c r="F886" s="17" t="s">
        <v>22</v>
      </c>
      <c r="G886" s="17" t="s">
        <v>23</v>
      </c>
      <c r="H886" s="17" t="s">
        <v>17</v>
      </c>
      <c r="I886" s="17">
        <v>18.899999999999999</v>
      </c>
      <c r="J886" s="17">
        <v>1</v>
      </c>
      <c r="K886" s="17">
        <f t="shared" si="13"/>
        <v>18.899999999999999</v>
      </c>
      <c r="L886" s="31" t="s">
        <v>24</v>
      </c>
    </row>
    <row r="887" spans="1:12">
      <c r="A887" s="30" t="s">
        <v>961</v>
      </c>
      <c r="B887" s="18">
        <v>43439</v>
      </c>
      <c r="C887" s="19">
        <v>0.86485628994315977</v>
      </c>
      <c r="D887" s="17" t="s">
        <v>20</v>
      </c>
      <c r="E887" s="17" t="s">
        <v>21</v>
      </c>
      <c r="F887" s="17" t="s">
        <v>22</v>
      </c>
      <c r="G887" s="17" t="s">
        <v>23</v>
      </c>
      <c r="H887" s="17" t="s">
        <v>17</v>
      </c>
      <c r="I887" s="17">
        <v>18.899999999999999</v>
      </c>
      <c r="J887" s="17">
        <v>2</v>
      </c>
      <c r="K887" s="17">
        <f t="shared" si="13"/>
        <v>37.799999999999997</v>
      </c>
      <c r="L887" s="31" t="s">
        <v>24</v>
      </c>
    </row>
    <row r="888" spans="1:12">
      <c r="A888" s="30" t="s">
        <v>962</v>
      </c>
      <c r="B888" s="18">
        <v>43439</v>
      </c>
      <c r="C888" s="19">
        <v>0.71491819500111031</v>
      </c>
      <c r="D888" s="17" t="s">
        <v>13</v>
      </c>
      <c r="E888" s="17" t="s">
        <v>47</v>
      </c>
      <c r="F888" s="17" t="s">
        <v>48</v>
      </c>
      <c r="G888" s="17" t="s">
        <v>77</v>
      </c>
      <c r="H888" s="17" t="s">
        <v>17</v>
      </c>
      <c r="I888" s="17">
        <v>7.9</v>
      </c>
      <c r="J888" s="17">
        <v>3</v>
      </c>
      <c r="K888" s="17">
        <f t="shared" si="13"/>
        <v>23.700000000000003</v>
      </c>
      <c r="L888" s="31" t="s">
        <v>24</v>
      </c>
    </row>
    <row r="889" spans="1:12">
      <c r="A889" s="30" t="s">
        <v>963</v>
      </c>
      <c r="B889" s="18">
        <v>43439</v>
      </c>
      <c r="C889" s="19">
        <v>0.59556790826385841</v>
      </c>
      <c r="D889" s="17" t="s">
        <v>42</v>
      </c>
      <c r="E889" s="17" t="s">
        <v>47</v>
      </c>
      <c r="F889" s="17" t="s">
        <v>48</v>
      </c>
      <c r="G889" s="17" t="s">
        <v>77</v>
      </c>
      <c r="H889" s="17" t="s">
        <v>17</v>
      </c>
      <c r="I889" s="17">
        <v>7.9</v>
      </c>
      <c r="J889" s="17">
        <v>4</v>
      </c>
      <c r="K889" s="17">
        <f t="shared" si="13"/>
        <v>31.6</v>
      </c>
      <c r="L889" s="31" t="s">
        <v>24</v>
      </c>
    </row>
    <row r="890" spans="1:12">
      <c r="A890" s="30" t="s">
        <v>964</v>
      </c>
      <c r="B890" s="18">
        <v>43440</v>
      </c>
      <c r="C890" s="19">
        <v>0.47856833374030805</v>
      </c>
      <c r="D890" s="17" t="s">
        <v>59</v>
      </c>
      <c r="E890" s="17" t="s">
        <v>82</v>
      </c>
      <c r="F890" s="17" t="s">
        <v>83</v>
      </c>
      <c r="G890" s="17" t="s">
        <v>84</v>
      </c>
      <c r="H890" s="17" t="s">
        <v>37</v>
      </c>
      <c r="I890" s="17">
        <v>9.8000000000000007</v>
      </c>
      <c r="J890" s="17">
        <v>2</v>
      </c>
      <c r="K890" s="17">
        <f t="shared" ref="K890:K953" si="14">I890*J890</f>
        <v>19.600000000000001</v>
      </c>
      <c r="L890" s="31" t="s">
        <v>24</v>
      </c>
    </row>
    <row r="891" spans="1:12">
      <c r="A891" s="30" t="s">
        <v>965</v>
      </c>
      <c r="B891" s="18">
        <v>43440</v>
      </c>
      <c r="C891" s="19">
        <v>0.48798119695543279</v>
      </c>
      <c r="D891" s="17" t="s">
        <v>13</v>
      </c>
      <c r="E891" s="17" t="s">
        <v>47</v>
      </c>
      <c r="F891" s="17" t="s">
        <v>48</v>
      </c>
      <c r="G891" s="17" t="s">
        <v>77</v>
      </c>
      <c r="H891" s="17" t="s">
        <v>17</v>
      </c>
      <c r="I891" s="17">
        <v>7.9</v>
      </c>
      <c r="J891" s="17">
        <v>1</v>
      </c>
      <c r="K891" s="17">
        <f t="shared" si="14"/>
        <v>7.9</v>
      </c>
      <c r="L891" s="31" t="s">
        <v>24</v>
      </c>
    </row>
    <row r="892" spans="1:12">
      <c r="A892" s="30" t="s">
        <v>966</v>
      </c>
      <c r="B892" s="18">
        <v>43440</v>
      </c>
      <c r="C892" s="19">
        <v>0.90361424214709407</v>
      </c>
      <c r="D892" s="17" t="s">
        <v>13</v>
      </c>
      <c r="E892" s="17" t="s">
        <v>82</v>
      </c>
      <c r="F892" s="17" t="s">
        <v>83</v>
      </c>
      <c r="G892" s="17" t="s">
        <v>84</v>
      </c>
      <c r="H892" s="17" t="s">
        <v>37</v>
      </c>
      <c r="I892" s="17">
        <v>9.8000000000000007</v>
      </c>
      <c r="J892" s="17">
        <v>1</v>
      </c>
      <c r="K892" s="17">
        <f t="shared" si="14"/>
        <v>9.8000000000000007</v>
      </c>
      <c r="L892" s="31" t="s">
        <v>43</v>
      </c>
    </row>
    <row r="893" spans="1:12">
      <c r="A893" s="30" t="s">
        <v>967</v>
      </c>
      <c r="B893" s="18">
        <v>43441</v>
      </c>
      <c r="C893" s="19">
        <v>0.91358596082626919</v>
      </c>
      <c r="D893" s="17" t="s">
        <v>13</v>
      </c>
      <c r="E893" s="17" t="s">
        <v>34</v>
      </c>
      <c r="F893" s="17" t="s">
        <v>35</v>
      </c>
      <c r="G893" s="17" t="s">
        <v>151</v>
      </c>
      <c r="H893" s="17" t="s">
        <v>37</v>
      </c>
      <c r="I893" s="17">
        <v>21</v>
      </c>
      <c r="J893" s="17">
        <v>3</v>
      </c>
      <c r="K893" s="17">
        <f t="shared" si="14"/>
        <v>63</v>
      </c>
      <c r="L893" s="31" t="s">
        <v>968</v>
      </c>
    </row>
    <row r="894" spans="1:12">
      <c r="A894" s="30" t="s">
        <v>969</v>
      </c>
      <c r="B894" s="18">
        <v>43441</v>
      </c>
      <c r="C894" s="19">
        <v>0.85726278437507708</v>
      </c>
      <c r="D894" s="17" t="s">
        <v>13</v>
      </c>
      <c r="E894" s="17" t="s">
        <v>14</v>
      </c>
      <c r="F894" s="17" t="s">
        <v>15</v>
      </c>
      <c r="G894" s="17" t="s">
        <v>16</v>
      </c>
      <c r="H894" s="17" t="s">
        <v>17</v>
      </c>
      <c r="I894" s="17">
        <v>29.9</v>
      </c>
      <c r="J894" s="17">
        <v>3</v>
      </c>
      <c r="K894" s="17">
        <f t="shared" si="14"/>
        <v>89.699999999999989</v>
      </c>
      <c r="L894" s="31" t="s">
        <v>24</v>
      </c>
    </row>
    <row r="895" spans="1:12">
      <c r="A895" s="30" t="s">
        <v>970</v>
      </c>
      <c r="B895" s="18">
        <v>43441</v>
      </c>
      <c r="C895" s="19">
        <v>0.59492198496762405</v>
      </c>
      <c r="D895" s="17" t="s">
        <v>33</v>
      </c>
      <c r="E895" s="17" t="s">
        <v>47</v>
      </c>
      <c r="F895" s="17" t="s">
        <v>48</v>
      </c>
      <c r="G895" s="17" t="s">
        <v>77</v>
      </c>
      <c r="H895" s="17" t="s">
        <v>17</v>
      </c>
      <c r="I895" s="17">
        <v>7.9</v>
      </c>
      <c r="J895" s="17">
        <v>2</v>
      </c>
      <c r="K895" s="17">
        <f t="shared" si="14"/>
        <v>15.8</v>
      </c>
      <c r="L895" s="31" t="s">
        <v>24</v>
      </c>
    </row>
    <row r="896" spans="1:12">
      <c r="A896" s="30" t="s">
        <v>971</v>
      </c>
      <c r="B896" s="18">
        <v>43441</v>
      </c>
      <c r="C896" s="19">
        <v>0.42957511308207036</v>
      </c>
      <c r="D896" s="17" t="s">
        <v>13</v>
      </c>
      <c r="E896" s="17" t="s">
        <v>14</v>
      </c>
      <c r="F896" s="17" t="s">
        <v>15</v>
      </c>
      <c r="G896" s="17" t="s">
        <v>16</v>
      </c>
      <c r="H896" s="17" t="s">
        <v>17</v>
      </c>
      <c r="I896" s="17">
        <v>29.9</v>
      </c>
      <c r="J896" s="17">
        <v>3</v>
      </c>
      <c r="K896" s="17">
        <f t="shared" si="14"/>
        <v>89.699999999999989</v>
      </c>
      <c r="L896" s="31" t="s">
        <v>43</v>
      </c>
    </row>
    <row r="897" spans="1:12">
      <c r="A897" s="30" t="s">
        <v>972</v>
      </c>
      <c r="B897" s="18">
        <v>43441</v>
      </c>
      <c r="C897" s="19">
        <v>0.67463461256659696</v>
      </c>
      <c r="D897" s="17" t="s">
        <v>13</v>
      </c>
      <c r="E897" s="17" t="s">
        <v>21</v>
      </c>
      <c r="F897" s="17" t="s">
        <v>22</v>
      </c>
      <c r="G897" s="17" t="s">
        <v>23</v>
      </c>
      <c r="H897" s="17" t="s">
        <v>17</v>
      </c>
      <c r="I897" s="17">
        <v>18.899999999999999</v>
      </c>
      <c r="J897" s="17">
        <v>1</v>
      </c>
      <c r="K897" s="17">
        <f t="shared" si="14"/>
        <v>18.899999999999999</v>
      </c>
      <c r="L897" s="31" t="s">
        <v>24</v>
      </c>
    </row>
    <row r="898" spans="1:12">
      <c r="A898" s="30" t="s">
        <v>973</v>
      </c>
      <c r="B898" s="18">
        <v>43442</v>
      </c>
      <c r="C898" s="19">
        <v>0.55676873236880686</v>
      </c>
      <c r="D898" s="17" t="s">
        <v>20</v>
      </c>
      <c r="E898" s="17" t="s">
        <v>14</v>
      </c>
      <c r="F898" s="17" t="s">
        <v>15</v>
      </c>
      <c r="G898" s="17" t="s">
        <v>16</v>
      </c>
      <c r="H898" s="17" t="s">
        <v>17</v>
      </c>
      <c r="I898" s="17">
        <v>29.9</v>
      </c>
      <c r="J898" s="17">
        <v>4</v>
      </c>
      <c r="K898" s="17">
        <f t="shared" si="14"/>
        <v>119.6</v>
      </c>
      <c r="L898" s="31" t="s">
        <v>38</v>
      </c>
    </row>
    <row r="899" spans="1:12">
      <c r="A899" s="30" t="s">
        <v>974</v>
      </c>
      <c r="B899" s="18">
        <v>43442</v>
      </c>
      <c r="C899" s="19">
        <v>0.68492584601347306</v>
      </c>
      <c r="D899" s="17" t="s">
        <v>33</v>
      </c>
      <c r="E899" s="17" t="s">
        <v>47</v>
      </c>
      <c r="F899" s="17" t="s">
        <v>48</v>
      </c>
      <c r="G899" s="17" t="s">
        <v>77</v>
      </c>
      <c r="H899" s="17" t="s">
        <v>17</v>
      </c>
      <c r="I899" s="17">
        <v>7.9</v>
      </c>
      <c r="J899" s="17">
        <v>1</v>
      </c>
      <c r="K899" s="17">
        <f t="shared" si="14"/>
        <v>7.9</v>
      </c>
      <c r="L899" s="31" t="s">
        <v>24</v>
      </c>
    </row>
    <row r="900" spans="1:12">
      <c r="A900" s="30" t="s">
        <v>975</v>
      </c>
      <c r="B900" s="18">
        <v>43442</v>
      </c>
      <c r="C900" s="19">
        <v>0.58884269496997066</v>
      </c>
      <c r="D900" s="17" t="s">
        <v>56</v>
      </c>
      <c r="E900" s="17" t="s">
        <v>47</v>
      </c>
      <c r="F900" s="17" t="s">
        <v>48</v>
      </c>
      <c r="G900" s="17" t="s">
        <v>77</v>
      </c>
      <c r="H900" s="17" t="s">
        <v>17</v>
      </c>
      <c r="I900" s="17">
        <v>7.9</v>
      </c>
      <c r="J900" s="17">
        <v>4</v>
      </c>
      <c r="K900" s="17">
        <f t="shared" si="14"/>
        <v>31.6</v>
      </c>
      <c r="L900" s="31" t="s">
        <v>24</v>
      </c>
    </row>
    <row r="901" spans="1:12">
      <c r="A901" s="30" t="s">
        <v>976</v>
      </c>
      <c r="B901" s="18">
        <v>43443</v>
      </c>
      <c r="C901" s="19">
        <v>0.42254645497566523</v>
      </c>
      <c r="D901" s="17" t="s">
        <v>33</v>
      </c>
      <c r="E901" s="17" t="s">
        <v>14</v>
      </c>
      <c r="F901" s="17" t="s">
        <v>15</v>
      </c>
      <c r="G901" s="17" t="s">
        <v>16</v>
      </c>
      <c r="H901" s="17" t="s">
        <v>17</v>
      </c>
      <c r="I901" s="17">
        <v>29.9</v>
      </c>
      <c r="J901" s="17">
        <v>1</v>
      </c>
      <c r="K901" s="17">
        <f t="shared" si="14"/>
        <v>29.9</v>
      </c>
      <c r="L901" s="31" t="s">
        <v>24</v>
      </c>
    </row>
    <row r="902" spans="1:12">
      <c r="A902" s="30" t="s">
        <v>977</v>
      </c>
      <c r="B902" s="18">
        <v>43443</v>
      </c>
      <c r="C902" s="19">
        <v>0.6974563332514484</v>
      </c>
      <c r="D902" s="17" t="s">
        <v>26</v>
      </c>
      <c r="E902" s="17" t="s">
        <v>21</v>
      </c>
      <c r="F902" s="17" t="s">
        <v>22</v>
      </c>
      <c r="G902" s="17" t="s">
        <v>23</v>
      </c>
      <c r="H902" s="17" t="s">
        <v>17</v>
      </c>
      <c r="I902" s="17">
        <v>18.899999999999999</v>
      </c>
      <c r="J902" s="17">
        <v>3</v>
      </c>
      <c r="K902" s="17">
        <f t="shared" si="14"/>
        <v>56.699999999999996</v>
      </c>
      <c r="L902" s="31" t="s">
        <v>24</v>
      </c>
    </row>
    <row r="903" spans="1:12">
      <c r="A903" s="30" t="s">
        <v>978</v>
      </c>
      <c r="B903" s="18">
        <v>43444</v>
      </c>
      <c r="C903" s="19">
        <v>0.8206299489184713</v>
      </c>
      <c r="D903" s="17" t="s">
        <v>56</v>
      </c>
      <c r="E903" s="17" t="s">
        <v>21</v>
      </c>
      <c r="F903" s="17" t="s">
        <v>22</v>
      </c>
      <c r="G903" s="17" t="s">
        <v>23</v>
      </c>
      <c r="H903" s="17" t="s">
        <v>17</v>
      </c>
      <c r="I903" s="17">
        <v>18.899999999999999</v>
      </c>
      <c r="J903" s="17">
        <v>3</v>
      </c>
      <c r="K903" s="17">
        <f t="shared" si="14"/>
        <v>56.699999999999996</v>
      </c>
      <c r="L903" s="31" t="s">
        <v>18</v>
      </c>
    </row>
    <row r="904" spans="1:12">
      <c r="A904" s="30" t="s">
        <v>979</v>
      </c>
      <c r="B904" s="18">
        <v>43444</v>
      </c>
      <c r="C904" s="19">
        <v>0.72496152148738868</v>
      </c>
      <c r="D904" s="17" t="s">
        <v>26</v>
      </c>
      <c r="E904" s="17" t="s">
        <v>14</v>
      </c>
      <c r="F904" s="17" t="s">
        <v>15</v>
      </c>
      <c r="G904" s="17" t="s">
        <v>16</v>
      </c>
      <c r="H904" s="17" t="s">
        <v>17</v>
      </c>
      <c r="I904" s="17">
        <v>29.9</v>
      </c>
      <c r="J904" s="17">
        <v>2</v>
      </c>
      <c r="K904" s="17">
        <f t="shared" si="14"/>
        <v>59.8</v>
      </c>
      <c r="L904" s="31" t="s">
        <v>24</v>
      </c>
    </row>
    <row r="905" spans="1:12">
      <c r="A905" s="30" t="s">
        <v>980</v>
      </c>
      <c r="B905" s="18">
        <v>43445</v>
      </c>
      <c r="C905" s="19">
        <v>0.67718959810216706</v>
      </c>
      <c r="D905" s="17" t="s">
        <v>56</v>
      </c>
      <c r="E905" s="17" t="s">
        <v>14</v>
      </c>
      <c r="F905" s="17" t="s">
        <v>15</v>
      </c>
      <c r="G905" s="17" t="s">
        <v>16</v>
      </c>
      <c r="H905" s="17" t="s">
        <v>17</v>
      </c>
      <c r="I905" s="17">
        <v>29.9</v>
      </c>
      <c r="J905" s="17">
        <v>3</v>
      </c>
      <c r="K905" s="17">
        <f t="shared" si="14"/>
        <v>89.699999999999989</v>
      </c>
      <c r="L905" s="31" t="s">
        <v>24</v>
      </c>
    </row>
    <row r="906" spans="1:12">
      <c r="A906" s="30" t="s">
        <v>981</v>
      </c>
      <c r="B906" s="18">
        <v>43445</v>
      </c>
      <c r="C906" s="19">
        <v>0.65946856816384536</v>
      </c>
      <c r="D906" s="17" t="s">
        <v>13</v>
      </c>
      <c r="E906" s="17" t="s">
        <v>82</v>
      </c>
      <c r="F906" s="17" t="s">
        <v>83</v>
      </c>
      <c r="G906" s="17" t="s">
        <v>84</v>
      </c>
      <c r="H906" s="17" t="s">
        <v>37</v>
      </c>
      <c r="I906" s="17">
        <v>9.8000000000000007</v>
      </c>
      <c r="J906" s="17">
        <v>2</v>
      </c>
      <c r="K906" s="17">
        <f t="shared" si="14"/>
        <v>19.600000000000001</v>
      </c>
      <c r="L906" s="31" t="s">
        <v>18</v>
      </c>
    </row>
    <row r="907" spans="1:12">
      <c r="A907" s="30" t="s">
        <v>982</v>
      </c>
      <c r="B907" s="18">
        <v>43445</v>
      </c>
      <c r="C907" s="19">
        <v>0.7714213263553551</v>
      </c>
      <c r="D907" s="17" t="s">
        <v>56</v>
      </c>
      <c r="E907" s="17" t="s">
        <v>47</v>
      </c>
      <c r="F907" s="17" t="s">
        <v>48</v>
      </c>
      <c r="G907" s="17" t="s">
        <v>77</v>
      </c>
      <c r="H907" s="17" t="s">
        <v>17</v>
      </c>
      <c r="I907" s="17">
        <v>7.9</v>
      </c>
      <c r="J907" s="17">
        <v>1</v>
      </c>
      <c r="K907" s="17">
        <f t="shared" si="14"/>
        <v>7.9</v>
      </c>
      <c r="L907" s="31" t="s">
        <v>24</v>
      </c>
    </row>
    <row r="908" spans="1:12">
      <c r="A908" s="30" t="s">
        <v>983</v>
      </c>
      <c r="B908" s="18">
        <v>43445</v>
      </c>
      <c r="C908" s="19">
        <v>0.46744704972801915</v>
      </c>
      <c r="D908" s="17" t="s">
        <v>26</v>
      </c>
      <c r="E908" s="17" t="s">
        <v>34</v>
      </c>
      <c r="F908" s="17" t="s">
        <v>35</v>
      </c>
      <c r="G908" s="17" t="s">
        <v>36</v>
      </c>
      <c r="H908" s="17" t="s">
        <v>37</v>
      </c>
      <c r="I908" s="17">
        <v>21</v>
      </c>
      <c r="J908" s="17">
        <v>2</v>
      </c>
      <c r="K908" s="17">
        <f t="shared" si="14"/>
        <v>42</v>
      </c>
      <c r="L908" s="31" t="s">
        <v>24</v>
      </c>
    </row>
    <row r="909" spans="1:12">
      <c r="A909" s="30" t="s">
        <v>984</v>
      </c>
      <c r="B909" s="18">
        <v>43445</v>
      </c>
      <c r="C909" s="19">
        <v>0.56280890275886675</v>
      </c>
      <c r="D909" s="17" t="s">
        <v>26</v>
      </c>
      <c r="E909" s="17" t="s">
        <v>14</v>
      </c>
      <c r="F909" s="17" t="s">
        <v>15</v>
      </c>
      <c r="G909" s="17" t="s">
        <v>16</v>
      </c>
      <c r="H909" s="17" t="s">
        <v>17</v>
      </c>
      <c r="I909" s="17">
        <v>29.9</v>
      </c>
      <c r="J909" s="17">
        <v>1</v>
      </c>
      <c r="K909" s="17">
        <f t="shared" si="14"/>
        <v>29.9</v>
      </c>
      <c r="L909" s="31" t="s">
        <v>43</v>
      </c>
    </row>
    <row r="910" spans="1:12">
      <c r="A910" s="30" t="s">
        <v>985</v>
      </c>
      <c r="B910" s="18">
        <v>43446</v>
      </c>
      <c r="C910" s="19">
        <v>0.65573976596007133</v>
      </c>
      <c r="D910" s="17" t="s">
        <v>26</v>
      </c>
      <c r="E910" s="17" t="s">
        <v>47</v>
      </c>
      <c r="F910" s="17" t="s">
        <v>48</v>
      </c>
      <c r="G910" s="17" t="s">
        <v>77</v>
      </c>
      <c r="H910" s="17" t="s">
        <v>17</v>
      </c>
      <c r="I910" s="17">
        <v>7.9</v>
      </c>
      <c r="J910" s="17">
        <v>2</v>
      </c>
      <c r="K910" s="17">
        <f t="shared" si="14"/>
        <v>15.8</v>
      </c>
      <c r="L910" s="31" t="s">
        <v>24</v>
      </c>
    </row>
    <row r="911" spans="1:12">
      <c r="A911" s="30" t="s">
        <v>986</v>
      </c>
      <c r="B911" s="18">
        <v>43446</v>
      </c>
      <c r="C911" s="19">
        <v>0.51037422929849452</v>
      </c>
      <c r="D911" s="17" t="s">
        <v>33</v>
      </c>
      <c r="E911" s="17" t="s">
        <v>21</v>
      </c>
      <c r="F911" s="17" t="s">
        <v>22</v>
      </c>
      <c r="G911" s="17" t="s">
        <v>23</v>
      </c>
      <c r="H911" s="17" t="s">
        <v>17</v>
      </c>
      <c r="I911" s="17">
        <v>18.899999999999999</v>
      </c>
      <c r="J911" s="17">
        <v>1</v>
      </c>
      <c r="K911" s="17">
        <f t="shared" si="14"/>
        <v>18.899999999999999</v>
      </c>
      <c r="L911" s="31" t="s">
        <v>38</v>
      </c>
    </row>
    <row r="912" spans="1:12">
      <c r="A912" s="30" t="s">
        <v>987</v>
      </c>
      <c r="B912" s="18">
        <v>43446</v>
      </c>
      <c r="C912" s="19">
        <v>0.69490802075194136</v>
      </c>
      <c r="D912" s="17" t="s">
        <v>26</v>
      </c>
      <c r="E912" s="17" t="s">
        <v>47</v>
      </c>
      <c r="F912" s="17" t="s">
        <v>48</v>
      </c>
      <c r="G912" s="17" t="s">
        <v>77</v>
      </c>
      <c r="H912" s="17" t="s">
        <v>17</v>
      </c>
      <c r="I912" s="17">
        <v>7.9</v>
      </c>
      <c r="J912" s="17">
        <v>2</v>
      </c>
      <c r="K912" s="17">
        <f t="shared" si="14"/>
        <v>15.8</v>
      </c>
      <c r="L912" s="31" t="s">
        <v>24</v>
      </c>
    </row>
    <row r="913" spans="1:12">
      <c r="A913" s="30" t="s">
        <v>988</v>
      </c>
      <c r="B913" s="18">
        <v>43446</v>
      </c>
      <c r="C913" s="19">
        <v>0.53396162546137882</v>
      </c>
      <c r="D913" s="17" t="s">
        <v>56</v>
      </c>
      <c r="E913" s="17" t="s">
        <v>47</v>
      </c>
      <c r="F913" s="17" t="s">
        <v>48</v>
      </c>
      <c r="G913" s="17" t="s">
        <v>77</v>
      </c>
      <c r="H913" s="17" t="s">
        <v>17</v>
      </c>
      <c r="I913" s="17">
        <v>7.9</v>
      </c>
      <c r="J913" s="17">
        <v>5</v>
      </c>
      <c r="K913" s="17">
        <f t="shared" si="14"/>
        <v>39.5</v>
      </c>
      <c r="L913" s="31" t="s">
        <v>24</v>
      </c>
    </row>
    <row r="914" spans="1:12">
      <c r="A914" s="30" t="s">
        <v>989</v>
      </c>
      <c r="B914" s="18">
        <v>43446</v>
      </c>
      <c r="C914" s="19">
        <v>0.80675490283159701</v>
      </c>
      <c r="D914" s="17" t="s">
        <v>26</v>
      </c>
      <c r="E914" s="17" t="s">
        <v>21</v>
      </c>
      <c r="F914" s="17" t="s">
        <v>22</v>
      </c>
      <c r="G914" s="17" t="s">
        <v>23</v>
      </c>
      <c r="H914" s="17" t="s">
        <v>17</v>
      </c>
      <c r="I914" s="17">
        <v>18.899999999999999</v>
      </c>
      <c r="J914" s="17">
        <v>1</v>
      </c>
      <c r="K914" s="17">
        <f t="shared" si="14"/>
        <v>18.899999999999999</v>
      </c>
      <c r="L914" s="31" t="s">
        <v>24</v>
      </c>
    </row>
    <row r="915" spans="1:12">
      <c r="A915" s="30" t="s">
        <v>990</v>
      </c>
      <c r="B915" s="18">
        <v>43446</v>
      </c>
      <c r="C915" s="19">
        <v>0.62645488290966467</v>
      </c>
      <c r="D915" s="17" t="s">
        <v>56</v>
      </c>
      <c r="E915" s="17" t="s">
        <v>47</v>
      </c>
      <c r="F915" s="17" t="s">
        <v>48</v>
      </c>
      <c r="G915" s="17" t="s">
        <v>77</v>
      </c>
      <c r="H915" s="17" t="s">
        <v>17</v>
      </c>
      <c r="I915" s="17">
        <v>7.9</v>
      </c>
      <c r="J915" s="17">
        <v>2</v>
      </c>
      <c r="K915" s="17">
        <f t="shared" si="14"/>
        <v>15.8</v>
      </c>
      <c r="L915" s="31" t="s">
        <v>24</v>
      </c>
    </row>
    <row r="916" spans="1:12">
      <c r="A916" s="30" t="s">
        <v>991</v>
      </c>
      <c r="B916" s="18">
        <v>43446</v>
      </c>
      <c r="C916" s="19">
        <v>0.80656276811353644</v>
      </c>
      <c r="D916" s="17" t="s">
        <v>26</v>
      </c>
      <c r="E916" s="17" t="s">
        <v>14</v>
      </c>
      <c r="F916" s="17" t="s">
        <v>15</v>
      </c>
      <c r="G916" s="17" t="s">
        <v>16</v>
      </c>
      <c r="H916" s="17" t="s">
        <v>17</v>
      </c>
      <c r="I916" s="17">
        <v>29.9</v>
      </c>
      <c r="J916" s="17">
        <v>1</v>
      </c>
      <c r="K916" s="17">
        <f t="shared" si="14"/>
        <v>29.9</v>
      </c>
      <c r="L916" s="31" t="s">
        <v>24</v>
      </c>
    </row>
    <row r="917" spans="1:12">
      <c r="A917" s="30" t="s">
        <v>992</v>
      </c>
      <c r="B917" s="18">
        <v>43446</v>
      </c>
      <c r="C917" s="19">
        <v>0.79591114303684829</v>
      </c>
      <c r="D917" s="17" t="s">
        <v>20</v>
      </c>
      <c r="E917" s="17" t="s">
        <v>47</v>
      </c>
      <c r="F917" s="17" t="s">
        <v>48</v>
      </c>
      <c r="G917" s="17" t="s">
        <v>77</v>
      </c>
      <c r="H917" s="17" t="s">
        <v>17</v>
      </c>
      <c r="I917" s="17">
        <v>7.9</v>
      </c>
      <c r="J917" s="17">
        <v>1</v>
      </c>
      <c r="K917" s="17">
        <f t="shared" si="14"/>
        <v>7.9</v>
      </c>
      <c r="L917" s="31" t="s">
        <v>24</v>
      </c>
    </row>
    <row r="918" spans="1:12">
      <c r="A918" s="30" t="s">
        <v>993</v>
      </c>
      <c r="B918" s="18">
        <v>43446</v>
      </c>
      <c r="C918" s="19">
        <v>0.49853915243383795</v>
      </c>
      <c r="D918" s="17" t="s">
        <v>26</v>
      </c>
      <c r="E918" s="17" t="s">
        <v>47</v>
      </c>
      <c r="F918" s="17" t="s">
        <v>48</v>
      </c>
      <c r="G918" s="17" t="s">
        <v>77</v>
      </c>
      <c r="H918" s="17" t="s">
        <v>17</v>
      </c>
      <c r="I918" s="17">
        <v>7.9</v>
      </c>
      <c r="J918" s="17">
        <v>2</v>
      </c>
      <c r="K918" s="17">
        <f t="shared" si="14"/>
        <v>15.8</v>
      </c>
      <c r="L918" s="31" t="s">
        <v>43</v>
      </c>
    </row>
    <row r="919" spans="1:12">
      <c r="A919" s="30" t="s">
        <v>994</v>
      </c>
      <c r="B919" s="18">
        <v>43446</v>
      </c>
      <c r="C919" s="19">
        <v>0.79499662756670264</v>
      </c>
      <c r="D919" s="17" t="s">
        <v>13</v>
      </c>
      <c r="E919" s="17" t="s">
        <v>34</v>
      </c>
      <c r="F919" s="17" t="s">
        <v>35</v>
      </c>
      <c r="G919" s="17" t="s">
        <v>36</v>
      </c>
      <c r="H919" s="17" t="s">
        <v>37</v>
      </c>
      <c r="I919" s="17">
        <v>21</v>
      </c>
      <c r="J919" s="17">
        <v>1</v>
      </c>
      <c r="K919" s="17">
        <f t="shared" si="14"/>
        <v>21</v>
      </c>
      <c r="L919" s="31" t="s">
        <v>43</v>
      </c>
    </row>
    <row r="920" spans="1:12">
      <c r="A920" s="30" t="s">
        <v>995</v>
      </c>
      <c r="B920" s="18">
        <v>43447</v>
      </c>
      <c r="C920" s="19">
        <v>0.9124191256500056</v>
      </c>
      <c r="D920" s="17" t="s">
        <v>59</v>
      </c>
      <c r="E920" s="17" t="s">
        <v>14</v>
      </c>
      <c r="F920" s="17" t="s">
        <v>15</v>
      </c>
      <c r="G920" s="17" t="s">
        <v>16</v>
      </c>
      <c r="H920" s="17" t="s">
        <v>17</v>
      </c>
      <c r="I920" s="17">
        <v>29.9</v>
      </c>
      <c r="J920" s="17">
        <v>1</v>
      </c>
      <c r="K920" s="17">
        <f t="shared" si="14"/>
        <v>29.9</v>
      </c>
      <c r="L920" s="31" t="s">
        <v>43</v>
      </c>
    </row>
    <row r="921" spans="1:12">
      <c r="A921" s="30" t="s">
        <v>996</v>
      </c>
      <c r="B921" s="18">
        <v>43447</v>
      </c>
      <c r="C921" s="19">
        <v>0.85247097609616618</v>
      </c>
      <c r="D921" s="17" t="s">
        <v>13</v>
      </c>
      <c r="E921" s="17" t="s">
        <v>14</v>
      </c>
      <c r="F921" s="17" t="s">
        <v>15</v>
      </c>
      <c r="G921" s="17" t="s">
        <v>16</v>
      </c>
      <c r="H921" s="17" t="s">
        <v>17</v>
      </c>
      <c r="I921" s="17">
        <v>29.9</v>
      </c>
      <c r="J921" s="17">
        <v>1</v>
      </c>
      <c r="K921" s="17">
        <f t="shared" si="14"/>
        <v>29.9</v>
      </c>
      <c r="L921" s="31" t="s">
        <v>24</v>
      </c>
    </row>
    <row r="922" spans="1:12">
      <c r="A922" s="30" t="s">
        <v>997</v>
      </c>
      <c r="B922" s="18">
        <v>43447</v>
      </c>
      <c r="C922" s="19">
        <v>0.69957142853295418</v>
      </c>
      <c r="D922" s="17" t="s">
        <v>33</v>
      </c>
      <c r="E922" s="17" t="s">
        <v>34</v>
      </c>
      <c r="F922" s="17" t="s">
        <v>35</v>
      </c>
      <c r="G922" s="17" t="s">
        <v>36</v>
      </c>
      <c r="H922" s="17" t="s">
        <v>37</v>
      </c>
      <c r="I922" s="17">
        <v>21</v>
      </c>
      <c r="J922" s="17">
        <v>2</v>
      </c>
      <c r="K922" s="17">
        <f t="shared" si="14"/>
        <v>42</v>
      </c>
      <c r="L922" s="31" t="s">
        <v>24</v>
      </c>
    </row>
    <row r="923" spans="1:12">
      <c r="A923" s="30" t="s">
        <v>998</v>
      </c>
      <c r="B923" s="18">
        <v>43447</v>
      </c>
      <c r="C923" s="19">
        <v>0.64633202295817582</v>
      </c>
      <c r="D923" s="17" t="s">
        <v>26</v>
      </c>
      <c r="E923" s="17" t="s">
        <v>82</v>
      </c>
      <c r="F923" s="17" t="s">
        <v>83</v>
      </c>
      <c r="G923" s="17" t="s">
        <v>84</v>
      </c>
      <c r="H923" s="17" t="s">
        <v>37</v>
      </c>
      <c r="I923" s="17">
        <v>9.8000000000000007</v>
      </c>
      <c r="J923" s="17">
        <v>2</v>
      </c>
      <c r="K923" s="17">
        <f t="shared" si="14"/>
        <v>19.600000000000001</v>
      </c>
      <c r="L923" s="31" t="s">
        <v>43</v>
      </c>
    </row>
    <row r="924" spans="1:12">
      <c r="A924" s="30" t="s">
        <v>999</v>
      </c>
      <c r="B924" s="18">
        <v>43447</v>
      </c>
      <c r="C924" s="19">
        <v>0.62703740730983581</v>
      </c>
      <c r="D924" s="17" t="s">
        <v>20</v>
      </c>
      <c r="E924" s="17" t="s">
        <v>21</v>
      </c>
      <c r="F924" s="17" t="s">
        <v>22</v>
      </c>
      <c r="G924" s="17" t="s">
        <v>23</v>
      </c>
      <c r="H924" s="17" t="s">
        <v>17</v>
      </c>
      <c r="I924" s="17">
        <v>18.899999999999999</v>
      </c>
      <c r="J924" s="17">
        <v>3</v>
      </c>
      <c r="K924" s="17">
        <f t="shared" si="14"/>
        <v>56.699999999999996</v>
      </c>
      <c r="L924" s="31" t="s">
        <v>24</v>
      </c>
    </row>
    <row r="925" spans="1:12">
      <c r="A925" s="30" t="s">
        <v>1000</v>
      </c>
      <c r="B925" s="18">
        <v>43447</v>
      </c>
      <c r="C925" s="19">
        <v>0.64490301138056794</v>
      </c>
      <c r="D925" s="17" t="s">
        <v>56</v>
      </c>
      <c r="E925" s="17" t="s">
        <v>82</v>
      </c>
      <c r="F925" s="17" t="s">
        <v>83</v>
      </c>
      <c r="G925" s="17" t="s">
        <v>84</v>
      </c>
      <c r="H925" s="17" t="s">
        <v>37</v>
      </c>
      <c r="I925" s="17">
        <v>9.8000000000000007</v>
      </c>
      <c r="J925" s="17">
        <v>1</v>
      </c>
      <c r="K925" s="17">
        <f t="shared" si="14"/>
        <v>9.8000000000000007</v>
      </c>
      <c r="L925" s="31" t="s">
        <v>24</v>
      </c>
    </row>
    <row r="926" spans="1:12">
      <c r="A926" s="30" t="s">
        <v>1001</v>
      </c>
      <c r="B926" s="18">
        <v>43447</v>
      </c>
      <c r="C926" s="19">
        <v>0.55808291786177566</v>
      </c>
      <c r="D926" s="17" t="s">
        <v>33</v>
      </c>
      <c r="E926" s="17" t="s">
        <v>14</v>
      </c>
      <c r="F926" s="17" t="s">
        <v>15</v>
      </c>
      <c r="G926" s="17" t="s">
        <v>16</v>
      </c>
      <c r="H926" s="17" t="s">
        <v>17</v>
      </c>
      <c r="I926" s="17">
        <v>29.9</v>
      </c>
      <c r="J926" s="17">
        <v>2</v>
      </c>
      <c r="K926" s="17">
        <f t="shared" si="14"/>
        <v>59.8</v>
      </c>
      <c r="L926" s="31" t="s">
        <v>24</v>
      </c>
    </row>
    <row r="927" spans="1:12">
      <c r="A927" s="30" t="s">
        <v>1002</v>
      </c>
      <c r="B927" s="18">
        <v>43447</v>
      </c>
      <c r="C927" s="19">
        <v>0.64425922254778822</v>
      </c>
      <c r="D927" s="17" t="s">
        <v>13</v>
      </c>
      <c r="E927" s="17" t="s">
        <v>14</v>
      </c>
      <c r="F927" s="17" t="s">
        <v>15</v>
      </c>
      <c r="G927" s="17" t="s">
        <v>16</v>
      </c>
      <c r="H927" s="17" t="s">
        <v>17</v>
      </c>
      <c r="I927" s="17">
        <v>29.9</v>
      </c>
      <c r="J927" s="17">
        <v>1</v>
      </c>
      <c r="K927" s="17">
        <f t="shared" si="14"/>
        <v>29.9</v>
      </c>
      <c r="L927" s="31" t="s">
        <v>43</v>
      </c>
    </row>
    <row r="928" spans="1:12">
      <c r="A928" s="30" t="s">
        <v>1003</v>
      </c>
      <c r="B928" s="18">
        <v>43448</v>
      </c>
      <c r="C928" s="19">
        <v>0.86103957003816867</v>
      </c>
      <c r="D928" s="17" t="s">
        <v>59</v>
      </c>
      <c r="E928" s="17" t="s">
        <v>21</v>
      </c>
      <c r="F928" s="17" t="s">
        <v>22</v>
      </c>
      <c r="G928" s="17" t="s">
        <v>23</v>
      </c>
      <c r="H928" s="17" t="s">
        <v>17</v>
      </c>
      <c r="I928" s="17">
        <v>18.899999999999999</v>
      </c>
      <c r="J928" s="17">
        <v>1</v>
      </c>
      <c r="K928" s="17">
        <f t="shared" si="14"/>
        <v>18.899999999999999</v>
      </c>
      <c r="L928" s="31" t="s">
        <v>24</v>
      </c>
    </row>
    <row r="929" spans="1:12">
      <c r="A929" s="30" t="s">
        <v>1004</v>
      </c>
      <c r="B929" s="18">
        <v>43448</v>
      </c>
      <c r="C929" s="19">
        <v>0.64575810510610054</v>
      </c>
      <c r="D929" s="17" t="s">
        <v>56</v>
      </c>
      <c r="E929" s="17" t="s">
        <v>47</v>
      </c>
      <c r="F929" s="17" t="s">
        <v>48</v>
      </c>
      <c r="G929" s="17" t="s">
        <v>77</v>
      </c>
      <c r="H929" s="17" t="s">
        <v>17</v>
      </c>
      <c r="I929" s="17">
        <v>7.9</v>
      </c>
      <c r="J929" s="17">
        <v>2</v>
      </c>
      <c r="K929" s="17">
        <f t="shared" si="14"/>
        <v>15.8</v>
      </c>
      <c r="L929" s="31" t="s">
        <v>38</v>
      </c>
    </row>
    <row r="930" spans="1:12">
      <c r="A930" s="30" t="s">
        <v>1005</v>
      </c>
      <c r="B930" s="18">
        <v>43448</v>
      </c>
      <c r="C930" s="19">
        <v>0.63645608602517922</v>
      </c>
      <c r="D930" s="17" t="s">
        <v>56</v>
      </c>
      <c r="E930" s="17" t="s">
        <v>21</v>
      </c>
      <c r="F930" s="17" t="s">
        <v>22</v>
      </c>
      <c r="G930" s="17" t="s">
        <v>23</v>
      </c>
      <c r="H930" s="17" t="s">
        <v>17</v>
      </c>
      <c r="I930" s="17">
        <v>18.899999999999999</v>
      </c>
      <c r="J930" s="17">
        <v>2</v>
      </c>
      <c r="K930" s="17">
        <f t="shared" si="14"/>
        <v>37.799999999999997</v>
      </c>
      <c r="L930" s="31" t="s">
        <v>43</v>
      </c>
    </row>
    <row r="931" spans="1:12">
      <c r="A931" s="30" t="s">
        <v>1006</v>
      </c>
      <c r="B931" s="18">
        <v>43449</v>
      </c>
      <c r="C931" s="19">
        <v>0.61052777643160738</v>
      </c>
      <c r="D931" s="17" t="s">
        <v>20</v>
      </c>
      <c r="E931" s="17" t="s">
        <v>21</v>
      </c>
      <c r="F931" s="17" t="s">
        <v>22</v>
      </c>
      <c r="G931" s="17" t="s">
        <v>23</v>
      </c>
      <c r="H931" s="17" t="s">
        <v>17</v>
      </c>
      <c r="I931" s="17">
        <v>18.899999999999999</v>
      </c>
      <c r="J931" s="17">
        <v>2</v>
      </c>
      <c r="K931" s="17">
        <f t="shared" si="14"/>
        <v>37.799999999999997</v>
      </c>
      <c r="L931" s="31" t="s">
        <v>24</v>
      </c>
    </row>
    <row r="932" spans="1:12">
      <c r="A932" s="30" t="s">
        <v>1007</v>
      </c>
      <c r="B932" s="18">
        <v>43449</v>
      </c>
      <c r="C932" s="19">
        <v>0.50620067836021998</v>
      </c>
      <c r="D932" s="17" t="s">
        <v>13</v>
      </c>
      <c r="E932" s="17" t="s">
        <v>14</v>
      </c>
      <c r="F932" s="17" t="s">
        <v>15</v>
      </c>
      <c r="G932" s="17" t="s">
        <v>16</v>
      </c>
      <c r="H932" s="17" t="s">
        <v>17</v>
      </c>
      <c r="I932" s="17">
        <v>29.9</v>
      </c>
      <c r="J932" s="17">
        <v>2</v>
      </c>
      <c r="K932" s="17">
        <f t="shared" si="14"/>
        <v>59.8</v>
      </c>
      <c r="L932" s="31" t="s">
        <v>43</v>
      </c>
    </row>
    <row r="933" spans="1:12">
      <c r="A933" s="30" t="s">
        <v>1008</v>
      </c>
      <c r="B933" s="18">
        <v>43449</v>
      </c>
      <c r="C933" s="19">
        <v>0.75644571721265319</v>
      </c>
      <c r="D933" s="17" t="s">
        <v>26</v>
      </c>
      <c r="E933" s="17" t="s">
        <v>27</v>
      </c>
      <c r="F933" s="17" t="s">
        <v>28</v>
      </c>
      <c r="G933" s="17" t="s">
        <v>29</v>
      </c>
      <c r="H933" s="17" t="s">
        <v>37</v>
      </c>
      <c r="I933" s="17">
        <v>14.9</v>
      </c>
      <c r="J933" s="17">
        <v>4</v>
      </c>
      <c r="K933" s="17">
        <f t="shared" si="14"/>
        <v>59.6</v>
      </c>
      <c r="L933" s="31" t="s">
        <v>24</v>
      </c>
    </row>
    <row r="934" spans="1:12">
      <c r="A934" s="30" t="s">
        <v>1009</v>
      </c>
      <c r="B934" s="18">
        <v>43450</v>
      </c>
      <c r="C934" s="19">
        <v>0.63516147305323378</v>
      </c>
      <c r="D934" s="17" t="s">
        <v>26</v>
      </c>
      <c r="E934" s="17" t="s">
        <v>14</v>
      </c>
      <c r="F934" s="17" t="s">
        <v>15</v>
      </c>
      <c r="G934" s="17" t="s">
        <v>16</v>
      </c>
      <c r="H934" s="17" t="s">
        <v>17</v>
      </c>
      <c r="I934" s="17">
        <v>29.9</v>
      </c>
      <c r="J934" s="17">
        <v>1</v>
      </c>
      <c r="K934" s="17">
        <f t="shared" si="14"/>
        <v>29.9</v>
      </c>
      <c r="L934" s="31" t="s">
        <v>43</v>
      </c>
    </row>
    <row r="935" spans="1:12">
      <c r="A935" s="30" t="s">
        <v>1010</v>
      </c>
      <c r="B935" s="18">
        <v>43450</v>
      </c>
      <c r="C935" s="19">
        <v>0.5247658917171002</v>
      </c>
      <c r="D935" s="17" t="s">
        <v>56</v>
      </c>
      <c r="E935" s="17" t="s">
        <v>82</v>
      </c>
      <c r="F935" s="17" t="s">
        <v>83</v>
      </c>
      <c r="G935" s="17" t="s">
        <v>84</v>
      </c>
      <c r="H935" s="17" t="s">
        <v>37</v>
      </c>
      <c r="I935" s="17">
        <v>9.8000000000000007</v>
      </c>
      <c r="J935" s="17">
        <v>2</v>
      </c>
      <c r="K935" s="17">
        <f t="shared" si="14"/>
        <v>19.600000000000001</v>
      </c>
      <c r="L935" s="31" t="s">
        <v>24</v>
      </c>
    </row>
    <row r="936" spans="1:12">
      <c r="A936" s="30" t="s">
        <v>1011</v>
      </c>
      <c r="B936" s="18">
        <v>43450</v>
      </c>
      <c r="C936" s="19">
        <v>0.52759337032317077</v>
      </c>
      <c r="D936" s="17" t="s">
        <v>59</v>
      </c>
      <c r="E936" s="17" t="s">
        <v>47</v>
      </c>
      <c r="F936" s="17" t="s">
        <v>48</v>
      </c>
      <c r="G936" s="17" t="s">
        <v>77</v>
      </c>
      <c r="H936" s="17" t="s">
        <v>17</v>
      </c>
      <c r="I936" s="17">
        <v>7.9</v>
      </c>
      <c r="J936" s="17">
        <v>1</v>
      </c>
      <c r="K936" s="17">
        <f t="shared" si="14"/>
        <v>7.9</v>
      </c>
      <c r="L936" s="31" t="s">
        <v>18</v>
      </c>
    </row>
    <row r="937" spans="1:12">
      <c r="A937" s="30" t="s">
        <v>1012</v>
      </c>
      <c r="B937" s="18">
        <v>43450</v>
      </c>
      <c r="C937" s="19">
        <v>0.77285102255257643</v>
      </c>
      <c r="D937" s="17" t="s">
        <v>20</v>
      </c>
      <c r="E937" s="17" t="s">
        <v>27</v>
      </c>
      <c r="F937" s="17" t="s">
        <v>28</v>
      </c>
      <c r="G937" s="17" t="s">
        <v>29</v>
      </c>
      <c r="H937" s="17" t="s">
        <v>37</v>
      </c>
      <c r="I937" s="17">
        <v>14.9</v>
      </c>
      <c r="J937" s="17">
        <v>4</v>
      </c>
      <c r="K937" s="17">
        <f t="shared" si="14"/>
        <v>59.6</v>
      </c>
      <c r="L937" s="31" t="s">
        <v>24</v>
      </c>
    </row>
    <row r="938" spans="1:12">
      <c r="A938" s="30" t="s">
        <v>1013</v>
      </c>
      <c r="B938" s="18">
        <v>43451</v>
      </c>
      <c r="C938" s="19">
        <v>0.80411955293787307</v>
      </c>
      <c r="D938" s="17" t="s">
        <v>33</v>
      </c>
      <c r="E938" s="17" t="s">
        <v>14</v>
      </c>
      <c r="F938" s="17" t="s">
        <v>15</v>
      </c>
      <c r="G938" s="17" t="s">
        <v>16</v>
      </c>
      <c r="H938" s="17" t="s">
        <v>17</v>
      </c>
      <c r="I938" s="17">
        <v>29.9</v>
      </c>
      <c r="J938" s="17">
        <v>2</v>
      </c>
      <c r="K938" s="17">
        <f t="shared" si="14"/>
        <v>59.8</v>
      </c>
      <c r="L938" s="31" t="s">
        <v>24</v>
      </c>
    </row>
    <row r="939" spans="1:12">
      <c r="A939" s="30" t="s">
        <v>1014</v>
      </c>
      <c r="B939" s="18">
        <v>43451</v>
      </c>
      <c r="C939" s="19">
        <v>0.72407261975381665</v>
      </c>
      <c r="D939" s="17" t="s">
        <v>20</v>
      </c>
      <c r="E939" s="17" t="s">
        <v>82</v>
      </c>
      <c r="F939" s="17" t="s">
        <v>83</v>
      </c>
      <c r="G939" s="17" t="s">
        <v>84</v>
      </c>
      <c r="H939" s="17" t="s">
        <v>37</v>
      </c>
      <c r="I939" s="17">
        <v>9.8000000000000007</v>
      </c>
      <c r="J939" s="17">
        <v>3</v>
      </c>
      <c r="K939" s="17">
        <f t="shared" si="14"/>
        <v>29.400000000000002</v>
      </c>
      <c r="L939" s="31" t="s">
        <v>43</v>
      </c>
    </row>
    <row r="940" spans="1:12">
      <c r="A940" s="30" t="s">
        <v>1015</v>
      </c>
      <c r="B940" s="18">
        <v>43451</v>
      </c>
      <c r="C940" s="19">
        <v>0.88861522525094072</v>
      </c>
      <c r="D940" s="17" t="s">
        <v>13</v>
      </c>
      <c r="E940" s="17" t="s">
        <v>21</v>
      </c>
      <c r="F940" s="17" t="s">
        <v>22</v>
      </c>
      <c r="G940" s="17" t="s">
        <v>23</v>
      </c>
      <c r="H940" s="17" t="s">
        <v>17</v>
      </c>
      <c r="I940" s="17">
        <v>18.899999999999999</v>
      </c>
      <c r="J940" s="17">
        <v>1</v>
      </c>
      <c r="K940" s="17">
        <f t="shared" si="14"/>
        <v>18.899999999999999</v>
      </c>
      <c r="L940" s="31" t="s">
        <v>24</v>
      </c>
    </row>
    <row r="941" spans="1:12">
      <c r="A941" s="30" t="s">
        <v>1016</v>
      </c>
      <c r="B941" s="18">
        <v>43451</v>
      </c>
      <c r="C941" s="19">
        <v>0.55311830494857728</v>
      </c>
      <c r="D941" s="17" t="s">
        <v>26</v>
      </c>
      <c r="E941" s="17" t="s">
        <v>34</v>
      </c>
      <c r="F941" s="17" t="s">
        <v>35</v>
      </c>
      <c r="G941" s="17" t="s">
        <v>36</v>
      </c>
      <c r="H941" s="17" t="s">
        <v>37</v>
      </c>
      <c r="I941" s="17">
        <v>21</v>
      </c>
      <c r="J941" s="17">
        <v>1</v>
      </c>
      <c r="K941" s="17">
        <f t="shared" si="14"/>
        <v>21</v>
      </c>
      <c r="L941" s="31" t="s">
        <v>24</v>
      </c>
    </row>
    <row r="942" spans="1:12">
      <c r="A942" s="30" t="s">
        <v>1017</v>
      </c>
      <c r="B942" s="18">
        <v>43451</v>
      </c>
      <c r="C942" s="19">
        <v>0.84719966649922029</v>
      </c>
      <c r="D942" s="17" t="s">
        <v>13</v>
      </c>
      <c r="E942" s="17" t="s">
        <v>21</v>
      </c>
      <c r="F942" s="17" t="s">
        <v>22</v>
      </c>
      <c r="G942" s="17" t="s">
        <v>23</v>
      </c>
      <c r="H942" s="17" t="s">
        <v>17</v>
      </c>
      <c r="I942" s="17">
        <v>18.899999999999999</v>
      </c>
      <c r="J942" s="17">
        <v>1</v>
      </c>
      <c r="K942" s="17">
        <f t="shared" si="14"/>
        <v>18.899999999999999</v>
      </c>
      <c r="L942" s="31" t="s">
        <v>18</v>
      </c>
    </row>
    <row r="943" spans="1:12">
      <c r="A943" s="30" t="s">
        <v>1018</v>
      </c>
      <c r="B943" s="18">
        <v>43452</v>
      </c>
      <c r="C943" s="19">
        <v>0.54158599121725215</v>
      </c>
      <c r="D943" s="17" t="s">
        <v>33</v>
      </c>
      <c r="E943" s="17" t="s">
        <v>47</v>
      </c>
      <c r="F943" s="17" t="s">
        <v>48</v>
      </c>
      <c r="G943" s="17" t="s">
        <v>77</v>
      </c>
      <c r="H943" s="17" t="s">
        <v>17</v>
      </c>
      <c r="I943" s="17">
        <v>7.9</v>
      </c>
      <c r="J943" s="17">
        <v>2</v>
      </c>
      <c r="K943" s="17">
        <f t="shared" si="14"/>
        <v>15.8</v>
      </c>
      <c r="L943" s="31" t="s">
        <v>24</v>
      </c>
    </row>
    <row r="944" spans="1:12">
      <c r="A944" s="30" t="s">
        <v>1019</v>
      </c>
      <c r="B944" s="18">
        <v>43452</v>
      </c>
      <c r="C944" s="19">
        <v>0.83209598268545404</v>
      </c>
      <c r="D944" s="17" t="s">
        <v>26</v>
      </c>
      <c r="E944" s="17" t="s">
        <v>27</v>
      </c>
      <c r="F944" s="17" t="s">
        <v>28</v>
      </c>
      <c r="G944" s="17" t="s">
        <v>29</v>
      </c>
      <c r="H944" s="17" t="s">
        <v>37</v>
      </c>
      <c r="I944" s="17">
        <v>14.9</v>
      </c>
      <c r="J944" s="17">
        <v>1</v>
      </c>
      <c r="K944" s="17">
        <f t="shared" si="14"/>
        <v>14.9</v>
      </c>
      <c r="L944" s="31" t="s">
        <v>43</v>
      </c>
    </row>
    <row r="945" spans="1:12">
      <c r="A945" s="30" t="s">
        <v>1020</v>
      </c>
      <c r="B945" s="18">
        <v>43452</v>
      </c>
      <c r="C945" s="19">
        <v>0.91571573640531256</v>
      </c>
      <c r="D945" s="17" t="s">
        <v>20</v>
      </c>
      <c r="E945" s="17" t="s">
        <v>27</v>
      </c>
      <c r="F945" s="17" t="s">
        <v>28</v>
      </c>
      <c r="G945" s="17" t="s">
        <v>29</v>
      </c>
      <c r="H945" s="17" t="s">
        <v>37</v>
      </c>
      <c r="I945" s="17">
        <v>14.9</v>
      </c>
      <c r="J945" s="17">
        <v>1</v>
      </c>
      <c r="K945" s="17">
        <f t="shared" si="14"/>
        <v>14.9</v>
      </c>
      <c r="L945" s="31" t="s">
        <v>24</v>
      </c>
    </row>
    <row r="946" spans="1:12">
      <c r="A946" s="30" t="s">
        <v>1021</v>
      </c>
      <c r="B946" s="18">
        <v>43452</v>
      </c>
      <c r="C946" s="19">
        <v>0.75480477699578918</v>
      </c>
      <c r="D946" s="17" t="s">
        <v>45</v>
      </c>
      <c r="E946" s="17" t="s">
        <v>34</v>
      </c>
      <c r="F946" s="17" t="s">
        <v>35</v>
      </c>
      <c r="G946" s="17" t="s">
        <v>36</v>
      </c>
      <c r="H946" s="17" t="s">
        <v>37</v>
      </c>
      <c r="I946" s="17">
        <v>21</v>
      </c>
      <c r="J946" s="17">
        <v>1</v>
      </c>
      <c r="K946" s="17">
        <f t="shared" si="14"/>
        <v>21</v>
      </c>
      <c r="L946" s="31" t="s">
        <v>18</v>
      </c>
    </row>
    <row r="947" spans="1:12">
      <c r="A947" s="30" t="s">
        <v>1022</v>
      </c>
      <c r="B947" s="18">
        <v>43452</v>
      </c>
      <c r="C947" s="19">
        <v>0.56469501822176238</v>
      </c>
      <c r="D947" s="17" t="s">
        <v>45</v>
      </c>
      <c r="E947" s="17" t="s">
        <v>47</v>
      </c>
      <c r="F947" s="17" t="s">
        <v>48</v>
      </c>
      <c r="G947" s="17" t="s">
        <v>77</v>
      </c>
      <c r="H947" s="17" t="s">
        <v>17</v>
      </c>
      <c r="I947" s="17">
        <v>7.9</v>
      </c>
      <c r="J947" s="17">
        <v>3</v>
      </c>
      <c r="K947" s="17">
        <f t="shared" si="14"/>
        <v>23.700000000000003</v>
      </c>
      <c r="L947" s="31" t="s">
        <v>24</v>
      </c>
    </row>
    <row r="948" spans="1:12">
      <c r="A948" s="30" t="s">
        <v>1023</v>
      </c>
      <c r="B948" s="18">
        <v>43452</v>
      </c>
      <c r="C948" s="19">
        <v>0.46658231711351017</v>
      </c>
      <c r="D948" s="17" t="s">
        <v>26</v>
      </c>
      <c r="E948" s="17" t="s">
        <v>47</v>
      </c>
      <c r="F948" s="17" t="s">
        <v>48</v>
      </c>
      <c r="G948" s="17" t="s">
        <v>77</v>
      </c>
      <c r="H948" s="17" t="s">
        <v>17</v>
      </c>
      <c r="I948" s="17">
        <v>7.9</v>
      </c>
      <c r="J948" s="17">
        <v>2</v>
      </c>
      <c r="K948" s="17">
        <f t="shared" si="14"/>
        <v>15.8</v>
      </c>
      <c r="L948" s="31" t="s">
        <v>24</v>
      </c>
    </row>
    <row r="949" spans="1:12">
      <c r="A949" s="30" t="s">
        <v>1024</v>
      </c>
      <c r="B949" s="18">
        <v>43453</v>
      </c>
      <c r="C949" s="19">
        <v>0.55320407103133518</v>
      </c>
      <c r="D949" s="17" t="s">
        <v>45</v>
      </c>
      <c r="E949" s="17" t="s">
        <v>82</v>
      </c>
      <c r="F949" s="17" t="s">
        <v>83</v>
      </c>
      <c r="G949" s="17" t="s">
        <v>84</v>
      </c>
      <c r="H949" s="17" t="s">
        <v>37</v>
      </c>
      <c r="I949" s="17">
        <v>9.8000000000000007</v>
      </c>
      <c r="J949" s="17">
        <v>1</v>
      </c>
      <c r="K949" s="17">
        <f t="shared" si="14"/>
        <v>9.8000000000000007</v>
      </c>
      <c r="L949" s="31" t="s">
        <v>38</v>
      </c>
    </row>
    <row r="950" spans="1:12">
      <c r="A950" s="30" t="s">
        <v>1025</v>
      </c>
      <c r="B950" s="18">
        <v>43453</v>
      </c>
      <c r="C950" s="19">
        <v>0.71086706522585996</v>
      </c>
      <c r="D950" s="17" t="s">
        <v>26</v>
      </c>
      <c r="E950" s="17" t="s">
        <v>21</v>
      </c>
      <c r="F950" s="17" t="s">
        <v>22</v>
      </c>
      <c r="G950" s="17" t="s">
        <v>23</v>
      </c>
      <c r="H950" s="17" t="s">
        <v>17</v>
      </c>
      <c r="I950" s="17">
        <v>18.899999999999999</v>
      </c>
      <c r="J950" s="17">
        <v>3</v>
      </c>
      <c r="K950" s="17">
        <f t="shared" si="14"/>
        <v>56.699999999999996</v>
      </c>
      <c r="L950" s="31" t="s">
        <v>43</v>
      </c>
    </row>
    <row r="951" spans="1:12">
      <c r="A951" s="30" t="s">
        <v>1026</v>
      </c>
      <c r="B951" s="18">
        <v>43453</v>
      </c>
      <c r="C951" s="19">
        <v>0.45498159503184937</v>
      </c>
      <c r="D951" s="17" t="s">
        <v>45</v>
      </c>
      <c r="E951" s="17" t="s">
        <v>21</v>
      </c>
      <c r="F951" s="17" t="s">
        <v>22</v>
      </c>
      <c r="G951" s="17" t="s">
        <v>23</v>
      </c>
      <c r="H951" s="17" t="s">
        <v>17</v>
      </c>
      <c r="I951" s="17">
        <v>18.899999999999999</v>
      </c>
      <c r="J951" s="17">
        <v>1</v>
      </c>
      <c r="K951" s="17">
        <f t="shared" si="14"/>
        <v>18.899999999999999</v>
      </c>
      <c r="L951" s="31" t="s">
        <v>24</v>
      </c>
    </row>
    <row r="952" spans="1:12">
      <c r="A952" s="30" t="s">
        <v>1027</v>
      </c>
      <c r="B952" s="18">
        <v>43453</v>
      </c>
      <c r="C952" s="19">
        <v>0.60575373712171143</v>
      </c>
      <c r="D952" s="17" t="s">
        <v>26</v>
      </c>
      <c r="E952" s="17" t="s">
        <v>47</v>
      </c>
      <c r="F952" s="17" t="s">
        <v>48</v>
      </c>
      <c r="G952" s="17" t="s">
        <v>49</v>
      </c>
      <c r="H952" s="17" t="s">
        <v>17</v>
      </c>
      <c r="I952" s="17">
        <v>7.9</v>
      </c>
      <c r="J952" s="17">
        <v>2</v>
      </c>
      <c r="K952" s="17">
        <f t="shared" si="14"/>
        <v>15.8</v>
      </c>
      <c r="L952" s="31" t="s">
        <v>1028</v>
      </c>
    </row>
    <row r="953" spans="1:12">
      <c r="A953" s="30" t="s">
        <v>1029</v>
      </c>
      <c r="B953" s="18">
        <v>43454</v>
      </c>
      <c r="C953" s="19">
        <v>0.8137487332895903</v>
      </c>
      <c r="D953" s="17" t="s">
        <v>26</v>
      </c>
      <c r="E953" s="17" t="s">
        <v>21</v>
      </c>
      <c r="F953" s="17" t="s">
        <v>22</v>
      </c>
      <c r="G953" s="17" t="s">
        <v>23</v>
      </c>
      <c r="H953" s="17" t="s">
        <v>17</v>
      </c>
      <c r="I953" s="17">
        <v>18.899999999999999</v>
      </c>
      <c r="J953" s="17">
        <v>3</v>
      </c>
      <c r="K953" s="17">
        <f t="shared" si="14"/>
        <v>56.699999999999996</v>
      </c>
      <c r="L953" s="31" t="s">
        <v>24</v>
      </c>
    </row>
    <row r="954" spans="1:12">
      <c r="A954" s="30" t="s">
        <v>1030</v>
      </c>
      <c r="B954" s="18">
        <v>43455</v>
      </c>
      <c r="C954" s="19">
        <v>0.8028954886904307</v>
      </c>
      <c r="D954" s="17" t="s">
        <v>13</v>
      </c>
      <c r="E954" s="17" t="s">
        <v>82</v>
      </c>
      <c r="F954" s="17" t="s">
        <v>83</v>
      </c>
      <c r="G954" s="17" t="s">
        <v>84</v>
      </c>
      <c r="H954" s="17" t="s">
        <v>37</v>
      </c>
      <c r="I954" s="17">
        <v>9.8000000000000007</v>
      </c>
      <c r="J954" s="17">
        <v>1</v>
      </c>
      <c r="K954" s="17">
        <f t="shared" ref="K954:K1017" si="15">I954*J954</f>
        <v>9.8000000000000007</v>
      </c>
      <c r="L954" s="31" t="s">
        <v>24</v>
      </c>
    </row>
    <row r="955" spans="1:12">
      <c r="A955" s="30" t="s">
        <v>1031</v>
      </c>
      <c r="B955" s="18">
        <v>43455</v>
      </c>
      <c r="C955" s="19">
        <v>0.83994104092420119</v>
      </c>
      <c r="D955" s="17" t="s">
        <v>20</v>
      </c>
      <c r="E955" s="17" t="s">
        <v>21</v>
      </c>
      <c r="F955" s="17" t="s">
        <v>22</v>
      </c>
      <c r="G955" s="17" t="s">
        <v>23</v>
      </c>
      <c r="H955" s="17" t="s">
        <v>17</v>
      </c>
      <c r="I955" s="17">
        <v>18.899999999999999</v>
      </c>
      <c r="J955" s="17">
        <v>2</v>
      </c>
      <c r="K955" s="17">
        <f t="shared" si="15"/>
        <v>37.799999999999997</v>
      </c>
      <c r="L955" s="31" t="s">
        <v>43</v>
      </c>
    </row>
    <row r="956" spans="1:12">
      <c r="A956" s="30" t="s">
        <v>1032</v>
      </c>
      <c r="B956" s="18">
        <v>43455</v>
      </c>
      <c r="C956" s="19">
        <v>0.70896767318845644</v>
      </c>
      <c r="D956" s="17" t="s">
        <v>45</v>
      </c>
      <c r="E956" s="17" t="s">
        <v>34</v>
      </c>
      <c r="F956" s="17" t="s">
        <v>35</v>
      </c>
      <c r="G956" s="17" t="s">
        <v>36</v>
      </c>
      <c r="H956" s="17" t="s">
        <v>37</v>
      </c>
      <c r="I956" s="17">
        <v>21</v>
      </c>
      <c r="J956" s="17">
        <v>1</v>
      </c>
      <c r="K956" s="17">
        <f t="shared" si="15"/>
        <v>21</v>
      </c>
      <c r="L956" s="31" t="s">
        <v>24</v>
      </c>
    </row>
    <row r="957" spans="1:12">
      <c r="A957" s="30" t="s">
        <v>1033</v>
      </c>
      <c r="B957" s="18">
        <v>43455</v>
      </c>
      <c r="C957" s="19">
        <v>0.49494138011482069</v>
      </c>
      <c r="D957" s="17" t="s">
        <v>33</v>
      </c>
      <c r="E957" s="17" t="s">
        <v>14</v>
      </c>
      <c r="F957" s="17" t="s">
        <v>15</v>
      </c>
      <c r="G957" s="17" t="s">
        <v>16</v>
      </c>
      <c r="H957" s="17" t="s">
        <v>17</v>
      </c>
      <c r="I957" s="17">
        <v>29.9</v>
      </c>
      <c r="J957" s="17">
        <v>1</v>
      </c>
      <c r="K957" s="17">
        <f t="shared" si="15"/>
        <v>29.9</v>
      </c>
      <c r="L957" s="31" t="s">
        <v>43</v>
      </c>
    </row>
    <row r="958" spans="1:12">
      <c r="A958" s="30" t="s">
        <v>1034</v>
      </c>
      <c r="B958" s="18">
        <v>43455</v>
      </c>
      <c r="C958" s="19">
        <v>0.79034476948883947</v>
      </c>
      <c r="D958" s="17" t="s">
        <v>26</v>
      </c>
      <c r="E958" s="17" t="s">
        <v>34</v>
      </c>
      <c r="F958" s="17" t="s">
        <v>35</v>
      </c>
      <c r="G958" s="17" t="s">
        <v>36</v>
      </c>
      <c r="H958" s="17" t="s">
        <v>37</v>
      </c>
      <c r="I958" s="17">
        <v>21</v>
      </c>
      <c r="J958" s="17">
        <v>1</v>
      </c>
      <c r="K958" s="17">
        <f t="shared" si="15"/>
        <v>21</v>
      </c>
      <c r="L958" s="31" t="s">
        <v>24</v>
      </c>
    </row>
    <row r="959" spans="1:12">
      <c r="A959" s="30" t="s">
        <v>1035</v>
      </c>
      <c r="B959" s="18">
        <v>43455</v>
      </c>
      <c r="C959" s="19">
        <v>0.43775939703806183</v>
      </c>
      <c r="D959" s="17" t="s">
        <v>26</v>
      </c>
      <c r="E959" s="17" t="s">
        <v>27</v>
      </c>
      <c r="F959" s="17" t="s">
        <v>28</v>
      </c>
      <c r="G959" s="17" t="s">
        <v>29</v>
      </c>
      <c r="H959" s="17" t="s">
        <v>37</v>
      </c>
      <c r="I959" s="17">
        <v>14.9</v>
      </c>
      <c r="J959" s="17">
        <v>2</v>
      </c>
      <c r="K959" s="17">
        <f t="shared" si="15"/>
        <v>29.8</v>
      </c>
      <c r="L959" s="31" t="s">
        <v>24</v>
      </c>
    </row>
    <row r="960" spans="1:12">
      <c r="A960" s="30" t="s">
        <v>1036</v>
      </c>
      <c r="B960" s="18">
        <v>43456</v>
      </c>
      <c r="C960" s="19">
        <v>0.9083821505726366</v>
      </c>
      <c r="D960" s="17" t="s">
        <v>33</v>
      </c>
      <c r="E960" s="17" t="s">
        <v>14</v>
      </c>
      <c r="F960" s="17" t="s">
        <v>15</v>
      </c>
      <c r="G960" s="17" t="s">
        <v>16</v>
      </c>
      <c r="H960" s="17" t="s">
        <v>17</v>
      </c>
      <c r="I960" s="17">
        <v>29.9</v>
      </c>
      <c r="J960" s="17">
        <v>1</v>
      </c>
      <c r="K960" s="17">
        <f t="shared" si="15"/>
        <v>29.9</v>
      </c>
      <c r="L960" s="31" t="s">
        <v>1028</v>
      </c>
    </row>
    <row r="961" spans="1:12">
      <c r="A961" s="30" t="s">
        <v>1037</v>
      </c>
      <c r="B961" s="18">
        <v>43457</v>
      </c>
      <c r="C961" s="19">
        <v>0.41801639557040521</v>
      </c>
      <c r="D961" s="17" t="s">
        <v>45</v>
      </c>
      <c r="E961" s="17" t="s">
        <v>21</v>
      </c>
      <c r="F961" s="17" t="s">
        <v>22</v>
      </c>
      <c r="G961" s="17" t="s">
        <v>23</v>
      </c>
      <c r="H961" s="17" t="s">
        <v>17</v>
      </c>
      <c r="I961" s="17">
        <v>18.899999999999999</v>
      </c>
      <c r="J961" s="17">
        <v>2</v>
      </c>
      <c r="K961" s="17">
        <f t="shared" si="15"/>
        <v>37.799999999999997</v>
      </c>
      <c r="L961" s="31" t="s">
        <v>24</v>
      </c>
    </row>
    <row r="962" spans="1:12">
      <c r="A962" s="30" t="s">
        <v>1038</v>
      </c>
      <c r="B962" s="18">
        <v>43457</v>
      </c>
      <c r="C962" s="19">
        <v>0.78150732185300187</v>
      </c>
      <c r="D962" s="17" t="s">
        <v>26</v>
      </c>
      <c r="E962" s="17" t="s">
        <v>82</v>
      </c>
      <c r="F962" s="17" t="s">
        <v>83</v>
      </c>
      <c r="G962" s="17" t="s">
        <v>84</v>
      </c>
      <c r="H962" s="17" t="s">
        <v>37</v>
      </c>
      <c r="I962" s="17">
        <v>9.8000000000000007</v>
      </c>
      <c r="J962" s="17">
        <v>2</v>
      </c>
      <c r="K962" s="17">
        <f t="shared" si="15"/>
        <v>19.600000000000001</v>
      </c>
      <c r="L962" s="31" t="s">
        <v>38</v>
      </c>
    </row>
    <row r="963" spans="1:12">
      <c r="A963" s="30" t="s">
        <v>1039</v>
      </c>
      <c r="B963" s="18">
        <v>43457</v>
      </c>
      <c r="C963" s="19">
        <v>0.60945649420934167</v>
      </c>
      <c r="D963" s="17" t="s">
        <v>13</v>
      </c>
      <c r="E963" s="17" t="s">
        <v>34</v>
      </c>
      <c r="F963" s="17" t="s">
        <v>35</v>
      </c>
      <c r="G963" s="17" t="s">
        <v>36</v>
      </c>
      <c r="H963" s="17" t="s">
        <v>37</v>
      </c>
      <c r="I963" s="17">
        <v>21</v>
      </c>
      <c r="J963" s="17">
        <v>2</v>
      </c>
      <c r="K963" s="17">
        <f t="shared" si="15"/>
        <v>42</v>
      </c>
      <c r="L963" s="31" t="s">
        <v>43</v>
      </c>
    </row>
    <row r="964" spans="1:12">
      <c r="A964" s="30" t="s">
        <v>1040</v>
      </c>
      <c r="B964" s="18">
        <v>43457</v>
      </c>
      <c r="C964" s="19">
        <v>0.7875313894737983</v>
      </c>
      <c r="D964" s="17" t="s">
        <v>26</v>
      </c>
      <c r="E964" s="17" t="s">
        <v>21</v>
      </c>
      <c r="F964" s="17" t="s">
        <v>22</v>
      </c>
      <c r="G964" s="17" t="s">
        <v>23</v>
      </c>
      <c r="H964" s="17" t="s">
        <v>17</v>
      </c>
      <c r="I964" s="17">
        <v>18.899999999999999</v>
      </c>
      <c r="J964" s="17">
        <v>4</v>
      </c>
      <c r="K964" s="17">
        <f t="shared" si="15"/>
        <v>75.599999999999994</v>
      </c>
      <c r="L964" s="31" t="s">
        <v>43</v>
      </c>
    </row>
    <row r="965" spans="1:12">
      <c r="A965" s="30" t="s">
        <v>1041</v>
      </c>
      <c r="B965" s="18">
        <v>43457</v>
      </c>
      <c r="C965" s="19">
        <v>0.42284494501849451</v>
      </c>
      <c r="D965" s="17" t="s">
        <v>45</v>
      </c>
      <c r="E965" s="17" t="s">
        <v>27</v>
      </c>
      <c r="F965" s="17" t="s">
        <v>28</v>
      </c>
      <c r="G965" s="17" t="s">
        <v>29</v>
      </c>
      <c r="H965" s="17" t="s">
        <v>37</v>
      </c>
      <c r="I965" s="17">
        <v>14.9</v>
      </c>
      <c r="J965" s="17">
        <v>3</v>
      </c>
      <c r="K965" s="17">
        <f t="shared" si="15"/>
        <v>44.7</v>
      </c>
      <c r="L965" s="31" t="s">
        <v>24</v>
      </c>
    </row>
    <row r="966" spans="1:12">
      <c r="A966" s="30" t="s">
        <v>1042</v>
      </c>
      <c r="B966" s="18">
        <v>43457</v>
      </c>
      <c r="C966" s="19">
        <v>0.90037309587333836</v>
      </c>
      <c r="D966" s="17" t="s">
        <v>33</v>
      </c>
      <c r="E966" s="17" t="s">
        <v>14</v>
      </c>
      <c r="F966" s="17" t="s">
        <v>15</v>
      </c>
      <c r="G966" s="17" t="s">
        <v>16</v>
      </c>
      <c r="H966" s="17" t="s">
        <v>17</v>
      </c>
      <c r="I966" s="17">
        <v>29.9</v>
      </c>
      <c r="J966" s="17">
        <v>2</v>
      </c>
      <c r="K966" s="17">
        <f t="shared" si="15"/>
        <v>59.8</v>
      </c>
      <c r="L966" s="31" t="s">
        <v>24</v>
      </c>
    </row>
    <row r="967" spans="1:12">
      <c r="A967" s="30" t="s">
        <v>1043</v>
      </c>
      <c r="B967" s="18">
        <v>43457</v>
      </c>
      <c r="C967" s="19">
        <v>0.53001909741121267</v>
      </c>
      <c r="D967" s="17" t="s">
        <v>13</v>
      </c>
      <c r="E967" s="17" t="s">
        <v>14</v>
      </c>
      <c r="F967" s="17" t="s">
        <v>15</v>
      </c>
      <c r="G967" s="17" t="s">
        <v>16</v>
      </c>
      <c r="H967" s="17" t="s">
        <v>17</v>
      </c>
      <c r="I967" s="17">
        <v>29.9</v>
      </c>
      <c r="J967" s="17">
        <v>4</v>
      </c>
      <c r="K967" s="17">
        <f t="shared" si="15"/>
        <v>119.6</v>
      </c>
      <c r="L967" s="31" t="s">
        <v>18</v>
      </c>
    </row>
    <row r="968" spans="1:12">
      <c r="A968" s="30" t="s">
        <v>1044</v>
      </c>
      <c r="B968" s="18">
        <v>43458</v>
      </c>
      <c r="C968" s="19">
        <v>0.55230043770038295</v>
      </c>
      <c r="D968" s="17" t="s">
        <v>26</v>
      </c>
      <c r="E968" s="17" t="s">
        <v>21</v>
      </c>
      <c r="F968" s="17" t="s">
        <v>22</v>
      </c>
      <c r="G968" s="17" t="s">
        <v>23</v>
      </c>
      <c r="H968" s="17" t="s">
        <v>17</v>
      </c>
      <c r="I968" s="17">
        <v>18.899999999999999</v>
      </c>
      <c r="J968" s="17">
        <v>1</v>
      </c>
      <c r="K968" s="17">
        <f t="shared" si="15"/>
        <v>18.899999999999999</v>
      </c>
      <c r="L968" s="31" t="s">
        <v>18</v>
      </c>
    </row>
    <row r="969" spans="1:12">
      <c r="A969" s="30" t="s">
        <v>1045</v>
      </c>
      <c r="B969" s="18">
        <v>43458</v>
      </c>
      <c r="C969" s="19">
        <v>0.77662608614504558</v>
      </c>
      <c r="D969" s="17" t="s">
        <v>13</v>
      </c>
      <c r="E969" s="17" t="s">
        <v>21</v>
      </c>
      <c r="F969" s="17" t="s">
        <v>22</v>
      </c>
      <c r="G969" s="17" t="s">
        <v>23</v>
      </c>
      <c r="H969" s="17" t="s">
        <v>17</v>
      </c>
      <c r="I969" s="17">
        <v>18.899999999999999</v>
      </c>
      <c r="J969" s="17">
        <v>1</v>
      </c>
      <c r="K969" s="17">
        <f t="shared" si="15"/>
        <v>18.899999999999999</v>
      </c>
      <c r="L969" s="31" t="s">
        <v>43</v>
      </c>
    </row>
    <row r="970" spans="1:12">
      <c r="A970" s="30" t="s">
        <v>1046</v>
      </c>
      <c r="B970" s="18">
        <v>43459</v>
      </c>
      <c r="C970" s="19">
        <v>0.65626309404104766</v>
      </c>
      <c r="D970" s="17" t="s">
        <v>26</v>
      </c>
      <c r="E970" s="17" t="s">
        <v>47</v>
      </c>
      <c r="F970" s="17" t="s">
        <v>48</v>
      </c>
      <c r="G970" s="17" t="s">
        <v>77</v>
      </c>
      <c r="H970" s="17" t="s">
        <v>17</v>
      </c>
      <c r="I970" s="17">
        <v>7.9</v>
      </c>
      <c r="J970" s="17">
        <v>2</v>
      </c>
      <c r="K970" s="17">
        <f t="shared" si="15"/>
        <v>15.8</v>
      </c>
      <c r="L970" s="31" t="s">
        <v>24</v>
      </c>
    </row>
    <row r="971" spans="1:12">
      <c r="A971" s="30" t="s">
        <v>1047</v>
      </c>
      <c r="B971" s="18">
        <v>43459</v>
      </c>
      <c r="C971" s="19">
        <v>0.4996567434855988</v>
      </c>
      <c r="D971" s="17" t="s">
        <v>20</v>
      </c>
      <c r="E971" s="17" t="s">
        <v>34</v>
      </c>
      <c r="F971" s="17" t="s">
        <v>35</v>
      </c>
      <c r="G971" s="17" t="s">
        <v>36</v>
      </c>
      <c r="H971" s="17" t="s">
        <v>37</v>
      </c>
      <c r="I971" s="17">
        <v>21</v>
      </c>
      <c r="J971" s="17">
        <v>4</v>
      </c>
      <c r="K971" s="17">
        <f t="shared" si="15"/>
        <v>84</v>
      </c>
      <c r="L971" s="31" t="s">
        <v>24</v>
      </c>
    </row>
    <row r="972" spans="1:12">
      <c r="A972" s="30" t="s">
        <v>1048</v>
      </c>
      <c r="B972" s="18">
        <v>43460</v>
      </c>
      <c r="C972" s="19">
        <v>0.71301913710397358</v>
      </c>
      <c r="D972" s="17" t="s">
        <v>59</v>
      </c>
      <c r="E972" s="17" t="s">
        <v>34</v>
      </c>
      <c r="F972" s="17" t="s">
        <v>35</v>
      </c>
      <c r="G972" s="17" t="s">
        <v>36</v>
      </c>
      <c r="H972" s="17" t="s">
        <v>37</v>
      </c>
      <c r="I972" s="17">
        <v>21</v>
      </c>
      <c r="J972" s="17">
        <v>1</v>
      </c>
      <c r="K972" s="17">
        <f t="shared" si="15"/>
        <v>21</v>
      </c>
      <c r="L972" s="31" t="s">
        <v>18</v>
      </c>
    </row>
    <row r="973" spans="1:12">
      <c r="A973" s="30" t="s">
        <v>1049</v>
      </c>
      <c r="B973" s="18">
        <v>43460</v>
      </c>
      <c r="C973" s="19">
        <v>0.56322227194440033</v>
      </c>
      <c r="D973" s="17" t="s">
        <v>26</v>
      </c>
      <c r="E973" s="17" t="s">
        <v>27</v>
      </c>
      <c r="F973" s="17" t="s">
        <v>28</v>
      </c>
      <c r="G973" s="17" t="s">
        <v>29</v>
      </c>
      <c r="H973" s="17" t="s">
        <v>37</v>
      </c>
      <c r="I973" s="17">
        <v>14.9</v>
      </c>
      <c r="J973" s="17">
        <v>3</v>
      </c>
      <c r="K973" s="17">
        <f t="shared" si="15"/>
        <v>44.7</v>
      </c>
      <c r="L973" s="31" t="s">
        <v>18</v>
      </c>
    </row>
    <row r="974" spans="1:12">
      <c r="A974" s="30" t="s">
        <v>1050</v>
      </c>
      <c r="B974" s="18">
        <v>43460</v>
      </c>
      <c r="C974" s="19">
        <v>0.57890909105900845</v>
      </c>
      <c r="D974" s="17" t="s">
        <v>20</v>
      </c>
      <c r="E974" s="17" t="s">
        <v>47</v>
      </c>
      <c r="F974" s="17" t="s">
        <v>48</v>
      </c>
      <c r="G974" s="17" t="s">
        <v>77</v>
      </c>
      <c r="H974" s="17" t="s">
        <v>17</v>
      </c>
      <c r="I974" s="17">
        <v>7.9</v>
      </c>
      <c r="J974" s="17">
        <v>1</v>
      </c>
      <c r="K974" s="17">
        <f t="shared" si="15"/>
        <v>7.9</v>
      </c>
      <c r="L974" s="31" t="s">
        <v>24</v>
      </c>
    </row>
    <row r="975" spans="1:12">
      <c r="A975" s="30" t="s">
        <v>1051</v>
      </c>
      <c r="B975" s="18">
        <v>43460</v>
      </c>
      <c r="C975" s="19">
        <v>0.70012827036445402</v>
      </c>
      <c r="D975" s="17" t="s">
        <v>26</v>
      </c>
      <c r="E975" s="17" t="s">
        <v>14</v>
      </c>
      <c r="F975" s="17" t="s">
        <v>15</v>
      </c>
      <c r="G975" s="17" t="s">
        <v>16</v>
      </c>
      <c r="H975" s="17" t="s">
        <v>17</v>
      </c>
      <c r="I975" s="17">
        <v>29.9</v>
      </c>
      <c r="J975" s="17">
        <v>2</v>
      </c>
      <c r="K975" s="17">
        <f t="shared" si="15"/>
        <v>59.8</v>
      </c>
      <c r="L975" s="31" t="s">
        <v>24</v>
      </c>
    </row>
    <row r="976" spans="1:12">
      <c r="A976" s="30" t="s">
        <v>1052</v>
      </c>
      <c r="B976" s="18">
        <v>43460</v>
      </c>
      <c r="C976" s="19">
        <v>0.85032885398678104</v>
      </c>
      <c r="D976" s="17" t="s">
        <v>33</v>
      </c>
      <c r="E976" s="17" t="s">
        <v>21</v>
      </c>
      <c r="F976" s="17" t="s">
        <v>22</v>
      </c>
      <c r="G976" s="17" t="s">
        <v>23</v>
      </c>
      <c r="H976" s="17" t="s">
        <v>17</v>
      </c>
      <c r="I976" s="17">
        <v>18.899999999999999</v>
      </c>
      <c r="J976" s="17">
        <v>2</v>
      </c>
      <c r="K976" s="17">
        <f t="shared" si="15"/>
        <v>37.799999999999997</v>
      </c>
      <c r="L976" s="31" t="s">
        <v>18</v>
      </c>
    </row>
    <row r="977" spans="1:12">
      <c r="A977" s="30" t="s">
        <v>1053</v>
      </c>
      <c r="B977" s="18">
        <v>43460</v>
      </c>
      <c r="C977" s="19">
        <v>0.61094359754794503</v>
      </c>
      <c r="D977" s="17" t="s">
        <v>20</v>
      </c>
      <c r="E977" s="17" t="s">
        <v>47</v>
      </c>
      <c r="F977" s="17" t="s">
        <v>48</v>
      </c>
      <c r="G977" s="17" t="s">
        <v>77</v>
      </c>
      <c r="H977" s="17" t="s">
        <v>17</v>
      </c>
      <c r="I977" s="17">
        <v>7.9</v>
      </c>
      <c r="J977" s="17">
        <v>3</v>
      </c>
      <c r="K977" s="17">
        <f t="shared" si="15"/>
        <v>23.700000000000003</v>
      </c>
      <c r="L977" s="31" t="s">
        <v>43</v>
      </c>
    </row>
    <row r="978" spans="1:12">
      <c r="A978" s="30" t="s">
        <v>1054</v>
      </c>
      <c r="B978" s="18">
        <v>43461</v>
      </c>
      <c r="C978" s="19">
        <v>0.60862512854349626</v>
      </c>
      <c r="D978" s="17" t="s">
        <v>13</v>
      </c>
      <c r="E978" s="17" t="s">
        <v>27</v>
      </c>
      <c r="F978" s="17" t="s">
        <v>28</v>
      </c>
      <c r="G978" s="17" t="s">
        <v>29</v>
      </c>
      <c r="H978" s="17" t="s">
        <v>37</v>
      </c>
      <c r="I978" s="17">
        <v>14.9</v>
      </c>
      <c r="J978" s="17">
        <v>4</v>
      </c>
      <c r="K978" s="17">
        <f t="shared" si="15"/>
        <v>59.6</v>
      </c>
      <c r="L978" s="31" t="s">
        <v>24</v>
      </c>
    </row>
    <row r="979" spans="1:12">
      <c r="A979" s="30" t="s">
        <v>1055</v>
      </c>
      <c r="B979" s="18">
        <v>43461</v>
      </c>
      <c r="C979" s="19">
        <v>0.56538166406858736</v>
      </c>
      <c r="D979" s="17" t="s">
        <v>33</v>
      </c>
      <c r="E979" s="17" t="s">
        <v>14</v>
      </c>
      <c r="F979" s="17" t="s">
        <v>15</v>
      </c>
      <c r="G979" s="17" t="s">
        <v>16</v>
      </c>
      <c r="H979" s="17" t="s">
        <v>17</v>
      </c>
      <c r="I979" s="17">
        <v>29.9</v>
      </c>
      <c r="J979" s="17">
        <v>2</v>
      </c>
      <c r="K979" s="17">
        <f t="shared" si="15"/>
        <v>59.8</v>
      </c>
      <c r="L979" s="31" t="s">
        <v>24</v>
      </c>
    </row>
    <row r="980" spans="1:12">
      <c r="A980" s="30" t="s">
        <v>1056</v>
      </c>
      <c r="B980" s="18">
        <v>43461</v>
      </c>
      <c r="C980" s="19">
        <v>0.53294152200965472</v>
      </c>
      <c r="D980" s="17" t="s">
        <v>45</v>
      </c>
      <c r="E980" s="17" t="s">
        <v>34</v>
      </c>
      <c r="F980" s="17" t="s">
        <v>35</v>
      </c>
      <c r="G980" s="17" t="s">
        <v>36</v>
      </c>
      <c r="H980" s="17" t="s">
        <v>37</v>
      </c>
      <c r="I980" s="17">
        <v>21</v>
      </c>
      <c r="J980" s="17">
        <v>2</v>
      </c>
      <c r="K980" s="17">
        <f t="shared" si="15"/>
        <v>42</v>
      </c>
      <c r="L980" s="31" t="s">
        <v>43</v>
      </c>
    </row>
    <row r="981" spans="1:12">
      <c r="A981" s="30" t="s">
        <v>1057</v>
      </c>
      <c r="B981" s="18">
        <v>43461</v>
      </c>
      <c r="C981" s="19">
        <v>0.42266721260635048</v>
      </c>
      <c r="D981" s="17" t="s">
        <v>39</v>
      </c>
      <c r="E981" s="17" t="s">
        <v>82</v>
      </c>
      <c r="F981" s="17" t="s">
        <v>83</v>
      </c>
      <c r="G981" s="17" t="s">
        <v>84</v>
      </c>
      <c r="H981" s="17" t="s">
        <v>37</v>
      </c>
      <c r="I981" s="17">
        <v>9.8000000000000007</v>
      </c>
      <c r="J981" s="17">
        <v>4</v>
      </c>
      <c r="K981" s="17">
        <f t="shared" si="15"/>
        <v>39.200000000000003</v>
      </c>
      <c r="L981" s="31" t="s">
        <v>24</v>
      </c>
    </row>
    <row r="982" spans="1:12">
      <c r="A982" s="30" t="s">
        <v>1058</v>
      </c>
      <c r="B982" s="18">
        <v>43461</v>
      </c>
      <c r="C982" s="19">
        <v>0.73907744606225834</v>
      </c>
      <c r="D982" s="17" t="s">
        <v>44</v>
      </c>
      <c r="E982" s="17" t="s">
        <v>27</v>
      </c>
      <c r="F982" s="17" t="s">
        <v>28</v>
      </c>
      <c r="G982" s="17" t="s">
        <v>29</v>
      </c>
      <c r="H982" s="17" t="s">
        <v>37</v>
      </c>
      <c r="I982" s="17">
        <v>14.9</v>
      </c>
      <c r="J982" s="17">
        <v>3</v>
      </c>
      <c r="K982" s="17">
        <f t="shared" si="15"/>
        <v>44.7</v>
      </c>
      <c r="L982" s="31" t="s">
        <v>38</v>
      </c>
    </row>
    <row r="983" spans="1:12">
      <c r="A983" s="30" t="s">
        <v>1059</v>
      </c>
      <c r="B983" s="18">
        <v>43461</v>
      </c>
      <c r="C983" s="19">
        <v>0.57162432922765072</v>
      </c>
      <c r="D983" s="17" t="s">
        <v>59</v>
      </c>
      <c r="E983" s="17" t="s">
        <v>47</v>
      </c>
      <c r="F983" s="17" t="s">
        <v>48</v>
      </c>
      <c r="G983" s="17" t="s">
        <v>77</v>
      </c>
      <c r="H983" s="17" t="s">
        <v>17</v>
      </c>
      <c r="I983" s="17">
        <v>7.9</v>
      </c>
      <c r="J983" s="17">
        <v>2</v>
      </c>
      <c r="K983" s="17">
        <f t="shared" si="15"/>
        <v>15.8</v>
      </c>
      <c r="L983" s="31" t="s">
        <v>24</v>
      </c>
    </row>
    <row r="984" spans="1:12">
      <c r="A984" s="30" t="s">
        <v>1060</v>
      </c>
      <c r="B984" s="18">
        <v>43461</v>
      </c>
      <c r="C984" s="19">
        <v>0.56936653530335724</v>
      </c>
      <c r="D984" s="17" t="s">
        <v>39</v>
      </c>
      <c r="E984" s="17" t="s">
        <v>27</v>
      </c>
      <c r="F984" s="17" t="s">
        <v>28</v>
      </c>
      <c r="G984" s="17" t="s">
        <v>29</v>
      </c>
      <c r="H984" s="17" t="s">
        <v>37</v>
      </c>
      <c r="I984" s="17">
        <v>14.9</v>
      </c>
      <c r="J984" s="17">
        <v>3</v>
      </c>
      <c r="K984" s="17">
        <f t="shared" si="15"/>
        <v>44.7</v>
      </c>
      <c r="L984" s="31" t="s">
        <v>24</v>
      </c>
    </row>
    <row r="985" spans="1:12">
      <c r="A985" s="30" t="s">
        <v>1061</v>
      </c>
      <c r="B985" s="18">
        <v>43461</v>
      </c>
      <c r="C985" s="19">
        <v>0.53082999645159168</v>
      </c>
      <c r="D985" s="17" t="s">
        <v>1062</v>
      </c>
      <c r="E985" s="17" t="s">
        <v>27</v>
      </c>
      <c r="F985" s="17" t="s">
        <v>28</v>
      </c>
      <c r="G985" s="17" t="s">
        <v>29</v>
      </c>
      <c r="H985" s="17" t="s">
        <v>37</v>
      </c>
      <c r="I985" s="17">
        <v>14.9</v>
      </c>
      <c r="J985" s="17">
        <v>2</v>
      </c>
      <c r="K985" s="17">
        <f t="shared" si="15"/>
        <v>29.8</v>
      </c>
      <c r="L985" s="31" t="s">
        <v>43</v>
      </c>
    </row>
    <row r="986" spans="1:12">
      <c r="A986" s="30" t="s">
        <v>1063</v>
      </c>
      <c r="B986" s="18">
        <v>43462</v>
      </c>
      <c r="C986" s="19">
        <v>0.90617569959320232</v>
      </c>
      <c r="D986" s="17" t="s">
        <v>13</v>
      </c>
      <c r="E986" s="17" t="s">
        <v>21</v>
      </c>
      <c r="F986" s="17" t="s">
        <v>22</v>
      </c>
      <c r="G986" s="17" t="s">
        <v>23</v>
      </c>
      <c r="H986" s="17" t="s">
        <v>17</v>
      </c>
      <c r="I986" s="17">
        <v>18.899999999999999</v>
      </c>
      <c r="J986" s="17">
        <v>1</v>
      </c>
      <c r="K986" s="17">
        <f t="shared" si="15"/>
        <v>18.899999999999999</v>
      </c>
      <c r="L986" s="31" t="s">
        <v>24</v>
      </c>
    </row>
    <row r="987" spans="1:12">
      <c r="A987" s="30" t="s">
        <v>1064</v>
      </c>
      <c r="B987" s="18">
        <v>43462</v>
      </c>
      <c r="C987" s="19">
        <v>0.90661211696502986</v>
      </c>
      <c r="D987" s="17" t="s">
        <v>26</v>
      </c>
      <c r="E987" s="17" t="s">
        <v>82</v>
      </c>
      <c r="F987" s="17" t="s">
        <v>83</v>
      </c>
      <c r="G987" s="17" t="s">
        <v>84</v>
      </c>
      <c r="H987" s="17" t="s">
        <v>37</v>
      </c>
      <c r="I987" s="17">
        <v>9.8000000000000007</v>
      </c>
      <c r="J987" s="17">
        <v>2</v>
      </c>
      <c r="K987" s="17">
        <f t="shared" si="15"/>
        <v>19.600000000000001</v>
      </c>
      <c r="L987" s="31" t="s">
        <v>18</v>
      </c>
    </row>
    <row r="988" spans="1:12">
      <c r="A988" s="30" t="s">
        <v>1065</v>
      </c>
      <c r="B988" s="18">
        <v>43462</v>
      </c>
      <c r="C988" s="19">
        <v>0.48842904116233299</v>
      </c>
      <c r="D988" s="17" t="s">
        <v>39</v>
      </c>
      <c r="E988" s="17" t="s">
        <v>27</v>
      </c>
      <c r="F988" s="17" t="s">
        <v>28</v>
      </c>
      <c r="G988" s="17" t="s">
        <v>29</v>
      </c>
      <c r="H988" s="17" t="s">
        <v>37</v>
      </c>
      <c r="I988" s="17">
        <v>14.9</v>
      </c>
      <c r="J988" s="17">
        <v>2</v>
      </c>
      <c r="K988" s="17">
        <f t="shared" si="15"/>
        <v>29.8</v>
      </c>
      <c r="L988" s="31" t="s">
        <v>24</v>
      </c>
    </row>
    <row r="989" spans="1:12">
      <c r="A989" s="30" t="s">
        <v>1066</v>
      </c>
      <c r="B989" s="18">
        <v>43463</v>
      </c>
      <c r="C989" s="19">
        <v>0.51639558526696161</v>
      </c>
      <c r="D989" s="17" t="s">
        <v>1067</v>
      </c>
      <c r="E989" s="17" t="s">
        <v>47</v>
      </c>
      <c r="F989" s="17" t="s">
        <v>48</v>
      </c>
      <c r="G989" s="17" t="s">
        <v>77</v>
      </c>
      <c r="H989" s="17" t="s">
        <v>17</v>
      </c>
      <c r="I989" s="17">
        <v>7.9</v>
      </c>
      <c r="J989" s="17">
        <v>2</v>
      </c>
      <c r="K989" s="17">
        <f t="shared" si="15"/>
        <v>15.8</v>
      </c>
      <c r="L989" s="31" t="s">
        <v>24</v>
      </c>
    </row>
    <row r="990" spans="1:12">
      <c r="A990" s="30" t="s">
        <v>1068</v>
      </c>
      <c r="B990" s="18">
        <v>43463</v>
      </c>
      <c r="C990" s="19">
        <v>0.77822623152886727</v>
      </c>
      <c r="D990" s="17" t="s">
        <v>13</v>
      </c>
      <c r="E990" s="17" t="s">
        <v>21</v>
      </c>
      <c r="F990" s="17" t="s">
        <v>22</v>
      </c>
      <c r="G990" s="17" t="s">
        <v>23</v>
      </c>
      <c r="H990" s="17" t="s">
        <v>17</v>
      </c>
      <c r="I990" s="17">
        <v>18.899999999999999</v>
      </c>
      <c r="J990" s="17">
        <v>1</v>
      </c>
      <c r="K990" s="17">
        <f t="shared" si="15"/>
        <v>18.899999999999999</v>
      </c>
      <c r="L990" s="31" t="s">
        <v>18</v>
      </c>
    </row>
    <row r="991" spans="1:12">
      <c r="A991" s="30" t="s">
        <v>1069</v>
      </c>
      <c r="B991" s="18">
        <v>43463</v>
      </c>
      <c r="C991" s="19">
        <v>0.74278424872313842</v>
      </c>
      <c r="D991" s="17" t="s">
        <v>39</v>
      </c>
      <c r="E991" s="17" t="s">
        <v>21</v>
      </c>
      <c r="F991" s="17" t="s">
        <v>22</v>
      </c>
      <c r="G991" s="17" t="s">
        <v>23</v>
      </c>
      <c r="H991" s="17" t="s">
        <v>17</v>
      </c>
      <c r="I991" s="17">
        <v>18.899999999999999</v>
      </c>
      <c r="J991" s="17">
        <v>1</v>
      </c>
      <c r="K991" s="17">
        <f t="shared" si="15"/>
        <v>18.899999999999999</v>
      </c>
      <c r="L991" s="31" t="s">
        <v>43</v>
      </c>
    </row>
    <row r="992" spans="1:12">
      <c r="A992" s="30" t="s">
        <v>1070</v>
      </c>
      <c r="B992" s="18">
        <v>43463</v>
      </c>
      <c r="C992" s="19">
        <v>0.5864340173401662</v>
      </c>
      <c r="D992" s="17" t="s">
        <v>1062</v>
      </c>
      <c r="E992" s="17" t="s">
        <v>21</v>
      </c>
      <c r="F992" s="17" t="s">
        <v>22</v>
      </c>
      <c r="G992" s="17" t="s">
        <v>23</v>
      </c>
      <c r="H992" s="17" t="s">
        <v>17</v>
      </c>
      <c r="I992" s="17">
        <v>18.899999999999999</v>
      </c>
      <c r="J992" s="17">
        <v>2</v>
      </c>
      <c r="K992" s="17">
        <f t="shared" si="15"/>
        <v>37.799999999999997</v>
      </c>
      <c r="L992" s="31" t="s">
        <v>43</v>
      </c>
    </row>
    <row r="993" spans="1:12">
      <c r="A993" s="30" t="s">
        <v>1071</v>
      </c>
      <c r="B993" s="18">
        <v>43463</v>
      </c>
      <c r="C993" s="19">
        <v>0.62223555664763974</v>
      </c>
      <c r="D993" s="17" t="s">
        <v>44</v>
      </c>
      <c r="E993" s="17" t="s">
        <v>14</v>
      </c>
      <c r="F993" s="17" t="s">
        <v>15</v>
      </c>
      <c r="G993" s="17" t="s">
        <v>16</v>
      </c>
      <c r="H993" s="17" t="s">
        <v>17</v>
      </c>
      <c r="I993" s="17">
        <v>29.9</v>
      </c>
      <c r="J993" s="17">
        <v>3</v>
      </c>
      <c r="K993" s="17">
        <f t="shared" si="15"/>
        <v>89.699999999999989</v>
      </c>
      <c r="L993" s="31" t="s">
        <v>24</v>
      </c>
    </row>
    <row r="994" spans="1:12">
      <c r="A994" s="30" t="s">
        <v>1072</v>
      </c>
      <c r="B994" s="18">
        <v>43463</v>
      </c>
      <c r="C994" s="19">
        <v>0.60617535820944191</v>
      </c>
      <c r="D994" s="17" t="s">
        <v>44</v>
      </c>
      <c r="E994" s="17" t="s">
        <v>21</v>
      </c>
      <c r="F994" s="17" t="s">
        <v>22</v>
      </c>
      <c r="G994" s="17" t="s">
        <v>23</v>
      </c>
      <c r="H994" s="17" t="s">
        <v>17</v>
      </c>
      <c r="I994" s="17">
        <v>18.899999999999999</v>
      </c>
      <c r="J994" s="17">
        <v>2</v>
      </c>
      <c r="K994" s="17">
        <f t="shared" si="15"/>
        <v>37.799999999999997</v>
      </c>
      <c r="L994" s="31" t="s">
        <v>38</v>
      </c>
    </row>
    <row r="995" spans="1:12">
      <c r="A995" s="30" t="s">
        <v>1073</v>
      </c>
      <c r="B995" s="18">
        <v>43464</v>
      </c>
      <c r="C995" s="19">
        <v>0.57961312894061268</v>
      </c>
      <c r="D995" s="17" t="s">
        <v>54</v>
      </c>
      <c r="E995" s="17" t="s">
        <v>14</v>
      </c>
      <c r="F995" s="17" t="s">
        <v>15</v>
      </c>
      <c r="G995" s="17" t="s">
        <v>16</v>
      </c>
      <c r="H995" s="17" t="s">
        <v>17</v>
      </c>
      <c r="I995" s="17">
        <v>29.9</v>
      </c>
      <c r="J995" s="17">
        <v>2</v>
      </c>
      <c r="K995" s="17">
        <f t="shared" si="15"/>
        <v>59.8</v>
      </c>
      <c r="L995" s="31" t="s">
        <v>24</v>
      </c>
    </row>
    <row r="996" spans="1:12">
      <c r="A996" s="30" t="s">
        <v>1074</v>
      </c>
      <c r="B996" s="18">
        <v>43464</v>
      </c>
      <c r="C996" s="19">
        <v>0.70505467867619243</v>
      </c>
      <c r="D996" s="17" t="s">
        <v>54</v>
      </c>
      <c r="E996" s="17" t="s">
        <v>14</v>
      </c>
      <c r="F996" s="17" t="s">
        <v>15</v>
      </c>
      <c r="G996" s="17" t="s">
        <v>16</v>
      </c>
      <c r="H996" s="17" t="s">
        <v>17</v>
      </c>
      <c r="I996" s="17">
        <v>29.9</v>
      </c>
      <c r="J996" s="17">
        <v>1</v>
      </c>
      <c r="K996" s="17">
        <f t="shared" si="15"/>
        <v>29.9</v>
      </c>
      <c r="L996" s="31" t="s">
        <v>1075</v>
      </c>
    </row>
    <row r="997" spans="1:12">
      <c r="A997" s="30" t="s">
        <v>1076</v>
      </c>
      <c r="B997" s="18">
        <v>43464</v>
      </c>
      <c r="C997" s="19">
        <v>0.80954581840125939</v>
      </c>
      <c r="D997" s="17" t="s">
        <v>39</v>
      </c>
      <c r="E997" s="17" t="s">
        <v>27</v>
      </c>
      <c r="F997" s="17" t="s">
        <v>28</v>
      </c>
      <c r="G997" s="17" t="s">
        <v>29</v>
      </c>
      <c r="H997" s="17" t="s">
        <v>37</v>
      </c>
      <c r="I997" s="17">
        <v>14.9</v>
      </c>
      <c r="J997" s="17">
        <v>3</v>
      </c>
      <c r="K997" s="17">
        <f t="shared" si="15"/>
        <v>44.7</v>
      </c>
      <c r="L997" s="31" t="s">
        <v>24</v>
      </c>
    </row>
    <row r="998" spans="1:12">
      <c r="A998" s="30" t="s">
        <v>1077</v>
      </c>
      <c r="B998" s="18">
        <v>43464</v>
      </c>
      <c r="C998" s="19">
        <v>0.51519107652323126</v>
      </c>
      <c r="D998" s="17" t="s">
        <v>26</v>
      </c>
      <c r="E998" s="17" t="s">
        <v>47</v>
      </c>
      <c r="F998" s="17" t="s">
        <v>48</v>
      </c>
      <c r="G998" s="17" t="s">
        <v>77</v>
      </c>
      <c r="H998" s="17" t="s">
        <v>17</v>
      </c>
      <c r="I998" s="17">
        <v>7.9</v>
      </c>
      <c r="J998" s="17">
        <v>2</v>
      </c>
      <c r="K998" s="17">
        <f t="shared" si="15"/>
        <v>15.8</v>
      </c>
      <c r="L998" s="31" t="s">
        <v>43</v>
      </c>
    </row>
    <row r="999" spans="1:12">
      <c r="A999" s="30" t="s">
        <v>1078</v>
      </c>
      <c r="B999" s="18">
        <v>43464</v>
      </c>
      <c r="C999" s="19">
        <v>0.61938600017106149</v>
      </c>
      <c r="D999" s="17" t="s">
        <v>26</v>
      </c>
      <c r="E999" s="17" t="s">
        <v>34</v>
      </c>
      <c r="F999" s="17" t="s">
        <v>35</v>
      </c>
      <c r="G999" s="17" t="s">
        <v>36</v>
      </c>
      <c r="H999" s="17" t="s">
        <v>37</v>
      </c>
      <c r="I999" s="17">
        <v>21</v>
      </c>
      <c r="J999" s="17">
        <v>1</v>
      </c>
      <c r="K999" s="17">
        <f t="shared" si="15"/>
        <v>21</v>
      </c>
      <c r="L999" s="31" t="s">
        <v>24</v>
      </c>
    </row>
    <row r="1000" spans="1:12">
      <c r="A1000" s="30" t="s">
        <v>1079</v>
      </c>
      <c r="B1000" s="18">
        <v>43464</v>
      </c>
      <c r="C1000" s="19">
        <v>0.64124743738144829</v>
      </c>
      <c r="D1000" s="17" t="s">
        <v>13</v>
      </c>
      <c r="E1000" s="17" t="s">
        <v>34</v>
      </c>
      <c r="F1000" s="17" t="s">
        <v>35</v>
      </c>
      <c r="G1000" s="17" t="s">
        <v>36</v>
      </c>
      <c r="H1000" s="17" t="s">
        <v>37</v>
      </c>
      <c r="I1000" s="17">
        <v>21</v>
      </c>
      <c r="J1000" s="17">
        <v>2</v>
      </c>
      <c r="K1000" s="17">
        <f t="shared" si="15"/>
        <v>42</v>
      </c>
      <c r="L1000" s="31" t="s">
        <v>38</v>
      </c>
    </row>
    <row r="1001" spans="1:12">
      <c r="A1001" s="30" t="s">
        <v>1080</v>
      </c>
      <c r="B1001" s="18">
        <v>43465</v>
      </c>
      <c r="C1001" s="19">
        <v>0.88691565375662407</v>
      </c>
      <c r="D1001" s="17" t="s">
        <v>40</v>
      </c>
      <c r="E1001" s="17" t="s">
        <v>82</v>
      </c>
      <c r="F1001" s="17" t="s">
        <v>83</v>
      </c>
      <c r="G1001" s="17" t="s">
        <v>84</v>
      </c>
      <c r="H1001" s="17" t="s">
        <v>37</v>
      </c>
      <c r="I1001" s="17">
        <v>9.8000000000000007</v>
      </c>
      <c r="J1001" s="17">
        <v>1</v>
      </c>
      <c r="K1001" s="17">
        <f t="shared" si="15"/>
        <v>9.8000000000000007</v>
      </c>
      <c r="L1001" s="31" t="s">
        <v>43</v>
      </c>
    </row>
    <row r="1002" spans="1:12">
      <c r="A1002" s="30" t="s">
        <v>1081</v>
      </c>
      <c r="B1002" s="18">
        <v>43465</v>
      </c>
      <c r="C1002" s="19">
        <v>0.79840307589671955</v>
      </c>
      <c r="D1002" s="17" t="s">
        <v>45</v>
      </c>
      <c r="E1002" s="17" t="s">
        <v>82</v>
      </c>
      <c r="F1002" s="17" t="s">
        <v>83</v>
      </c>
      <c r="G1002" s="17" t="s">
        <v>84</v>
      </c>
      <c r="H1002" s="17" t="s">
        <v>37</v>
      </c>
      <c r="I1002" s="17">
        <v>9.8000000000000007</v>
      </c>
      <c r="J1002" s="17">
        <v>2</v>
      </c>
      <c r="K1002" s="17">
        <f t="shared" si="15"/>
        <v>19.600000000000001</v>
      </c>
      <c r="L1002" s="31" t="s">
        <v>18</v>
      </c>
    </row>
    <row r="1003" spans="1:12">
      <c r="A1003" s="30" t="s">
        <v>1082</v>
      </c>
      <c r="B1003" s="18">
        <v>43466</v>
      </c>
      <c r="C1003" s="19">
        <v>0.85262173764818217</v>
      </c>
      <c r="D1003" s="17" t="s">
        <v>26</v>
      </c>
      <c r="E1003" s="17" t="s">
        <v>14</v>
      </c>
      <c r="F1003" s="17" t="s">
        <v>15</v>
      </c>
      <c r="G1003" s="17" t="s">
        <v>16</v>
      </c>
      <c r="H1003" s="17" t="s">
        <v>17</v>
      </c>
      <c r="I1003" s="17">
        <v>29.9</v>
      </c>
      <c r="J1003" s="17">
        <v>2</v>
      </c>
      <c r="K1003" s="17">
        <f t="shared" si="15"/>
        <v>59.8</v>
      </c>
      <c r="L1003" s="31" t="s">
        <v>38</v>
      </c>
    </row>
    <row r="1004" spans="1:12">
      <c r="A1004" s="30" t="s">
        <v>1083</v>
      </c>
      <c r="B1004" s="18">
        <v>43466</v>
      </c>
      <c r="C1004" s="19">
        <v>0.55812711591276054</v>
      </c>
      <c r="D1004" s="17" t="s">
        <v>26</v>
      </c>
      <c r="E1004" s="17" t="s">
        <v>14</v>
      </c>
      <c r="F1004" s="17" t="s">
        <v>15</v>
      </c>
      <c r="G1004" s="17" t="s">
        <v>16</v>
      </c>
      <c r="H1004" s="17" t="s">
        <v>17</v>
      </c>
      <c r="I1004" s="17">
        <v>29.9</v>
      </c>
      <c r="J1004" s="17">
        <v>1</v>
      </c>
      <c r="K1004" s="17">
        <f t="shared" si="15"/>
        <v>29.9</v>
      </c>
      <c r="L1004" s="31" t="s">
        <v>24</v>
      </c>
    </row>
    <row r="1005" spans="1:12">
      <c r="A1005" s="30" t="s">
        <v>1084</v>
      </c>
      <c r="B1005" s="18">
        <v>43467</v>
      </c>
      <c r="C1005" s="19">
        <v>0.7081984977461423</v>
      </c>
      <c r="D1005" s="17" t="s">
        <v>59</v>
      </c>
      <c r="E1005" s="17" t="s">
        <v>34</v>
      </c>
      <c r="F1005" s="17" t="s">
        <v>35</v>
      </c>
      <c r="G1005" s="17" t="s">
        <v>36</v>
      </c>
      <c r="H1005" s="17" t="s">
        <v>37</v>
      </c>
      <c r="I1005" s="17">
        <v>21</v>
      </c>
      <c r="J1005" s="17">
        <v>2</v>
      </c>
      <c r="K1005" s="17">
        <f t="shared" si="15"/>
        <v>42</v>
      </c>
      <c r="L1005" s="31" t="s">
        <v>24</v>
      </c>
    </row>
    <row r="1006" spans="1:12">
      <c r="A1006" s="30" t="s">
        <v>1085</v>
      </c>
      <c r="B1006" s="18">
        <v>43467</v>
      </c>
      <c r="C1006" s="19">
        <v>0.80768423006970402</v>
      </c>
      <c r="D1006" s="17" t="s">
        <v>20</v>
      </c>
      <c r="E1006" s="17" t="s">
        <v>82</v>
      </c>
      <c r="F1006" s="17" t="s">
        <v>83</v>
      </c>
      <c r="G1006" s="17" t="s">
        <v>84</v>
      </c>
      <c r="H1006" s="17" t="s">
        <v>37</v>
      </c>
      <c r="I1006" s="17">
        <v>9.8000000000000007</v>
      </c>
      <c r="J1006" s="17">
        <v>2</v>
      </c>
      <c r="K1006" s="17">
        <f t="shared" si="15"/>
        <v>19.600000000000001</v>
      </c>
      <c r="L1006" s="31" t="s">
        <v>43</v>
      </c>
    </row>
    <row r="1007" spans="1:12">
      <c r="A1007" s="30" t="s">
        <v>1086</v>
      </c>
      <c r="B1007" s="18">
        <v>43467</v>
      </c>
      <c r="C1007" s="19">
        <v>0.76534717469544578</v>
      </c>
      <c r="D1007" s="17" t="s">
        <v>26</v>
      </c>
      <c r="E1007" s="17" t="s">
        <v>14</v>
      </c>
      <c r="F1007" s="17" t="s">
        <v>15</v>
      </c>
      <c r="G1007" s="17" t="s">
        <v>16</v>
      </c>
      <c r="H1007" s="17" t="s">
        <v>17</v>
      </c>
      <c r="I1007" s="17">
        <v>29.9</v>
      </c>
      <c r="J1007" s="17">
        <v>4</v>
      </c>
      <c r="K1007" s="17">
        <f t="shared" si="15"/>
        <v>119.6</v>
      </c>
      <c r="L1007" s="31" t="s">
        <v>24</v>
      </c>
    </row>
    <row r="1008" spans="1:12">
      <c r="A1008" s="30" t="s">
        <v>1087</v>
      </c>
      <c r="B1008" s="18">
        <v>43468</v>
      </c>
      <c r="C1008" s="19">
        <v>0.57368390792537827</v>
      </c>
      <c r="D1008" s="17" t="s">
        <v>59</v>
      </c>
      <c r="E1008" s="17" t="s">
        <v>27</v>
      </c>
      <c r="F1008" s="17" t="s">
        <v>28</v>
      </c>
      <c r="G1008" s="17" t="s">
        <v>29</v>
      </c>
      <c r="H1008" s="17" t="s">
        <v>37</v>
      </c>
      <c r="I1008" s="17">
        <v>14.9</v>
      </c>
      <c r="J1008" s="17">
        <v>1</v>
      </c>
      <c r="K1008" s="17">
        <f t="shared" si="15"/>
        <v>14.9</v>
      </c>
      <c r="L1008" s="31" t="s">
        <v>18</v>
      </c>
    </row>
    <row r="1009" spans="1:12">
      <c r="A1009" s="30" t="s">
        <v>1088</v>
      </c>
      <c r="B1009" s="18">
        <v>43468</v>
      </c>
      <c r="C1009" s="19">
        <v>0.67744158340289462</v>
      </c>
      <c r="D1009" s="17" t="s">
        <v>13</v>
      </c>
      <c r="E1009" s="17" t="s">
        <v>14</v>
      </c>
      <c r="F1009" s="17" t="s">
        <v>15</v>
      </c>
      <c r="G1009" s="17" t="s">
        <v>16</v>
      </c>
      <c r="H1009" s="17" t="s">
        <v>17</v>
      </c>
      <c r="I1009" s="17">
        <v>29.9</v>
      </c>
      <c r="J1009" s="17">
        <v>4</v>
      </c>
      <c r="K1009" s="17">
        <f t="shared" si="15"/>
        <v>119.6</v>
      </c>
      <c r="L1009" s="31" t="s">
        <v>24</v>
      </c>
    </row>
    <row r="1010" spans="1:12">
      <c r="A1010" s="30" t="s">
        <v>1089</v>
      </c>
      <c r="B1010" s="18">
        <v>43468</v>
      </c>
      <c r="C1010" s="19">
        <v>0.78164948924333</v>
      </c>
      <c r="D1010" s="17" t="s">
        <v>59</v>
      </c>
      <c r="E1010" s="17" t="s">
        <v>21</v>
      </c>
      <c r="F1010" s="17" t="s">
        <v>22</v>
      </c>
      <c r="G1010" s="17" t="s">
        <v>23</v>
      </c>
      <c r="H1010" s="17" t="s">
        <v>17</v>
      </c>
      <c r="I1010" s="17">
        <v>18.899999999999999</v>
      </c>
      <c r="J1010" s="17">
        <v>1</v>
      </c>
      <c r="K1010" s="17">
        <f t="shared" si="15"/>
        <v>18.899999999999999</v>
      </c>
      <c r="L1010" s="31" t="s">
        <v>24</v>
      </c>
    </row>
    <row r="1011" spans="1:12">
      <c r="A1011" s="30" t="s">
        <v>1090</v>
      </c>
      <c r="B1011" s="18">
        <v>43469</v>
      </c>
      <c r="C1011" s="19">
        <v>0.56372287386629061</v>
      </c>
      <c r="D1011" s="17" t="s">
        <v>59</v>
      </c>
      <c r="E1011" s="17" t="s">
        <v>34</v>
      </c>
      <c r="F1011" s="17" t="s">
        <v>35</v>
      </c>
      <c r="G1011" s="17" t="s">
        <v>36</v>
      </c>
      <c r="H1011" s="17" t="s">
        <v>37</v>
      </c>
      <c r="I1011" s="17">
        <v>21</v>
      </c>
      <c r="J1011" s="17">
        <v>1</v>
      </c>
      <c r="K1011" s="17">
        <f t="shared" si="15"/>
        <v>21</v>
      </c>
      <c r="L1011" s="31" t="s">
        <v>18</v>
      </c>
    </row>
    <row r="1012" spans="1:12">
      <c r="A1012" s="30" t="s">
        <v>1091</v>
      </c>
      <c r="B1012" s="18">
        <v>43469</v>
      </c>
      <c r="C1012" s="19">
        <v>0.86491375961257488</v>
      </c>
      <c r="D1012" s="17" t="s">
        <v>59</v>
      </c>
      <c r="E1012" s="17" t="s">
        <v>27</v>
      </c>
      <c r="F1012" s="17" t="s">
        <v>28</v>
      </c>
      <c r="G1012" s="17" t="s">
        <v>29</v>
      </c>
      <c r="H1012" s="17" t="s">
        <v>37</v>
      </c>
      <c r="I1012" s="17">
        <v>14.9</v>
      </c>
      <c r="J1012" s="17">
        <v>2</v>
      </c>
      <c r="K1012" s="17">
        <f t="shared" si="15"/>
        <v>29.8</v>
      </c>
      <c r="L1012" s="31" t="s">
        <v>43</v>
      </c>
    </row>
    <row r="1013" spans="1:12">
      <c r="A1013" s="30" t="s">
        <v>1092</v>
      </c>
      <c r="B1013" s="18">
        <v>43469</v>
      </c>
      <c r="C1013" s="19">
        <v>0.51544660982896051</v>
      </c>
      <c r="D1013" s="17" t="s">
        <v>59</v>
      </c>
      <c r="E1013" s="17" t="s">
        <v>21</v>
      </c>
      <c r="F1013" s="17" t="s">
        <v>22</v>
      </c>
      <c r="G1013" s="17" t="s">
        <v>23</v>
      </c>
      <c r="H1013" s="17" t="s">
        <v>17</v>
      </c>
      <c r="I1013" s="17">
        <v>18.899999999999999</v>
      </c>
      <c r="J1013" s="17">
        <v>1</v>
      </c>
      <c r="K1013" s="17">
        <f t="shared" si="15"/>
        <v>18.899999999999999</v>
      </c>
      <c r="L1013" s="31" t="s">
        <v>43</v>
      </c>
    </row>
    <row r="1014" spans="1:12">
      <c r="A1014" s="30" t="s">
        <v>1093</v>
      </c>
      <c r="B1014" s="18">
        <v>43470</v>
      </c>
      <c r="C1014" s="19">
        <v>0.46727182818871221</v>
      </c>
      <c r="D1014" s="17" t="s">
        <v>59</v>
      </c>
      <c r="E1014" s="17" t="s">
        <v>21</v>
      </c>
      <c r="F1014" s="17" t="s">
        <v>22</v>
      </c>
      <c r="G1014" s="17" t="s">
        <v>23</v>
      </c>
      <c r="H1014" s="17" t="s">
        <v>17</v>
      </c>
      <c r="I1014" s="17">
        <v>18.899999999999999</v>
      </c>
      <c r="J1014" s="17">
        <v>1</v>
      </c>
      <c r="K1014" s="17">
        <f t="shared" si="15"/>
        <v>18.899999999999999</v>
      </c>
      <c r="L1014" s="31" t="s">
        <v>24</v>
      </c>
    </row>
    <row r="1015" spans="1:12">
      <c r="A1015" s="30" t="s">
        <v>1094</v>
      </c>
      <c r="B1015" s="18">
        <v>43470</v>
      </c>
      <c r="C1015" s="19">
        <v>0.65467143868190292</v>
      </c>
      <c r="D1015" s="17" t="s">
        <v>59</v>
      </c>
      <c r="E1015" s="17" t="s">
        <v>21</v>
      </c>
      <c r="F1015" s="17" t="s">
        <v>22</v>
      </c>
      <c r="G1015" s="17" t="s">
        <v>23</v>
      </c>
      <c r="H1015" s="17" t="s">
        <v>17</v>
      </c>
      <c r="I1015" s="17">
        <v>18.899999999999999</v>
      </c>
      <c r="J1015" s="17">
        <v>1</v>
      </c>
      <c r="K1015" s="17">
        <f t="shared" si="15"/>
        <v>18.899999999999999</v>
      </c>
      <c r="L1015" s="31" t="s">
        <v>38</v>
      </c>
    </row>
    <row r="1016" spans="1:12">
      <c r="A1016" s="30" t="s">
        <v>1095</v>
      </c>
      <c r="B1016" s="18">
        <v>43470</v>
      </c>
      <c r="C1016" s="19">
        <v>0.83482093675281255</v>
      </c>
      <c r="D1016" s="17" t="s">
        <v>26</v>
      </c>
      <c r="E1016" s="17" t="s">
        <v>21</v>
      </c>
      <c r="F1016" s="17" t="s">
        <v>22</v>
      </c>
      <c r="G1016" s="17" t="s">
        <v>23</v>
      </c>
      <c r="H1016" s="17" t="s">
        <v>17</v>
      </c>
      <c r="I1016" s="17">
        <v>18.899999999999999</v>
      </c>
      <c r="J1016" s="17">
        <v>2</v>
      </c>
      <c r="K1016" s="17">
        <f t="shared" si="15"/>
        <v>37.799999999999997</v>
      </c>
      <c r="L1016" s="31" t="s">
        <v>24</v>
      </c>
    </row>
    <row r="1017" spans="1:12">
      <c r="A1017" s="30" t="s">
        <v>1096</v>
      </c>
      <c r="B1017" s="18">
        <v>43470</v>
      </c>
      <c r="C1017" s="19">
        <v>0.76006881383228764</v>
      </c>
      <c r="D1017" s="17" t="s">
        <v>13</v>
      </c>
      <c r="E1017" s="17" t="s">
        <v>27</v>
      </c>
      <c r="F1017" s="17" t="s">
        <v>28</v>
      </c>
      <c r="G1017" s="17" t="s">
        <v>29</v>
      </c>
      <c r="H1017" s="17" t="s">
        <v>37</v>
      </c>
      <c r="I1017" s="17">
        <v>14.9</v>
      </c>
      <c r="J1017" s="17">
        <v>1</v>
      </c>
      <c r="K1017" s="17">
        <f t="shared" si="15"/>
        <v>14.9</v>
      </c>
      <c r="L1017" s="31" t="s">
        <v>1075</v>
      </c>
    </row>
    <row r="1018" spans="1:12">
      <c r="A1018" s="30" t="s">
        <v>1097</v>
      </c>
      <c r="B1018" s="18">
        <v>43470</v>
      </c>
      <c r="C1018" s="19">
        <v>0.62834104285952275</v>
      </c>
      <c r="D1018" s="17" t="s">
        <v>59</v>
      </c>
      <c r="E1018" s="17" t="s">
        <v>34</v>
      </c>
      <c r="F1018" s="17" t="s">
        <v>35</v>
      </c>
      <c r="G1018" s="17" t="s">
        <v>36</v>
      </c>
      <c r="H1018" s="17" t="s">
        <v>37</v>
      </c>
      <c r="I1018" s="17">
        <v>21</v>
      </c>
      <c r="J1018" s="17">
        <v>1</v>
      </c>
      <c r="K1018" s="17">
        <f t="shared" ref="K1018:K1081" si="16">I1018*J1018</f>
        <v>21</v>
      </c>
      <c r="L1018" s="31" t="s">
        <v>24</v>
      </c>
    </row>
    <row r="1019" spans="1:12">
      <c r="A1019" s="30" t="s">
        <v>1098</v>
      </c>
      <c r="B1019" s="18">
        <v>43471</v>
      </c>
      <c r="C1019" s="19">
        <v>0.4179672982367465</v>
      </c>
      <c r="D1019" s="17" t="s">
        <v>26</v>
      </c>
      <c r="E1019" s="17" t="s">
        <v>14</v>
      </c>
      <c r="F1019" s="17" t="s">
        <v>15</v>
      </c>
      <c r="G1019" s="17" t="s">
        <v>16</v>
      </c>
      <c r="H1019" s="17" t="s">
        <v>17</v>
      </c>
      <c r="I1019" s="17">
        <v>29.9</v>
      </c>
      <c r="J1019" s="17">
        <v>2</v>
      </c>
      <c r="K1019" s="17">
        <f t="shared" si="16"/>
        <v>59.8</v>
      </c>
      <c r="L1019" s="31" t="s">
        <v>43</v>
      </c>
    </row>
    <row r="1020" spans="1:12">
      <c r="A1020" s="30" t="s">
        <v>1099</v>
      </c>
      <c r="B1020" s="18">
        <v>43471</v>
      </c>
      <c r="C1020" s="19">
        <v>0.4508957768625787</v>
      </c>
      <c r="D1020" s="17" t="s">
        <v>26</v>
      </c>
      <c r="E1020" s="17" t="s">
        <v>14</v>
      </c>
      <c r="F1020" s="17" t="s">
        <v>15</v>
      </c>
      <c r="G1020" s="17" t="s">
        <v>16</v>
      </c>
      <c r="H1020" s="17" t="s">
        <v>17</v>
      </c>
      <c r="I1020" s="17">
        <v>29.9</v>
      </c>
      <c r="J1020" s="17">
        <v>4</v>
      </c>
      <c r="K1020" s="17">
        <f t="shared" si="16"/>
        <v>119.6</v>
      </c>
      <c r="L1020" s="31" t="s">
        <v>24</v>
      </c>
    </row>
    <row r="1021" spans="1:12">
      <c r="A1021" s="30" t="s">
        <v>1100</v>
      </c>
      <c r="B1021" s="18">
        <v>43472</v>
      </c>
      <c r="C1021" s="19">
        <v>0.53800924943308837</v>
      </c>
      <c r="D1021" s="17" t="s">
        <v>26</v>
      </c>
      <c r="E1021" s="17" t="s">
        <v>21</v>
      </c>
      <c r="F1021" s="17" t="s">
        <v>22</v>
      </c>
      <c r="G1021" s="17" t="s">
        <v>23</v>
      </c>
      <c r="H1021" s="17" t="s">
        <v>17</v>
      </c>
      <c r="I1021" s="17">
        <v>18.899999999999999</v>
      </c>
      <c r="J1021" s="17">
        <v>1</v>
      </c>
      <c r="K1021" s="17">
        <f t="shared" si="16"/>
        <v>18.899999999999999</v>
      </c>
      <c r="L1021" s="31" t="s">
        <v>38</v>
      </c>
    </row>
    <row r="1022" spans="1:12">
      <c r="A1022" s="30" t="s">
        <v>1101</v>
      </c>
      <c r="B1022" s="18">
        <v>43473</v>
      </c>
      <c r="C1022" s="19">
        <v>0.70288694929521223</v>
      </c>
      <c r="D1022" s="17" t="s">
        <v>13</v>
      </c>
      <c r="E1022" s="17" t="s">
        <v>34</v>
      </c>
      <c r="F1022" s="17" t="s">
        <v>35</v>
      </c>
      <c r="G1022" s="17" t="s">
        <v>36</v>
      </c>
      <c r="H1022" s="17" t="s">
        <v>37</v>
      </c>
      <c r="I1022" s="17">
        <v>21</v>
      </c>
      <c r="J1022" s="17">
        <v>3</v>
      </c>
      <c r="K1022" s="17">
        <f t="shared" si="16"/>
        <v>63</v>
      </c>
      <c r="L1022" s="31" t="s">
        <v>24</v>
      </c>
    </row>
    <row r="1023" spans="1:12">
      <c r="A1023" s="30" t="s">
        <v>1102</v>
      </c>
      <c r="B1023" s="18">
        <v>43474</v>
      </c>
      <c r="C1023" s="19">
        <v>0.66571241061633202</v>
      </c>
      <c r="D1023" s="17" t="s">
        <v>59</v>
      </c>
      <c r="E1023" s="17" t="s">
        <v>14</v>
      </c>
      <c r="F1023" s="17" t="s">
        <v>15</v>
      </c>
      <c r="G1023" s="17" t="s">
        <v>16</v>
      </c>
      <c r="H1023" s="17" t="s">
        <v>17</v>
      </c>
      <c r="I1023" s="17">
        <v>29.9</v>
      </c>
      <c r="J1023" s="17">
        <v>1</v>
      </c>
      <c r="K1023" s="17">
        <f t="shared" si="16"/>
        <v>29.9</v>
      </c>
      <c r="L1023" s="31" t="s">
        <v>43</v>
      </c>
    </row>
    <row r="1024" spans="1:12">
      <c r="A1024" s="30" t="s">
        <v>1103</v>
      </c>
      <c r="B1024" s="18">
        <v>43474</v>
      </c>
      <c r="C1024" s="19">
        <v>0.79757720902511653</v>
      </c>
      <c r="D1024" s="17" t="s">
        <v>13</v>
      </c>
      <c r="E1024" s="17" t="s">
        <v>27</v>
      </c>
      <c r="F1024" s="17" t="s">
        <v>28</v>
      </c>
      <c r="G1024" s="17" t="s">
        <v>29</v>
      </c>
      <c r="H1024" s="17" t="s">
        <v>37</v>
      </c>
      <c r="I1024" s="17">
        <v>14.9</v>
      </c>
      <c r="J1024" s="17">
        <v>3</v>
      </c>
      <c r="K1024" s="17">
        <f t="shared" si="16"/>
        <v>44.7</v>
      </c>
      <c r="L1024" s="31" t="s">
        <v>38</v>
      </c>
    </row>
    <row r="1025" spans="1:12">
      <c r="A1025" s="30" t="s">
        <v>1104</v>
      </c>
      <c r="B1025" s="18">
        <v>43474</v>
      </c>
      <c r="C1025" s="19">
        <v>0.68228607588069001</v>
      </c>
      <c r="D1025" s="17" t="s">
        <v>13</v>
      </c>
      <c r="E1025" s="17" t="s">
        <v>14</v>
      </c>
      <c r="F1025" s="17" t="s">
        <v>15</v>
      </c>
      <c r="G1025" s="17" t="s">
        <v>16</v>
      </c>
      <c r="H1025" s="17" t="s">
        <v>17</v>
      </c>
      <c r="I1025" s="17">
        <v>29.9</v>
      </c>
      <c r="J1025" s="17">
        <v>3</v>
      </c>
      <c r="K1025" s="17">
        <f t="shared" si="16"/>
        <v>89.699999999999989</v>
      </c>
      <c r="L1025" s="31" t="s">
        <v>24</v>
      </c>
    </row>
    <row r="1026" spans="1:12">
      <c r="A1026" s="30" t="s">
        <v>1105</v>
      </c>
      <c r="B1026" s="18">
        <v>43474</v>
      </c>
      <c r="C1026" s="19">
        <v>0.82557455690856729</v>
      </c>
      <c r="D1026" s="17" t="s">
        <v>33</v>
      </c>
      <c r="E1026" s="17" t="s">
        <v>14</v>
      </c>
      <c r="F1026" s="17" t="s">
        <v>15</v>
      </c>
      <c r="G1026" s="17" t="s">
        <v>16</v>
      </c>
      <c r="H1026" s="17" t="s">
        <v>17</v>
      </c>
      <c r="I1026" s="17">
        <v>29.9</v>
      </c>
      <c r="J1026" s="17">
        <v>2</v>
      </c>
      <c r="K1026" s="17">
        <f t="shared" si="16"/>
        <v>59.8</v>
      </c>
      <c r="L1026" s="31" t="s">
        <v>18</v>
      </c>
    </row>
    <row r="1027" spans="1:12">
      <c r="A1027" s="30" t="s">
        <v>1106</v>
      </c>
      <c r="B1027" s="18">
        <v>43475</v>
      </c>
      <c r="C1027" s="19">
        <v>0.68609249957347695</v>
      </c>
      <c r="D1027" s="17" t="s">
        <v>59</v>
      </c>
      <c r="E1027" s="17" t="s">
        <v>34</v>
      </c>
      <c r="F1027" s="17" t="s">
        <v>35</v>
      </c>
      <c r="G1027" s="17" t="s">
        <v>36</v>
      </c>
      <c r="H1027" s="17" t="s">
        <v>37</v>
      </c>
      <c r="I1027" s="17">
        <v>21</v>
      </c>
      <c r="J1027" s="17">
        <v>2</v>
      </c>
      <c r="K1027" s="17">
        <f t="shared" si="16"/>
        <v>42</v>
      </c>
      <c r="L1027" s="31" t="s">
        <v>24</v>
      </c>
    </row>
    <row r="1028" spans="1:12">
      <c r="A1028" s="30" t="s">
        <v>1107</v>
      </c>
      <c r="B1028" s="18">
        <v>43475</v>
      </c>
      <c r="C1028" s="19">
        <v>0.60034227070438551</v>
      </c>
      <c r="D1028" s="17" t="s">
        <v>26</v>
      </c>
      <c r="E1028" s="17" t="s">
        <v>14</v>
      </c>
      <c r="F1028" s="17" t="s">
        <v>15</v>
      </c>
      <c r="G1028" s="17" t="s">
        <v>16</v>
      </c>
      <c r="H1028" s="17" t="s">
        <v>17</v>
      </c>
      <c r="I1028" s="17">
        <v>29.9</v>
      </c>
      <c r="J1028" s="17">
        <v>2</v>
      </c>
      <c r="K1028" s="17">
        <f t="shared" si="16"/>
        <v>59.8</v>
      </c>
      <c r="L1028" s="31" t="s">
        <v>24</v>
      </c>
    </row>
    <row r="1029" spans="1:12">
      <c r="A1029" s="30" t="s">
        <v>1108</v>
      </c>
      <c r="B1029" s="18">
        <v>43475</v>
      </c>
      <c r="C1029" s="19">
        <v>0.80948621823146261</v>
      </c>
      <c r="D1029" s="17" t="s">
        <v>59</v>
      </c>
      <c r="E1029" s="17" t="s">
        <v>34</v>
      </c>
      <c r="F1029" s="17" t="s">
        <v>35</v>
      </c>
      <c r="G1029" s="17" t="s">
        <v>36</v>
      </c>
      <c r="H1029" s="17" t="s">
        <v>37</v>
      </c>
      <c r="I1029" s="17">
        <v>21</v>
      </c>
      <c r="J1029" s="17">
        <v>2</v>
      </c>
      <c r="K1029" s="17">
        <f t="shared" si="16"/>
        <v>42</v>
      </c>
      <c r="L1029" s="31" t="s">
        <v>18</v>
      </c>
    </row>
    <row r="1030" spans="1:12">
      <c r="A1030" s="30" t="s">
        <v>1109</v>
      </c>
      <c r="B1030" s="18">
        <v>43475</v>
      </c>
      <c r="C1030" s="19">
        <v>0.80746359036652726</v>
      </c>
      <c r="D1030" s="17" t="s">
        <v>59</v>
      </c>
      <c r="E1030" s="17" t="s">
        <v>47</v>
      </c>
      <c r="F1030" s="17" t="s">
        <v>48</v>
      </c>
      <c r="G1030" s="17" t="s">
        <v>77</v>
      </c>
      <c r="H1030" s="17" t="s">
        <v>17</v>
      </c>
      <c r="I1030" s="17">
        <v>7.9</v>
      </c>
      <c r="J1030" s="17">
        <v>1</v>
      </c>
      <c r="K1030" s="17">
        <f t="shared" si="16"/>
        <v>7.9</v>
      </c>
      <c r="L1030" s="31" t="s">
        <v>38</v>
      </c>
    </row>
    <row r="1031" spans="1:12">
      <c r="A1031" s="30" t="s">
        <v>1110</v>
      </c>
      <c r="B1031" s="18">
        <v>43477</v>
      </c>
      <c r="C1031" s="19">
        <v>0.73190686882081102</v>
      </c>
      <c r="D1031" s="17" t="s">
        <v>20</v>
      </c>
      <c r="E1031" s="17" t="s">
        <v>27</v>
      </c>
      <c r="F1031" s="17" t="s">
        <v>28</v>
      </c>
      <c r="G1031" s="17" t="s">
        <v>29</v>
      </c>
      <c r="H1031" s="17" t="s">
        <v>37</v>
      </c>
      <c r="I1031" s="17">
        <v>14.9</v>
      </c>
      <c r="J1031" s="17">
        <v>1</v>
      </c>
      <c r="K1031" s="17">
        <f t="shared" si="16"/>
        <v>14.9</v>
      </c>
      <c r="L1031" s="31" t="s">
        <v>24</v>
      </c>
    </row>
    <row r="1032" spans="1:12">
      <c r="A1032" s="30" t="s">
        <v>1111</v>
      </c>
      <c r="B1032" s="18">
        <v>43478</v>
      </c>
      <c r="C1032" s="19">
        <v>0.62702030573840051</v>
      </c>
      <c r="D1032" s="17" t="s">
        <v>33</v>
      </c>
      <c r="E1032" s="17" t="s">
        <v>82</v>
      </c>
      <c r="F1032" s="17" t="s">
        <v>83</v>
      </c>
      <c r="G1032" s="17" t="s">
        <v>84</v>
      </c>
      <c r="H1032" s="17" t="s">
        <v>37</v>
      </c>
      <c r="I1032" s="17">
        <v>9.8000000000000007</v>
      </c>
      <c r="J1032" s="17">
        <v>1</v>
      </c>
      <c r="K1032" s="17">
        <f t="shared" si="16"/>
        <v>9.8000000000000007</v>
      </c>
      <c r="L1032" s="31" t="s">
        <v>24</v>
      </c>
    </row>
    <row r="1033" spans="1:12">
      <c r="A1033" s="30" t="s">
        <v>1112</v>
      </c>
      <c r="B1033" s="18">
        <v>43478</v>
      </c>
      <c r="C1033" s="19">
        <v>0.80095427230931326</v>
      </c>
      <c r="D1033" s="17" t="s">
        <v>33</v>
      </c>
      <c r="E1033" s="17" t="s">
        <v>47</v>
      </c>
      <c r="F1033" s="17" t="s">
        <v>48</v>
      </c>
      <c r="G1033" s="17" t="s">
        <v>77</v>
      </c>
      <c r="H1033" s="17" t="s">
        <v>17</v>
      </c>
      <c r="I1033" s="17">
        <v>7.9</v>
      </c>
      <c r="J1033" s="17">
        <v>4</v>
      </c>
      <c r="K1033" s="17">
        <f t="shared" si="16"/>
        <v>31.6</v>
      </c>
      <c r="L1033" s="31" t="s">
        <v>24</v>
      </c>
    </row>
    <row r="1034" spans="1:12">
      <c r="A1034" s="30" t="s">
        <v>1113</v>
      </c>
      <c r="B1034" s="18">
        <v>43478</v>
      </c>
      <c r="C1034" s="19">
        <v>0.54213034645803637</v>
      </c>
      <c r="D1034" s="17" t="s">
        <v>33</v>
      </c>
      <c r="E1034" s="17" t="s">
        <v>14</v>
      </c>
      <c r="F1034" s="17" t="s">
        <v>15</v>
      </c>
      <c r="G1034" s="17" t="s">
        <v>16</v>
      </c>
      <c r="H1034" s="17" t="s">
        <v>17</v>
      </c>
      <c r="I1034" s="17">
        <v>29.9</v>
      </c>
      <c r="J1034" s="17">
        <v>2</v>
      </c>
      <c r="K1034" s="17">
        <f t="shared" si="16"/>
        <v>59.8</v>
      </c>
      <c r="L1034" s="31" t="s">
        <v>72</v>
      </c>
    </row>
    <row r="1035" spans="1:12">
      <c r="A1035" s="30" t="s">
        <v>1114</v>
      </c>
      <c r="B1035" s="18">
        <v>43478</v>
      </c>
      <c r="C1035" s="19">
        <v>0.52651749573449624</v>
      </c>
      <c r="D1035" s="17" t="s">
        <v>44</v>
      </c>
      <c r="E1035" s="17" t="s">
        <v>21</v>
      </c>
      <c r="F1035" s="17" t="s">
        <v>22</v>
      </c>
      <c r="G1035" s="17" t="s">
        <v>23</v>
      </c>
      <c r="H1035" s="17" t="s">
        <v>17</v>
      </c>
      <c r="I1035" s="17">
        <v>18.899999999999999</v>
      </c>
      <c r="J1035" s="17">
        <v>4</v>
      </c>
      <c r="K1035" s="17">
        <f t="shared" si="16"/>
        <v>75.599999999999994</v>
      </c>
      <c r="L1035" s="31" t="s">
        <v>24</v>
      </c>
    </row>
    <row r="1036" spans="1:12">
      <c r="A1036" s="30" t="s">
        <v>1115</v>
      </c>
      <c r="B1036" s="18">
        <v>43478</v>
      </c>
      <c r="C1036" s="19">
        <v>0.61407106050649174</v>
      </c>
      <c r="D1036" s="17" t="s">
        <v>26</v>
      </c>
      <c r="E1036" s="17" t="s">
        <v>14</v>
      </c>
      <c r="F1036" s="17" t="s">
        <v>15</v>
      </c>
      <c r="G1036" s="17" t="s">
        <v>16</v>
      </c>
      <c r="H1036" s="17" t="s">
        <v>17</v>
      </c>
      <c r="I1036" s="17">
        <v>29.9</v>
      </c>
      <c r="J1036" s="17">
        <v>1</v>
      </c>
      <c r="K1036" s="17">
        <f t="shared" si="16"/>
        <v>29.9</v>
      </c>
      <c r="L1036" s="31" t="s">
        <v>24</v>
      </c>
    </row>
    <row r="1037" spans="1:12">
      <c r="A1037" s="30" t="s">
        <v>1116</v>
      </c>
      <c r="B1037" s="18">
        <v>43478</v>
      </c>
      <c r="C1037" s="19">
        <v>0.59436619095733967</v>
      </c>
      <c r="D1037" s="17" t="s">
        <v>26</v>
      </c>
      <c r="E1037" s="17" t="s">
        <v>27</v>
      </c>
      <c r="F1037" s="17" t="s">
        <v>28</v>
      </c>
      <c r="G1037" s="17" t="s">
        <v>29</v>
      </c>
      <c r="H1037" s="17" t="s">
        <v>37</v>
      </c>
      <c r="I1037" s="17">
        <v>14.9</v>
      </c>
      <c r="J1037" s="17">
        <v>4</v>
      </c>
      <c r="K1037" s="17">
        <f t="shared" si="16"/>
        <v>59.6</v>
      </c>
      <c r="L1037" s="31" t="s">
        <v>24</v>
      </c>
    </row>
    <row r="1038" spans="1:12">
      <c r="A1038" s="30" t="s">
        <v>1117</v>
      </c>
      <c r="B1038" s="18">
        <v>43478</v>
      </c>
      <c r="C1038" s="19">
        <v>0.79631803503337839</v>
      </c>
      <c r="D1038" s="17" t="s">
        <v>59</v>
      </c>
      <c r="E1038" s="17" t="s">
        <v>21</v>
      </c>
      <c r="F1038" s="17" t="s">
        <v>22</v>
      </c>
      <c r="G1038" s="17" t="s">
        <v>23</v>
      </c>
      <c r="H1038" s="17" t="s">
        <v>17</v>
      </c>
      <c r="I1038" s="17">
        <v>18.899999999999999</v>
      </c>
      <c r="J1038" s="17">
        <v>2</v>
      </c>
      <c r="K1038" s="17">
        <f t="shared" si="16"/>
        <v>37.799999999999997</v>
      </c>
      <c r="L1038" s="31" t="s">
        <v>38</v>
      </c>
    </row>
    <row r="1039" spans="1:12">
      <c r="A1039" s="30" t="s">
        <v>1118</v>
      </c>
      <c r="B1039" s="18">
        <v>43478</v>
      </c>
      <c r="C1039" s="19">
        <v>0.46103910539690884</v>
      </c>
      <c r="D1039" s="17" t="s">
        <v>20</v>
      </c>
      <c r="E1039" s="17" t="s">
        <v>82</v>
      </c>
      <c r="F1039" s="17" t="s">
        <v>83</v>
      </c>
      <c r="G1039" s="17" t="s">
        <v>84</v>
      </c>
      <c r="H1039" s="17" t="s">
        <v>37</v>
      </c>
      <c r="I1039" s="17">
        <v>9.8000000000000007</v>
      </c>
      <c r="J1039" s="17">
        <v>2</v>
      </c>
      <c r="K1039" s="17">
        <f t="shared" si="16"/>
        <v>19.600000000000001</v>
      </c>
      <c r="L1039" s="31" t="s">
        <v>24</v>
      </c>
    </row>
    <row r="1040" spans="1:12">
      <c r="A1040" s="30" t="s">
        <v>1119</v>
      </c>
      <c r="B1040" s="18">
        <v>43478</v>
      </c>
      <c r="C1040" s="19">
        <v>0.44978744112440083</v>
      </c>
      <c r="D1040" s="17" t="s">
        <v>33</v>
      </c>
      <c r="E1040" s="17" t="s">
        <v>21</v>
      </c>
      <c r="F1040" s="17" t="s">
        <v>22</v>
      </c>
      <c r="G1040" s="17" t="s">
        <v>23</v>
      </c>
      <c r="H1040" s="17" t="s">
        <v>17</v>
      </c>
      <c r="I1040" s="17">
        <v>18.899999999999999</v>
      </c>
      <c r="J1040" s="17">
        <v>1</v>
      </c>
      <c r="K1040" s="17">
        <f t="shared" si="16"/>
        <v>18.899999999999999</v>
      </c>
      <c r="L1040" s="31" t="s">
        <v>24</v>
      </c>
    </row>
    <row r="1041" spans="1:12">
      <c r="A1041" s="30" t="s">
        <v>1120</v>
      </c>
      <c r="B1041" s="18">
        <v>43478</v>
      </c>
      <c r="C1041" s="19">
        <v>0.61674977407700471</v>
      </c>
      <c r="D1041" s="17" t="s">
        <v>59</v>
      </c>
      <c r="E1041" s="17" t="s">
        <v>47</v>
      </c>
      <c r="F1041" s="17" t="s">
        <v>48</v>
      </c>
      <c r="G1041" s="17" t="s">
        <v>77</v>
      </c>
      <c r="H1041" s="17" t="s">
        <v>17</v>
      </c>
      <c r="I1041" s="17">
        <v>7.9</v>
      </c>
      <c r="J1041" s="17">
        <v>4</v>
      </c>
      <c r="K1041" s="17">
        <f t="shared" si="16"/>
        <v>31.6</v>
      </c>
      <c r="L1041" s="31" t="s">
        <v>24</v>
      </c>
    </row>
    <row r="1042" spans="1:12">
      <c r="A1042" s="30" t="s">
        <v>1121</v>
      </c>
      <c r="B1042" s="18">
        <v>43479</v>
      </c>
      <c r="C1042" s="19">
        <v>0.84319672750990216</v>
      </c>
      <c r="D1042" s="17" t="s">
        <v>20</v>
      </c>
      <c r="E1042" s="17" t="s">
        <v>27</v>
      </c>
      <c r="F1042" s="17" t="s">
        <v>28</v>
      </c>
      <c r="G1042" s="17" t="s">
        <v>29</v>
      </c>
      <c r="H1042" s="17" t="s">
        <v>37</v>
      </c>
      <c r="I1042" s="17">
        <v>14.9</v>
      </c>
      <c r="J1042" s="17">
        <v>1</v>
      </c>
      <c r="K1042" s="17">
        <f t="shared" si="16"/>
        <v>14.9</v>
      </c>
      <c r="L1042" s="31" t="s">
        <v>43</v>
      </c>
    </row>
    <row r="1043" spans="1:12">
      <c r="A1043" s="30" t="s">
        <v>1122</v>
      </c>
      <c r="B1043" s="18">
        <v>43480</v>
      </c>
      <c r="C1043" s="19">
        <v>0.55694549617010269</v>
      </c>
      <c r="D1043" s="17" t="s">
        <v>50</v>
      </c>
      <c r="E1043" s="17" t="s">
        <v>14</v>
      </c>
      <c r="F1043" s="17" t="s">
        <v>15</v>
      </c>
      <c r="G1043" s="17" t="s">
        <v>16</v>
      </c>
      <c r="H1043" s="17" t="s">
        <v>17</v>
      </c>
      <c r="I1043" s="17">
        <v>29.9</v>
      </c>
      <c r="J1043" s="17">
        <v>2</v>
      </c>
      <c r="K1043" s="17">
        <f t="shared" si="16"/>
        <v>59.8</v>
      </c>
      <c r="L1043" s="31" t="s">
        <v>24</v>
      </c>
    </row>
    <row r="1044" spans="1:12">
      <c r="A1044" s="30" t="s">
        <v>1123</v>
      </c>
      <c r="B1044" s="18">
        <v>43480</v>
      </c>
      <c r="C1044" s="19">
        <v>0.582311457770325</v>
      </c>
      <c r="D1044" s="17" t="s">
        <v>20</v>
      </c>
      <c r="E1044" s="17" t="s">
        <v>34</v>
      </c>
      <c r="F1044" s="17" t="s">
        <v>35</v>
      </c>
      <c r="G1044" s="17" t="s">
        <v>36</v>
      </c>
      <c r="H1044" s="17" t="s">
        <v>37</v>
      </c>
      <c r="I1044" s="17">
        <v>21</v>
      </c>
      <c r="J1044" s="17">
        <v>1</v>
      </c>
      <c r="K1044" s="17">
        <f t="shared" si="16"/>
        <v>21</v>
      </c>
      <c r="L1044" s="31" t="s">
        <v>24</v>
      </c>
    </row>
    <row r="1045" spans="1:12">
      <c r="A1045" s="30" t="s">
        <v>1124</v>
      </c>
      <c r="B1045" s="18">
        <v>43481</v>
      </c>
      <c r="C1045" s="19">
        <v>0.50107536470601766</v>
      </c>
      <c r="D1045" s="17" t="s">
        <v>20</v>
      </c>
      <c r="E1045" s="17" t="s">
        <v>14</v>
      </c>
      <c r="F1045" s="17" t="s">
        <v>15</v>
      </c>
      <c r="G1045" s="17" t="s">
        <v>16</v>
      </c>
      <c r="H1045" s="17" t="s">
        <v>17</v>
      </c>
      <c r="I1045" s="17">
        <v>29.9</v>
      </c>
      <c r="J1045" s="17">
        <v>2</v>
      </c>
      <c r="K1045" s="17">
        <f t="shared" si="16"/>
        <v>59.8</v>
      </c>
      <c r="L1045" s="31" t="s">
        <v>24</v>
      </c>
    </row>
    <row r="1046" spans="1:12">
      <c r="A1046" s="30" t="s">
        <v>1125</v>
      </c>
      <c r="B1046" s="18">
        <v>43481</v>
      </c>
      <c r="C1046" s="19">
        <v>0.58591461774173204</v>
      </c>
      <c r="D1046" s="17" t="s">
        <v>59</v>
      </c>
      <c r="E1046" s="17" t="s">
        <v>27</v>
      </c>
      <c r="F1046" s="17" t="s">
        <v>28</v>
      </c>
      <c r="G1046" s="17" t="s">
        <v>29</v>
      </c>
      <c r="H1046" s="17" t="s">
        <v>37</v>
      </c>
      <c r="I1046" s="17">
        <v>14.9</v>
      </c>
      <c r="J1046" s="17">
        <v>1</v>
      </c>
      <c r="K1046" s="17">
        <f t="shared" si="16"/>
        <v>14.9</v>
      </c>
      <c r="L1046" s="31" t="s">
        <v>38</v>
      </c>
    </row>
    <row r="1047" spans="1:12">
      <c r="A1047" s="30" t="s">
        <v>1126</v>
      </c>
      <c r="B1047" s="18">
        <v>43482</v>
      </c>
      <c r="C1047" s="19">
        <v>0.68894183289296573</v>
      </c>
      <c r="D1047" s="17" t="s">
        <v>20</v>
      </c>
      <c r="E1047" s="17" t="s">
        <v>14</v>
      </c>
      <c r="F1047" s="17" t="s">
        <v>15</v>
      </c>
      <c r="G1047" s="17" t="s">
        <v>16</v>
      </c>
      <c r="H1047" s="17" t="s">
        <v>17</v>
      </c>
      <c r="I1047" s="17">
        <v>29.9</v>
      </c>
      <c r="J1047" s="17">
        <v>1</v>
      </c>
      <c r="K1047" s="17">
        <f t="shared" si="16"/>
        <v>29.9</v>
      </c>
      <c r="L1047" s="31" t="s">
        <v>43</v>
      </c>
    </row>
    <row r="1048" spans="1:12">
      <c r="A1048" s="30" t="s">
        <v>1127</v>
      </c>
      <c r="B1048" s="18">
        <v>43483</v>
      </c>
      <c r="C1048" s="19">
        <v>0.71192192337786098</v>
      </c>
      <c r="D1048" s="17" t="s">
        <v>59</v>
      </c>
      <c r="E1048" s="17" t="s">
        <v>14</v>
      </c>
      <c r="F1048" s="17" t="s">
        <v>15</v>
      </c>
      <c r="G1048" s="17" t="s">
        <v>16</v>
      </c>
      <c r="H1048" s="17" t="s">
        <v>17</v>
      </c>
      <c r="I1048" s="17">
        <v>29.9</v>
      </c>
      <c r="J1048" s="17">
        <v>3</v>
      </c>
      <c r="K1048" s="17">
        <f t="shared" si="16"/>
        <v>89.699999999999989</v>
      </c>
      <c r="L1048" s="31" t="s">
        <v>24</v>
      </c>
    </row>
    <row r="1049" spans="1:12">
      <c r="A1049" s="30" t="s">
        <v>1128</v>
      </c>
      <c r="B1049" s="18">
        <v>43483</v>
      </c>
      <c r="C1049" s="19">
        <v>0.58143685195106731</v>
      </c>
      <c r="D1049" s="17" t="s">
        <v>20</v>
      </c>
      <c r="E1049" s="17" t="s">
        <v>14</v>
      </c>
      <c r="F1049" s="17" t="s">
        <v>15</v>
      </c>
      <c r="G1049" s="17" t="s">
        <v>16</v>
      </c>
      <c r="H1049" s="17" t="s">
        <v>17</v>
      </c>
      <c r="I1049" s="17">
        <v>29.9</v>
      </c>
      <c r="J1049" s="17">
        <v>2</v>
      </c>
      <c r="K1049" s="17">
        <f t="shared" si="16"/>
        <v>59.8</v>
      </c>
      <c r="L1049" s="31" t="s">
        <v>24</v>
      </c>
    </row>
    <row r="1050" spans="1:12">
      <c r="A1050" s="30" t="s">
        <v>1129</v>
      </c>
      <c r="B1050" s="18">
        <v>43484</v>
      </c>
      <c r="C1050" s="19">
        <v>0.56924534546508865</v>
      </c>
      <c r="D1050" s="17" t="s">
        <v>13</v>
      </c>
      <c r="E1050" s="17" t="s">
        <v>82</v>
      </c>
      <c r="F1050" s="17" t="s">
        <v>83</v>
      </c>
      <c r="G1050" s="17" t="s">
        <v>84</v>
      </c>
      <c r="H1050" s="17" t="s">
        <v>37</v>
      </c>
      <c r="I1050" s="17">
        <v>9.8000000000000007</v>
      </c>
      <c r="J1050" s="17">
        <v>3</v>
      </c>
      <c r="K1050" s="17">
        <f t="shared" si="16"/>
        <v>29.400000000000002</v>
      </c>
      <c r="L1050" s="31" t="s">
        <v>43</v>
      </c>
    </row>
    <row r="1051" spans="1:12">
      <c r="A1051" s="30" t="s">
        <v>1130</v>
      </c>
      <c r="B1051" s="18">
        <v>43484</v>
      </c>
      <c r="C1051" s="19">
        <v>0.71166478873058781</v>
      </c>
      <c r="D1051" s="17" t="s">
        <v>26</v>
      </c>
      <c r="E1051" s="17" t="s">
        <v>27</v>
      </c>
      <c r="F1051" s="17" t="s">
        <v>28</v>
      </c>
      <c r="G1051" s="17" t="s">
        <v>29</v>
      </c>
      <c r="H1051" s="17" t="s">
        <v>37</v>
      </c>
      <c r="I1051" s="17">
        <v>14.9</v>
      </c>
      <c r="J1051" s="17">
        <v>2</v>
      </c>
      <c r="K1051" s="17">
        <f t="shared" si="16"/>
        <v>29.8</v>
      </c>
      <c r="L1051" s="31" t="s">
        <v>24</v>
      </c>
    </row>
    <row r="1052" spans="1:12">
      <c r="A1052" s="30" t="s">
        <v>1131</v>
      </c>
      <c r="B1052" s="18">
        <v>43484</v>
      </c>
      <c r="C1052" s="19">
        <v>0.72614719444605047</v>
      </c>
      <c r="D1052" s="17" t="s">
        <v>59</v>
      </c>
      <c r="E1052" s="17" t="s">
        <v>21</v>
      </c>
      <c r="F1052" s="17" t="s">
        <v>22</v>
      </c>
      <c r="G1052" s="17" t="s">
        <v>23</v>
      </c>
      <c r="H1052" s="17" t="s">
        <v>17</v>
      </c>
      <c r="I1052" s="17">
        <v>18.899999999999999</v>
      </c>
      <c r="J1052" s="17">
        <v>2</v>
      </c>
      <c r="K1052" s="17">
        <f t="shared" si="16"/>
        <v>37.799999999999997</v>
      </c>
      <c r="L1052" s="31" t="s">
        <v>24</v>
      </c>
    </row>
    <row r="1053" spans="1:12">
      <c r="A1053" s="30" t="s">
        <v>1132</v>
      </c>
      <c r="B1053" s="18">
        <v>43484</v>
      </c>
      <c r="C1053" s="19">
        <v>0.43229689470505622</v>
      </c>
      <c r="D1053" s="17" t="s">
        <v>26</v>
      </c>
      <c r="E1053" s="17" t="s">
        <v>34</v>
      </c>
      <c r="F1053" s="17" t="s">
        <v>35</v>
      </c>
      <c r="G1053" s="17" t="s">
        <v>36</v>
      </c>
      <c r="H1053" s="17" t="s">
        <v>37</v>
      </c>
      <c r="I1053" s="17">
        <v>21</v>
      </c>
      <c r="J1053" s="17">
        <v>3</v>
      </c>
      <c r="K1053" s="17">
        <f t="shared" si="16"/>
        <v>63</v>
      </c>
      <c r="L1053" s="31" t="s">
        <v>38</v>
      </c>
    </row>
    <row r="1054" spans="1:12">
      <c r="A1054" s="30" t="s">
        <v>1133</v>
      </c>
      <c r="B1054" s="18">
        <v>43485</v>
      </c>
      <c r="C1054" s="19">
        <v>0.89301385371646713</v>
      </c>
      <c r="D1054" s="17" t="s">
        <v>13</v>
      </c>
      <c r="E1054" s="17" t="s">
        <v>21</v>
      </c>
      <c r="F1054" s="17" t="s">
        <v>22</v>
      </c>
      <c r="G1054" s="17" t="s">
        <v>23</v>
      </c>
      <c r="H1054" s="17" t="s">
        <v>17</v>
      </c>
      <c r="I1054" s="17">
        <v>18.899999999999999</v>
      </c>
      <c r="J1054" s="17">
        <v>2</v>
      </c>
      <c r="K1054" s="17">
        <f t="shared" si="16"/>
        <v>37.799999999999997</v>
      </c>
      <c r="L1054" s="31" t="s">
        <v>18</v>
      </c>
    </row>
    <row r="1055" spans="1:12">
      <c r="A1055" s="30" t="s">
        <v>1134</v>
      </c>
      <c r="B1055" s="18">
        <v>43485</v>
      </c>
      <c r="C1055" s="19">
        <v>0.61302105908891513</v>
      </c>
      <c r="D1055" s="17" t="s">
        <v>1135</v>
      </c>
      <c r="E1055" s="17" t="s">
        <v>21</v>
      </c>
      <c r="F1055" s="17" t="s">
        <v>22</v>
      </c>
      <c r="G1055" s="17" t="s">
        <v>23</v>
      </c>
      <c r="H1055" s="17" t="s">
        <v>17</v>
      </c>
      <c r="I1055" s="17">
        <v>18.899999999999999</v>
      </c>
      <c r="J1055" s="17">
        <v>2</v>
      </c>
      <c r="K1055" s="17">
        <f t="shared" si="16"/>
        <v>37.799999999999997</v>
      </c>
      <c r="L1055" s="31" t="s">
        <v>24</v>
      </c>
    </row>
    <row r="1056" spans="1:12">
      <c r="A1056" s="30" t="s">
        <v>1136</v>
      </c>
      <c r="B1056" s="18">
        <v>43485</v>
      </c>
      <c r="C1056" s="19">
        <v>0.45249860626655053</v>
      </c>
      <c r="D1056" s="17" t="s">
        <v>26</v>
      </c>
      <c r="E1056" s="17" t="s">
        <v>82</v>
      </c>
      <c r="F1056" s="17" t="s">
        <v>83</v>
      </c>
      <c r="G1056" s="17" t="s">
        <v>84</v>
      </c>
      <c r="H1056" s="17" t="s">
        <v>37</v>
      </c>
      <c r="I1056" s="17">
        <v>9.8000000000000007</v>
      </c>
      <c r="J1056" s="17">
        <v>1</v>
      </c>
      <c r="K1056" s="17">
        <f t="shared" si="16"/>
        <v>9.8000000000000007</v>
      </c>
      <c r="L1056" s="31" t="s">
        <v>24</v>
      </c>
    </row>
    <row r="1057" spans="1:13">
      <c r="A1057" s="30" t="s">
        <v>1137</v>
      </c>
      <c r="B1057" s="18">
        <v>43485</v>
      </c>
      <c r="C1057" s="19">
        <v>0.78426264357315012</v>
      </c>
      <c r="D1057" s="17" t="s">
        <v>59</v>
      </c>
      <c r="E1057" s="17" t="s">
        <v>14</v>
      </c>
      <c r="F1057" s="17" t="s">
        <v>15</v>
      </c>
      <c r="G1057" s="17" t="s">
        <v>16</v>
      </c>
      <c r="H1057" s="17" t="s">
        <v>17</v>
      </c>
      <c r="I1057" s="17">
        <v>29.9</v>
      </c>
      <c r="J1057" s="17">
        <v>2</v>
      </c>
      <c r="K1057" s="17">
        <f t="shared" si="16"/>
        <v>59.8</v>
      </c>
      <c r="L1057" s="31" t="s">
        <v>38</v>
      </c>
    </row>
    <row r="1058" spans="1:13">
      <c r="A1058" s="30" t="s">
        <v>1138</v>
      </c>
      <c r="B1058" s="18">
        <v>43485</v>
      </c>
      <c r="C1058" s="19">
        <v>0.64832635783493464</v>
      </c>
      <c r="D1058" s="17" t="s">
        <v>59</v>
      </c>
      <c r="E1058" s="17" t="s">
        <v>34</v>
      </c>
      <c r="F1058" s="17" t="s">
        <v>35</v>
      </c>
      <c r="G1058" s="17" t="s">
        <v>36</v>
      </c>
      <c r="H1058" s="17" t="s">
        <v>37</v>
      </c>
      <c r="I1058" s="17">
        <v>21</v>
      </c>
      <c r="J1058" s="17">
        <v>2</v>
      </c>
      <c r="K1058" s="17">
        <f t="shared" si="16"/>
        <v>42</v>
      </c>
      <c r="L1058" s="31" t="s">
        <v>38</v>
      </c>
    </row>
    <row r="1059" spans="1:13">
      <c r="A1059" s="30" t="s">
        <v>1139</v>
      </c>
      <c r="B1059" s="18">
        <v>43486</v>
      </c>
      <c r="C1059" s="19">
        <v>0.42045320250593615</v>
      </c>
      <c r="D1059" s="17" t="s">
        <v>26</v>
      </c>
      <c r="E1059" s="17" t="s">
        <v>47</v>
      </c>
      <c r="F1059" s="17" t="s">
        <v>48</v>
      </c>
      <c r="G1059" s="17" t="s">
        <v>77</v>
      </c>
      <c r="H1059" s="17" t="s">
        <v>17</v>
      </c>
      <c r="I1059" s="17">
        <v>7.9</v>
      </c>
      <c r="J1059" s="17">
        <v>1</v>
      </c>
      <c r="K1059" s="17">
        <f t="shared" si="16"/>
        <v>7.9</v>
      </c>
      <c r="L1059" s="31" t="s">
        <v>24</v>
      </c>
    </row>
    <row r="1060" spans="1:13">
      <c r="A1060" s="30" t="s">
        <v>1140</v>
      </c>
      <c r="B1060" s="18">
        <v>43486</v>
      </c>
      <c r="C1060" s="19">
        <v>0.54613862602417484</v>
      </c>
      <c r="D1060" s="17" t="s">
        <v>33</v>
      </c>
      <c r="E1060" s="17" t="s">
        <v>47</v>
      </c>
      <c r="F1060" s="17" t="s">
        <v>48</v>
      </c>
      <c r="G1060" s="17" t="s">
        <v>77</v>
      </c>
      <c r="H1060" s="17" t="s">
        <v>17</v>
      </c>
      <c r="I1060" s="17">
        <v>7.9</v>
      </c>
      <c r="J1060" s="17">
        <v>1</v>
      </c>
      <c r="K1060" s="17">
        <f t="shared" si="16"/>
        <v>7.9</v>
      </c>
      <c r="L1060" s="31" t="s">
        <v>24</v>
      </c>
    </row>
    <row r="1061" spans="1:13">
      <c r="A1061" s="30" t="s">
        <v>1141</v>
      </c>
      <c r="B1061" s="18">
        <v>43486</v>
      </c>
      <c r="C1061" s="19">
        <v>0.46926711076158328</v>
      </c>
      <c r="D1061" s="17" t="s">
        <v>26</v>
      </c>
      <c r="E1061" s="17" t="s">
        <v>34</v>
      </c>
      <c r="F1061" s="17" t="s">
        <v>35</v>
      </c>
      <c r="G1061" s="17" t="s">
        <v>36</v>
      </c>
      <c r="H1061" s="17" t="s">
        <v>37</v>
      </c>
      <c r="I1061" s="17">
        <v>21</v>
      </c>
      <c r="J1061" s="17">
        <v>3</v>
      </c>
      <c r="K1061" s="17">
        <f t="shared" si="16"/>
        <v>63</v>
      </c>
      <c r="L1061" s="31" t="s">
        <v>43</v>
      </c>
    </row>
    <row r="1062" spans="1:13">
      <c r="A1062" s="30" t="s">
        <v>1142</v>
      </c>
      <c r="B1062" s="18">
        <v>43487</v>
      </c>
      <c r="C1062" s="19">
        <v>0.62559843822216898</v>
      </c>
      <c r="D1062" s="17" t="s">
        <v>13</v>
      </c>
      <c r="E1062" s="17" t="s">
        <v>27</v>
      </c>
      <c r="F1062" s="17" t="s">
        <v>28</v>
      </c>
      <c r="G1062" s="17" t="s">
        <v>29</v>
      </c>
      <c r="H1062" s="17" t="s">
        <v>37</v>
      </c>
      <c r="I1062" s="17">
        <v>14.9</v>
      </c>
      <c r="J1062" s="17">
        <v>1</v>
      </c>
      <c r="K1062" s="17">
        <f t="shared" si="16"/>
        <v>14.9</v>
      </c>
      <c r="L1062" s="31" t="s">
        <v>24</v>
      </c>
    </row>
    <row r="1063" spans="1:13">
      <c r="A1063" s="30" t="s">
        <v>1143</v>
      </c>
      <c r="B1063" s="18">
        <v>43487</v>
      </c>
      <c r="C1063" s="19">
        <v>0.7969141263300823</v>
      </c>
      <c r="D1063" s="17" t="s">
        <v>33</v>
      </c>
      <c r="E1063" s="17" t="s">
        <v>34</v>
      </c>
      <c r="F1063" s="17" t="s">
        <v>35</v>
      </c>
      <c r="G1063" s="17" t="s">
        <v>36</v>
      </c>
      <c r="H1063" s="17" t="s">
        <v>37</v>
      </c>
      <c r="I1063" s="17">
        <v>21</v>
      </c>
      <c r="J1063" s="17">
        <v>2</v>
      </c>
      <c r="K1063" s="17">
        <f t="shared" si="16"/>
        <v>42</v>
      </c>
      <c r="L1063" s="31" t="s">
        <v>24</v>
      </c>
    </row>
    <row r="1064" spans="1:13">
      <c r="A1064" s="30" t="s">
        <v>1144</v>
      </c>
      <c r="B1064" s="18">
        <v>43487</v>
      </c>
      <c r="C1064" s="19">
        <v>0.77819597929681139</v>
      </c>
      <c r="D1064" s="17" t="s">
        <v>26</v>
      </c>
      <c r="E1064" s="17" t="s">
        <v>47</v>
      </c>
      <c r="F1064" s="17" t="s">
        <v>48</v>
      </c>
      <c r="G1064" s="17" t="s">
        <v>77</v>
      </c>
      <c r="H1064" s="17" t="s">
        <v>17</v>
      </c>
      <c r="I1064" s="17">
        <v>7.9</v>
      </c>
      <c r="J1064" s="17">
        <v>2</v>
      </c>
      <c r="K1064" s="17">
        <f t="shared" si="16"/>
        <v>15.8</v>
      </c>
      <c r="L1064" s="31" t="s">
        <v>24</v>
      </c>
    </row>
    <row r="1065" spans="1:13">
      <c r="A1065" s="30" t="s">
        <v>1145</v>
      </c>
      <c r="B1065" s="18">
        <v>43488</v>
      </c>
      <c r="C1065" s="19">
        <v>0.80866130028133676</v>
      </c>
      <c r="D1065" s="17" t="s">
        <v>59</v>
      </c>
      <c r="E1065" s="17" t="s">
        <v>14</v>
      </c>
      <c r="F1065" s="17" t="s">
        <v>15</v>
      </c>
      <c r="G1065" s="17" t="s">
        <v>16</v>
      </c>
      <c r="H1065" s="17" t="s">
        <v>17</v>
      </c>
      <c r="I1065" s="17">
        <v>29.9</v>
      </c>
      <c r="J1065" s="17">
        <v>3</v>
      </c>
      <c r="K1065" s="17">
        <f t="shared" si="16"/>
        <v>89.699999999999989</v>
      </c>
      <c r="L1065" s="31" t="s">
        <v>18</v>
      </c>
    </row>
    <row r="1066" spans="1:13">
      <c r="A1066" s="30" t="s">
        <v>1146</v>
      </c>
      <c r="B1066" s="18">
        <v>43488</v>
      </c>
      <c r="C1066" s="19">
        <v>0.60079726636650599</v>
      </c>
      <c r="D1066" s="17" t="s">
        <v>20</v>
      </c>
      <c r="E1066" s="17" t="s">
        <v>21</v>
      </c>
      <c r="F1066" s="17" t="s">
        <v>22</v>
      </c>
      <c r="G1066" s="17" t="s">
        <v>23</v>
      </c>
      <c r="H1066" s="17" t="s">
        <v>17</v>
      </c>
      <c r="I1066" s="17">
        <v>18.899999999999999</v>
      </c>
      <c r="J1066" s="17">
        <v>2</v>
      </c>
      <c r="K1066" s="17">
        <f t="shared" si="16"/>
        <v>37.799999999999997</v>
      </c>
      <c r="L1066" s="31" t="s">
        <v>24</v>
      </c>
    </row>
    <row r="1067" spans="1:13">
      <c r="A1067" s="30" t="s">
        <v>1147</v>
      </c>
      <c r="B1067" s="18">
        <v>43489</v>
      </c>
      <c r="C1067" s="19">
        <v>0.79053540158557867</v>
      </c>
      <c r="D1067" s="17" t="s">
        <v>20</v>
      </c>
      <c r="E1067" s="17" t="s">
        <v>47</v>
      </c>
      <c r="F1067" s="17" t="s">
        <v>48</v>
      </c>
      <c r="G1067" s="17" t="s">
        <v>77</v>
      </c>
      <c r="H1067" s="17" t="s">
        <v>17</v>
      </c>
      <c r="I1067" s="17">
        <v>7.9</v>
      </c>
      <c r="J1067" s="17">
        <v>1</v>
      </c>
      <c r="K1067" s="17">
        <f t="shared" si="16"/>
        <v>7.9</v>
      </c>
      <c r="L1067" s="31" t="s">
        <v>38</v>
      </c>
    </row>
    <row r="1068" spans="1:13">
      <c r="A1068" s="30" t="s">
        <v>1148</v>
      </c>
      <c r="B1068" s="18">
        <v>43489</v>
      </c>
      <c r="C1068" s="19">
        <v>0.63669015228720383</v>
      </c>
      <c r="D1068" s="17" t="s">
        <v>13</v>
      </c>
      <c r="E1068" s="17" t="s">
        <v>34</v>
      </c>
      <c r="F1068" s="17" t="s">
        <v>35</v>
      </c>
      <c r="G1068" s="17" t="s">
        <v>36</v>
      </c>
      <c r="H1068" s="17" t="s">
        <v>37</v>
      </c>
      <c r="I1068" s="17">
        <v>21</v>
      </c>
      <c r="J1068" s="17">
        <v>2</v>
      </c>
      <c r="K1068" s="17">
        <f t="shared" si="16"/>
        <v>42</v>
      </c>
      <c r="L1068" s="31" t="s">
        <v>24</v>
      </c>
    </row>
    <row r="1069" spans="1:13">
      <c r="A1069" s="30" t="s">
        <v>1149</v>
      </c>
      <c r="B1069" s="18">
        <v>43489</v>
      </c>
      <c r="C1069" s="19">
        <v>0.42091052203084628</v>
      </c>
      <c r="D1069" s="17" t="s">
        <v>13</v>
      </c>
      <c r="E1069" s="17" t="s">
        <v>34</v>
      </c>
      <c r="F1069" s="17" t="s">
        <v>35</v>
      </c>
      <c r="G1069" s="17" t="s">
        <v>36</v>
      </c>
      <c r="H1069" s="17" t="s">
        <v>37</v>
      </c>
      <c r="I1069" s="17">
        <v>21</v>
      </c>
      <c r="J1069" s="17">
        <v>4</v>
      </c>
      <c r="K1069" s="17">
        <f t="shared" si="16"/>
        <v>84</v>
      </c>
      <c r="L1069" s="32" t="s">
        <v>112</v>
      </c>
      <c r="M1069" s="11"/>
    </row>
    <row r="1070" spans="1:13">
      <c r="A1070" s="30" t="s">
        <v>1150</v>
      </c>
      <c r="B1070" s="18">
        <v>43489</v>
      </c>
      <c r="C1070" s="19">
        <v>0.71887219095802524</v>
      </c>
      <c r="D1070" s="17" t="s">
        <v>13</v>
      </c>
      <c r="E1070" s="17" t="s">
        <v>14</v>
      </c>
      <c r="F1070" s="17" t="s">
        <v>15</v>
      </c>
      <c r="G1070" s="17" t="s">
        <v>16</v>
      </c>
      <c r="H1070" s="17" t="s">
        <v>17</v>
      </c>
      <c r="I1070" s="17">
        <v>29.9</v>
      </c>
      <c r="J1070" s="17">
        <v>1</v>
      </c>
      <c r="K1070" s="17">
        <f t="shared" si="16"/>
        <v>29.9</v>
      </c>
      <c r="L1070" s="31" t="s">
        <v>24</v>
      </c>
    </row>
    <row r="1071" spans="1:13">
      <c r="A1071" s="30" t="s">
        <v>1151</v>
      </c>
      <c r="B1071" s="18">
        <v>43490</v>
      </c>
      <c r="C1071" s="19">
        <v>0.87862567022151206</v>
      </c>
      <c r="D1071" s="17" t="s">
        <v>13</v>
      </c>
      <c r="E1071" s="17" t="s">
        <v>47</v>
      </c>
      <c r="F1071" s="17" t="s">
        <v>48</v>
      </c>
      <c r="G1071" s="17" t="s">
        <v>77</v>
      </c>
      <c r="H1071" s="17" t="s">
        <v>17</v>
      </c>
      <c r="I1071" s="17">
        <v>7.9</v>
      </c>
      <c r="J1071" s="17">
        <v>1</v>
      </c>
      <c r="K1071" s="17">
        <f t="shared" si="16"/>
        <v>7.9</v>
      </c>
      <c r="L1071" s="31" t="s">
        <v>38</v>
      </c>
    </row>
    <row r="1072" spans="1:13">
      <c r="A1072" s="30" t="s">
        <v>1152</v>
      </c>
      <c r="B1072" s="18">
        <v>43490</v>
      </c>
      <c r="C1072" s="19">
        <v>0.49131035952616631</v>
      </c>
      <c r="D1072" s="17" t="s">
        <v>13</v>
      </c>
      <c r="E1072" s="17" t="s">
        <v>14</v>
      </c>
      <c r="F1072" s="17" t="s">
        <v>15</v>
      </c>
      <c r="G1072" s="17" t="s">
        <v>16</v>
      </c>
      <c r="H1072" s="17" t="s">
        <v>17</v>
      </c>
      <c r="I1072" s="17">
        <v>29.9</v>
      </c>
      <c r="J1072" s="17">
        <v>1</v>
      </c>
      <c r="K1072" s="17">
        <f t="shared" si="16"/>
        <v>29.9</v>
      </c>
      <c r="L1072" s="31" t="s">
        <v>24</v>
      </c>
    </row>
    <row r="1073" spans="1:12">
      <c r="A1073" s="30" t="s">
        <v>1153</v>
      </c>
      <c r="B1073" s="18">
        <v>43491</v>
      </c>
      <c r="C1073" s="19">
        <v>0.85423974121532553</v>
      </c>
      <c r="D1073" s="17" t="s">
        <v>59</v>
      </c>
      <c r="E1073" s="17" t="s">
        <v>21</v>
      </c>
      <c r="F1073" s="17" t="s">
        <v>22</v>
      </c>
      <c r="G1073" s="17" t="s">
        <v>23</v>
      </c>
      <c r="H1073" s="17" t="s">
        <v>17</v>
      </c>
      <c r="I1073" s="17">
        <v>18.899999999999999</v>
      </c>
      <c r="J1073" s="17">
        <v>2</v>
      </c>
      <c r="K1073" s="17">
        <f t="shared" si="16"/>
        <v>37.799999999999997</v>
      </c>
      <c r="L1073" s="31" t="s">
        <v>24</v>
      </c>
    </row>
    <row r="1074" spans="1:12">
      <c r="A1074" s="30" t="s">
        <v>1154</v>
      </c>
      <c r="B1074" s="18">
        <v>43491</v>
      </c>
      <c r="C1074" s="19">
        <v>0.66899116322779795</v>
      </c>
      <c r="D1074" s="17" t="s">
        <v>53</v>
      </c>
      <c r="E1074" s="17" t="s">
        <v>27</v>
      </c>
      <c r="F1074" s="17" t="s">
        <v>28</v>
      </c>
      <c r="G1074" s="17" t="s">
        <v>29</v>
      </c>
      <c r="H1074" s="17" t="s">
        <v>37</v>
      </c>
      <c r="I1074" s="17">
        <v>14.9</v>
      </c>
      <c r="J1074" s="17">
        <v>4</v>
      </c>
      <c r="K1074" s="17">
        <f t="shared" si="16"/>
        <v>59.6</v>
      </c>
      <c r="L1074" s="31" t="s">
        <v>24</v>
      </c>
    </row>
    <row r="1075" spans="1:12">
      <c r="A1075" s="30" t="s">
        <v>1155</v>
      </c>
      <c r="B1075" s="18">
        <v>43493</v>
      </c>
      <c r="C1075" s="19">
        <v>0.86641573696212326</v>
      </c>
      <c r="D1075" s="17" t="s">
        <v>59</v>
      </c>
      <c r="E1075" s="17" t="s">
        <v>14</v>
      </c>
      <c r="F1075" s="17" t="s">
        <v>15</v>
      </c>
      <c r="G1075" s="17" t="s">
        <v>16</v>
      </c>
      <c r="H1075" s="17" t="s">
        <v>17</v>
      </c>
      <c r="I1075" s="17">
        <v>29.9</v>
      </c>
      <c r="J1075" s="17">
        <v>1</v>
      </c>
      <c r="K1075" s="17">
        <f t="shared" si="16"/>
        <v>29.9</v>
      </c>
      <c r="L1075" s="31" t="s">
        <v>24</v>
      </c>
    </row>
    <row r="1076" spans="1:12">
      <c r="A1076" s="30" t="s">
        <v>1156</v>
      </c>
      <c r="B1076" s="18">
        <v>43493</v>
      </c>
      <c r="C1076" s="19">
        <v>0.65324749147312222</v>
      </c>
      <c r="D1076" s="17" t="s">
        <v>258</v>
      </c>
      <c r="E1076" s="17" t="s">
        <v>47</v>
      </c>
      <c r="F1076" s="17" t="s">
        <v>48</v>
      </c>
      <c r="G1076" s="17" t="s">
        <v>77</v>
      </c>
      <c r="H1076" s="17" t="s">
        <v>17</v>
      </c>
      <c r="I1076" s="17">
        <v>7.9</v>
      </c>
      <c r="J1076" s="17">
        <v>4</v>
      </c>
      <c r="K1076" s="17">
        <f t="shared" si="16"/>
        <v>31.6</v>
      </c>
      <c r="L1076" s="31" t="s">
        <v>24</v>
      </c>
    </row>
    <row r="1077" spans="1:12">
      <c r="A1077" s="30" t="s">
        <v>1157</v>
      </c>
      <c r="B1077" s="18">
        <v>43493</v>
      </c>
      <c r="C1077" s="19">
        <v>0.83045014476100976</v>
      </c>
      <c r="D1077" s="17" t="s">
        <v>59</v>
      </c>
      <c r="E1077" s="17" t="s">
        <v>21</v>
      </c>
      <c r="F1077" s="17" t="s">
        <v>22</v>
      </c>
      <c r="G1077" s="17" t="s">
        <v>23</v>
      </c>
      <c r="H1077" s="17" t="s">
        <v>17</v>
      </c>
      <c r="I1077" s="17">
        <v>18.899999999999999</v>
      </c>
      <c r="J1077" s="17">
        <v>1</v>
      </c>
      <c r="K1077" s="17">
        <f t="shared" si="16"/>
        <v>18.899999999999999</v>
      </c>
      <c r="L1077" s="31" t="s">
        <v>43</v>
      </c>
    </row>
    <row r="1078" spans="1:12">
      <c r="A1078" s="30" t="s">
        <v>1158</v>
      </c>
      <c r="B1078" s="18">
        <v>43494</v>
      </c>
      <c r="C1078" s="19">
        <v>0.79802709745910683</v>
      </c>
      <c r="D1078" s="17" t="s">
        <v>26</v>
      </c>
      <c r="E1078" s="17" t="s">
        <v>27</v>
      </c>
      <c r="F1078" s="17" t="s">
        <v>28</v>
      </c>
      <c r="G1078" s="17" t="s">
        <v>29</v>
      </c>
      <c r="H1078" s="17" t="s">
        <v>37</v>
      </c>
      <c r="I1078" s="17">
        <v>14.9</v>
      </c>
      <c r="J1078" s="17">
        <v>2</v>
      </c>
      <c r="K1078" s="17">
        <f t="shared" si="16"/>
        <v>29.8</v>
      </c>
      <c r="L1078" s="31" t="s">
        <v>38</v>
      </c>
    </row>
    <row r="1079" spans="1:12">
      <c r="A1079" s="30" t="s">
        <v>1159</v>
      </c>
      <c r="B1079" s="18">
        <v>43495</v>
      </c>
      <c r="C1079" s="19">
        <v>0.68538461895156821</v>
      </c>
      <c r="D1079" s="17" t="s">
        <v>59</v>
      </c>
      <c r="E1079" s="17" t="s">
        <v>82</v>
      </c>
      <c r="F1079" s="17" t="s">
        <v>83</v>
      </c>
      <c r="G1079" s="17" t="s">
        <v>84</v>
      </c>
      <c r="H1079" s="17" t="s">
        <v>37</v>
      </c>
      <c r="I1079" s="17">
        <v>9.8000000000000007</v>
      </c>
      <c r="J1079" s="17">
        <v>1</v>
      </c>
      <c r="K1079" s="17">
        <f t="shared" si="16"/>
        <v>9.8000000000000007</v>
      </c>
      <c r="L1079" s="31" t="s">
        <v>43</v>
      </c>
    </row>
    <row r="1080" spans="1:12">
      <c r="A1080" s="30" t="s">
        <v>1160</v>
      </c>
      <c r="B1080" s="18">
        <v>43496</v>
      </c>
      <c r="C1080" s="19">
        <v>0.51511942563746005</v>
      </c>
      <c r="D1080" s="17" t="s">
        <v>20</v>
      </c>
      <c r="E1080" s="17" t="s">
        <v>27</v>
      </c>
      <c r="F1080" s="17" t="s">
        <v>28</v>
      </c>
      <c r="G1080" s="17" t="s">
        <v>29</v>
      </c>
      <c r="H1080" s="17" t="s">
        <v>37</v>
      </c>
      <c r="I1080" s="17">
        <v>14.9</v>
      </c>
      <c r="J1080" s="17">
        <v>3</v>
      </c>
      <c r="K1080" s="17">
        <f t="shared" si="16"/>
        <v>44.7</v>
      </c>
      <c r="L1080" s="31" t="s">
        <v>24</v>
      </c>
    </row>
    <row r="1081" spans="1:12">
      <c r="A1081" s="30" t="s">
        <v>1161</v>
      </c>
      <c r="B1081" s="18">
        <v>43496</v>
      </c>
      <c r="C1081" s="19">
        <v>0.59553350763302859</v>
      </c>
      <c r="D1081" s="17" t="s">
        <v>59</v>
      </c>
      <c r="E1081" s="17" t="s">
        <v>27</v>
      </c>
      <c r="F1081" s="17" t="s">
        <v>28</v>
      </c>
      <c r="G1081" s="17" t="s">
        <v>29</v>
      </c>
      <c r="H1081" s="17" t="s">
        <v>37</v>
      </c>
      <c r="I1081" s="17">
        <v>14.9</v>
      </c>
      <c r="J1081" s="17">
        <v>3</v>
      </c>
      <c r="K1081" s="17">
        <f t="shared" si="16"/>
        <v>44.7</v>
      </c>
      <c r="L1081" s="31" t="s">
        <v>43</v>
      </c>
    </row>
    <row r="1082" spans="1:12">
      <c r="A1082" s="30" t="s">
        <v>1162</v>
      </c>
      <c r="B1082" s="18">
        <v>43497</v>
      </c>
      <c r="C1082" s="19">
        <v>0.76526069910005035</v>
      </c>
      <c r="D1082" s="17" t="s">
        <v>13</v>
      </c>
      <c r="E1082" s="17" t="s">
        <v>21</v>
      </c>
      <c r="F1082" s="17" t="s">
        <v>22</v>
      </c>
      <c r="G1082" s="17" t="s">
        <v>23</v>
      </c>
      <c r="H1082" s="17" t="s">
        <v>17</v>
      </c>
      <c r="I1082" s="17">
        <v>18.899999999999999</v>
      </c>
      <c r="J1082" s="17">
        <v>1</v>
      </c>
      <c r="K1082" s="17">
        <f t="shared" ref="K1082:K1145" si="17">I1082*J1082</f>
        <v>18.899999999999999</v>
      </c>
      <c r="L1082" s="31" t="s">
        <v>24</v>
      </c>
    </row>
    <row r="1083" spans="1:12">
      <c r="A1083" s="30" t="s">
        <v>1163</v>
      </c>
      <c r="B1083" s="18">
        <v>43497</v>
      </c>
      <c r="C1083" s="19">
        <v>0.75529942998267385</v>
      </c>
      <c r="D1083" s="17" t="s">
        <v>59</v>
      </c>
      <c r="E1083" s="17" t="s">
        <v>21</v>
      </c>
      <c r="F1083" s="17" t="s">
        <v>22</v>
      </c>
      <c r="G1083" s="17" t="s">
        <v>23</v>
      </c>
      <c r="H1083" s="17" t="s">
        <v>17</v>
      </c>
      <c r="I1083" s="17">
        <v>18.899999999999999</v>
      </c>
      <c r="J1083" s="17">
        <v>1</v>
      </c>
      <c r="K1083" s="17">
        <f t="shared" si="17"/>
        <v>18.899999999999999</v>
      </c>
      <c r="L1083" s="31" t="s">
        <v>24</v>
      </c>
    </row>
    <row r="1084" spans="1:12">
      <c r="A1084" s="30" t="s">
        <v>1164</v>
      </c>
      <c r="B1084" s="18">
        <v>43498</v>
      </c>
      <c r="C1084" s="19">
        <v>0.86759738931439068</v>
      </c>
      <c r="D1084" s="17" t="s">
        <v>59</v>
      </c>
      <c r="E1084" s="17" t="s">
        <v>82</v>
      </c>
      <c r="F1084" s="17" t="s">
        <v>83</v>
      </c>
      <c r="G1084" s="17" t="s">
        <v>84</v>
      </c>
      <c r="H1084" s="17" t="s">
        <v>37</v>
      </c>
      <c r="I1084" s="17">
        <v>9.8000000000000007</v>
      </c>
      <c r="J1084" s="17">
        <v>2</v>
      </c>
      <c r="K1084" s="17">
        <f t="shared" si="17"/>
        <v>19.600000000000001</v>
      </c>
      <c r="L1084" s="31" t="s">
        <v>38</v>
      </c>
    </row>
    <row r="1085" spans="1:12">
      <c r="A1085" s="30" t="s">
        <v>1165</v>
      </c>
      <c r="B1085" s="18">
        <v>43498</v>
      </c>
      <c r="C1085" s="19">
        <v>0.71109031537005229</v>
      </c>
      <c r="D1085" s="17" t="s">
        <v>59</v>
      </c>
      <c r="E1085" s="17" t="s">
        <v>47</v>
      </c>
      <c r="F1085" s="17" t="s">
        <v>48</v>
      </c>
      <c r="G1085" s="17" t="s">
        <v>77</v>
      </c>
      <c r="H1085" s="17" t="s">
        <v>17</v>
      </c>
      <c r="I1085" s="17">
        <v>7.9</v>
      </c>
      <c r="J1085" s="17">
        <v>1</v>
      </c>
      <c r="K1085" s="17">
        <f t="shared" si="17"/>
        <v>7.9</v>
      </c>
      <c r="L1085" s="31" t="s">
        <v>24</v>
      </c>
    </row>
    <row r="1086" spans="1:12">
      <c r="A1086" s="30" t="s">
        <v>1166</v>
      </c>
      <c r="B1086" s="18">
        <v>43499</v>
      </c>
      <c r="C1086" s="19">
        <v>0.72384887563834033</v>
      </c>
      <c r="D1086" s="17" t="s">
        <v>26</v>
      </c>
      <c r="E1086" s="17" t="s">
        <v>82</v>
      </c>
      <c r="F1086" s="17" t="s">
        <v>83</v>
      </c>
      <c r="G1086" s="17" t="s">
        <v>84</v>
      </c>
      <c r="H1086" s="17" t="s">
        <v>37</v>
      </c>
      <c r="I1086" s="17">
        <v>9.8000000000000007</v>
      </c>
      <c r="J1086" s="17">
        <v>1</v>
      </c>
      <c r="K1086" s="17">
        <f t="shared" si="17"/>
        <v>9.8000000000000007</v>
      </c>
      <c r="L1086" s="31" t="s">
        <v>24</v>
      </c>
    </row>
    <row r="1087" spans="1:12">
      <c r="A1087" s="30" t="s">
        <v>1167</v>
      </c>
      <c r="B1087" s="18">
        <v>43499</v>
      </c>
      <c r="C1087" s="19">
        <v>0.8800758785545062</v>
      </c>
      <c r="D1087" s="17" t="s">
        <v>20</v>
      </c>
      <c r="E1087" s="17" t="s">
        <v>82</v>
      </c>
      <c r="F1087" s="17" t="s">
        <v>83</v>
      </c>
      <c r="G1087" s="17" t="s">
        <v>84</v>
      </c>
      <c r="H1087" s="17" t="s">
        <v>37</v>
      </c>
      <c r="I1087" s="17">
        <v>9.8000000000000007</v>
      </c>
      <c r="J1087" s="17">
        <v>2</v>
      </c>
      <c r="K1087" s="17">
        <f t="shared" si="17"/>
        <v>19.600000000000001</v>
      </c>
      <c r="L1087" s="31" t="s">
        <v>24</v>
      </c>
    </row>
    <row r="1088" spans="1:12">
      <c r="A1088" s="30" t="s">
        <v>1168</v>
      </c>
      <c r="B1088" s="18">
        <v>43499</v>
      </c>
      <c r="C1088" s="19">
        <v>0.62549899257577779</v>
      </c>
      <c r="D1088" s="17" t="s">
        <v>20</v>
      </c>
      <c r="E1088" s="17" t="s">
        <v>21</v>
      </c>
      <c r="F1088" s="17" t="s">
        <v>22</v>
      </c>
      <c r="G1088" s="17" t="s">
        <v>23</v>
      </c>
      <c r="H1088" s="17" t="s">
        <v>17</v>
      </c>
      <c r="I1088" s="17">
        <v>18.899999999999999</v>
      </c>
      <c r="J1088" s="17">
        <v>2</v>
      </c>
      <c r="K1088" s="17">
        <f t="shared" si="17"/>
        <v>37.799999999999997</v>
      </c>
      <c r="L1088" s="31" t="s">
        <v>24</v>
      </c>
    </row>
    <row r="1089" spans="1:12">
      <c r="A1089" s="30" t="s">
        <v>1169</v>
      </c>
      <c r="B1089" s="18">
        <v>43499</v>
      </c>
      <c r="C1089" s="19">
        <v>0.56402768101755585</v>
      </c>
      <c r="D1089" s="17" t="s">
        <v>20</v>
      </c>
      <c r="E1089" s="17" t="s">
        <v>14</v>
      </c>
      <c r="F1089" s="17" t="s">
        <v>15</v>
      </c>
      <c r="G1089" s="17" t="s">
        <v>16</v>
      </c>
      <c r="H1089" s="17" t="s">
        <v>17</v>
      </c>
      <c r="I1089" s="17">
        <v>29.9</v>
      </c>
      <c r="J1089" s="17">
        <v>2</v>
      </c>
      <c r="K1089" s="17">
        <f t="shared" si="17"/>
        <v>59.8</v>
      </c>
      <c r="L1089" s="31" t="s">
        <v>18</v>
      </c>
    </row>
    <row r="1090" spans="1:12">
      <c r="A1090" s="30" t="s">
        <v>1170</v>
      </c>
      <c r="B1090" s="18">
        <v>43500</v>
      </c>
      <c r="C1090" s="19">
        <v>0.65288726789376594</v>
      </c>
      <c r="D1090" s="17" t="s">
        <v>33</v>
      </c>
      <c r="E1090" s="17" t="s">
        <v>14</v>
      </c>
      <c r="F1090" s="17" t="s">
        <v>15</v>
      </c>
      <c r="G1090" s="17" t="s">
        <v>16</v>
      </c>
      <c r="H1090" s="17" t="s">
        <v>17</v>
      </c>
      <c r="I1090" s="17">
        <v>29.9</v>
      </c>
      <c r="J1090" s="17">
        <v>2</v>
      </c>
      <c r="K1090" s="17">
        <f t="shared" si="17"/>
        <v>59.8</v>
      </c>
      <c r="L1090" s="31" t="s">
        <v>24</v>
      </c>
    </row>
    <row r="1091" spans="1:12">
      <c r="A1091" s="30" t="s">
        <v>1171</v>
      </c>
      <c r="B1091" s="18">
        <v>43500</v>
      </c>
      <c r="C1091" s="19">
        <v>0.68827710118207919</v>
      </c>
      <c r="D1091" s="17" t="s">
        <v>59</v>
      </c>
      <c r="E1091" s="17" t="s">
        <v>82</v>
      </c>
      <c r="F1091" s="17" t="s">
        <v>83</v>
      </c>
      <c r="G1091" s="17" t="s">
        <v>84</v>
      </c>
      <c r="H1091" s="17" t="s">
        <v>37</v>
      </c>
      <c r="I1091" s="17">
        <v>9.8000000000000007</v>
      </c>
      <c r="J1091" s="17">
        <v>1</v>
      </c>
      <c r="K1091" s="17">
        <f t="shared" si="17"/>
        <v>9.8000000000000007</v>
      </c>
      <c r="L1091" s="31" t="s">
        <v>24</v>
      </c>
    </row>
    <row r="1092" spans="1:12">
      <c r="A1092" s="30" t="s">
        <v>1172</v>
      </c>
      <c r="B1092" s="18">
        <v>43500</v>
      </c>
      <c r="C1092" s="19">
        <v>0.58140379160915223</v>
      </c>
      <c r="D1092" s="17" t="s">
        <v>59</v>
      </c>
      <c r="E1092" s="17" t="s">
        <v>27</v>
      </c>
      <c r="F1092" s="17" t="s">
        <v>28</v>
      </c>
      <c r="G1092" s="17" t="s">
        <v>29</v>
      </c>
      <c r="H1092" s="17" t="s">
        <v>37</v>
      </c>
      <c r="I1092" s="17">
        <v>14.9</v>
      </c>
      <c r="J1092" s="17">
        <v>2</v>
      </c>
      <c r="K1092" s="17">
        <f t="shared" si="17"/>
        <v>29.8</v>
      </c>
      <c r="L1092" s="31" t="s">
        <v>24</v>
      </c>
    </row>
    <row r="1093" spans="1:12">
      <c r="A1093" s="30" t="s">
        <v>1173</v>
      </c>
      <c r="B1093" s="18">
        <v>43502</v>
      </c>
      <c r="C1093" s="19">
        <v>0.64219328849672319</v>
      </c>
      <c r="D1093" s="17" t="s">
        <v>20</v>
      </c>
      <c r="E1093" s="17" t="s">
        <v>47</v>
      </c>
      <c r="F1093" s="17" t="s">
        <v>48</v>
      </c>
      <c r="G1093" s="17" t="s">
        <v>77</v>
      </c>
      <c r="H1093" s="17" t="s">
        <v>17</v>
      </c>
      <c r="I1093" s="17">
        <v>7.9</v>
      </c>
      <c r="J1093" s="17">
        <v>3</v>
      </c>
      <c r="K1093" s="17">
        <f t="shared" si="17"/>
        <v>23.700000000000003</v>
      </c>
      <c r="L1093" s="31" t="s">
        <v>24</v>
      </c>
    </row>
    <row r="1094" spans="1:12">
      <c r="A1094" s="30" t="s">
        <v>1174</v>
      </c>
      <c r="B1094" s="18">
        <v>43503</v>
      </c>
      <c r="C1094" s="19">
        <v>0.50445960320173833</v>
      </c>
      <c r="D1094" s="17" t="s">
        <v>13</v>
      </c>
      <c r="E1094" s="17" t="s">
        <v>47</v>
      </c>
      <c r="F1094" s="17" t="s">
        <v>48</v>
      </c>
      <c r="G1094" s="17" t="s">
        <v>77</v>
      </c>
      <c r="H1094" s="17" t="s">
        <v>17</v>
      </c>
      <c r="I1094" s="17">
        <v>7.9</v>
      </c>
      <c r="J1094" s="17">
        <v>2</v>
      </c>
      <c r="K1094" s="17">
        <f t="shared" si="17"/>
        <v>15.8</v>
      </c>
      <c r="L1094" s="31" t="s">
        <v>38</v>
      </c>
    </row>
    <row r="1095" spans="1:12">
      <c r="A1095" s="30" t="s">
        <v>1175</v>
      </c>
      <c r="B1095" s="18">
        <v>43504</v>
      </c>
      <c r="C1095" s="19">
        <v>0.56456589870953011</v>
      </c>
      <c r="D1095" s="17" t="s">
        <v>20</v>
      </c>
      <c r="E1095" s="17" t="s">
        <v>21</v>
      </c>
      <c r="F1095" s="17" t="s">
        <v>22</v>
      </c>
      <c r="G1095" s="17" t="s">
        <v>23</v>
      </c>
      <c r="H1095" s="17" t="s">
        <v>17</v>
      </c>
      <c r="I1095" s="17">
        <v>18.899999999999999</v>
      </c>
      <c r="J1095" s="17">
        <v>2</v>
      </c>
      <c r="K1095" s="17">
        <f t="shared" si="17"/>
        <v>37.799999999999997</v>
      </c>
      <c r="L1095" s="31" t="s">
        <v>24</v>
      </c>
    </row>
    <row r="1096" spans="1:12">
      <c r="A1096" s="30" t="s">
        <v>1176</v>
      </c>
      <c r="B1096" s="18">
        <v>43504</v>
      </c>
      <c r="C1096" s="19">
        <v>0.60605516428138473</v>
      </c>
      <c r="D1096" s="17" t="s">
        <v>13</v>
      </c>
      <c r="E1096" s="17" t="s">
        <v>21</v>
      </c>
      <c r="F1096" s="17" t="s">
        <v>22</v>
      </c>
      <c r="G1096" s="17" t="s">
        <v>23</v>
      </c>
      <c r="H1096" s="17" t="s">
        <v>17</v>
      </c>
      <c r="I1096" s="17">
        <v>18.899999999999999</v>
      </c>
      <c r="J1096" s="17">
        <v>3</v>
      </c>
      <c r="K1096" s="17">
        <f t="shared" si="17"/>
        <v>56.699999999999996</v>
      </c>
      <c r="L1096" s="31" t="s">
        <v>24</v>
      </c>
    </row>
    <row r="1097" spans="1:12">
      <c r="A1097" s="30" t="s">
        <v>1177</v>
      </c>
      <c r="B1097" s="18">
        <v>43505</v>
      </c>
      <c r="C1097" s="19">
        <v>0.63680767195005972</v>
      </c>
      <c r="D1097" s="17" t="s">
        <v>20</v>
      </c>
      <c r="E1097" s="17" t="s">
        <v>27</v>
      </c>
      <c r="F1097" s="17" t="s">
        <v>28</v>
      </c>
      <c r="G1097" s="17" t="s">
        <v>29</v>
      </c>
      <c r="H1097" s="17" t="s">
        <v>37</v>
      </c>
      <c r="I1097" s="17">
        <v>14.9</v>
      </c>
      <c r="J1097" s="17">
        <v>2</v>
      </c>
      <c r="K1097" s="17">
        <f t="shared" si="17"/>
        <v>29.8</v>
      </c>
      <c r="L1097" s="31" t="s">
        <v>18</v>
      </c>
    </row>
    <row r="1098" spans="1:12">
      <c r="A1098" s="30" t="s">
        <v>1178</v>
      </c>
      <c r="B1098" s="18">
        <v>43505</v>
      </c>
      <c r="C1098" s="19">
        <v>0.76773253288825827</v>
      </c>
      <c r="D1098" s="17" t="s">
        <v>20</v>
      </c>
      <c r="E1098" s="17" t="s">
        <v>14</v>
      </c>
      <c r="F1098" s="17" t="s">
        <v>15</v>
      </c>
      <c r="G1098" s="17" t="s">
        <v>16</v>
      </c>
      <c r="H1098" s="17" t="s">
        <v>17</v>
      </c>
      <c r="I1098" s="17">
        <v>29.9</v>
      </c>
      <c r="J1098" s="17">
        <v>1</v>
      </c>
      <c r="K1098" s="17">
        <f t="shared" si="17"/>
        <v>29.9</v>
      </c>
      <c r="L1098" s="31" t="s">
        <v>24</v>
      </c>
    </row>
    <row r="1099" spans="1:12">
      <c r="A1099" s="30" t="s">
        <v>1179</v>
      </c>
      <c r="B1099" s="18">
        <v>43505</v>
      </c>
      <c r="C1099" s="19">
        <v>0.45527760211776103</v>
      </c>
      <c r="D1099" s="17" t="s">
        <v>59</v>
      </c>
      <c r="E1099" s="17" t="s">
        <v>14</v>
      </c>
      <c r="F1099" s="17" t="s">
        <v>15</v>
      </c>
      <c r="G1099" s="17" t="s">
        <v>16</v>
      </c>
      <c r="H1099" s="17" t="s">
        <v>17</v>
      </c>
      <c r="I1099" s="17">
        <v>29.9</v>
      </c>
      <c r="J1099" s="17">
        <v>1</v>
      </c>
      <c r="K1099" s="17">
        <f t="shared" si="17"/>
        <v>29.9</v>
      </c>
      <c r="L1099" s="31" t="s">
        <v>38</v>
      </c>
    </row>
    <row r="1100" spans="1:12">
      <c r="A1100" s="30" t="s">
        <v>1180</v>
      </c>
      <c r="B1100" s="18">
        <v>43506</v>
      </c>
      <c r="C1100" s="19">
        <v>0.79908252772171351</v>
      </c>
      <c r="D1100" s="17" t="s">
        <v>20</v>
      </c>
      <c r="E1100" s="17" t="s">
        <v>21</v>
      </c>
      <c r="F1100" s="17" t="s">
        <v>22</v>
      </c>
      <c r="G1100" s="17" t="s">
        <v>23</v>
      </c>
      <c r="H1100" s="17" t="s">
        <v>17</v>
      </c>
      <c r="I1100" s="17">
        <v>18.899999999999999</v>
      </c>
      <c r="J1100" s="17">
        <v>3</v>
      </c>
      <c r="K1100" s="17">
        <f t="shared" si="17"/>
        <v>56.699999999999996</v>
      </c>
      <c r="L1100" s="31" t="s">
        <v>24</v>
      </c>
    </row>
    <row r="1101" spans="1:12">
      <c r="A1101" s="30" t="s">
        <v>1181</v>
      </c>
      <c r="B1101" s="18">
        <v>43506</v>
      </c>
      <c r="C1101" s="19">
        <v>0.53616241791871122</v>
      </c>
      <c r="D1101" s="17" t="s">
        <v>13</v>
      </c>
      <c r="E1101" s="17" t="s">
        <v>27</v>
      </c>
      <c r="F1101" s="17" t="s">
        <v>28</v>
      </c>
      <c r="G1101" s="17" t="s">
        <v>29</v>
      </c>
      <c r="H1101" s="17" t="s">
        <v>37</v>
      </c>
      <c r="I1101" s="17">
        <v>14.9</v>
      </c>
      <c r="J1101" s="17">
        <v>1</v>
      </c>
      <c r="K1101" s="17">
        <f t="shared" si="17"/>
        <v>14.9</v>
      </c>
      <c r="L1101" s="31" t="s">
        <v>24</v>
      </c>
    </row>
    <row r="1102" spans="1:12">
      <c r="A1102" s="30" t="s">
        <v>1182</v>
      </c>
      <c r="B1102" s="18">
        <v>43506</v>
      </c>
      <c r="C1102" s="19">
        <v>0.85996227027910987</v>
      </c>
      <c r="D1102" s="17" t="s">
        <v>26</v>
      </c>
      <c r="E1102" s="17" t="s">
        <v>47</v>
      </c>
      <c r="F1102" s="17" t="s">
        <v>48</v>
      </c>
      <c r="G1102" s="17" t="s">
        <v>77</v>
      </c>
      <c r="H1102" s="17" t="s">
        <v>17</v>
      </c>
      <c r="I1102" s="17">
        <v>7.9</v>
      </c>
      <c r="J1102" s="17">
        <v>1</v>
      </c>
      <c r="K1102" s="17">
        <f t="shared" si="17"/>
        <v>7.9</v>
      </c>
      <c r="L1102" s="31" t="s">
        <v>24</v>
      </c>
    </row>
    <row r="1103" spans="1:12">
      <c r="A1103" s="30" t="s">
        <v>1183</v>
      </c>
      <c r="B1103" s="18">
        <v>43506</v>
      </c>
      <c r="C1103" s="19">
        <v>0.86724337484659808</v>
      </c>
      <c r="D1103" s="17" t="s">
        <v>20</v>
      </c>
      <c r="E1103" s="17" t="s">
        <v>27</v>
      </c>
      <c r="F1103" s="17" t="s">
        <v>28</v>
      </c>
      <c r="G1103" s="17" t="s">
        <v>29</v>
      </c>
      <c r="H1103" s="17" t="s">
        <v>37</v>
      </c>
      <c r="I1103" s="17">
        <v>14.9</v>
      </c>
      <c r="J1103" s="17">
        <v>1</v>
      </c>
      <c r="K1103" s="17">
        <f t="shared" si="17"/>
        <v>14.9</v>
      </c>
      <c r="L1103" s="31" t="s">
        <v>24</v>
      </c>
    </row>
    <row r="1104" spans="1:12">
      <c r="A1104" s="30" t="s">
        <v>1184</v>
      </c>
      <c r="B1104" s="18">
        <v>43506</v>
      </c>
      <c r="C1104" s="19">
        <v>0.73439148074046501</v>
      </c>
      <c r="D1104" s="17" t="s">
        <v>59</v>
      </c>
      <c r="E1104" s="17" t="s">
        <v>14</v>
      </c>
      <c r="F1104" s="17" t="s">
        <v>15</v>
      </c>
      <c r="G1104" s="17" t="s">
        <v>16</v>
      </c>
      <c r="H1104" s="17" t="s">
        <v>17</v>
      </c>
      <c r="I1104" s="17">
        <v>29.9</v>
      </c>
      <c r="J1104" s="17">
        <v>2</v>
      </c>
      <c r="K1104" s="17">
        <f t="shared" si="17"/>
        <v>59.8</v>
      </c>
      <c r="L1104" s="31" t="s">
        <v>148</v>
      </c>
    </row>
    <row r="1105" spans="1:12">
      <c r="A1105" s="30" t="s">
        <v>1185</v>
      </c>
      <c r="B1105" s="18">
        <v>43507</v>
      </c>
      <c r="C1105" s="19">
        <v>0.8832191705558754</v>
      </c>
      <c r="D1105" s="17" t="s">
        <v>33</v>
      </c>
      <c r="E1105" s="17" t="s">
        <v>34</v>
      </c>
      <c r="F1105" s="17" t="s">
        <v>35</v>
      </c>
      <c r="G1105" s="17" t="s">
        <v>36</v>
      </c>
      <c r="H1105" s="17" t="s">
        <v>37</v>
      </c>
      <c r="I1105" s="17">
        <v>21</v>
      </c>
      <c r="J1105" s="17">
        <v>1</v>
      </c>
      <c r="K1105" s="17">
        <f t="shared" si="17"/>
        <v>21</v>
      </c>
      <c r="L1105" s="31" t="s">
        <v>38</v>
      </c>
    </row>
    <row r="1106" spans="1:12">
      <c r="A1106" s="30" t="s">
        <v>1186</v>
      </c>
      <c r="B1106" s="18">
        <v>43508</v>
      </c>
      <c r="C1106" s="19">
        <v>0.8252373472318375</v>
      </c>
      <c r="D1106" s="17" t="s">
        <v>59</v>
      </c>
      <c r="E1106" s="17" t="s">
        <v>27</v>
      </c>
      <c r="F1106" s="17" t="s">
        <v>28</v>
      </c>
      <c r="G1106" s="17" t="s">
        <v>29</v>
      </c>
      <c r="H1106" s="17" t="s">
        <v>37</v>
      </c>
      <c r="I1106" s="17">
        <v>14.9</v>
      </c>
      <c r="J1106" s="17">
        <v>3</v>
      </c>
      <c r="K1106" s="17">
        <f t="shared" si="17"/>
        <v>44.7</v>
      </c>
      <c r="L1106" s="31" t="s">
        <v>24</v>
      </c>
    </row>
    <row r="1107" spans="1:12">
      <c r="A1107" s="30" t="s">
        <v>1187</v>
      </c>
      <c r="B1107" s="18">
        <v>43508</v>
      </c>
      <c r="C1107" s="19">
        <v>0.84368552054946311</v>
      </c>
      <c r="D1107" s="17" t="s">
        <v>59</v>
      </c>
      <c r="E1107" s="17" t="s">
        <v>14</v>
      </c>
      <c r="F1107" s="17" t="s">
        <v>15</v>
      </c>
      <c r="G1107" s="17" t="s">
        <v>16</v>
      </c>
      <c r="H1107" s="17" t="s">
        <v>17</v>
      </c>
      <c r="I1107" s="17">
        <v>29.9</v>
      </c>
      <c r="J1107" s="17">
        <v>1</v>
      </c>
      <c r="K1107" s="17">
        <f t="shared" si="17"/>
        <v>29.9</v>
      </c>
      <c r="L1107" s="31" t="s">
        <v>24</v>
      </c>
    </row>
    <row r="1108" spans="1:12">
      <c r="A1108" s="30" t="s">
        <v>1188</v>
      </c>
      <c r="B1108" s="18">
        <v>43509</v>
      </c>
      <c r="C1108" s="19">
        <v>0.50041614634419018</v>
      </c>
      <c r="D1108" s="17" t="s">
        <v>20</v>
      </c>
      <c r="E1108" s="17" t="s">
        <v>21</v>
      </c>
      <c r="F1108" s="17" t="s">
        <v>22</v>
      </c>
      <c r="G1108" s="17" t="s">
        <v>23</v>
      </c>
      <c r="H1108" s="17" t="s">
        <v>17</v>
      </c>
      <c r="I1108" s="17">
        <v>18.899999999999999</v>
      </c>
      <c r="J1108" s="17">
        <v>1</v>
      </c>
      <c r="K1108" s="17">
        <f t="shared" si="17"/>
        <v>18.899999999999999</v>
      </c>
      <c r="L1108" s="31" t="s">
        <v>24</v>
      </c>
    </row>
    <row r="1109" spans="1:12">
      <c r="A1109" s="30" t="s">
        <v>1189</v>
      </c>
      <c r="B1109" s="18">
        <v>43510</v>
      </c>
      <c r="C1109" s="19">
        <v>0.87586868549845698</v>
      </c>
      <c r="D1109" s="17" t="s">
        <v>26</v>
      </c>
      <c r="E1109" s="17" t="s">
        <v>21</v>
      </c>
      <c r="F1109" s="17" t="s">
        <v>22</v>
      </c>
      <c r="G1109" s="17" t="s">
        <v>23</v>
      </c>
      <c r="H1109" s="17" t="s">
        <v>17</v>
      </c>
      <c r="I1109" s="17">
        <v>18.899999999999999</v>
      </c>
      <c r="J1109" s="17">
        <v>1</v>
      </c>
      <c r="K1109" s="17">
        <f t="shared" si="17"/>
        <v>18.899999999999999</v>
      </c>
      <c r="L1109" s="31" t="s">
        <v>24</v>
      </c>
    </row>
    <row r="1110" spans="1:12">
      <c r="A1110" s="30" t="s">
        <v>1190</v>
      </c>
      <c r="B1110" s="18">
        <v>43510</v>
      </c>
      <c r="C1110" s="19">
        <v>0.64289851791521302</v>
      </c>
      <c r="D1110" s="17" t="s">
        <v>59</v>
      </c>
      <c r="E1110" s="17" t="s">
        <v>82</v>
      </c>
      <c r="F1110" s="17" t="s">
        <v>83</v>
      </c>
      <c r="G1110" s="17" t="s">
        <v>84</v>
      </c>
      <c r="H1110" s="17" t="s">
        <v>37</v>
      </c>
      <c r="I1110" s="17">
        <v>9.8000000000000007</v>
      </c>
      <c r="J1110" s="17">
        <v>3</v>
      </c>
      <c r="K1110" s="17">
        <f t="shared" si="17"/>
        <v>29.400000000000002</v>
      </c>
      <c r="L1110" s="31" t="s">
        <v>43</v>
      </c>
    </row>
    <row r="1111" spans="1:12">
      <c r="A1111" s="30" t="s">
        <v>1191</v>
      </c>
      <c r="B1111" s="18">
        <v>43510</v>
      </c>
      <c r="C1111" s="19">
        <v>0.45380061368287983</v>
      </c>
      <c r="D1111" s="17" t="s">
        <v>33</v>
      </c>
      <c r="E1111" s="17" t="s">
        <v>27</v>
      </c>
      <c r="F1111" s="17" t="s">
        <v>28</v>
      </c>
      <c r="G1111" s="17" t="s">
        <v>29</v>
      </c>
      <c r="H1111" s="17" t="s">
        <v>37</v>
      </c>
      <c r="I1111" s="17">
        <v>14.9</v>
      </c>
      <c r="J1111" s="17">
        <v>1</v>
      </c>
      <c r="K1111" s="17">
        <f t="shared" si="17"/>
        <v>14.9</v>
      </c>
      <c r="L1111" s="31" t="s">
        <v>24</v>
      </c>
    </row>
    <row r="1112" spans="1:12">
      <c r="A1112" s="30" t="s">
        <v>1192</v>
      </c>
      <c r="B1112" s="18">
        <v>43510</v>
      </c>
      <c r="C1112" s="19">
        <v>0.62122383778453372</v>
      </c>
      <c r="D1112" s="17" t="s">
        <v>20</v>
      </c>
      <c r="E1112" s="17" t="s">
        <v>27</v>
      </c>
      <c r="F1112" s="17" t="s">
        <v>28</v>
      </c>
      <c r="G1112" s="17" t="s">
        <v>29</v>
      </c>
      <c r="H1112" s="17" t="s">
        <v>37</v>
      </c>
      <c r="I1112" s="17">
        <v>14.9</v>
      </c>
      <c r="J1112" s="17">
        <v>4</v>
      </c>
      <c r="K1112" s="17">
        <f t="shared" si="17"/>
        <v>59.6</v>
      </c>
      <c r="L1112" s="31" t="s">
        <v>24</v>
      </c>
    </row>
    <row r="1113" spans="1:12">
      <c r="A1113" s="30" t="s">
        <v>1193</v>
      </c>
      <c r="B1113" s="18">
        <v>43511</v>
      </c>
      <c r="C1113" s="19">
        <v>0.81298098035478139</v>
      </c>
      <c r="D1113" s="17" t="s">
        <v>26</v>
      </c>
      <c r="E1113" s="17" t="s">
        <v>82</v>
      </c>
      <c r="F1113" s="17" t="s">
        <v>83</v>
      </c>
      <c r="G1113" s="17" t="s">
        <v>84</v>
      </c>
      <c r="H1113" s="17" t="s">
        <v>37</v>
      </c>
      <c r="I1113" s="17">
        <v>9.8000000000000007</v>
      </c>
      <c r="J1113" s="17">
        <v>1</v>
      </c>
      <c r="K1113" s="17">
        <f t="shared" si="17"/>
        <v>9.8000000000000007</v>
      </c>
      <c r="L1113" s="31" t="s">
        <v>24</v>
      </c>
    </row>
    <row r="1114" spans="1:12">
      <c r="A1114" s="30" t="s">
        <v>1194</v>
      </c>
      <c r="B1114" s="18">
        <v>43511</v>
      </c>
      <c r="C1114" s="19">
        <v>0.79161523041611037</v>
      </c>
      <c r="D1114" s="17" t="s">
        <v>33</v>
      </c>
      <c r="E1114" s="17" t="s">
        <v>14</v>
      </c>
      <c r="F1114" s="17" t="s">
        <v>15</v>
      </c>
      <c r="G1114" s="17" t="s">
        <v>16</v>
      </c>
      <c r="H1114" s="17" t="s">
        <v>17</v>
      </c>
      <c r="I1114" s="17">
        <v>29.9</v>
      </c>
      <c r="J1114" s="17">
        <v>2</v>
      </c>
      <c r="K1114" s="17">
        <f t="shared" si="17"/>
        <v>59.8</v>
      </c>
      <c r="L1114" s="31" t="s">
        <v>24</v>
      </c>
    </row>
    <row r="1115" spans="1:12">
      <c r="A1115" s="30" t="s">
        <v>1195</v>
      </c>
      <c r="B1115" s="18">
        <v>43511</v>
      </c>
      <c r="C1115" s="19">
        <v>0.71164943925355106</v>
      </c>
      <c r="D1115" s="17" t="s">
        <v>33</v>
      </c>
      <c r="E1115" s="17" t="s">
        <v>21</v>
      </c>
      <c r="F1115" s="17" t="s">
        <v>22</v>
      </c>
      <c r="G1115" s="17" t="s">
        <v>23</v>
      </c>
      <c r="H1115" s="17" t="s">
        <v>17</v>
      </c>
      <c r="I1115" s="17">
        <v>18.899999999999999</v>
      </c>
      <c r="J1115" s="17">
        <v>2</v>
      </c>
      <c r="K1115" s="17">
        <f t="shared" si="17"/>
        <v>37.799999999999997</v>
      </c>
      <c r="L1115" s="31" t="s">
        <v>148</v>
      </c>
    </row>
    <row r="1116" spans="1:12">
      <c r="A1116" s="30" t="s">
        <v>1196</v>
      </c>
      <c r="B1116" s="18">
        <v>43512</v>
      </c>
      <c r="C1116" s="19">
        <v>0.84244529669336521</v>
      </c>
      <c r="D1116" s="17" t="s">
        <v>26</v>
      </c>
      <c r="E1116" s="17" t="s">
        <v>14</v>
      </c>
      <c r="F1116" s="17" t="s">
        <v>15</v>
      </c>
      <c r="G1116" s="17" t="s">
        <v>16</v>
      </c>
      <c r="H1116" s="17" t="s">
        <v>17</v>
      </c>
      <c r="I1116" s="17">
        <v>29.9</v>
      </c>
      <c r="J1116" s="17">
        <v>1</v>
      </c>
      <c r="K1116" s="17">
        <f t="shared" si="17"/>
        <v>29.9</v>
      </c>
      <c r="L1116" s="31" t="s">
        <v>24</v>
      </c>
    </row>
    <row r="1117" spans="1:12">
      <c r="A1117" s="30" t="s">
        <v>1197</v>
      </c>
      <c r="B1117" s="18">
        <v>43512</v>
      </c>
      <c r="C1117" s="19">
        <v>0.58312686113052647</v>
      </c>
      <c r="D1117" s="17" t="s">
        <v>26</v>
      </c>
      <c r="E1117" s="17" t="s">
        <v>14</v>
      </c>
      <c r="F1117" s="17" t="s">
        <v>15</v>
      </c>
      <c r="G1117" s="17" t="s">
        <v>16</v>
      </c>
      <c r="H1117" s="17" t="s">
        <v>17</v>
      </c>
      <c r="I1117" s="17">
        <v>29.9</v>
      </c>
      <c r="J1117" s="17">
        <v>2</v>
      </c>
      <c r="K1117" s="17">
        <f t="shared" si="17"/>
        <v>59.8</v>
      </c>
      <c r="L1117" s="31" t="s">
        <v>24</v>
      </c>
    </row>
    <row r="1118" spans="1:12">
      <c r="A1118" s="30" t="s">
        <v>1198</v>
      </c>
      <c r="B1118" s="18">
        <v>43512</v>
      </c>
      <c r="C1118" s="19">
        <v>0.52861134821480038</v>
      </c>
      <c r="D1118" s="17" t="s">
        <v>59</v>
      </c>
      <c r="E1118" s="17" t="s">
        <v>82</v>
      </c>
      <c r="F1118" s="17" t="s">
        <v>83</v>
      </c>
      <c r="G1118" s="17" t="s">
        <v>84</v>
      </c>
      <c r="H1118" s="17" t="s">
        <v>37</v>
      </c>
      <c r="I1118" s="17">
        <v>9.8000000000000007</v>
      </c>
      <c r="J1118" s="17">
        <v>2</v>
      </c>
      <c r="K1118" s="17">
        <f t="shared" si="17"/>
        <v>19.600000000000001</v>
      </c>
      <c r="L1118" s="31" t="s">
        <v>18</v>
      </c>
    </row>
    <row r="1119" spans="1:12">
      <c r="A1119" s="30" t="s">
        <v>1199</v>
      </c>
      <c r="B1119" s="18">
        <v>43513</v>
      </c>
      <c r="C1119" s="19">
        <v>0.47215969602026336</v>
      </c>
      <c r="D1119" s="17" t="s">
        <v>45</v>
      </c>
      <c r="E1119" s="17" t="s">
        <v>34</v>
      </c>
      <c r="F1119" s="17" t="s">
        <v>35</v>
      </c>
      <c r="G1119" s="17" t="s">
        <v>36</v>
      </c>
      <c r="H1119" s="17" t="s">
        <v>37</v>
      </c>
      <c r="I1119" s="17">
        <v>21</v>
      </c>
      <c r="J1119" s="17">
        <v>2</v>
      </c>
      <c r="K1119" s="17">
        <f t="shared" si="17"/>
        <v>42</v>
      </c>
      <c r="L1119" s="31" t="s">
        <v>24</v>
      </c>
    </row>
    <row r="1120" spans="1:12">
      <c r="A1120" s="30" t="s">
        <v>1200</v>
      </c>
      <c r="B1120" s="18">
        <v>43513</v>
      </c>
      <c r="C1120" s="19">
        <v>0.4410438297801344</v>
      </c>
      <c r="D1120" s="17" t="s">
        <v>13</v>
      </c>
      <c r="E1120" s="17" t="s">
        <v>47</v>
      </c>
      <c r="F1120" s="17" t="s">
        <v>48</v>
      </c>
      <c r="G1120" s="17" t="s">
        <v>77</v>
      </c>
      <c r="H1120" s="17" t="s">
        <v>17</v>
      </c>
      <c r="I1120" s="17">
        <v>7.9</v>
      </c>
      <c r="J1120" s="17">
        <v>2</v>
      </c>
      <c r="K1120" s="17">
        <f t="shared" si="17"/>
        <v>15.8</v>
      </c>
      <c r="L1120" s="31" t="s">
        <v>24</v>
      </c>
    </row>
    <row r="1121" spans="1:12">
      <c r="A1121" s="30" t="s">
        <v>1201</v>
      </c>
      <c r="B1121" s="18">
        <v>43514</v>
      </c>
      <c r="C1121" s="19">
        <v>0.47055738974955724</v>
      </c>
      <c r="D1121" s="17" t="s">
        <v>59</v>
      </c>
      <c r="E1121" s="17" t="s">
        <v>21</v>
      </c>
      <c r="F1121" s="17" t="s">
        <v>22</v>
      </c>
      <c r="G1121" s="17" t="s">
        <v>23</v>
      </c>
      <c r="H1121" s="17" t="s">
        <v>17</v>
      </c>
      <c r="I1121" s="17">
        <v>18.899999999999999</v>
      </c>
      <c r="J1121" s="17">
        <v>3</v>
      </c>
      <c r="K1121" s="17">
        <f t="shared" si="17"/>
        <v>56.699999999999996</v>
      </c>
      <c r="L1121" s="31" t="s">
        <v>24</v>
      </c>
    </row>
    <row r="1122" spans="1:12">
      <c r="A1122" s="30" t="s">
        <v>1202</v>
      </c>
      <c r="B1122" s="18">
        <v>43514</v>
      </c>
      <c r="C1122" s="19">
        <v>0.63310563389874519</v>
      </c>
      <c r="D1122" s="17" t="s">
        <v>20</v>
      </c>
      <c r="E1122" s="17" t="s">
        <v>21</v>
      </c>
      <c r="F1122" s="17" t="s">
        <v>22</v>
      </c>
      <c r="G1122" s="17" t="s">
        <v>23</v>
      </c>
      <c r="H1122" s="17" t="s">
        <v>17</v>
      </c>
      <c r="I1122" s="17">
        <v>18.899999999999999</v>
      </c>
      <c r="J1122" s="17">
        <v>1</v>
      </c>
      <c r="K1122" s="17">
        <f t="shared" si="17"/>
        <v>18.899999999999999</v>
      </c>
      <c r="L1122" s="31" t="s">
        <v>24</v>
      </c>
    </row>
    <row r="1123" spans="1:12">
      <c r="A1123" s="30" t="s">
        <v>1203</v>
      </c>
      <c r="B1123" s="18">
        <v>43514</v>
      </c>
      <c r="C1123" s="19">
        <v>0.4244588202380738</v>
      </c>
      <c r="D1123" s="17" t="s">
        <v>26</v>
      </c>
      <c r="E1123" s="17" t="s">
        <v>14</v>
      </c>
      <c r="F1123" s="17" t="s">
        <v>15</v>
      </c>
      <c r="G1123" s="17" t="s">
        <v>16</v>
      </c>
      <c r="H1123" s="17" t="s">
        <v>17</v>
      </c>
      <c r="I1123" s="17">
        <v>29.9</v>
      </c>
      <c r="J1123" s="17">
        <v>1</v>
      </c>
      <c r="K1123" s="17">
        <f t="shared" si="17"/>
        <v>29.9</v>
      </c>
      <c r="L1123" s="31" t="s">
        <v>24</v>
      </c>
    </row>
    <row r="1124" spans="1:12">
      <c r="A1124" s="30" t="s">
        <v>1204</v>
      </c>
      <c r="B1124" s="18">
        <v>43514</v>
      </c>
      <c r="C1124" s="19">
        <v>0.46691314943630685</v>
      </c>
      <c r="D1124" s="17" t="s">
        <v>59</v>
      </c>
      <c r="E1124" s="17" t="s">
        <v>47</v>
      </c>
      <c r="F1124" s="17" t="s">
        <v>48</v>
      </c>
      <c r="G1124" s="17" t="s">
        <v>77</v>
      </c>
      <c r="H1124" s="17" t="s">
        <v>17</v>
      </c>
      <c r="I1124" s="17">
        <v>7.9</v>
      </c>
      <c r="J1124" s="17">
        <v>2</v>
      </c>
      <c r="K1124" s="17">
        <f t="shared" si="17"/>
        <v>15.8</v>
      </c>
      <c r="L1124" s="31" t="s">
        <v>24</v>
      </c>
    </row>
    <row r="1125" spans="1:12">
      <c r="A1125" s="30" t="s">
        <v>1205</v>
      </c>
      <c r="B1125" s="18">
        <v>43514</v>
      </c>
      <c r="C1125" s="19">
        <v>0.7195940306809947</v>
      </c>
      <c r="D1125" s="17" t="s">
        <v>20</v>
      </c>
      <c r="E1125" s="17" t="s">
        <v>82</v>
      </c>
      <c r="F1125" s="17" t="s">
        <v>83</v>
      </c>
      <c r="G1125" s="17" t="s">
        <v>84</v>
      </c>
      <c r="H1125" s="17" t="s">
        <v>37</v>
      </c>
      <c r="I1125" s="17">
        <v>9.8000000000000007</v>
      </c>
      <c r="J1125" s="17">
        <v>2</v>
      </c>
      <c r="K1125" s="17">
        <f t="shared" si="17"/>
        <v>19.600000000000001</v>
      </c>
      <c r="L1125" s="31" t="s">
        <v>148</v>
      </c>
    </row>
    <row r="1126" spans="1:12">
      <c r="A1126" s="30" t="s">
        <v>1206</v>
      </c>
      <c r="B1126" s="18">
        <v>43515</v>
      </c>
      <c r="C1126" s="19">
        <v>0.49364662373847595</v>
      </c>
      <c r="D1126" s="17" t="s">
        <v>20</v>
      </c>
      <c r="E1126" s="17" t="s">
        <v>34</v>
      </c>
      <c r="F1126" s="17" t="s">
        <v>35</v>
      </c>
      <c r="G1126" s="17" t="s">
        <v>36</v>
      </c>
      <c r="H1126" s="17" t="s">
        <v>37</v>
      </c>
      <c r="I1126" s="17">
        <v>21</v>
      </c>
      <c r="J1126" s="17">
        <v>2</v>
      </c>
      <c r="K1126" s="17">
        <f t="shared" si="17"/>
        <v>42</v>
      </c>
      <c r="L1126" s="31" t="s">
        <v>24</v>
      </c>
    </row>
    <row r="1127" spans="1:12">
      <c r="A1127" s="30" t="s">
        <v>1207</v>
      </c>
      <c r="B1127" s="18">
        <v>43515</v>
      </c>
      <c r="C1127" s="19">
        <v>0.45797637663650514</v>
      </c>
      <c r="D1127" s="17" t="s">
        <v>33</v>
      </c>
      <c r="E1127" s="17" t="s">
        <v>82</v>
      </c>
      <c r="F1127" s="17" t="s">
        <v>83</v>
      </c>
      <c r="G1127" s="17" t="s">
        <v>84</v>
      </c>
      <c r="H1127" s="17" t="s">
        <v>37</v>
      </c>
      <c r="I1127" s="17">
        <v>9.8000000000000007</v>
      </c>
      <c r="J1127" s="17">
        <v>2</v>
      </c>
      <c r="K1127" s="17">
        <f t="shared" si="17"/>
        <v>19.600000000000001</v>
      </c>
      <c r="L1127" s="31" t="s">
        <v>24</v>
      </c>
    </row>
    <row r="1128" spans="1:12">
      <c r="A1128" s="30" t="s">
        <v>1208</v>
      </c>
      <c r="B1128" s="18">
        <v>43516</v>
      </c>
      <c r="C1128" s="19">
        <v>0.91210013903850806</v>
      </c>
      <c r="D1128" s="17" t="s">
        <v>59</v>
      </c>
      <c r="E1128" s="17" t="s">
        <v>14</v>
      </c>
      <c r="F1128" s="17" t="s">
        <v>15</v>
      </c>
      <c r="G1128" s="17" t="s">
        <v>16</v>
      </c>
      <c r="H1128" s="17" t="s">
        <v>17</v>
      </c>
      <c r="I1128" s="17">
        <v>29.9</v>
      </c>
      <c r="J1128" s="17">
        <v>3</v>
      </c>
      <c r="K1128" s="17">
        <f t="shared" si="17"/>
        <v>89.699999999999989</v>
      </c>
      <c r="L1128" s="31" t="s">
        <v>24</v>
      </c>
    </row>
    <row r="1129" spans="1:12">
      <c r="A1129" s="30" t="s">
        <v>1209</v>
      </c>
      <c r="B1129" s="18">
        <v>43517</v>
      </c>
      <c r="C1129" s="19">
        <v>0.88361433098756414</v>
      </c>
      <c r="D1129" s="17" t="s">
        <v>20</v>
      </c>
      <c r="E1129" s="17" t="s">
        <v>14</v>
      </c>
      <c r="F1129" s="17" t="s">
        <v>15</v>
      </c>
      <c r="G1129" s="17" t="s">
        <v>16</v>
      </c>
      <c r="H1129" s="17" t="s">
        <v>17</v>
      </c>
      <c r="I1129" s="17">
        <v>29.9</v>
      </c>
      <c r="J1129" s="17">
        <v>2</v>
      </c>
      <c r="K1129" s="17">
        <f t="shared" si="17"/>
        <v>59.8</v>
      </c>
      <c r="L1129" s="31" t="s">
        <v>43</v>
      </c>
    </row>
    <row r="1130" spans="1:12">
      <c r="A1130" s="30" t="s">
        <v>1210</v>
      </c>
      <c r="B1130" s="18">
        <v>43517</v>
      </c>
      <c r="C1130" s="19">
        <v>0.62775327274903225</v>
      </c>
      <c r="D1130" s="17" t="s">
        <v>13</v>
      </c>
      <c r="E1130" s="17" t="s">
        <v>27</v>
      </c>
      <c r="F1130" s="17" t="s">
        <v>28</v>
      </c>
      <c r="G1130" s="17" t="s">
        <v>29</v>
      </c>
      <c r="H1130" s="17" t="s">
        <v>37</v>
      </c>
      <c r="I1130" s="17">
        <v>14.9</v>
      </c>
      <c r="J1130" s="17">
        <v>1</v>
      </c>
      <c r="K1130" s="17">
        <f t="shared" si="17"/>
        <v>14.9</v>
      </c>
      <c r="L1130" s="31" t="s">
        <v>24</v>
      </c>
    </row>
    <row r="1131" spans="1:12">
      <c r="A1131" s="30" t="s">
        <v>1211</v>
      </c>
      <c r="B1131" s="18">
        <v>43517</v>
      </c>
      <c r="C1131" s="19">
        <v>0.48736271756779864</v>
      </c>
      <c r="D1131" s="17" t="s">
        <v>26</v>
      </c>
      <c r="E1131" s="17" t="s">
        <v>27</v>
      </c>
      <c r="F1131" s="17" t="s">
        <v>28</v>
      </c>
      <c r="G1131" s="17" t="s">
        <v>29</v>
      </c>
      <c r="H1131" s="17" t="s">
        <v>37</v>
      </c>
      <c r="I1131" s="17">
        <v>14.9</v>
      </c>
      <c r="J1131" s="17">
        <v>2</v>
      </c>
      <c r="K1131" s="17">
        <f t="shared" si="17"/>
        <v>29.8</v>
      </c>
      <c r="L1131" s="31" t="s">
        <v>38</v>
      </c>
    </row>
    <row r="1132" spans="1:12">
      <c r="A1132" s="30" t="s">
        <v>1212</v>
      </c>
      <c r="B1132" s="18">
        <v>43518</v>
      </c>
      <c r="C1132" s="19">
        <v>0.74228920320478453</v>
      </c>
      <c r="D1132" s="17" t="s">
        <v>26</v>
      </c>
      <c r="E1132" s="17" t="s">
        <v>34</v>
      </c>
      <c r="F1132" s="17" t="s">
        <v>35</v>
      </c>
      <c r="G1132" s="17" t="s">
        <v>36</v>
      </c>
      <c r="H1132" s="17" t="s">
        <v>37</v>
      </c>
      <c r="I1132" s="17">
        <v>21</v>
      </c>
      <c r="J1132" s="17">
        <v>1</v>
      </c>
      <c r="K1132" s="17">
        <f t="shared" si="17"/>
        <v>21</v>
      </c>
      <c r="L1132" s="31" t="s">
        <v>24</v>
      </c>
    </row>
    <row r="1133" spans="1:12">
      <c r="A1133" s="30" t="s">
        <v>1213</v>
      </c>
      <c r="B1133" s="18">
        <v>43519</v>
      </c>
      <c r="C1133" s="19">
        <v>0.55211964422588777</v>
      </c>
      <c r="D1133" s="17" t="s">
        <v>33</v>
      </c>
      <c r="E1133" s="17" t="s">
        <v>82</v>
      </c>
      <c r="F1133" s="17" t="s">
        <v>83</v>
      </c>
      <c r="G1133" s="17" t="s">
        <v>84</v>
      </c>
      <c r="H1133" s="17" t="s">
        <v>37</v>
      </c>
      <c r="I1133" s="17">
        <v>9.8000000000000007</v>
      </c>
      <c r="J1133" s="17">
        <v>2</v>
      </c>
      <c r="K1133" s="17">
        <f t="shared" si="17"/>
        <v>19.600000000000001</v>
      </c>
      <c r="L1133" s="31" t="s">
        <v>24</v>
      </c>
    </row>
    <row r="1134" spans="1:12">
      <c r="A1134" s="30" t="s">
        <v>1214</v>
      </c>
      <c r="B1134" s="18">
        <v>43519</v>
      </c>
      <c r="C1134" s="19">
        <v>0.82052463840885448</v>
      </c>
      <c r="D1134" s="17" t="s">
        <v>33</v>
      </c>
      <c r="E1134" s="17" t="s">
        <v>27</v>
      </c>
      <c r="F1134" s="17" t="s">
        <v>28</v>
      </c>
      <c r="G1134" s="17" t="s">
        <v>29</v>
      </c>
      <c r="H1134" s="17" t="s">
        <v>37</v>
      </c>
      <c r="I1134" s="17">
        <v>14.9</v>
      </c>
      <c r="J1134" s="17">
        <v>1</v>
      </c>
      <c r="K1134" s="17">
        <f t="shared" si="17"/>
        <v>14.9</v>
      </c>
      <c r="L1134" s="31" t="s">
        <v>24</v>
      </c>
    </row>
    <row r="1135" spans="1:12">
      <c r="A1135" s="30" t="s">
        <v>1215</v>
      </c>
      <c r="B1135" s="18">
        <v>43519</v>
      </c>
      <c r="C1135" s="19">
        <v>0.90581764744838833</v>
      </c>
      <c r="D1135" s="17" t="s">
        <v>59</v>
      </c>
      <c r="E1135" s="17" t="s">
        <v>47</v>
      </c>
      <c r="F1135" s="17" t="s">
        <v>48</v>
      </c>
      <c r="G1135" s="17" t="s">
        <v>77</v>
      </c>
      <c r="H1135" s="17" t="s">
        <v>17</v>
      </c>
      <c r="I1135" s="17">
        <v>7.9</v>
      </c>
      <c r="J1135" s="17">
        <v>2</v>
      </c>
      <c r="K1135" s="17">
        <f t="shared" si="17"/>
        <v>15.8</v>
      </c>
      <c r="L1135" s="31" t="s">
        <v>24</v>
      </c>
    </row>
    <row r="1136" spans="1:12">
      <c r="A1136" s="30" t="s">
        <v>1216</v>
      </c>
      <c r="B1136" s="18">
        <v>43519</v>
      </c>
      <c r="C1136" s="19">
        <v>0.8677583741567767</v>
      </c>
      <c r="D1136" s="17" t="s">
        <v>20</v>
      </c>
      <c r="E1136" s="17" t="s">
        <v>47</v>
      </c>
      <c r="F1136" s="17" t="s">
        <v>48</v>
      </c>
      <c r="G1136" s="17" t="s">
        <v>77</v>
      </c>
      <c r="H1136" s="17" t="s">
        <v>17</v>
      </c>
      <c r="I1136" s="17">
        <v>7.9</v>
      </c>
      <c r="J1136" s="17">
        <v>2</v>
      </c>
      <c r="K1136" s="17">
        <f t="shared" si="17"/>
        <v>15.8</v>
      </c>
      <c r="L1136" s="31" t="s">
        <v>24</v>
      </c>
    </row>
    <row r="1137" spans="1:12">
      <c r="A1137" s="30" t="s">
        <v>1217</v>
      </c>
      <c r="B1137" s="18">
        <v>43519</v>
      </c>
      <c r="C1137" s="19">
        <v>0.48194185060259137</v>
      </c>
      <c r="D1137" s="17" t="s">
        <v>26</v>
      </c>
      <c r="E1137" s="17" t="s">
        <v>21</v>
      </c>
      <c r="F1137" s="17" t="s">
        <v>22</v>
      </c>
      <c r="G1137" s="17" t="s">
        <v>23</v>
      </c>
      <c r="H1137" s="17" t="s">
        <v>17</v>
      </c>
      <c r="I1137" s="17">
        <v>18.899999999999999</v>
      </c>
      <c r="J1137" s="17">
        <v>4</v>
      </c>
      <c r="K1137" s="17">
        <f t="shared" si="17"/>
        <v>75.599999999999994</v>
      </c>
      <c r="L1137" s="31" t="s">
        <v>24</v>
      </c>
    </row>
    <row r="1138" spans="1:12">
      <c r="A1138" s="30" t="s">
        <v>1218</v>
      </c>
      <c r="B1138" s="18">
        <v>43520</v>
      </c>
      <c r="C1138" s="19">
        <v>0.47409352980725672</v>
      </c>
      <c r="D1138" s="17" t="s">
        <v>13</v>
      </c>
      <c r="E1138" s="17" t="s">
        <v>82</v>
      </c>
      <c r="F1138" s="17" t="s">
        <v>83</v>
      </c>
      <c r="G1138" s="17" t="s">
        <v>84</v>
      </c>
      <c r="H1138" s="17" t="s">
        <v>37</v>
      </c>
      <c r="I1138" s="17">
        <v>9.8000000000000007</v>
      </c>
      <c r="J1138" s="17">
        <v>3</v>
      </c>
      <c r="K1138" s="17">
        <f t="shared" si="17"/>
        <v>29.400000000000002</v>
      </c>
      <c r="L1138" s="31" t="s">
        <v>18</v>
      </c>
    </row>
    <row r="1139" spans="1:12">
      <c r="A1139" s="30" t="s">
        <v>1219</v>
      </c>
      <c r="B1139" s="18">
        <v>43520</v>
      </c>
      <c r="C1139" s="19">
        <v>0.89769282469002121</v>
      </c>
      <c r="D1139" s="17" t="s">
        <v>59</v>
      </c>
      <c r="E1139" s="17" t="s">
        <v>21</v>
      </c>
      <c r="F1139" s="17" t="s">
        <v>22</v>
      </c>
      <c r="G1139" s="17" t="s">
        <v>23</v>
      </c>
      <c r="H1139" s="17" t="s">
        <v>17</v>
      </c>
      <c r="I1139" s="17">
        <v>18.899999999999999</v>
      </c>
      <c r="J1139" s="17">
        <v>3</v>
      </c>
      <c r="K1139" s="17">
        <f t="shared" si="17"/>
        <v>56.699999999999996</v>
      </c>
      <c r="L1139" s="31" t="s">
        <v>24</v>
      </c>
    </row>
    <row r="1140" spans="1:12">
      <c r="A1140" s="30" t="s">
        <v>1220</v>
      </c>
      <c r="B1140" s="18">
        <v>43520</v>
      </c>
      <c r="C1140" s="19">
        <v>0.49247256037571008</v>
      </c>
      <c r="D1140" s="17" t="s">
        <v>20</v>
      </c>
      <c r="E1140" s="17" t="s">
        <v>14</v>
      </c>
      <c r="F1140" s="17" t="s">
        <v>15</v>
      </c>
      <c r="G1140" s="17" t="s">
        <v>16</v>
      </c>
      <c r="H1140" s="17" t="s">
        <v>17</v>
      </c>
      <c r="I1140" s="17">
        <v>29.9</v>
      </c>
      <c r="J1140" s="17">
        <v>2</v>
      </c>
      <c r="K1140" s="17">
        <f t="shared" si="17"/>
        <v>59.8</v>
      </c>
      <c r="L1140" s="31" t="s">
        <v>38</v>
      </c>
    </row>
    <row r="1141" spans="1:12">
      <c r="A1141" s="30" t="s">
        <v>1221</v>
      </c>
      <c r="B1141" s="18">
        <v>43520</v>
      </c>
      <c r="C1141" s="19">
        <v>0.47537291834456485</v>
      </c>
      <c r="D1141" s="17" t="s">
        <v>20</v>
      </c>
      <c r="E1141" s="17" t="s">
        <v>27</v>
      </c>
      <c r="F1141" s="17" t="s">
        <v>28</v>
      </c>
      <c r="G1141" s="17" t="s">
        <v>29</v>
      </c>
      <c r="H1141" s="17" t="s">
        <v>37</v>
      </c>
      <c r="I1141" s="17">
        <v>14.9</v>
      </c>
      <c r="J1141" s="17">
        <v>1</v>
      </c>
      <c r="K1141" s="17">
        <f t="shared" si="17"/>
        <v>14.9</v>
      </c>
      <c r="L1141" s="31" t="s">
        <v>24</v>
      </c>
    </row>
    <row r="1142" spans="1:12">
      <c r="A1142" s="30" t="s">
        <v>1222</v>
      </c>
      <c r="B1142" s="18">
        <v>43521</v>
      </c>
      <c r="C1142" s="19">
        <v>0.42205473763297036</v>
      </c>
      <c r="D1142" s="17" t="s">
        <v>13</v>
      </c>
      <c r="E1142" s="17" t="s">
        <v>34</v>
      </c>
      <c r="F1142" s="17" t="s">
        <v>35</v>
      </c>
      <c r="G1142" s="17" t="s">
        <v>36</v>
      </c>
      <c r="H1142" s="17" t="s">
        <v>37</v>
      </c>
      <c r="I1142" s="17">
        <v>21</v>
      </c>
      <c r="J1142" s="17">
        <v>1</v>
      </c>
      <c r="K1142" s="17">
        <f t="shared" si="17"/>
        <v>21</v>
      </c>
      <c r="L1142" s="31" t="s">
        <v>24</v>
      </c>
    </row>
    <row r="1143" spans="1:12">
      <c r="A1143" s="30" t="s">
        <v>1223</v>
      </c>
      <c r="B1143" s="18">
        <v>43521</v>
      </c>
      <c r="C1143" s="19">
        <v>0.62871822923827092</v>
      </c>
      <c r="D1143" s="17" t="s">
        <v>26</v>
      </c>
      <c r="E1143" s="17" t="s">
        <v>34</v>
      </c>
      <c r="F1143" s="17" t="s">
        <v>35</v>
      </c>
      <c r="G1143" s="17" t="s">
        <v>36</v>
      </c>
      <c r="H1143" s="17" t="s">
        <v>37</v>
      </c>
      <c r="I1143" s="17">
        <v>21</v>
      </c>
      <c r="J1143" s="17">
        <v>1</v>
      </c>
      <c r="K1143" s="17">
        <f t="shared" si="17"/>
        <v>21</v>
      </c>
      <c r="L1143" s="31" t="s">
        <v>24</v>
      </c>
    </row>
    <row r="1144" spans="1:12">
      <c r="A1144" s="30" t="s">
        <v>1224</v>
      </c>
      <c r="B1144" s="18">
        <v>43521</v>
      </c>
      <c r="C1144" s="19">
        <v>0.76913080818375867</v>
      </c>
      <c r="D1144" s="17" t="s">
        <v>59</v>
      </c>
      <c r="E1144" s="17" t="s">
        <v>82</v>
      </c>
      <c r="F1144" s="17" t="s">
        <v>83</v>
      </c>
      <c r="G1144" s="17" t="s">
        <v>84</v>
      </c>
      <c r="H1144" s="17" t="s">
        <v>37</v>
      </c>
      <c r="I1144" s="17">
        <v>9.8000000000000007</v>
      </c>
      <c r="J1144" s="17">
        <v>3</v>
      </c>
      <c r="K1144" s="17">
        <f t="shared" si="17"/>
        <v>29.400000000000002</v>
      </c>
      <c r="L1144" s="31" t="s">
        <v>24</v>
      </c>
    </row>
    <row r="1145" spans="1:12">
      <c r="A1145" s="30" t="s">
        <v>1225</v>
      </c>
      <c r="B1145" s="18">
        <v>43521</v>
      </c>
      <c r="C1145" s="19">
        <v>0.78363709666870618</v>
      </c>
      <c r="D1145" s="17" t="s">
        <v>59</v>
      </c>
      <c r="E1145" s="17" t="s">
        <v>34</v>
      </c>
      <c r="F1145" s="17" t="s">
        <v>35</v>
      </c>
      <c r="G1145" s="17" t="s">
        <v>36</v>
      </c>
      <c r="H1145" s="17" t="s">
        <v>37</v>
      </c>
      <c r="I1145" s="17">
        <v>21</v>
      </c>
      <c r="J1145" s="17">
        <v>2</v>
      </c>
      <c r="K1145" s="17">
        <f t="shared" si="17"/>
        <v>42</v>
      </c>
      <c r="L1145" s="31" t="s">
        <v>24</v>
      </c>
    </row>
    <row r="1146" spans="1:12">
      <c r="A1146" s="30" t="s">
        <v>1226</v>
      </c>
      <c r="B1146" s="18">
        <v>43521</v>
      </c>
      <c r="C1146" s="19">
        <v>0.82048862524561383</v>
      </c>
      <c r="D1146" s="17" t="s">
        <v>59</v>
      </c>
      <c r="E1146" s="17" t="s">
        <v>21</v>
      </c>
      <c r="F1146" s="17" t="s">
        <v>22</v>
      </c>
      <c r="G1146" s="17" t="s">
        <v>23</v>
      </c>
      <c r="H1146" s="17" t="s">
        <v>17</v>
      </c>
      <c r="I1146" s="17">
        <v>18.899999999999999</v>
      </c>
      <c r="J1146" s="17">
        <v>3</v>
      </c>
      <c r="K1146" s="17">
        <f t="shared" ref="K1146:K1209" si="18">I1146*J1146</f>
        <v>56.699999999999996</v>
      </c>
      <c r="L1146" s="31" t="s">
        <v>38</v>
      </c>
    </row>
    <row r="1147" spans="1:12">
      <c r="A1147" s="30" t="s">
        <v>1227</v>
      </c>
      <c r="B1147" s="18">
        <v>43522</v>
      </c>
      <c r="C1147" s="19">
        <v>0.67799794943615055</v>
      </c>
      <c r="D1147" s="17" t="s">
        <v>13</v>
      </c>
      <c r="E1147" s="17" t="s">
        <v>21</v>
      </c>
      <c r="F1147" s="17" t="s">
        <v>22</v>
      </c>
      <c r="G1147" s="17" t="s">
        <v>23</v>
      </c>
      <c r="H1147" s="17" t="s">
        <v>17</v>
      </c>
      <c r="I1147" s="17">
        <v>18.899999999999999</v>
      </c>
      <c r="J1147" s="17">
        <v>1</v>
      </c>
      <c r="K1147" s="17">
        <f t="shared" si="18"/>
        <v>18.899999999999999</v>
      </c>
      <c r="L1147" s="31" t="s">
        <v>24</v>
      </c>
    </row>
    <row r="1148" spans="1:12">
      <c r="A1148" s="30" t="s">
        <v>1228</v>
      </c>
      <c r="B1148" s="18">
        <v>43522</v>
      </c>
      <c r="C1148" s="19">
        <v>0.52015103827537035</v>
      </c>
      <c r="D1148" s="17" t="s">
        <v>1135</v>
      </c>
      <c r="E1148" s="17" t="s">
        <v>47</v>
      </c>
      <c r="F1148" s="17" t="s">
        <v>48</v>
      </c>
      <c r="G1148" s="17" t="s">
        <v>77</v>
      </c>
      <c r="H1148" s="17" t="s">
        <v>17</v>
      </c>
      <c r="I1148" s="17">
        <v>7.9</v>
      </c>
      <c r="J1148" s="17">
        <v>4</v>
      </c>
      <c r="K1148" s="17">
        <f t="shared" si="18"/>
        <v>31.6</v>
      </c>
      <c r="L1148" s="31" t="s">
        <v>24</v>
      </c>
    </row>
    <row r="1149" spans="1:12">
      <c r="A1149" s="30" t="s">
        <v>1229</v>
      </c>
      <c r="B1149" s="18">
        <v>43522</v>
      </c>
      <c r="C1149" s="19">
        <v>0.71807561859126667</v>
      </c>
      <c r="D1149" s="17" t="s">
        <v>1135</v>
      </c>
      <c r="E1149" s="17" t="s">
        <v>21</v>
      </c>
      <c r="F1149" s="17" t="s">
        <v>22</v>
      </c>
      <c r="G1149" s="17" t="s">
        <v>23</v>
      </c>
      <c r="H1149" s="17" t="s">
        <v>17</v>
      </c>
      <c r="I1149" s="17">
        <v>18.899999999999999</v>
      </c>
      <c r="J1149" s="17">
        <v>2</v>
      </c>
      <c r="K1149" s="17">
        <f t="shared" si="18"/>
        <v>37.799999999999997</v>
      </c>
      <c r="L1149" s="31" t="s">
        <v>18</v>
      </c>
    </row>
    <row r="1150" spans="1:12">
      <c r="A1150" s="30" t="s">
        <v>1230</v>
      </c>
      <c r="B1150" s="18">
        <v>43523</v>
      </c>
      <c r="C1150" s="19">
        <v>0.56901388793570595</v>
      </c>
      <c r="D1150" s="17" t="s">
        <v>33</v>
      </c>
      <c r="E1150" s="17" t="s">
        <v>27</v>
      </c>
      <c r="F1150" s="17" t="s">
        <v>28</v>
      </c>
      <c r="G1150" s="17" t="s">
        <v>29</v>
      </c>
      <c r="H1150" s="17" t="s">
        <v>37</v>
      </c>
      <c r="I1150" s="17">
        <v>14.9</v>
      </c>
      <c r="J1150" s="17">
        <v>2</v>
      </c>
      <c r="K1150" s="17">
        <f t="shared" si="18"/>
        <v>29.8</v>
      </c>
      <c r="L1150" s="31" t="s">
        <v>24</v>
      </c>
    </row>
    <row r="1151" spans="1:12">
      <c r="A1151" s="30" t="s">
        <v>1231</v>
      </c>
      <c r="B1151" s="18">
        <v>43523</v>
      </c>
      <c r="C1151" s="19">
        <v>0.85212332994720652</v>
      </c>
      <c r="D1151" s="17" t="s">
        <v>20</v>
      </c>
      <c r="E1151" s="17" t="s">
        <v>47</v>
      </c>
      <c r="F1151" s="17" t="s">
        <v>48</v>
      </c>
      <c r="G1151" s="17" t="s">
        <v>77</v>
      </c>
      <c r="H1151" s="17" t="s">
        <v>17</v>
      </c>
      <c r="I1151" s="17">
        <v>7.9</v>
      </c>
      <c r="J1151" s="17">
        <v>2</v>
      </c>
      <c r="K1151" s="17">
        <f t="shared" si="18"/>
        <v>15.8</v>
      </c>
      <c r="L1151" s="31" t="s">
        <v>24</v>
      </c>
    </row>
    <row r="1152" spans="1:12">
      <c r="A1152" s="30" t="s">
        <v>1232</v>
      </c>
      <c r="B1152" s="18">
        <v>43523</v>
      </c>
      <c r="C1152" s="19">
        <v>0.58256516937930602</v>
      </c>
      <c r="D1152" s="17" t="s">
        <v>33</v>
      </c>
      <c r="E1152" s="17" t="s">
        <v>14</v>
      </c>
      <c r="F1152" s="17" t="s">
        <v>15</v>
      </c>
      <c r="G1152" s="17" t="s">
        <v>16</v>
      </c>
      <c r="H1152" s="17" t="s">
        <v>17</v>
      </c>
      <c r="I1152" s="17">
        <v>29.9</v>
      </c>
      <c r="J1152" s="17">
        <v>2</v>
      </c>
      <c r="K1152" s="17">
        <f t="shared" si="18"/>
        <v>59.8</v>
      </c>
      <c r="L1152" s="31" t="s">
        <v>38</v>
      </c>
    </row>
    <row r="1153" spans="1:12">
      <c r="A1153" s="30" t="s">
        <v>1233</v>
      </c>
      <c r="B1153" s="18">
        <v>43524</v>
      </c>
      <c r="C1153" s="19">
        <v>0.6922017167997262</v>
      </c>
      <c r="D1153" s="17" t="s">
        <v>33</v>
      </c>
      <c r="E1153" s="17" t="s">
        <v>14</v>
      </c>
      <c r="F1153" s="17" t="s">
        <v>15</v>
      </c>
      <c r="G1153" s="17" t="s">
        <v>16</v>
      </c>
      <c r="H1153" s="17" t="s">
        <v>17</v>
      </c>
      <c r="I1153" s="17">
        <v>29.9</v>
      </c>
      <c r="J1153" s="17">
        <v>1</v>
      </c>
      <c r="K1153" s="17">
        <f t="shared" si="18"/>
        <v>29.9</v>
      </c>
      <c r="L1153" s="31" t="s">
        <v>24</v>
      </c>
    </row>
    <row r="1154" spans="1:12">
      <c r="A1154" s="30" t="s">
        <v>1234</v>
      </c>
      <c r="B1154" s="18">
        <v>43524</v>
      </c>
      <c r="C1154" s="19">
        <v>0.68067187118078754</v>
      </c>
      <c r="D1154" s="17" t="s">
        <v>26</v>
      </c>
      <c r="E1154" s="17" t="s">
        <v>21</v>
      </c>
      <c r="F1154" s="17" t="s">
        <v>22</v>
      </c>
      <c r="G1154" s="17" t="s">
        <v>23</v>
      </c>
      <c r="H1154" s="17" t="s">
        <v>17</v>
      </c>
      <c r="I1154" s="17">
        <v>18.899999999999999</v>
      </c>
      <c r="J1154" s="17">
        <v>3</v>
      </c>
      <c r="K1154" s="17">
        <f t="shared" si="18"/>
        <v>56.699999999999996</v>
      </c>
      <c r="L1154" s="31" t="s">
        <v>24</v>
      </c>
    </row>
    <row r="1155" spans="1:12">
      <c r="A1155" s="30" t="s">
        <v>1235</v>
      </c>
      <c r="B1155" s="18">
        <v>43524</v>
      </c>
      <c r="C1155" s="19">
        <v>0.85120007400220143</v>
      </c>
      <c r="D1155" s="17" t="s">
        <v>33</v>
      </c>
      <c r="E1155" s="17" t="s">
        <v>14</v>
      </c>
      <c r="F1155" s="17" t="s">
        <v>15</v>
      </c>
      <c r="G1155" s="17" t="s">
        <v>16</v>
      </c>
      <c r="H1155" s="17" t="s">
        <v>17</v>
      </c>
      <c r="I1155" s="17">
        <v>29.9</v>
      </c>
      <c r="J1155" s="17">
        <v>4</v>
      </c>
      <c r="K1155" s="17">
        <f t="shared" si="18"/>
        <v>119.6</v>
      </c>
      <c r="L1155" s="31" t="s">
        <v>24</v>
      </c>
    </row>
    <row r="1156" spans="1:12">
      <c r="A1156" s="30" t="s">
        <v>1236</v>
      </c>
      <c r="B1156" s="18">
        <v>43524</v>
      </c>
      <c r="C1156" s="19">
        <v>0.47877613956623316</v>
      </c>
      <c r="D1156" s="17" t="s">
        <v>26</v>
      </c>
      <c r="E1156" s="17" t="s">
        <v>34</v>
      </c>
      <c r="F1156" s="17" t="s">
        <v>35</v>
      </c>
      <c r="G1156" s="17" t="s">
        <v>36</v>
      </c>
      <c r="H1156" s="17" t="s">
        <v>37</v>
      </c>
      <c r="I1156" s="17">
        <v>21</v>
      </c>
      <c r="J1156" s="17">
        <v>3</v>
      </c>
      <c r="K1156" s="17">
        <f t="shared" si="18"/>
        <v>63</v>
      </c>
      <c r="L1156" s="31" t="s">
        <v>24</v>
      </c>
    </row>
    <row r="1157" spans="1:12">
      <c r="A1157" s="30" t="s">
        <v>1237</v>
      </c>
      <c r="B1157" s="18">
        <v>43525</v>
      </c>
      <c r="C1157" s="19">
        <v>0.57544904157949495</v>
      </c>
      <c r="D1157" s="17" t="s">
        <v>20</v>
      </c>
      <c r="E1157" s="17" t="s">
        <v>21</v>
      </c>
      <c r="F1157" s="17" t="s">
        <v>22</v>
      </c>
      <c r="G1157" s="17" t="s">
        <v>23</v>
      </c>
      <c r="H1157" s="17" t="s">
        <v>17</v>
      </c>
      <c r="I1157" s="17">
        <v>18.899999999999999</v>
      </c>
      <c r="J1157" s="17">
        <v>4</v>
      </c>
      <c r="K1157" s="17">
        <f t="shared" si="18"/>
        <v>75.599999999999994</v>
      </c>
      <c r="L1157" s="31" t="s">
        <v>43</v>
      </c>
    </row>
    <row r="1158" spans="1:12">
      <c r="A1158" s="30" t="s">
        <v>1238</v>
      </c>
      <c r="B1158" s="18">
        <v>43525</v>
      </c>
      <c r="C1158" s="19">
        <v>0.88969304498773027</v>
      </c>
      <c r="D1158" s="17" t="s">
        <v>33</v>
      </c>
      <c r="E1158" s="17" t="s">
        <v>21</v>
      </c>
      <c r="F1158" s="17" t="s">
        <v>22</v>
      </c>
      <c r="G1158" s="17" t="s">
        <v>23</v>
      </c>
      <c r="H1158" s="17" t="s">
        <v>17</v>
      </c>
      <c r="I1158" s="17">
        <v>18.899999999999999</v>
      </c>
      <c r="J1158" s="17">
        <v>2</v>
      </c>
      <c r="K1158" s="17">
        <f t="shared" si="18"/>
        <v>37.799999999999997</v>
      </c>
      <c r="L1158" s="31" t="s">
        <v>24</v>
      </c>
    </row>
    <row r="1159" spans="1:12">
      <c r="A1159" s="30" t="s">
        <v>1239</v>
      </c>
      <c r="B1159" s="18">
        <v>43525</v>
      </c>
      <c r="C1159" s="19">
        <v>0.44651478464140831</v>
      </c>
      <c r="D1159" s="17" t="s">
        <v>20</v>
      </c>
      <c r="E1159" s="17" t="s">
        <v>34</v>
      </c>
      <c r="F1159" s="17" t="s">
        <v>35</v>
      </c>
      <c r="G1159" s="17" t="s">
        <v>36</v>
      </c>
      <c r="H1159" s="17" t="s">
        <v>37</v>
      </c>
      <c r="I1159" s="17">
        <v>21</v>
      </c>
      <c r="J1159" s="17">
        <v>1</v>
      </c>
      <c r="K1159" s="17">
        <f t="shared" si="18"/>
        <v>21</v>
      </c>
      <c r="L1159" s="31" t="s">
        <v>24</v>
      </c>
    </row>
    <row r="1160" spans="1:12">
      <c r="A1160" s="30" t="s">
        <v>1240</v>
      </c>
      <c r="B1160" s="18">
        <v>43526</v>
      </c>
      <c r="C1160" s="19">
        <v>0.4201515258856286</v>
      </c>
      <c r="D1160" s="17" t="s">
        <v>13</v>
      </c>
      <c r="E1160" s="17" t="s">
        <v>14</v>
      </c>
      <c r="F1160" s="17" t="s">
        <v>15</v>
      </c>
      <c r="G1160" s="17" t="s">
        <v>16</v>
      </c>
      <c r="H1160" s="17" t="s">
        <v>17</v>
      </c>
      <c r="I1160" s="17">
        <v>29.9</v>
      </c>
      <c r="J1160" s="17">
        <v>2</v>
      </c>
      <c r="K1160" s="17">
        <f t="shared" si="18"/>
        <v>59.8</v>
      </c>
      <c r="L1160" s="31" t="s">
        <v>38</v>
      </c>
    </row>
    <row r="1161" spans="1:12">
      <c r="A1161" s="30" t="s">
        <v>1241</v>
      </c>
      <c r="B1161" s="18">
        <v>43526</v>
      </c>
      <c r="C1161" s="19">
        <v>0.62742316352415528</v>
      </c>
      <c r="D1161" s="17" t="s">
        <v>59</v>
      </c>
      <c r="E1161" s="17" t="s">
        <v>14</v>
      </c>
      <c r="F1161" s="17" t="s">
        <v>15</v>
      </c>
      <c r="G1161" s="17" t="s">
        <v>16</v>
      </c>
      <c r="H1161" s="17" t="s">
        <v>17</v>
      </c>
      <c r="I1161" s="17">
        <v>29.9</v>
      </c>
      <c r="J1161" s="17">
        <v>2</v>
      </c>
      <c r="K1161" s="17">
        <f t="shared" si="18"/>
        <v>59.8</v>
      </c>
      <c r="L1161" s="31" t="s">
        <v>24</v>
      </c>
    </row>
    <row r="1162" spans="1:12">
      <c r="A1162" s="30" t="s">
        <v>1242</v>
      </c>
      <c r="B1162" s="18">
        <v>43526</v>
      </c>
      <c r="C1162" s="19">
        <v>0.4716342905137984</v>
      </c>
      <c r="D1162" s="17" t="s">
        <v>59</v>
      </c>
      <c r="E1162" s="17" t="s">
        <v>21</v>
      </c>
      <c r="F1162" s="17" t="s">
        <v>22</v>
      </c>
      <c r="G1162" s="17" t="s">
        <v>23</v>
      </c>
      <c r="H1162" s="17" t="s">
        <v>17</v>
      </c>
      <c r="I1162" s="17">
        <v>18.899999999999999</v>
      </c>
      <c r="J1162" s="17">
        <v>2</v>
      </c>
      <c r="K1162" s="17">
        <f t="shared" si="18"/>
        <v>37.799999999999997</v>
      </c>
      <c r="L1162" s="31" t="s">
        <v>24</v>
      </c>
    </row>
    <row r="1163" spans="1:12">
      <c r="A1163" s="30" t="s">
        <v>1243</v>
      </c>
      <c r="B1163" s="18">
        <v>43527</v>
      </c>
      <c r="C1163" s="19">
        <v>0.91238735668512372</v>
      </c>
      <c r="D1163" s="17" t="s">
        <v>13</v>
      </c>
      <c r="E1163" s="17" t="s">
        <v>47</v>
      </c>
      <c r="F1163" s="17" t="s">
        <v>48</v>
      </c>
      <c r="G1163" s="17" t="s">
        <v>77</v>
      </c>
      <c r="H1163" s="17" t="s">
        <v>17</v>
      </c>
      <c r="I1163" s="17">
        <v>7.9</v>
      </c>
      <c r="J1163" s="17">
        <v>4</v>
      </c>
      <c r="K1163" s="17">
        <f t="shared" si="18"/>
        <v>31.6</v>
      </c>
      <c r="L1163" s="31" t="s">
        <v>24</v>
      </c>
    </row>
    <row r="1164" spans="1:12">
      <c r="A1164" s="30" t="s">
        <v>1244</v>
      </c>
      <c r="B1164" s="18">
        <v>43528</v>
      </c>
      <c r="C1164" s="19">
        <v>0.843705206920083</v>
      </c>
      <c r="D1164" s="17" t="s">
        <v>33</v>
      </c>
      <c r="E1164" s="17" t="s">
        <v>27</v>
      </c>
      <c r="F1164" s="17" t="s">
        <v>28</v>
      </c>
      <c r="G1164" s="17" t="s">
        <v>29</v>
      </c>
      <c r="H1164" s="17" t="s">
        <v>37</v>
      </c>
      <c r="I1164" s="17">
        <v>14.9</v>
      </c>
      <c r="J1164" s="17">
        <v>1</v>
      </c>
      <c r="K1164" s="17">
        <f t="shared" si="18"/>
        <v>14.9</v>
      </c>
      <c r="L1164" s="31" t="s">
        <v>24</v>
      </c>
    </row>
    <row r="1165" spans="1:12">
      <c r="A1165" s="30" t="s">
        <v>1245</v>
      </c>
      <c r="B1165" s="18">
        <v>43528</v>
      </c>
      <c r="C1165" s="19">
        <v>0.88198985292840981</v>
      </c>
      <c r="D1165" s="17" t="s">
        <v>33</v>
      </c>
      <c r="E1165" s="17" t="s">
        <v>82</v>
      </c>
      <c r="F1165" s="17" t="s">
        <v>83</v>
      </c>
      <c r="G1165" s="17" t="s">
        <v>84</v>
      </c>
      <c r="H1165" s="17" t="s">
        <v>37</v>
      </c>
      <c r="I1165" s="17">
        <v>9.8000000000000007</v>
      </c>
      <c r="J1165" s="17">
        <v>3</v>
      </c>
      <c r="K1165" s="17">
        <f t="shared" si="18"/>
        <v>29.400000000000002</v>
      </c>
      <c r="L1165" s="31" t="s">
        <v>24</v>
      </c>
    </row>
    <row r="1166" spans="1:12">
      <c r="A1166" s="30" t="s">
        <v>1246</v>
      </c>
      <c r="B1166" s="18">
        <v>43528</v>
      </c>
      <c r="C1166" s="19">
        <v>0.82978334969040257</v>
      </c>
      <c r="D1166" s="17" t="s">
        <v>33</v>
      </c>
      <c r="E1166" s="17" t="s">
        <v>21</v>
      </c>
      <c r="F1166" s="17" t="s">
        <v>22</v>
      </c>
      <c r="G1166" s="17" t="s">
        <v>23</v>
      </c>
      <c r="H1166" s="17" t="s">
        <v>17</v>
      </c>
      <c r="I1166" s="17">
        <v>18.899999999999999</v>
      </c>
      <c r="J1166" s="17">
        <v>3</v>
      </c>
      <c r="K1166" s="17">
        <f t="shared" si="18"/>
        <v>56.699999999999996</v>
      </c>
      <c r="L1166" s="31" t="s">
        <v>18</v>
      </c>
    </row>
    <row r="1167" spans="1:12">
      <c r="A1167" s="30" t="s">
        <v>1247</v>
      </c>
      <c r="B1167" s="18">
        <v>43529</v>
      </c>
      <c r="C1167" s="19">
        <v>0.47002628113164252</v>
      </c>
      <c r="D1167" s="17" t="s">
        <v>20</v>
      </c>
      <c r="E1167" s="17" t="s">
        <v>21</v>
      </c>
      <c r="F1167" s="17" t="s">
        <v>22</v>
      </c>
      <c r="G1167" s="17" t="s">
        <v>23</v>
      </c>
      <c r="H1167" s="17" t="s">
        <v>17</v>
      </c>
      <c r="I1167" s="17">
        <v>18.899999999999999</v>
      </c>
      <c r="J1167" s="17">
        <v>1</v>
      </c>
      <c r="K1167" s="17">
        <f t="shared" si="18"/>
        <v>18.899999999999999</v>
      </c>
      <c r="L1167" s="31" t="s">
        <v>24</v>
      </c>
    </row>
    <row r="1168" spans="1:12">
      <c r="A1168" s="30" t="s">
        <v>1248</v>
      </c>
      <c r="B1168" s="18">
        <v>43530</v>
      </c>
      <c r="C1168" s="19">
        <v>0.75908220221243772</v>
      </c>
      <c r="D1168" s="17" t="s">
        <v>13</v>
      </c>
      <c r="E1168" s="17" t="s">
        <v>82</v>
      </c>
      <c r="F1168" s="17" t="s">
        <v>83</v>
      </c>
      <c r="G1168" s="17" t="s">
        <v>84</v>
      </c>
      <c r="H1168" s="17" t="s">
        <v>37</v>
      </c>
      <c r="I1168" s="17">
        <v>9.8000000000000007</v>
      </c>
      <c r="J1168" s="17">
        <v>1</v>
      </c>
      <c r="K1168" s="17">
        <f t="shared" si="18"/>
        <v>9.8000000000000007</v>
      </c>
      <c r="L1168" s="31" t="s">
        <v>24</v>
      </c>
    </row>
    <row r="1169" spans="1:12">
      <c r="A1169" s="30" t="s">
        <v>1249</v>
      </c>
      <c r="B1169" s="18">
        <v>43530</v>
      </c>
      <c r="C1169" s="19">
        <v>0.52212132510817755</v>
      </c>
      <c r="D1169" s="17" t="s">
        <v>33</v>
      </c>
      <c r="E1169" s="17" t="s">
        <v>21</v>
      </c>
      <c r="F1169" s="17" t="s">
        <v>22</v>
      </c>
      <c r="G1169" s="17" t="s">
        <v>23</v>
      </c>
      <c r="H1169" s="17" t="s">
        <v>17</v>
      </c>
      <c r="I1169" s="17">
        <v>18.899999999999999</v>
      </c>
      <c r="J1169" s="17">
        <v>1</v>
      </c>
      <c r="K1169" s="17">
        <f t="shared" si="18"/>
        <v>18.899999999999999</v>
      </c>
      <c r="L1169" s="31" t="s">
        <v>24</v>
      </c>
    </row>
    <row r="1170" spans="1:12">
      <c r="A1170" s="30" t="s">
        <v>1250</v>
      </c>
      <c r="B1170" s="18">
        <v>43530</v>
      </c>
      <c r="C1170" s="19">
        <v>0.49750936868922618</v>
      </c>
      <c r="D1170" s="17" t="s">
        <v>26</v>
      </c>
      <c r="E1170" s="17" t="s">
        <v>21</v>
      </c>
      <c r="F1170" s="17" t="s">
        <v>22</v>
      </c>
      <c r="G1170" s="17" t="s">
        <v>23</v>
      </c>
      <c r="H1170" s="17" t="s">
        <v>17</v>
      </c>
      <c r="I1170" s="17">
        <v>18.899999999999999</v>
      </c>
      <c r="J1170" s="17">
        <v>1</v>
      </c>
      <c r="K1170" s="17">
        <f t="shared" si="18"/>
        <v>18.899999999999999</v>
      </c>
      <c r="L1170" s="31" t="s">
        <v>24</v>
      </c>
    </row>
    <row r="1171" spans="1:12">
      <c r="A1171" s="30" t="s">
        <v>1251</v>
      </c>
      <c r="B1171" s="18">
        <v>43531</v>
      </c>
      <c r="C1171" s="19">
        <v>0.79965956526086246</v>
      </c>
      <c r="D1171" s="17" t="s">
        <v>59</v>
      </c>
      <c r="E1171" s="17" t="s">
        <v>47</v>
      </c>
      <c r="F1171" s="17" t="s">
        <v>48</v>
      </c>
      <c r="G1171" s="17" t="s">
        <v>77</v>
      </c>
      <c r="H1171" s="17" t="s">
        <v>17</v>
      </c>
      <c r="I1171" s="17">
        <v>7.9</v>
      </c>
      <c r="J1171" s="17">
        <v>4</v>
      </c>
      <c r="K1171" s="17">
        <f t="shared" si="18"/>
        <v>31.6</v>
      </c>
      <c r="L1171" s="31" t="s">
        <v>24</v>
      </c>
    </row>
    <row r="1172" spans="1:12">
      <c r="A1172" s="30" t="s">
        <v>1252</v>
      </c>
      <c r="B1172" s="18">
        <v>43531</v>
      </c>
      <c r="C1172" s="19">
        <v>0.52383266196510025</v>
      </c>
      <c r="D1172" s="17" t="s">
        <v>59</v>
      </c>
      <c r="E1172" s="17" t="s">
        <v>47</v>
      </c>
      <c r="F1172" s="17" t="s">
        <v>48</v>
      </c>
      <c r="G1172" s="17" t="s">
        <v>77</v>
      </c>
      <c r="H1172" s="17" t="s">
        <v>17</v>
      </c>
      <c r="I1172" s="17">
        <v>7.9</v>
      </c>
      <c r="J1172" s="17">
        <v>2</v>
      </c>
      <c r="K1172" s="17">
        <f t="shared" si="18"/>
        <v>15.8</v>
      </c>
      <c r="L1172" s="31" t="s">
        <v>24</v>
      </c>
    </row>
    <row r="1173" spans="1:12">
      <c r="A1173" s="30" t="s">
        <v>1253</v>
      </c>
      <c r="B1173" s="18">
        <v>43531</v>
      </c>
      <c r="C1173" s="19">
        <v>0.42727006865108419</v>
      </c>
      <c r="D1173" s="17" t="s">
        <v>20</v>
      </c>
      <c r="E1173" s="17" t="s">
        <v>21</v>
      </c>
      <c r="F1173" s="17" t="s">
        <v>22</v>
      </c>
      <c r="G1173" s="17" t="s">
        <v>23</v>
      </c>
      <c r="H1173" s="17" t="s">
        <v>17</v>
      </c>
      <c r="I1173" s="17">
        <v>18.899999999999999</v>
      </c>
      <c r="J1173" s="17">
        <v>3</v>
      </c>
      <c r="K1173" s="17">
        <f t="shared" si="18"/>
        <v>56.699999999999996</v>
      </c>
      <c r="L1173" s="31" t="s">
        <v>24</v>
      </c>
    </row>
    <row r="1174" spans="1:12">
      <c r="A1174" s="30" t="s">
        <v>1254</v>
      </c>
      <c r="B1174" s="18">
        <v>43532</v>
      </c>
      <c r="C1174" s="19">
        <v>0.62936711054448535</v>
      </c>
      <c r="D1174" s="17" t="s">
        <v>33</v>
      </c>
      <c r="E1174" s="17" t="s">
        <v>21</v>
      </c>
      <c r="F1174" s="17" t="s">
        <v>22</v>
      </c>
      <c r="G1174" s="17" t="s">
        <v>23</v>
      </c>
      <c r="H1174" s="17" t="s">
        <v>17</v>
      </c>
      <c r="I1174" s="17">
        <v>18.899999999999999</v>
      </c>
      <c r="J1174" s="17">
        <v>2</v>
      </c>
      <c r="K1174" s="17">
        <f t="shared" si="18"/>
        <v>37.799999999999997</v>
      </c>
      <c r="L1174" s="31" t="s">
        <v>24</v>
      </c>
    </row>
    <row r="1175" spans="1:12">
      <c r="A1175" s="30" t="s">
        <v>1255</v>
      </c>
      <c r="B1175" s="18">
        <v>43532</v>
      </c>
      <c r="C1175" s="19">
        <v>0.46158211766036694</v>
      </c>
      <c r="D1175" s="17" t="s">
        <v>39</v>
      </c>
      <c r="E1175" s="17" t="s">
        <v>82</v>
      </c>
      <c r="F1175" s="17" t="s">
        <v>83</v>
      </c>
      <c r="G1175" s="17" t="s">
        <v>84</v>
      </c>
      <c r="H1175" s="17" t="s">
        <v>37</v>
      </c>
      <c r="I1175" s="17">
        <v>9.8000000000000007</v>
      </c>
      <c r="J1175" s="17">
        <v>2</v>
      </c>
      <c r="K1175" s="17">
        <f t="shared" si="18"/>
        <v>19.600000000000001</v>
      </c>
      <c r="L1175" s="31" t="s">
        <v>24</v>
      </c>
    </row>
    <row r="1176" spans="1:12">
      <c r="A1176" s="30" t="s">
        <v>1256</v>
      </c>
      <c r="B1176" s="18">
        <v>43533</v>
      </c>
      <c r="C1176" s="19">
        <v>0.6395203103124768</v>
      </c>
      <c r="D1176" s="17" t="s">
        <v>26</v>
      </c>
      <c r="E1176" s="17" t="s">
        <v>34</v>
      </c>
      <c r="F1176" s="17" t="s">
        <v>35</v>
      </c>
      <c r="G1176" s="17" t="s">
        <v>36</v>
      </c>
      <c r="H1176" s="17" t="s">
        <v>37</v>
      </c>
      <c r="I1176" s="17">
        <v>21</v>
      </c>
      <c r="J1176" s="17">
        <v>3</v>
      </c>
      <c r="K1176" s="17">
        <f t="shared" si="18"/>
        <v>63</v>
      </c>
      <c r="L1176" s="31" t="s">
        <v>43</v>
      </c>
    </row>
    <row r="1177" spans="1:12">
      <c r="A1177" s="30" t="s">
        <v>1257</v>
      </c>
      <c r="B1177" s="18">
        <v>43533</v>
      </c>
      <c r="C1177" s="19">
        <v>0.61398044145476027</v>
      </c>
      <c r="D1177" s="17" t="s">
        <v>54</v>
      </c>
      <c r="E1177" s="17" t="s">
        <v>14</v>
      </c>
      <c r="F1177" s="17" t="s">
        <v>15</v>
      </c>
      <c r="G1177" s="17" t="s">
        <v>16</v>
      </c>
      <c r="H1177" s="17" t="s">
        <v>17</v>
      </c>
      <c r="I1177" s="17">
        <v>29.9</v>
      </c>
      <c r="J1177" s="17">
        <v>1</v>
      </c>
      <c r="K1177" s="17">
        <f t="shared" si="18"/>
        <v>29.9</v>
      </c>
      <c r="L1177" s="31" t="s">
        <v>24</v>
      </c>
    </row>
    <row r="1178" spans="1:12">
      <c r="A1178" s="30" t="s">
        <v>1258</v>
      </c>
      <c r="B1178" s="18">
        <v>43534</v>
      </c>
      <c r="C1178" s="19">
        <v>0.90392278372016854</v>
      </c>
      <c r="D1178" s="17" t="s">
        <v>26</v>
      </c>
      <c r="E1178" s="17" t="s">
        <v>21</v>
      </c>
      <c r="F1178" s="17" t="s">
        <v>22</v>
      </c>
      <c r="G1178" s="17" t="s">
        <v>23</v>
      </c>
      <c r="H1178" s="17" t="s">
        <v>17</v>
      </c>
      <c r="I1178" s="17">
        <v>18.899999999999999</v>
      </c>
      <c r="J1178" s="17">
        <v>2</v>
      </c>
      <c r="K1178" s="17">
        <f t="shared" si="18"/>
        <v>37.799999999999997</v>
      </c>
      <c r="L1178" s="31" t="s">
        <v>38</v>
      </c>
    </row>
    <row r="1179" spans="1:12">
      <c r="A1179" s="30" t="s">
        <v>1259</v>
      </c>
      <c r="B1179" s="18">
        <v>43534</v>
      </c>
      <c r="C1179" s="19">
        <v>0.58194993761990788</v>
      </c>
      <c r="D1179" s="17" t="s">
        <v>20</v>
      </c>
      <c r="E1179" s="17" t="s">
        <v>14</v>
      </c>
      <c r="F1179" s="17" t="s">
        <v>15</v>
      </c>
      <c r="G1179" s="17" t="s">
        <v>16</v>
      </c>
      <c r="H1179" s="17" t="s">
        <v>17</v>
      </c>
      <c r="I1179" s="17">
        <v>29.9</v>
      </c>
      <c r="J1179" s="17">
        <v>1</v>
      </c>
      <c r="K1179" s="17">
        <f t="shared" si="18"/>
        <v>29.9</v>
      </c>
      <c r="L1179" s="31" t="s">
        <v>24</v>
      </c>
    </row>
    <row r="1180" spans="1:12">
      <c r="A1180" s="30" t="s">
        <v>1260</v>
      </c>
      <c r="B1180" s="18">
        <v>43535</v>
      </c>
      <c r="C1180" s="19">
        <v>0.62067731930321135</v>
      </c>
      <c r="D1180" s="17" t="s">
        <v>20</v>
      </c>
      <c r="E1180" s="17" t="s">
        <v>14</v>
      </c>
      <c r="F1180" s="17" t="s">
        <v>15</v>
      </c>
      <c r="G1180" s="17" t="s">
        <v>16</v>
      </c>
      <c r="H1180" s="17" t="s">
        <v>17</v>
      </c>
      <c r="I1180" s="17">
        <v>29.9</v>
      </c>
      <c r="J1180" s="17">
        <v>2</v>
      </c>
      <c r="K1180" s="17">
        <f t="shared" si="18"/>
        <v>59.8</v>
      </c>
      <c r="L1180" s="31" t="s">
        <v>24</v>
      </c>
    </row>
    <row r="1181" spans="1:12">
      <c r="A1181" s="30" t="s">
        <v>1261</v>
      </c>
      <c r="B1181" s="18">
        <v>43535</v>
      </c>
      <c r="C1181" s="19">
        <v>0.6289350920670026</v>
      </c>
      <c r="D1181" s="17" t="s">
        <v>33</v>
      </c>
      <c r="E1181" s="17" t="s">
        <v>21</v>
      </c>
      <c r="F1181" s="17" t="s">
        <v>22</v>
      </c>
      <c r="G1181" s="17" t="s">
        <v>23</v>
      </c>
      <c r="H1181" s="17" t="s">
        <v>17</v>
      </c>
      <c r="I1181" s="17">
        <v>18.899999999999999</v>
      </c>
      <c r="J1181" s="17">
        <v>1</v>
      </c>
      <c r="K1181" s="17">
        <f t="shared" si="18"/>
        <v>18.899999999999999</v>
      </c>
      <c r="L1181" s="31" t="s">
        <v>24</v>
      </c>
    </row>
    <row r="1182" spans="1:12">
      <c r="A1182" s="30" t="s">
        <v>1262</v>
      </c>
      <c r="B1182" s="18">
        <v>43535</v>
      </c>
      <c r="C1182" s="19">
        <v>0.5862913104276849</v>
      </c>
      <c r="D1182" s="17" t="s">
        <v>26</v>
      </c>
      <c r="E1182" s="17" t="s">
        <v>21</v>
      </c>
      <c r="F1182" s="17" t="s">
        <v>22</v>
      </c>
      <c r="G1182" s="17" t="s">
        <v>23</v>
      </c>
      <c r="H1182" s="17" t="s">
        <v>17</v>
      </c>
      <c r="I1182" s="17">
        <v>18.899999999999999</v>
      </c>
      <c r="J1182" s="17">
        <v>2</v>
      </c>
      <c r="K1182" s="17">
        <f t="shared" si="18"/>
        <v>37.799999999999997</v>
      </c>
      <c r="L1182" s="31" t="s">
        <v>43</v>
      </c>
    </row>
    <row r="1183" spans="1:12">
      <c r="A1183" s="30" t="s">
        <v>1263</v>
      </c>
      <c r="B1183" s="18">
        <v>43536</v>
      </c>
      <c r="C1183" s="19">
        <v>0.41809453171285865</v>
      </c>
      <c r="D1183" s="17" t="s">
        <v>13</v>
      </c>
      <c r="E1183" s="17" t="s">
        <v>27</v>
      </c>
      <c r="F1183" s="17" t="s">
        <v>28</v>
      </c>
      <c r="G1183" s="17" t="s">
        <v>29</v>
      </c>
      <c r="H1183" s="17" t="s">
        <v>37</v>
      </c>
      <c r="I1183" s="17">
        <v>14.9</v>
      </c>
      <c r="J1183" s="17">
        <v>1</v>
      </c>
      <c r="K1183" s="17">
        <f t="shared" si="18"/>
        <v>14.9</v>
      </c>
      <c r="L1183" s="31" t="s">
        <v>24</v>
      </c>
    </row>
    <row r="1184" spans="1:12">
      <c r="A1184" s="30" t="s">
        <v>1264</v>
      </c>
      <c r="B1184" s="18">
        <v>43536</v>
      </c>
      <c r="C1184" s="19">
        <v>0.49234223224610169</v>
      </c>
      <c r="D1184" s="17" t="s">
        <v>13</v>
      </c>
      <c r="E1184" s="17" t="s">
        <v>27</v>
      </c>
      <c r="F1184" s="17" t="s">
        <v>28</v>
      </c>
      <c r="G1184" s="17" t="s">
        <v>29</v>
      </c>
      <c r="H1184" s="17" t="s">
        <v>37</v>
      </c>
      <c r="I1184" s="17">
        <v>14.9</v>
      </c>
      <c r="J1184" s="17">
        <v>2</v>
      </c>
      <c r="K1184" s="17">
        <f t="shared" si="18"/>
        <v>29.8</v>
      </c>
      <c r="L1184" s="31" t="s">
        <v>24</v>
      </c>
    </row>
    <row r="1185" spans="1:12">
      <c r="A1185" s="30" t="s">
        <v>1265</v>
      </c>
      <c r="B1185" s="18">
        <v>43536</v>
      </c>
      <c r="C1185" s="19">
        <v>0.44193420757853819</v>
      </c>
      <c r="D1185" s="17" t="s">
        <v>33</v>
      </c>
      <c r="E1185" s="17" t="s">
        <v>21</v>
      </c>
      <c r="F1185" s="17" t="s">
        <v>22</v>
      </c>
      <c r="G1185" s="17" t="s">
        <v>23</v>
      </c>
      <c r="H1185" s="17" t="s">
        <v>17</v>
      </c>
      <c r="I1185" s="17">
        <v>18.899999999999999</v>
      </c>
      <c r="J1185" s="17">
        <v>4</v>
      </c>
      <c r="K1185" s="17">
        <f t="shared" si="18"/>
        <v>75.599999999999994</v>
      </c>
      <c r="L1185" s="31" t="s">
        <v>24</v>
      </c>
    </row>
    <row r="1186" spans="1:12">
      <c r="A1186" s="30" t="s">
        <v>1266</v>
      </c>
      <c r="B1186" s="18">
        <v>43536</v>
      </c>
      <c r="C1186" s="19">
        <v>0.51924471949848416</v>
      </c>
      <c r="D1186" s="17" t="s">
        <v>13</v>
      </c>
      <c r="E1186" s="17" t="s">
        <v>27</v>
      </c>
      <c r="F1186" s="17" t="s">
        <v>28</v>
      </c>
      <c r="G1186" s="17" t="s">
        <v>29</v>
      </c>
      <c r="H1186" s="17" t="s">
        <v>37</v>
      </c>
      <c r="I1186" s="17">
        <v>14.9</v>
      </c>
      <c r="J1186" s="17">
        <v>1</v>
      </c>
      <c r="K1186" s="17">
        <f t="shared" si="18"/>
        <v>14.9</v>
      </c>
      <c r="L1186" s="31" t="s">
        <v>24</v>
      </c>
    </row>
    <row r="1187" spans="1:12">
      <c r="A1187" s="30" t="s">
        <v>1267</v>
      </c>
      <c r="B1187" s="18">
        <v>43536</v>
      </c>
      <c r="C1187" s="19">
        <v>0.54250761748051946</v>
      </c>
      <c r="D1187" s="17" t="s">
        <v>26</v>
      </c>
      <c r="E1187" s="17" t="s">
        <v>47</v>
      </c>
      <c r="F1187" s="17" t="s">
        <v>48</v>
      </c>
      <c r="G1187" s="17" t="s">
        <v>77</v>
      </c>
      <c r="H1187" s="17" t="s">
        <v>17</v>
      </c>
      <c r="I1187" s="17">
        <v>7.9</v>
      </c>
      <c r="J1187" s="17">
        <v>2</v>
      </c>
      <c r="K1187" s="17">
        <f t="shared" si="18"/>
        <v>15.8</v>
      </c>
      <c r="L1187" s="31" t="s">
        <v>24</v>
      </c>
    </row>
    <row r="1188" spans="1:12">
      <c r="A1188" s="30" t="s">
        <v>1268</v>
      </c>
      <c r="B1188" s="18">
        <v>43536</v>
      </c>
      <c r="C1188" s="19">
        <v>0.50693068335828162</v>
      </c>
      <c r="D1188" s="17" t="s">
        <v>13</v>
      </c>
      <c r="E1188" s="17" t="s">
        <v>21</v>
      </c>
      <c r="F1188" s="17" t="s">
        <v>22</v>
      </c>
      <c r="G1188" s="17" t="s">
        <v>23</v>
      </c>
      <c r="H1188" s="17" t="s">
        <v>17</v>
      </c>
      <c r="I1188" s="17">
        <v>18.899999999999999</v>
      </c>
      <c r="J1188" s="17">
        <v>1</v>
      </c>
      <c r="K1188" s="17">
        <f t="shared" si="18"/>
        <v>18.899999999999999</v>
      </c>
      <c r="L1188" s="31" t="s">
        <v>43</v>
      </c>
    </row>
    <row r="1189" spans="1:12">
      <c r="A1189" s="30" t="s">
        <v>1269</v>
      </c>
      <c r="B1189" s="18">
        <v>43536</v>
      </c>
      <c r="C1189" s="19">
        <v>0.76673291202784166</v>
      </c>
      <c r="D1189" s="17" t="s">
        <v>59</v>
      </c>
      <c r="E1189" s="17" t="s">
        <v>21</v>
      </c>
      <c r="F1189" s="17" t="s">
        <v>22</v>
      </c>
      <c r="G1189" s="17" t="s">
        <v>23</v>
      </c>
      <c r="H1189" s="17" t="s">
        <v>17</v>
      </c>
      <c r="I1189" s="17">
        <v>18.899999999999999</v>
      </c>
      <c r="J1189" s="17">
        <v>1</v>
      </c>
      <c r="K1189" s="17">
        <f t="shared" si="18"/>
        <v>18.899999999999999</v>
      </c>
      <c r="L1189" s="31" t="s">
        <v>24</v>
      </c>
    </row>
    <row r="1190" spans="1:12">
      <c r="A1190" s="30" t="s">
        <v>1270</v>
      </c>
      <c r="B1190" s="18">
        <v>43537</v>
      </c>
      <c r="C1190" s="19">
        <v>0.48471679731887773</v>
      </c>
      <c r="D1190" s="17" t="s">
        <v>26</v>
      </c>
      <c r="E1190" s="17" t="s">
        <v>34</v>
      </c>
      <c r="F1190" s="17" t="s">
        <v>35</v>
      </c>
      <c r="G1190" s="17" t="s">
        <v>36</v>
      </c>
      <c r="H1190" s="17" t="s">
        <v>37</v>
      </c>
      <c r="I1190" s="17">
        <v>21</v>
      </c>
      <c r="J1190" s="17">
        <v>4</v>
      </c>
      <c r="K1190" s="17">
        <f t="shared" si="18"/>
        <v>84</v>
      </c>
      <c r="L1190" s="31" t="s">
        <v>24</v>
      </c>
    </row>
    <row r="1191" spans="1:12">
      <c r="A1191" s="30" t="s">
        <v>1271</v>
      </c>
      <c r="B1191" s="18">
        <v>43537</v>
      </c>
      <c r="C1191" s="19">
        <v>0.52643517866284328</v>
      </c>
      <c r="D1191" s="17" t="s">
        <v>20</v>
      </c>
      <c r="E1191" s="17" t="s">
        <v>21</v>
      </c>
      <c r="F1191" s="17" t="s">
        <v>22</v>
      </c>
      <c r="G1191" s="17" t="s">
        <v>23</v>
      </c>
      <c r="H1191" s="17" t="s">
        <v>17</v>
      </c>
      <c r="I1191" s="17">
        <v>18.899999999999999</v>
      </c>
      <c r="J1191" s="17">
        <v>1</v>
      </c>
      <c r="K1191" s="17">
        <f t="shared" si="18"/>
        <v>18.899999999999999</v>
      </c>
      <c r="L1191" s="31" t="s">
        <v>24</v>
      </c>
    </row>
    <row r="1192" spans="1:12">
      <c r="A1192" s="30" t="s">
        <v>1272</v>
      </c>
      <c r="B1192" s="18">
        <v>43537</v>
      </c>
      <c r="C1192" s="19">
        <v>0.81361979596848155</v>
      </c>
      <c r="D1192" s="17" t="s">
        <v>20</v>
      </c>
      <c r="E1192" s="17" t="s">
        <v>47</v>
      </c>
      <c r="F1192" s="17" t="s">
        <v>48</v>
      </c>
      <c r="G1192" s="17" t="s">
        <v>77</v>
      </c>
      <c r="H1192" s="17" t="s">
        <v>17</v>
      </c>
      <c r="I1192" s="17">
        <v>7.9</v>
      </c>
      <c r="J1192" s="17">
        <v>1</v>
      </c>
      <c r="K1192" s="17">
        <f t="shared" si="18"/>
        <v>7.9</v>
      </c>
      <c r="L1192" s="31" t="s">
        <v>38</v>
      </c>
    </row>
    <row r="1193" spans="1:12">
      <c r="A1193" s="30" t="s">
        <v>1273</v>
      </c>
      <c r="B1193" s="18">
        <v>43538</v>
      </c>
      <c r="C1193" s="19">
        <v>0.45438076463152915</v>
      </c>
      <c r="D1193" s="17" t="s">
        <v>20</v>
      </c>
      <c r="E1193" s="17" t="s">
        <v>21</v>
      </c>
      <c r="F1193" s="17" t="s">
        <v>22</v>
      </c>
      <c r="G1193" s="17" t="s">
        <v>23</v>
      </c>
      <c r="H1193" s="17" t="s">
        <v>17</v>
      </c>
      <c r="I1193" s="17">
        <v>18.899999999999999</v>
      </c>
      <c r="J1193" s="17">
        <v>1</v>
      </c>
      <c r="K1193" s="17">
        <f t="shared" si="18"/>
        <v>18.899999999999999</v>
      </c>
      <c r="L1193" s="31" t="s">
        <v>24</v>
      </c>
    </row>
    <row r="1194" spans="1:12">
      <c r="A1194" s="30" t="s">
        <v>1274</v>
      </c>
      <c r="B1194" s="18">
        <v>43538</v>
      </c>
      <c r="C1194" s="19">
        <v>0.54298053593949602</v>
      </c>
      <c r="D1194" s="17" t="s">
        <v>59</v>
      </c>
      <c r="E1194" s="17" t="s">
        <v>47</v>
      </c>
      <c r="F1194" s="17" t="s">
        <v>48</v>
      </c>
      <c r="G1194" s="17" t="s">
        <v>77</v>
      </c>
      <c r="H1194" s="17" t="s">
        <v>17</v>
      </c>
      <c r="I1194" s="17">
        <v>7.9</v>
      </c>
      <c r="J1194" s="17">
        <v>2</v>
      </c>
      <c r="K1194" s="17">
        <f t="shared" si="18"/>
        <v>15.8</v>
      </c>
      <c r="L1194" s="31" t="s">
        <v>24</v>
      </c>
    </row>
    <row r="1195" spans="1:12">
      <c r="A1195" s="30" t="s">
        <v>1275</v>
      </c>
      <c r="B1195" s="18">
        <v>43539</v>
      </c>
      <c r="C1195" s="19">
        <v>0.45136454226017653</v>
      </c>
      <c r="D1195" s="17" t="s">
        <v>59</v>
      </c>
      <c r="E1195" s="17" t="s">
        <v>14</v>
      </c>
      <c r="F1195" s="17" t="s">
        <v>15</v>
      </c>
      <c r="G1195" s="17" t="s">
        <v>16</v>
      </c>
      <c r="H1195" s="17" t="s">
        <v>17</v>
      </c>
      <c r="I1195" s="17">
        <v>29.9</v>
      </c>
      <c r="J1195" s="17">
        <v>2</v>
      </c>
      <c r="K1195" s="17">
        <f t="shared" si="18"/>
        <v>59.8</v>
      </c>
      <c r="L1195" s="31" t="s">
        <v>24</v>
      </c>
    </row>
    <row r="1196" spans="1:12">
      <c r="A1196" s="30" t="s">
        <v>1276</v>
      </c>
      <c r="B1196" s="18">
        <v>43539</v>
      </c>
      <c r="C1196" s="19">
        <v>0.4407612579767306</v>
      </c>
      <c r="D1196" s="17" t="s">
        <v>33</v>
      </c>
      <c r="E1196" s="17" t="s">
        <v>14</v>
      </c>
      <c r="F1196" s="17" t="s">
        <v>15</v>
      </c>
      <c r="G1196" s="17" t="s">
        <v>16</v>
      </c>
      <c r="H1196" s="17" t="s">
        <v>17</v>
      </c>
      <c r="I1196" s="17">
        <v>29.9</v>
      </c>
      <c r="J1196" s="17">
        <v>2</v>
      </c>
      <c r="K1196" s="17">
        <f t="shared" si="18"/>
        <v>59.8</v>
      </c>
      <c r="L1196" s="31" t="s">
        <v>43</v>
      </c>
    </row>
    <row r="1197" spans="1:12">
      <c r="A1197" s="30" t="s">
        <v>1277</v>
      </c>
      <c r="B1197" s="18">
        <v>43539</v>
      </c>
      <c r="C1197" s="19">
        <v>0.58497273830568763</v>
      </c>
      <c r="D1197" s="17" t="s">
        <v>26</v>
      </c>
      <c r="E1197" s="17" t="s">
        <v>21</v>
      </c>
      <c r="F1197" s="17" t="s">
        <v>22</v>
      </c>
      <c r="G1197" s="17" t="s">
        <v>23</v>
      </c>
      <c r="H1197" s="17" t="s">
        <v>17</v>
      </c>
      <c r="I1197" s="17">
        <v>18.899999999999999</v>
      </c>
      <c r="J1197" s="17">
        <v>2</v>
      </c>
      <c r="K1197" s="17">
        <f t="shared" si="18"/>
        <v>37.799999999999997</v>
      </c>
      <c r="L1197" s="31" t="s">
        <v>24</v>
      </c>
    </row>
    <row r="1198" spans="1:12">
      <c r="A1198" s="30" t="s">
        <v>1278</v>
      </c>
      <c r="B1198" s="18">
        <v>43539</v>
      </c>
      <c r="C1198" s="19">
        <v>0.44107992973903654</v>
      </c>
      <c r="D1198" s="17" t="s">
        <v>33</v>
      </c>
      <c r="E1198" s="17" t="s">
        <v>34</v>
      </c>
      <c r="F1198" s="17" t="s">
        <v>35</v>
      </c>
      <c r="G1198" s="17" t="s">
        <v>36</v>
      </c>
      <c r="H1198" s="17" t="s">
        <v>37</v>
      </c>
      <c r="I1198" s="17">
        <v>21</v>
      </c>
      <c r="J1198" s="17">
        <v>4</v>
      </c>
      <c r="K1198" s="17">
        <f t="shared" si="18"/>
        <v>84</v>
      </c>
      <c r="L1198" s="31" t="s">
        <v>24</v>
      </c>
    </row>
    <row r="1199" spans="1:12">
      <c r="A1199" s="30" t="s">
        <v>1279</v>
      </c>
      <c r="B1199" s="18">
        <v>43539</v>
      </c>
      <c r="C1199" s="19">
        <v>0.85793412045964268</v>
      </c>
      <c r="D1199" s="17" t="s">
        <v>13</v>
      </c>
      <c r="E1199" s="17" t="s">
        <v>47</v>
      </c>
      <c r="F1199" s="17" t="s">
        <v>48</v>
      </c>
      <c r="G1199" s="17" t="s">
        <v>77</v>
      </c>
      <c r="H1199" s="17" t="s">
        <v>17</v>
      </c>
      <c r="I1199" s="17">
        <v>7.9</v>
      </c>
      <c r="J1199" s="17">
        <v>2</v>
      </c>
      <c r="K1199" s="17">
        <f t="shared" si="18"/>
        <v>15.8</v>
      </c>
      <c r="L1199" s="31" t="s">
        <v>24</v>
      </c>
    </row>
    <row r="1200" spans="1:12">
      <c r="A1200" s="30" t="s">
        <v>1280</v>
      </c>
      <c r="B1200" s="18">
        <v>43540</v>
      </c>
      <c r="C1200" s="19">
        <v>0.78208147300406627</v>
      </c>
      <c r="D1200" s="17" t="s">
        <v>13</v>
      </c>
      <c r="E1200" s="17" t="s">
        <v>82</v>
      </c>
      <c r="F1200" s="17" t="s">
        <v>83</v>
      </c>
      <c r="G1200" s="17" t="s">
        <v>84</v>
      </c>
      <c r="H1200" s="17" t="s">
        <v>37</v>
      </c>
      <c r="I1200" s="17">
        <v>9.8000000000000007</v>
      </c>
      <c r="J1200" s="17">
        <v>2</v>
      </c>
      <c r="K1200" s="17">
        <f t="shared" si="18"/>
        <v>19.600000000000001</v>
      </c>
      <c r="L1200" s="31" t="s">
        <v>24</v>
      </c>
    </row>
    <row r="1201" spans="1:12">
      <c r="A1201" s="30" t="s">
        <v>1281</v>
      </c>
      <c r="B1201" s="18">
        <v>43540</v>
      </c>
      <c r="C1201" s="19">
        <v>0.59615967796230507</v>
      </c>
      <c r="D1201" s="17" t="s">
        <v>13</v>
      </c>
      <c r="E1201" s="17" t="s">
        <v>21</v>
      </c>
      <c r="F1201" s="17" t="s">
        <v>22</v>
      </c>
      <c r="G1201" s="17" t="s">
        <v>23</v>
      </c>
      <c r="H1201" s="17" t="s">
        <v>17</v>
      </c>
      <c r="I1201" s="17">
        <v>18.899999999999999</v>
      </c>
      <c r="J1201" s="17">
        <v>2</v>
      </c>
      <c r="K1201" s="17">
        <f t="shared" si="18"/>
        <v>37.799999999999997</v>
      </c>
      <c r="L1201" s="31" t="s">
        <v>38</v>
      </c>
    </row>
    <row r="1202" spans="1:12">
      <c r="A1202" s="30" t="s">
        <v>1282</v>
      </c>
      <c r="B1202" s="18">
        <v>43540</v>
      </c>
      <c r="C1202" s="19">
        <v>0.66632571324796486</v>
      </c>
      <c r="D1202" s="17" t="s">
        <v>1135</v>
      </c>
      <c r="E1202" s="17" t="s">
        <v>34</v>
      </c>
      <c r="F1202" s="17" t="s">
        <v>35</v>
      </c>
      <c r="G1202" s="17" t="s">
        <v>36</v>
      </c>
      <c r="H1202" s="17" t="s">
        <v>37</v>
      </c>
      <c r="I1202" s="17">
        <v>21</v>
      </c>
      <c r="J1202" s="17">
        <v>2</v>
      </c>
      <c r="K1202" s="17">
        <f t="shared" si="18"/>
        <v>42</v>
      </c>
      <c r="L1202" s="31" t="s">
        <v>24</v>
      </c>
    </row>
    <row r="1203" spans="1:12">
      <c r="A1203" s="30" t="s">
        <v>1283</v>
      </c>
      <c r="B1203" s="18">
        <v>43540</v>
      </c>
      <c r="C1203" s="19">
        <v>0.47807920878099647</v>
      </c>
      <c r="D1203" s="17" t="s">
        <v>13</v>
      </c>
      <c r="E1203" s="17" t="s">
        <v>21</v>
      </c>
      <c r="F1203" s="17" t="s">
        <v>22</v>
      </c>
      <c r="G1203" s="17" t="s">
        <v>23</v>
      </c>
      <c r="H1203" s="17" t="s">
        <v>17</v>
      </c>
      <c r="I1203" s="17">
        <v>18.899999999999999</v>
      </c>
      <c r="J1203" s="17">
        <v>3</v>
      </c>
      <c r="K1203" s="17">
        <f t="shared" si="18"/>
        <v>56.699999999999996</v>
      </c>
      <c r="L1203" s="31" t="s">
        <v>24</v>
      </c>
    </row>
    <row r="1204" spans="1:12">
      <c r="A1204" s="30" t="s">
        <v>1284</v>
      </c>
      <c r="B1204" s="18">
        <v>43540</v>
      </c>
      <c r="C1204" s="19">
        <v>0.62817187681125852</v>
      </c>
      <c r="D1204" s="17" t="s">
        <v>13</v>
      </c>
      <c r="E1204" s="17" t="s">
        <v>82</v>
      </c>
      <c r="F1204" s="17" t="s">
        <v>83</v>
      </c>
      <c r="G1204" s="17" t="s">
        <v>84</v>
      </c>
      <c r="H1204" s="17" t="s">
        <v>37</v>
      </c>
      <c r="I1204" s="17">
        <v>9.8000000000000007</v>
      </c>
      <c r="J1204" s="17">
        <v>1</v>
      </c>
      <c r="K1204" s="17">
        <f t="shared" si="18"/>
        <v>9.8000000000000007</v>
      </c>
      <c r="L1204" s="31" t="s">
        <v>43</v>
      </c>
    </row>
    <row r="1205" spans="1:12">
      <c r="A1205" s="30" t="s">
        <v>1285</v>
      </c>
      <c r="B1205" s="18">
        <v>43540</v>
      </c>
      <c r="C1205" s="19">
        <v>0.87947156729707321</v>
      </c>
      <c r="D1205" s="17" t="s">
        <v>59</v>
      </c>
      <c r="E1205" s="17" t="s">
        <v>47</v>
      </c>
      <c r="F1205" s="17" t="s">
        <v>48</v>
      </c>
      <c r="G1205" s="17" t="s">
        <v>77</v>
      </c>
      <c r="H1205" s="17" t="s">
        <v>17</v>
      </c>
      <c r="I1205" s="17">
        <v>7.9</v>
      </c>
      <c r="J1205" s="17">
        <v>2</v>
      </c>
      <c r="K1205" s="17">
        <f t="shared" si="18"/>
        <v>15.8</v>
      </c>
      <c r="L1205" s="31" t="s">
        <v>24</v>
      </c>
    </row>
    <row r="1206" spans="1:12">
      <c r="A1206" s="30" t="s">
        <v>1286</v>
      </c>
      <c r="B1206" s="18">
        <v>43541</v>
      </c>
      <c r="C1206" s="19">
        <v>0.46707764873584551</v>
      </c>
      <c r="D1206" s="17" t="s">
        <v>20</v>
      </c>
      <c r="E1206" s="17" t="s">
        <v>34</v>
      </c>
      <c r="F1206" s="17" t="s">
        <v>35</v>
      </c>
      <c r="G1206" s="17" t="s">
        <v>36</v>
      </c>
      <c r="H1206" s="17" t="s">
        <v>37</v>
      </c>
      <c r="I1206" s="17">
        <v>21</v>
      </c>
      <c r="J1206" s="17">
        <v>1</v>
      </c>
      <c r="K1206" s="17">
        <f t="shared" si="18"/>
        <v>21</v>
      </c>
      <c r="L1206" s="31" t="s">
        <v>24</v>
      </c>
    </row>
    <row r="1207" spans="1:12">
      <c r="A1207" s="30" t="s">
        <v>1287</v>
      </c>
      <c r="B1207" s="18">
        <v>43541</v>
      </c>
      <c r="C1207" s="19">
        <v>0.56534958506524569</v>
      </c>
      <c r="D1207" s="17" t="s">
        <v>59</v>
      </c>
      <c r="E1207" s="17" t="s">
        <v>47</v>
      </c>
      <c r="F1207" s="17" t="s">
        <v>48</v>
      </c>
      <c r="G1207" s="17" t="s">
        <v>77</v>
      </c>
      <c r="H1207" s="17" t="s">
        <v>17</v>
      </c>
      <c r="I1207" s="17">
        <v>7.9</v>
      </c>
      <c r="J1207" s="17">
        <v>2</v>
      </c>
      <c r="K1207" s="17">
        <f t="shared" si="18"/>
        <v>15.8</v>
      </c>
      <c r="L1207" s="31" t="s">
        <v>24</v>
      </c>
    </row>
    <row r="1208" spans="1:12">
      <c r="A1208" s="30" t="s">
        <v>1288</v>
      </c>
      <c r="B1208" s="18">
        <v>43541</v>
      </c>
      <c r="C1208" s="19">
        <v>0.891105439151754</v>
      </c>
      <c r="D1208" s="17" t="s">
        <v>26</v>
      </c>
      <c r="E1208" s="17" t="s">
        <v>14</v>
      </c>
      <c r="F1208" s="17" t="s">
        <v>15</v>
      </c>
      <c r="G1208" s="17" t="s">
        <v>16</v>
      </c>
      <c r="H1208" s="17" t="s">
        <v>17</v>
      </c>
      <c r="I1208" s="17">
        <v>29.9</v>
      </c>
      <c r="J1208" s="17">
        <v>4</v>
      </c>
      <c r="K1208" s="17">
        <f t="shared" si="18"/>
        <v>119.6</v>
      </c>
      <c r="L1208" s="31" t="s">
        <v>24</v>
      </c>
    </row>
    <row r="1209" spans="1:12">
      <c r="A1209" s="30" t="s">
        <v>1289</v>
      </c>
      <c r="B1209" s="18">
        <v>43541</v>
      </c>
      <c r="C1209" s="19">
        <v>0.45375912908866806</v>
      </c>
      <c r="D1209" s="17" t="s">
        <v>13</v>
      </c>
      <c r="E1209" s="17" t="s">
        <v>34</v>
      </c>
      <c r="F1209" s="17" t="s">
        <v>35</v>
      </c>
      <c r="G1209" s="17" t="s">
        <v>36</v>
      </c>
      <c r="H1209" s="17" t="s">
        <v>37</v>
      </c>
      <c r="I1209" s="17">
        <v>21</v>
      </c>
      <c r="J1209" s="17">
        <v>1</v>
      </c>
      <c r="K1209" s="17">
        <f t="shared" si="18"/>
        <v>21</v>
      </c>
      <c r="L1209" s="31" t="s">
        <v>24</v>
      </c>
    </row>
    <row r="1210" spans="1:12">
      <c r="A1210" s="30" t="s">
        <v>1290</v>
      </c>
      <c r="B1210" s="18">
        <v>43542</v>
      </c>
      <c r="C1210" s="19">
        <v>0.45266524970155875</v>
      </c>
      <c r="D1210" s="17" t="s">
        <v>26</v>
      </c>
      <c r="E1210" s="17" t="s">
        <v>21</v>
      </c>
      <c r="F1210" s="17" t="s">
        <v>22</v>
      </c>
      <c r="G1210" s="17" t="s">
        <v>23</v>
      </c>
      <c r="H1210" s="17" t="s">
        <v>17</v>
      </c>
      <c r="I1210" s="17">
        <v>18.899999999999999</v>
      </c>
      <c r="J1210" s="17">
        <v>1</v>
      </c>
      <c r="K1210" s="17">
        <f t="shared" ref="K1210:K1273" si="19">I1210*J1210</f>
        <v>18.899999999999999</v>
      </c>
      <c r="L1210" s="31" t="s">
        <v>24</v>
      </c>
    </row>
    <row r="1211" spans="1:12">
      <c r="A1211" s="30" t="s">
        <v>1291</v>
      </c>
      <c r="B1211" s="18">
        <v>43542</v>
      </c>
      <c r="C1211" s="19">
        <v>0.50383009829184744</v>
      </c>
      <c r="D1211" s="17" t="s">
        <v>13</v>
      </c>
      <c r="E1211" s="17" t="s">
        <v>27</v>
      </c>
      <c r="F1211" s="17" t="s">
        <v>28</v>
      </c>
      <c r="G1211" s="17" t="s">
        <v>29</v>
      </c>
      <c r="H1211" s="17" t="s">
        <v>37</v>
      </c>
      <c r="I1211" s="17">
        <v>14.9</v>
      </c>
      <c r="J1211" s="17">
        <v>3</v>
      </c>
      <c r="K1211" s="17">
        <f t="shared" si="19"/>
        <v>44.7</v>
      </c>
      <c r="L1211" s="31" t="s">
        <v>24</v>
      </c>
    </row>
    <row r="1212" spans="1:12">
      <c r="A1212" s="30" t="s">
        <v>1292</v>
      </c>
      <c r="B1212" s="18">
        <v>43543</v>
      </c>
      <c r="C1212" s="19">
        <v>0.45316293386084455</v>
      </c>
      <c r="D1212" s="17" t="s">
        <v>33</v>
      </c>
      <c r="E1212" s="17" t="s">
        <v>34</v>
      </c>
      <c r="F1212" s="17" t="s">
        <v>35</v>
      </c>
      <c r="G1212" s="17" t="s">
        <v>36</v>
      </c>
      <c r="H1212" s="17" t="s">
        <v>37</v>
      </c>
      <c r="I1212" s="17">
        <v>21</v>
      </c>
      <c r="J1212" s="17">
        <v>1</v>
      </c>
      <c r="K1212" s="17">
        <f t="shared" si="19"/>
        <v>21</v>
      </c>
      <c r="L1212" s="31" t="s">
        <v>18</v>
      </c>
    </row>
    <row r="1213" spans="1:12">
      <c r="A1213" s="30" t="s">
        <v>1293</v>
      </c>
      <c r="B1213" s="18">
        <v>43544</v>
      </c>
      <c r="C1213" s="19">
        <v>0.78585216787316192</v>
      </c>
      <c r="D1213" s="17" t="s">
        <v>33</v>
      </c>
      <c r="E1213" s="17" t="s">
        <v>14</v>
      </c>
      <c r="F1213" s="17" t="s">
        <v>15</v>
      </c>
      <c r="G1213" s="17" t="s">
        <v>16</v>
      </c>
      <c r="H1213" s="17" t="s">
        <v>17</v>
      </c>
      <c r="I1213" s="17">
        <v>29.9</v>
      </c>
      <c r="J1213" s="17">
        <v>2</v>
      </c>
      <c r="K1213" s="17">
        <f t="shared" si="19"/>
        <v>59.8</v>
      </c>
      <c r="L1213" s="31" t="s">
        <v>24</v>
      </c>
    </row>
    <row r="1214" spans="1:12">
      <c r="A1214" s="30" t="s">
        <v>1294</v>
      </c>
      <c r="B1214" s="18">
        <v>43544</v>
      </c>
      <c r="C1214" s="19">
        <v>0.65516492667511561</v>
      </c>
      <c r="D1214" s="17" t="s">
        <v>20</v>
      </c>
      <c r="E1214" s="17" t="s">
        <v>14</v>
      </c>
      <c r="F1214" s="17" t="s">
        <v>15</v>
      </c>
      <c r="G1214" s="17" t="s">
        <v>16</v>
      </c>
      <c r="H1214" s="17" t="s">
        <v>17</v>
      </c>
      <c r="I1214" s="17">
        <v>29.9</v>
      </c>
      <c r="J1214" s="17">
        <v>2</v>
      </c>
      <c r="K1214" s="17">
        <f t="shared" si="19"/>
        <v>59.8</v>
      </c>
      <c r="L1214" s="31" t="s">
        <v>18</v>
      </c>
    </row>
    <row r="1215" spans="1:12">
      <c r="A1215" s="30" t="s">
        <v>1295</v>
      </c>
      <c r="B1215" s="18">
        <v>43544</v>
      </c>
      <c r="C1215" s="19">
        <v>0.79297860617644389</v>
      </c>
      <c r="D1215" s="17" t="s">
        <v>13</v>
      </c>
      <c r="E1215" s="17" t="s">
        <v>47</v>
      </c>
      <c r="F1215" s="17" t="s">
        <v>48</v>
      </c>
      <c r="G1215" s="17" t="s">
        <v>77</v>
      </c>
      <c r="H1215" s="17" t="s">
        <v>17</v>
      </c>
      <c r="I1215" s="17">
        <v>7.9</v>
      </c>
      <c r="J1215" s="17">
        <v>4</v>
      </c>
      <c r="K1215" s="17">
        <f t="shared" si="19"/>
        <v>31.6</v>
      </c>
      <c r="L1215" s="31" t="s">
        <v>24</v>
      </c>
    </row>
    <row r="1216" spans="1:12">
      <c r="A1216" s="30" t="s">
        <v>1296</v>
      </c>
      <c r="B1216" s="18">
        <v>43545</v>
      </c>
      <c r="C1216" s="19">
        <v>0.42678151879933385</v>
      </c>
      <c r="D1216" s="17" t="s">
        <v>33</v>
      </c>
      <c r="E1216" s="17" t="s">
        <v>14</v>
      </c>
      <c r="F1216" s="17" t="s">
        <v>15</v>
      </c>
      <c r="G1216" s="17" t="s">
        <v>16</v>
      </c>
      <c r="H1216" s="17" t="s">
        <v>17</v>
      </c>
      <c r="I1216" s="17">
        <v>29.9</v>
      </c>
      <c r="J1216" s="17">
        <v>2</v>
      </c>
      <c r="K1216" s="17">
        <f t="shared" si="19"/>
        <v>59.8</v>
      </c>
      <c r="L1216" s="31" t="s">
        <v>24</v>
      </c>
    </row>
    <row r="1217" spans="1:12">
      <c r="A1217" s="30" t="s">
        <v>1297</v>
      </c>
      <c r="B1217" s="18">
        <v>43546</v>
      </c>
      <c r="C1217" s="19">
        <v>0.57615235983240665</v>
      </c>
      <c r="D1217" s="17" t="s">
        <v>20</v>
      </c>
      <c r="E1217" s="17" t="s">
        <v>34</v>
      </c>
      <c r="F1217" s="17" t="s">
        <v>35</v>
      </c>
      <c r="G1217" s="17" t="s">
        <v>36</v>
      </c>
      <c r="H1217" s="17" t="s">
        <v>37</v>
      </c>
      <c r="I1217" s="17">
        <v>21</v>
      </c>
      <c r="J1217" s="17">
        <v>3</v>
      </c>
      <c r="K1217" s="17">
        <f t="shared" si="19"/>
        <v>63</v>
      </c>
      <c r="L1217" s="31" t="s">
        <v>38</v>
      </c>
    </row>
    <row r="1218" spans="1:12">
      <c r="A1218" s="30" t="s">
        <v>1298</v>
      </c>
      <c r="B1218" s="18">
        <v>43547</v>
      </c>
      <c r="C1218" s="19">
        <v>0.46160568531187174</v>
      </c>
      <c r="D1218" s="17" t="s">
        <v>33</v>
      </c>
      <c r="E1218" s="17" t="s">
        <v>27</v>
      </c>
      <c r="F1218" s="17" t="s">
        <v>28</v>
      </c>
      <c r="G1218" s="17" t="s">
        <v>29</v>
      </c>
      <c r="H1218" s="17" t="s">
        <v>37</v>
      </c>
      <c r="I1218" s="17">
        <v>14.9</v>
      </c>
      <c r="J1218" s="17">
        <v>1</v>
      </c>
      <c r="K1218" s="17">
        <f t="shared" si="19"/>
        <v>14.9</v>
      </c>
      <c r="L1218" s="31" t="s">
        <v>24</v>
      </c>
    </row>
    <row r="1219" spans="1:12">
      <c r="A1219" s="30" t="s">
        <v>1299</v>
      </c>
      <c r="B1219" s="18">
        <v>43549</v>
      </c>
      <c r="C1219" s="19">
        <v>0.67735135826633353</v>
      </c>
      <c r="D1219" s="17" t="s">
        <v>26</v>
      </c>
      <c r="E1219" s="17" t="s">
        <v>82</v>
      </c>
      <c r="F1219" s="17" t="s">
        <v>83</v>
      </c>
      <c r="G1219" s="17" t="s">
        <v>84</v>
      </c>
      <c r="H1219" s="17" t="s">
        <v>37</v>
      </c>
      <c r="I1219" s="17">
        <v>9.8000000000000007</v>
      </c>
      <c r="J1219" s="17">
        <v>1</v>
      </c>
      <c r="K1219" s="17">
        <f t="shared" si="19"/>
        <v>9.8000000000000007</v>
      </c>
      <c r="L1219" s="31" t="s">
        <v>24</v>
      </c>
    </row>
    <row r="1220" spans="1:12">
      <c r="A1220" s="30" t="s">
        <v>1300</v>
      </c>
      <c r="B1220" s="18">
        <v>43549</v>
      </c>
      <c r="C1220" s="19">
        <v>0.45589934123143061</v>
      </c>
      <c r="D1220" s="17" t="s">
        <v>13</v>
      </c>
      <c r="E1220" s="17" t="s">
        <v>34</v>
      </c>
      <c r="F1220" s="17" t="s">
        <v>35</v>
      </c>
      <c r="G1220" s="17" t="s">
        <v>36</v>
      </c>
      <c r="H1220" s="17" t="s">
        <v>37</v>
      </c>
      <c r="I1220" s="17">
        <v>21</v>
      </c>
      <c r="J1220" s="17">
        <v>2</v>
      </c>
      <c r="K1220" s="17">
        <f t="shared" si="19"/>
        <v>42</v>
      </c>
      <c r="L1220" s="31" t="s">
        <v>24</v>
      </c>
    </row>
    <row r="1221" spans="1:12">
      <c r="A1221" s="30" t="s">
        <v>1301</v>
      </c>
      <c r="B1221" s="18">
        <v>43550</v>
      </c>
      <c r="C1221" s="19">
        <v>0.81692870504192117</v>
      </c>
      <c r="D1221" s="17" t="s">
        <v>26</v>
      </c>
      <c r="E1221" s="17" t="s">
        <v>21</v>
      </c>
      <c r="F1221" s="17" t="s">
        <v>22</v>
      </c>
      <c r="G1221" s="17" t="s">
        <v>23</v>
      </c>
      <c r="H1221" s="17" t="s">
        <v>17</v>
      </c>
      <c r="I1221" s="17">
        <v>18.899999999999999</v>
      </c>
      <c r="J1221" s="17">
        <v>1</v>
      </c>
      <c r="K1221" s="17">
        <f t="shared" si="19"/>
        <v>18.899999999999999</v>
      </c>
      <c r="L1221" s="31" t="s">
        <v>24</v>
      </c>
    </row>
    <row r="1222" spans="1:12">
      <c r="A1222" s="30" t="s">
        <v>1302</v>
      </c>
      <c r="B1222" s="18">
        <v>43550</v>
      </c>
      <c r="C1222" s="19">
        <v>0.71862654340395693</v>
      </c>
      <c r="D1222" s="17" t="s">
        <v>26</v>
      </c>
      <c r="E1222" s="17" t="s">
        <v>82</v>
      </c>
      <c r="F1222" s="17" t="s">
        <v>83</v>
      </c>
      <c r="G1222" s="17" t="s">
        <v>84</v>
      </c>
      <c r="H1222" s="17" t="s">
        <v>37</v>
      </c>
      <c r="I1222" s="17">
        <v>9.8000000000000007</v>
      </c>
      <c r="J1222" s="17">
        <v>2</v>
      </c>
      <c r="K1222" s="17">
        <f t="shared" si="19"/>
        <v>19.600000000000001</v>
      </c>
      <c r="L1222" s="31" t="s">
        <v>24</v>
      </c>
    </row>
    <row r="1223" spans="1:12">
      <c r="A1223" s="30" t="s">
        <v>1303</v>
      </c>
      <c r="B1223" s="18">
        <v>43551</v>
      </c>
      <c r="C1223" s="19">
        <v>0.55009562236732612</v>
      </c>
      <c r="D1223" s="17" t="s">
        <v>33</v>
      </c>
      <c r="E1223" s="17" t="s">
        <v>14</v>
      </c>
      <c r="F1223" s="17" t="s">
        <v>15</v>
      </c>
      <c r="G1223" s="17" t="s">
        <v>16</v>
      </c>
      <c r="H1223" s="17" t="s">
        <v>17</v>
      </c>
      <c r="I1223" s="17">
        <v>29.9</v>
      </c>
      <c r="J1223" s="17">
        <v>2</v>
      </c>
      <c r="K1223" s="17">
        <f t="shared" si="19"/>
        <v>59.8</v>
      </c>
      <c r="L1223" s="31" t="s">
        <v>43</v>
      </c>
    </row>
    <row r="1224" spans="1:12">
      <c r="A1224" s="30" t="s">
        <v>1304</v>
      </c>
      <c r="B1224" s="18">
        <v>43551</v>
      </c>
      <c r="C1224" s="19">
        <v>0.6236964254241657</v>
      </c>
      <c r="D1224" s="17" t="s">
        <v>26</v>
      </c>
      <c r="E1224" s="17" t="s">
        <v>21</v>
      </c>
      <c r="F1224" s="17" t="s">
        <v>22</v>
      </c>
      <c r="G1224" s="17" t="s">
        <v>23</v>
      </c>
      <c r="H1224" s="17" t="s">
        <v>17</v>
      </c>
      <c r="I1224" s="17">
        <v>18.899999999999999</v>
      </c>
      <c r="J1224" s="17">
        <v>2</v>
      </c>
      <c r="K1224" s="17">
        <f t="shared" si="19"/>
        <v>37.799999999999997</v>
      </c>
      <c r="L1224" s="31" t="s">
        <v>24</v>
      </c>
    </row>
    <row r="1225" spans="1:12">
      <c r="A1225" s="30" t="s">
        <v>1305</v>
      </c>
      <c r="B1225" s="18">
        <v>43552</v>
      </c>
      <c r="C1225" s="19">
        <v>0.62736669438567816</v>
      </c>
      <c r="D1225" s="17" t="s">
        <v>20</v>
      </c>
      <c r="E1225" s="17" t="s">
        <v>27</v>
      </c>
      <c r="F1225" s="17" t="s">
        <v>28</v>
      </c>
      <c r="G1225" s="17" t="s">
        <v>29</v>
      </c>
      <c r="H1225" s="17" t="s">
        <v>37</v>
      </c>
      <c r="I1225" s="17">
        <v>14.9</v>
      </c>
      <c r="J1225" s="17">
        <v>4</v>
      </c>
      <c r="K1225" s="17">
        <f t="shared" si="19"/>
        <v>59.6</v>
      </c>
      <c r="L1225" s="31" t="s">
        <v>24</v>
      </c>
    </row>
    <row r="1226" spans="1:12">
      <c r="A1226" s="30" t="s">
        <v>1306</v>
      </c>
      <c r="B1226" s="18">
        <v>43553</v>
      </c>
      <c r="C1226" s="19">
        <v>0.46388487355752744</v>
      </c>
      <c r="D1226" s="17" t="s">
        <v>26</v>
      </c>
      <c r="E1226" s="17" t="s">
        <v>21</v>
      </c>
      <c r="F1226" s="17" t="s">
        <v>22</v>
      </c>
      <c r="G1226" s="17" t="s">
        <v>23</v>
      </c>
      <c r="H1226" s="17" t="s">
        <v>17</v>
      </c>
      <c r="I1226" s="17">
        <v>18.899999999999999</v>
      </c>
      <c r="J1226" s="17">
        <v>3</v>
      </c>
      <c r="K1226" s="17">
        <f t="shared" si="19"/>
        <v>56.699999999999996</v>
      </c>
      <c r="L1226" s="31" t="s">
        <v>38</v>
      </c>
    </row>
    <row r="1227" spans="1:12">
      <c r="A1227" s="30" t="s">
        <v>1307</v>
      </c>
      <c r="B1227" s="18">
        <v>43553</v>
      </c>
      <c r="C1227" s="19">
        <v>0.75479818764622109</v>
      </c>
      <c r="D1227" s="17" t="s">
        <v>33</v>
      </c>
      <c r="E1227" s="17" t="s">
        <v>27</v>
      </c>
      <c r="F1227" s="17" t="s">
        <v>28</v>
      </c>
      <c r="G1227" s="17" t="s">
        <v>29</v>
      </c>
      <c r="H1227" s="17" t="s">
        <v>37</v>
      </c>
      <c r="I1227" s="17">
        <v>14.9</v>
      </c>
      <c r="J1227" s="17">
        <v>3</v>
      </c>
      <c r="K1227" s="17">
        <f t="shared" si="19"/>
        <v>44.7</v>
      </c>
      <c r="L1227" s="31" t="s">
        <v>24</v>
      </c>
    </row>
    <row r="1228" spans="1:12">
      <c r="A1228" s="30" t="s">
        <v>1308</v>
      </c>
      <c r="B1228" s="18">
        <v>43553</v>
      </c>
      <c r="C1228" s="19">
        <v>0.7625811717589539</v>
      </c>
      <c r="D1228" s="17" t="s">
        <v>33</v>
      </c>
      <c r="E1228" s="17" t="s">
        <v>21</v>
      </c>
      <c r="F1228" s="17" t="s">
        <v>22</v>
      </c>
      <c r="G1228" s="17" t="s">
        <v>23</v>
      </c>
      <c r="H1228" s="17" t="s">
        <v>17</v>
      </c>
      <c r="I1228" s="17">
        <v>18.899999999999999</v>
      </c>
      <c r="J1228" s="17">
        <v>1</v>
      </c>
      <c r="K1228" s="17">
        <f t="shared" si="19"/>
        <v>18.899999999999999</v>
      </c>
      <c r="L1228" s="31" t="s">
        <v>24</v>
      </c>
    </row>
    <row r="1229" spans="1:12">
      <c r="A1229" s="30" t="s">
        <v>1309</v>
      </c>
      <c r="B1229" s="18">
        <v>43553</v>
      </c>
      <c r="C1229" s="19">
        <v>0.70115234784409597</v>
      </c>
      <c r="D1229" s="17" t="s">
        <v>33</v>
      </c>
      <c r="E1229" s="17"/>
      <c r="F1229" s="17" t="s">
        <v>48</v>
      </c>
      <c r="G1229" s="17" t="s">
        <v>77</v>
      </c>
      <c r="H1229" s="17" t="s">
        <v>17</v>
      </c>
      <c r="I1229" s="17">
        <v>7.9</v>
      </c>
      <c r="J1229" s="17">
        <v>2</v>
      </c>
      <c r="K1229" s="17">
        <f t="shared" si="19"/>
        <v>15.8</v>
      </c>
      <c r="L1229" s="31" t="s">
        <v>43</v>
      </c>
    </row>
    <row r="1230" spans="1:12">
      <c r="A1230" s="30" t="s">
        <v>1310</v>
      </c>
      <c r="B1230" s="18">
        <v>43553</v>
      </c>
      <c r="C1230" s="19">
        <v>0.71631298106251029</v>
      </c>
      <c r="D1230" s="17" t="s">
        <v>20</v>
      </c>
      <c r="E1230" s="17"/>
      <c r="F1230" s="17" t="s">
        <v>83</v>
      </c>
      <c r="G1230" s="17" t="s">
        <v>84</v>
      </c>
      <c r="H1230" s="17" t="s">
        <v>37</v>
      </c>
      <c r="I1230" s="17">
        <v>9.8000000000000007</v>
      </c>
      <c r="J1230" s="17">
        <v>4</v>
      </c>
      <c r="K1230" s="17">
        <f t="shared" si="19"/>
        <v>39.200000000000003</v>
      </c>
      <c r="L1230" s="31" t="s">
        <v>24</v>
      </c>
    </row>
    <row r="1231" spans="1:12">
      <c r="A1231" s="30" t="s">
        <v>1311</v>
      </c>
      <c r="B1231" s="18">
        <v>43555</v>
      </c>
      <c r="C1231" s="19">
        <v>0.67641431849919953</v>
      </c>
      <c r="D1231" s="17" t="s">
        <v>33</v>
      </c>
      <c r="E1231" s="17"/>
      <c r="F1231" s="17" t="s">
        <v>22</v>
      </c>
      <c r="G1231" s="17" t="s">
        <v>23</v>
      </c>
      <c r="H1231" s="17" t="s">
        <v>17</v>
      </c>
      <c r="I1231" s="17">
        <v>18.899999999999999</v>
      </c>
      <c r="J1231" s="17">
        <v>4</v>
      </c>
      <c r="K1231" s="17">
        <f t="shared" si="19"/>
        <v>75.599999999999994</v>
      </c>
      <c r="L1231" s="31" t="s">
        <v>24</v>
      </c>
    </row>
    <row r="1232" spans="1:12">
      <c r="A1232" s="30" t="s">
        <v>1312</v>
      </c>
      <c r="B1232" s="18">
        <v>43555</v>
      </c>
      <c r="C1232" s="19">
        <v>0.60352729892701262</v>
      </c>
      <c r="D1232" s="17" t="s">
        <v>33</v>
      </c>
      <c r="E1232" s="17"/>
      <c r="F1232" s="17" t="s">
        <v>48</v>
      </c>
      <c r="G1232" s="17" t="s">
        <v>77</v>
      </c>
      <c r="H1232" s="17" t="s">
        <v>17</v>
      </c>
      <c r="I1232" s="17">
        <v>7.9</v>
      </c>
      <c r="J1232" s="17">
        <v>2</v>
      </c>
      <c r="K1232" s="17">
        <f t="shared" si="19"/>
        <v>15.8</v>
      </c>
      <c r="L1232" s="31" t="s">
        <v>24</v>
      </c>
    </row>
    <row r="1233" spans="1:12">
      <c r="A1233" s="30" t="s">
        <v>1313</v>
      </c>
      <c r="B1233" s="18">
        <v>43555</v>
      </c>
      <c r="C1233" s="19">
        <v>0.73268996707426837</v>
      </c>
      <c r="D1233" s="17" t="s">
        <v>20</v>
      </c>
      <c r="E1233" s="17" t="s">
        <v>34</v>
      </c>
      <c r="F1233" s="17" t="s">
        <v>35</v>
      </c>
      <c r="G1233" s="17" t="s">
        <v>36</v>
      </c>
      <c r="H1233" s="17" t="s">
        <v>37</v>
      </c>
      <c r="I1233" s="17">
        <v>21</v>
      </c>
      <c r="J1233" s="17">
        <v>2</v>
      </c>
      <c r="K1233" s="17">
        <f t="shared" si="19"/>
        <v>42</v>
      </c>
      <c r="L1233" s="31" t="s">
        <v>24</v>
      </c>
    </row>
    <row r="1234" spans="1:12">
      <c r="A1234" s="30" t="s">
        <v>1314</v>
      </c>
      <c r="B1234" s="18">
        <v>43555</v>
      </c>
      <c r="C1234" s="19">
        <v>0.90807809954665597</v>
      </c>
      <c r="D1234" s="17" t="s">
        <v>20</v>
      </c>
      <c r="E1234" s="17" t="s">
        <v>27</v>
      </c>
      <c r="F1234" s="17" t="s">
        <v>28</v>
      </c>
      <c r="G1234" s="17" t="s">
        <v>29</v>
      </c>
      <c r="H1234" s="17" t="s">
        <v>37</v>
      </c>
      <c r="I1234" s="17">
        <v>14.9</v>
      </c>
      <c r="J1234" s="17">
        <v>1</v>
      </c>
      <c r="K1234" s="17">
        <f t="shared" si="19"/>
        <v>14.9</v>
      </c>
      <c r="L1234" s="31" t="s">
        <v>43</v>
      </c>
    </row>
    <row r="1235" spans="1:12">
      <c r="A1235" s="30" t="s">
        <v>1315</v>
      </c>
      <c r="B1235" s="18">
        <v>43555</v>
      </c>
      <c r="C1235" s="19">
        <v>0.46258994767195027</v>
      </c>
      <c r="D1235" s="17" t="s">
        <v>20</v>
      </c>
      <c r="E1235" s="17" t="s">
        <v>47</v>
      </c>
      <c r="F1235" s="17" t="s">
        <v>48</v>
      </c>
      <c r="G1235" s="17" t="s">
        <v>77</v>
      </c>
      <c r="H1235" s="17" t="s">
        <v>17</v>
      </c>
      <c r="I1235" s="17">
        <v>7.9</v>
      </c>
      <c r="J1235" s="17">
        <v>4</v>
      </c>
      <c r="K1235" s="17">
        <f t="shared" si="19"/>
        <v>31.6</v>
      </c>
      <c r="L1235" s="31" t="s">
        <v>24</v>
      </c>
    </row>
    <row r="1236" spans="1:12">
      <c r="A1236" s="30" t="s">
        <v>1316</v>
      </c>
      <c r="B1236" s="18">
        <v>43555</v>
      </c>
      <c r="C1236" s="19">
        <v>0.71095071868362214</v>
      </c>
      <c r="D1236" s="17" t="s">
        <v>26</v>
      </c>
      <c r="E1236" s="17" t="s">
        <v>34</v>
      </c>
      <c r="F1236" s="17" t="s">
        <v>35</v>
      </c>
      <c r="G1236" s="17" t="s">
        <v>36</v>
      </c>
      <c r="H1236" s="17" t="s">
        <v>37</v>
      </c>
      <c r="I1236" s="17">
        <v>21</v>
      </c>
      <c r="J1236" s="17">
        <v>2</v>
      </c>
      <c r="K1236" s="17">
        <f t="shared" si="19"/>
        <v>42</v>
      </c>
      <c r="L1236" s="31" t="s">
        <v>24</v>
      </c>
    </row>
    <row r="1237" spans="1:12">
      <c r="A1237" s="30" t="s">
        <v>1317</v>
      </c>
      <c r="B1237" s="18">
        <v>43555</v>
      </c>
      <c r="C1237" s="19">
        <v>0.43309316083829974</v>
      </c>
      <c r="D1237" s="17" t="s">
        <v>20</v>
      </c>
      <c r="E1237" s="17" t="s">
        <v>14</v>
      </c>
      <c r="F1237" s="17" t="s">
        <v>15</v>
      </c>
      <c r="G1237" s="17" t="s">
        <v>16</v>
      </c>
      <c r="H1237" s="17" t="s">
        <v>17</v>
      </c>
      <c r="I1237" s="17">
        <v>29.9</v>
      </c>
      <c r="J1237" s="17">
        <v>3</v>
      </c>
      <c r="K1237" s="17">
        <f t="shared" si="19"/>
        <v>89.699999999999989</v>
      </c>
      <c r="L1237" s="31" t="s">
        <v>24</v>
      </c>
    </row>
    <row r="1238" spans="1:12">
      <c r="A1238" s="30" t="s">
        <v>1318</v>
      </c>
      <c r="B1238" s="18">
        <v>43558</v>
      </c>
      <c r="C1238" s="19">
        <v>0.5978675141480726</v>
      </c>
      <c r="D1238" s="17" t="s">
        <v>20</v>
      </c>
      <c r="E1238" s="17" t="s">
        <v>14</v>
      </c>
      <c r="F1238" s="17" t="s">
        <v>15</v>
      </c>
      <c r="G1238" s="17" t="s">
        <v>16</v>
      </c>
      <c r="H1238" s="17" t="s">
        <v>17</v>
      </c>
      <c r="I1238" s="17">
        <v>29.9</v>
      </c>
      <c r="J1238" s="17">
        <v>3</v>
      </c>
      <c r="K1238" s="17">
        <f t="shared" si="19"/>
        <v>89.699999999999989</v>
      </c>
      <c r="L1238" s="31" t="s">
        <v>24</v>
      </c>
    </row>
    <row r="1239" spans="1:12">
      <c r="A1239" s="30" t="s">
        <v>1319</v>
      </c>
      <c r="B1239" s="18">
        <v>43558</v>
      </c>
      <c r="C1239" s="19">
        <v>0.601629499912814</v>
      </c>
      <c r="D1239" s="17" t="s">
        <v>26</v>
      </c>
      <c r="E1239" s="17" t="s">
        <v>21</v>
      </c>
      <c r="F1239" s="17" t="s">
        <v>22</v>
      </c>
      <c r="G1239" s="17" t="s">
        <v>23</v>
      </c>
      <c r="H1239" s="17" t="s">
        <v>17</v>
      </c>
      <c r="I1239" s="17">
        <v>18.899999999999999</v>
      </c>
      <c r="J1239" s="17">
        <v>1</v>
      </c>
      <c r="K1239" s="17">
        <f t="shared" si="19"/>
        <v>18.899999999999999</v>
      </c>
      <c r="L1239" s="31" t="s">
        <v>24</v>
      </c>
    </row>
    <row r="1240" spans="1:12">
      <c r="A1240" s="30" t="s">
        <v>1320</v>
      </c>
      <c r="B1240" s="18">
        <v>43558</v>
      </c>
      <c r="C1240" s="19">
        <v>0.46698693671898922</v>
      </c>
      <c r="D1240" s="17" t="s">
        <v>59</v>
      </c>
      <c r="E1240" s="17" t="s">
        <v>21</v>
      </c>
      <c r="F1240" s="17" t="s">
        <v>22</v>
      </c>
      <c r="G1240" s="17" t="s">
        <v>23</v>
      </c>
      <c r="H1240" s="17" t="s">
        <v>17</v>
      </c>
      <c r="I1240" s="17">
        <v>18.899999999999999</v>
      </c>
      <c r="J1240" s="17">
        <v>1</v>
      </c>
      <c r="K1240" s="17">
        <f t="shared" si="19"/>
        <v>18.899999999999999</v>
      </c>
      <c r="L1240" s="31" t="s">
        <v>24</v>
      </c>
    </row>
    <row r="1241" spans="1:12">
      <c r="A1241" s="30" t="s">
        <v>1321</v>
      </c>
      <c r="B1241" s="18">
        <v>43559</v>
      </c>
      <c r="C1241" s="19">
        <v>0.42794084415400846</v>
      </c>
      <c r="D1241" s="17" t="s">
        <v>33</v>
      </c>
      <c r="E1241" s="17" t="s">
        <v>47</v>
      </c>
      <c r="F1241" s="17" t="s">
        <v>48</v>
      </c>
      <c r="G1241" s="17" t="s">
        <v>77</v>
      </c>
      <c r="H1241" s="17" t="s">
        <v>17</v>
      </c>
      <c r="I1241" s="17">
        <v>7.9</v>
      </c>
      <c r="J1241" s="17">
        <v>1</v>
      </c>
      <c r="K1241" s="17">
        <f t="shared" si="19"/>
        <v>7.9</v>
      </c>
      <c r="L1241" s="31" t="s">
        <v>24</v>
      </c>
    </row>
    <row r="1242" spans="1:12">
      <c r="A1242" s="30" t="s">
        <v>1322</v>
      </c>
      <c r="B1242" s="18">
        <v>43559</v>
      </c>
      <c r="C1242" s="19">
        <v>0.50335653486604337</v>
      </c>
      <c r="D1242" s="17" t="s">
        <v>26</v>
      </c>
      <c r="E1242" s="17" t="s">
        <v>14</v>
      </c>
      <c r="F1242" s="17" t="s">
        <v>15</v>
      </c>
      <c r="G1242" s="17" t="s">
        <v>16</v>
      </c>
      <c r="H1242" s="17" t="s">
        <v>17</v>
      </c>
      <c r="I1242" s="17">
        <v>29.9</v>
      </c>
      <c r="J1242" s="17">
        <v>2</v>
      </c>
      <c r="K1242" s="17">
        <f t="shared" si="19"/>
        <v>59.8</v>
      </c>
      <c r="L1242" s="31" t="s">
        <v>38</v>
      </c>
    </row>
    <row r="1243" spans="1:12">
      <c r="A1243" s="30" t="s">
        <v>1323</v>
      </c>
      <c r="B1243" s="18">
        <v>43559</v>
      </c>
      <c r="C1243" s="19">
        <v>0.48434949433271485</v>
      </c>
      <c r="D1243" s="17" t="s">
        <v>59</v>
      </c>
      <c r="E1243" s="17" t="s">
        <v>14</v>
      </c>
      <c r="F1243" s="17" t="s">
        <v>15</v>
      </c>
      <c r="G1243" s="17" t="s">
        <v>16</v>
      </c>
      <c r="H1243" s="17" t="s">
        <v>17</v>
      </c>
      <c r="I1243" s="17">
        <v>29.9</v>
      </c>
      <c r="J1243" s="17">
        <v>4</v>
      </c>
      <c r="K1243" s="17">
        <f t="shared" si="19"/>
        <v>119.6</v>
      </c>
      <c r="L1243" s="31" t="s">
        <v>24</v>
      </c>
    </row>
    <row r="1244" spans="1:12">
      <c r="A1244" s="30" t="s">
        <v>1324</v>
      </c>
      <c r="B1244" s="18">
        <v>43559</v>
      </c>
      <c r="C1244" s="19">
        <v>0.42614779836258532</v>
      </c>
      <c r="D1244" s="17" t="s">
        <v>59</v>
      </c>
      <c r="E1244" s="17" t="s">
        <v>14</v>
      </c>
      <c r="F1244" s="17" t="s">
        <v>15</v>
      </c>
      <c r="G1244" s="17" t="s">
        <v>16</v>
      </c>
      <c r="H1244" s="17" t="s">
        <v>17</v>
      </c>
      <c r="I1244" s="17">
        <v>29.9</v>
      </c>
      <c r="J1244" s="17">
        <v>2</v>
      </c>
      <c r="K1244" s="17">
        <f t="shared" si="19"/>
        <v>59.8</v>
      </c>
      <c r="L1244" s="31" t="s">
        <v>24</v>
      </c>
    </row>
    <row r="1245" spans="1:12">
      <c r="A1245" s="30" t="s">
        <v>1325</v>
      </c>
      <c r="B1245" s="18">
        <v>43559</v>
      </c>
      <c r="C1245" s="19">
        <v>0.67906086036351054</v>
      </c>
      <c r="D1245" s="17" t="s">
        <v>20</v>
      </c>
      <c r="E1245" s="17" t="s">
        <v>47</v>
      </c>
      <c r="F1245" s="17" t="s">
        <v>48</v>
      </c>
      <c r="G1245" s="17" t="s">
        <v>77</v>
      </c>
      <c r="H1245" s="17" t="s">
        <v>17</v>
      </c>
      <c r="I1245" s="17">
        <v>7.9</v>
      </c>
      <c r="J1245" s="17">
        <v>1</v>
      </c>
      <c r="K1245" s="17">
        <f t="shared" si="19"/>
        <v>7.9</v>
      </c>
      <c r="L1245" s="31" t="s">
        <v>43</v>
      </c>
    </row>
    <row r="1246" spans="1:12">
      <c r="A1246" s="30" t="s">
        <v>1326</v>
      </c>
      <c r="B1246" s="18">
        <v>43559</v>
      </c>
      <c r="C1246" s="19">
        <v>0.60608513428510957</v>
      </c>
      <c r="D1246" s="17" t="s">
        <v>26</v>
      </c>
      <c r="E1246" s="17" t="s">
        <v>34</v>
      </c>
      <c r="F1246" s="17" t="s">
        <v>35</v>
      </c>
      <c r="G1246" s="17" t="s">
        <v>36</v>
      </c>
      <c r="H1246" s="17" t="s">
        <v>37</v>
      </c>
      <c r="I1246" s="17">
        <v>21</v>
      </c>
      <c r="J1246" s="17">
        <v>1</v>
      </c>
      <c r="K1246" s="17">
        <f t="shared" si="19"/>
        <v>21</v>
      </c>
      <c r="L1246" s="31" t="s">
        <v>24</v>
      </c>
    </row>
    <row r="1247" spans="1:12">
      <c r="A1247" s="30" t="s">
        <v>1327</v>
      </c>
      <c r="B1247" s="18">
        <v>43560</v>
      </c>
      <c r="C1247" s="19">
        <v>0.44382274638556468</v>
      </c>
      <c r="D1247" s="17" t="s">
        <v>59</v>
      </c>
      <c r="E1247" s="17" t="s">
        <v>47</v>
      </c>
      <c r="F1247" s="17" t="s">
        <v>48</v>
      </c>
      <c r="G1247" s="17" t="s">
        <v>77</v>
      </c>
      <c r="H1247" s="17" t="s">
        <v>17</v>
      </c>
      <c r="I1247" s="17">
        <v>7.9</v>
      </c>
      <c r="J1247" s="17">
        <v>4</v>
      </c>
      <c r="K1247" s="17">
        <f t="shared" si="19"/>
        <v>31.6</v>
      </c>
      <c r="L1247" s="31" t="s">
        <v>24</v>
      </c>
    </row>
    <row r="1248" spans="1:12">
      <c r="A1248" s="30" t="s">
        <v>1328</v>
      </c>
      <c r="B1248" s="18">
        <v>43560</v>
      </c>
      <c r="C1248" s="19">
        <v>0.41728963487542509</v>
      </c>
      <c r="D1248" s="17" t="s">
        <v>26</v>
      </c>
      <c r="E1248" s="17" t="s">
        <v>21</v>
      </c>
      <c r="F1248" s="17" t="s">
        <v>22</v>
      </c>
      <c r="G1248" s="17" t="s">
        <v>23</v>
      </c>
      <c r="H1248" s="17" t="s">
        <v>17</v>
      </c>
      <c r="I1248" s="17">
        <v>18.899999999999999</v>
      </c>
      <c r="J1248" s="17">
        <v>3</v>
      </c>
      <c r="K1248" s="17">
        <f t="shared" si="19"/>
        <v>56.699999999999996</v>
      </c>
      <c r="L1248" s="31" t="s">
        <v>24</v>
      </c>
    </row>
    <row r="1249" spans="1:12">
      <c r="A1249" s="30" t="s">
        <v>1329</v>
      </c>
      <c r="B1249" s="18">
        <v>43560</v>
      </c>
      <c r="C1249" s="19">
        <v>0.82382441220795866</v>
      </c>
      <c r="D1249" s="17" t="s">
        <v>26</v>
      </c>
      <c r="E1249" s="17" t="s">
        <v>34</v>
      </c>
      <c r="F1249" s="17" t="s">
        <v>35</v>
      </c>
      <c r="G1249" s="17" t="s">
        <v>36</v>
      </c>
      <c r="H1249" s="17" t="s">
        <v>37</v>
      </c>
      <c r="I1249" s="17">
        <v>21</v>
      </c>
      <c r="J1249" s="17">
        <v>2</v>
      </c>
      <c r="K1249" s="17">
        <f t="shared" si="19"/>
        <v>42</v>
      </c>
      <c r="L1249" s="31" t="s">
        <v>24</v>
      </c>
    </row>
    <row r="1250" spans="1:12">
      <c r="A1250" s="30" t="s">
        <v>1330</v>
      </c>
      <c r="B1250" s="18">
        <v>43560</v>
      </c>
      <c r="C1250" s="19">
        <v>0.6719072637732405</v>
      </c>
      <c r="D1250" s="17" t="s">
        <v>59</v>
      </c>
      <c r="E1250" s="17" t="s">
        <v>27</v>
      </c>
      <c r="F1250" s="17" t="s">
        <v>28</v>
      </c>
      <c r="G1250" s="17" t="s">
        <v>29</v>
      </c>
      <c r="H1250" s="17" t="s">
        <v>37</v>
      </c>
      <c r="I1250" s="17">
        <v>14.9</v>
      </c>
      <c r="J1250" s="17">
        <v>2</v>
      </c>
      <c r="K1250" s="17">
        <f t="shared" si="19"/>
        <v>29.8</v>
      </c>
      <c r="L1250" s="31" t="s">
        <v>24</v>
      </c>
    </row>
    <row r="1251" spans="1:12">
      <c r="A1251" s="30" t="s">
        <v>1331</v>
      </c>
      <c r="B1251" s="18">
        <v>43560</v>
      </c>
      <c r="C1251" s="19">
        <v>0.84776714086526417</v>
      </c>
      <c r="D1251" s="17" t="s">
        <v>13</v>
      </c>
      <c r="E1251" s="17" t="s">
        <v>82</v>
      </c>
      <c r="F1251" s="17" t="s">
        <v>83</v>
      </c>
      <c r="G1251" s="17" t="s">
        <v>84</v>
      </c>
      <c r="H1251" s="17" t="s">
        <v>37</v>
      </c>
      <c r="I1251" s="17">
        <v>9.8000000000000007</v>
      </c>
      <c r="J1251" s="17">
        <v>2</v>
      </c>
      <c r="K1251" s="17">
        <f t="shared" si="19"/>
        <v>19.600000000000001</v>
      </c>
      <c r="L1251" s="31" t="s">
        <v>43</v>
      </c>
    </row>
    <row r="1252" spans="1:12">
      <c r="A1252" s="30" t="s">
        <v>1332</v>
      </c>
      <c r="B1252" s="18">
        <v>43561</v>
      </c>
      <c r="C1252" s="19">
        <v>0.65011639946879918</v>
      </c>
      <c r="D1252" s="17" t="s">
        <v>33</v>
      </c>
      <c r="E1252" s="17" t="s">
        <v>47</v>
      </c>
      <c r="F1252" s="17" t="s">
        <v>48</v>
      </c>
      <c r="G1252" s="17" t="s">
        <v>77</v>
      </c>
      <c r="H1252" s="17" t="s">
        <v>17</v>
      </c>
      <c r="I1252" s="17">
        <v>7.9</v>
      </c>
      <c r="J1252" s="17">
        <v>1</v>
      </c>
      <c r="K1252" s="17">
        <f t="shared" si="19"/>
        <v>7.9</v>
      </c>
      <c r="L1252" s="31" t="s">
        <v>24</v>
      </c>
    </row>
    <row r="1253" spans="1:12">
      <c r="A1253" s="30" t="s">
        <v>1333</v>
      </c>
      <c r="B1253" s="18">
        <v>43561</v>
      </c>
      <c r="C1253" s="19">
        <v>0.73349940404494096</v>
      </c>
      <c r="D1253" s="17" t="s">
        <v>20</v>
      </c>
      <c r="E1253" s="17" t="s">
        <v>82</v>
      </c>
      <c r="F1253" s="17" t="s">
        <v>83</v>
      </c>
      <c r="G1253" s="17" t="s">
        <v>84</v>
      </c>
      <c r="H1253" s="17" t="s">
        <v>37</v>
      </c>
      <c r="I1253" s="17">
        <v>9.8000000000000007</v>
      </c>
      <c r="J1253" s="17">
        <v>4</v>
      </c>
      <c r="K1253" s="17">
        <f t="shared" si="19"/>
        <v>39.200000000000003</v>
      </c>
      <c r="L1253" s="31" t="s">
        <v>43</v>
      </c>
    </row>
    <row r="1254" spans="1:12">
      <c r="A1254" s="30" t="s">
        <v>1334</v>
      </c>
      <c r="B1254" s="18">
        <v>43561</v>
      </c>
      <c r="C1254" s="19">
        <v>0.68923511748466448</v>
      </c>
      <c r="D1254" s="17" t="s">
        <v>26</v>
      </c>
      <c r="E1254" s="17" t="s">
        <v>34</v>
      </c>
      <c r="F1254" s="17" t="s">
        <v>35</v>
      </c>
      <c r="G1254" s="17" t="s">
        <v>36</v>
      </c>
      <c r="H1254" s="17" t="s">
        <v>37</v>
      </c>
      <c r="I1254" s="17">
        <v>21</v>
      </c>
      <c r="J1254" s="17">
        <v>2</v>
      </c>
      <c r="K1254" s="17">
        <f t="shared" si="19"/>
        <v>42</v>
      </c>
      <c r="L1254" s="31" t="s">
        <v>24</v>
      </c>
    </row>
    <row r="1255" spans="1:12">
      <c r="A1255" s="30" t="s">
        <v>1335</v>
      </c>
      <c r="B1255" s="18">
        <v>43562</v>
      </c>
      <c r="C1255" s="19">
        <v>0.44270653138166438</v>
      </c>
      <c r="D1255" s="17" t="s">
        <v>33</v>
      </c>
      <c r="E1255" s="17" t="s">
        <v>27</v>
      </c>
      <c r="F1255" s="17" t="s">
        <v>28</v>
      </c>
      <c r="G1255" s="17" t="s">
        <v>29</v>
      </c>
      <c r="H1255" s="17" t="s">
        <v>37</v>
      </c>
      <c r="I1255" s="17">
        <v>14.9</v>
      </c>
      <c r="J1255" s="17">
        <v>2</v>
      </c>
      <c r="K1255" s="17">
        <f t="shared" si="19"/>
        <v>29.8</v>
      </c>
      <c r="L1255" s="31" t="s">
        <v>24</v>
      </c>
    </row>
    <row r="1256" spans="1:12">
      <c r="A1256" s="30" t="s">
        <v>1336</v>
      </c>
      <c r="B1256" s="18">
        <v>43562</v>
      </c>
      <c r="C1256" s="19">
        <v>0.91461277116578177</v>
      </c>
      <c r="D1256" s="17" t="s">
        <v>13</v>
      </c>
      <c r="E1256" s="17" t="s">
        <v>21</v>
      </c>
      <c r="F1256" s="17" t="s">
        <v>22</v>
      </c>
      <c r="G1256" s="17" t="s">
        <v>23</v>
      </c>
      <c r="H1256" s="17" t="s">
        <v>17</v>
      </c>
      <c r="I1256" s="17">
        <v>18.899999999999999</v>
      </c>
      <c r="J1256" s="17">
        <v>2</v>
      </c>
      <c r="K1256" s="17">
        <f t="shared" si="19"/>
        <v>37.799999999999997</v>
      </c>
      <c r="L1256" s="31" t="s">
        <v>24</v>
      </c>
    </row>
    <row r="1257" spans="1:12">
      <c r="A1257" s="30" t="s">
        <v>1337</v>
      </c>
      <c r="B1257" s="18">
        <v>43562</v>
      </c>
      <c r="C1257" s="19">
        <v>0.55228587411832442</v>
      </c>
      <c r="D1257" s="17" t="s">
        <v>26</v>
      </c>
      <c r="E1257" s="17" t="s">
        <v>14</v>
      </c>
      <c r="F1257" s="17" t="s">
        <v>15</v>
      </c>
      <c r="G1257" s="17" t="s">
        <v>16</v>
      </c>
      <c r="H1257" s="17" t="s">
        <v>17</v>
      </c>
      <c r="I1257" s="17">
        <v>29.9</v>
      </c>
      <c r="J1257" s="17">
        <v>1</v>
      </c>
      <c r="K1257" s="17">
        <f t="shared" si="19"/>
        <v>29.9</v>
      </c>
      <c r="L1257" s="31" t="s">
        <v>38</v>
      </c>
    </row>
    <row r="1258" spans="1:12">
      <c r="A1258" s="30" t="s">
        <v>1338</v>
      </c>
      <c r="B1258" s="18">
        <v>43563</v>
      </c>
      <c r="C1258" s="19">
        <v>0.7359027581242259</v>
      </c>
      <c r="D1258" s="17" t="s">
        <v>26</v>
      </c>
      <c r="E1258" s="17" t="s">
        <v>27</v>
      </c>
      <c r="F1258" s="17" t="s">
        <v>28</v>
      </c>
      <c r="G1258" s="17" t="s">
        <v>29</v>
      </c>
      <c r="H1258" s="17" t="s">
        <v>37</v>
      </c>
      <c r="I1258" s="17">
        <v>14.9</v>
      </c>
      <c r="J1258" s="17">
        <v>4</v>
      </c>
      <c r="K1258" s="17">
        <f t="shared" si="19"/>
        <v>59.6</v>
      </c>
      <c r="L1258" s="31" t="s">
        <v>24</v>
      </c>
    </row>
    <row r="1259" spans="1:12">
      <c r="A1259" s="30" t="s">
        <v>1339</v>
      </c>
      <c r="B1259" s="18">
        <v>43563</v>
      </c>
      <c r="C1259" s="19">
        <v>0.47042050239979638</v>
      </c>
      <c r="D1259" s="17" t="s">
        <v>20</v>
      </c>
      <c r="E1259" s="17" t="s">
        <v>21</v>
      </c>
      <c r="F1259" s="17" t="s">
        <v>22</v>
      </c>
      <c r="G1259" s="17" t="s">
        <v>23</v>
      </c>
      <c r="H1259" s="17" t="s">
        <v>17</v>
      </c>
      <c r="I1259" s="17">
        <v>18.899999999999999</v>
      </c>
      <c r="J1259" s="17">
        <v>4</v>
      </c>
      <c r="K1259" s="17">
        <f t="shared" si="19"/>
        <v>75.599999999999994</v>
      </c>
      <c r="L1259" s="31" t="s">
        <v>24</v>
      </c>
    </row>
    <row r="1260" spans="1:12">
      <c r="A1260" s="30" t="s">
        <v>1340</v>
      </c>
      <c r="B1260" s="18">
        <v>43563</v>
      </c>
      <c r="C1260" s="19">
        <v>0.7778227881950277</v>
      </c>
      <c r="D1260" s="17" t="s">
        <v>13</v>
      </c>
      <c r="E1260" s="17" t="s">
        <v>21</v>
      </c>
      <c r="F1260" s="17" t="s">
        <v>22</v>
      </c>
      <c r="G1260" s="17" t="s">
        <v>23</v>
      </c>
      <c r="H1260" s="17" t="s">
        <v>17</v>
      </c>
      <c r="I1260" s="17">
        <v>18.899999999999999</v>
      </c>
      <c r="J1260" s="17">
        <v>2</v>
      </c>
      <c r="K1260" s="17">
        <f t="shared" si="19"/>
        <v>37.799999999999997</v>
      </c>
      <c r="L1260" s="31" t="s">
        <v>24</v>
      </c>
    </row>
    <row r="1261" spans="1:12">
      <c r="A1261" s="30" t="s">
        <v>1341</v>
      </c>
      <c r="B1261" s="18">
        <v>43567</v>
      </c>
      <c r="C1261" s="19">
        <v>0.80856322103915601</v>
      </c>
      <c r="D1261" s="17" t="s">
        <v>26</v>
      </c>
      <c r="E1261" s="17" t="s">
        <v>21</v>
      </c>
      <c r="F1261" s="17" t="s">
        <v>22</v>
      </c>
      <c r="G1261" s="17" t="s">
        <v>23</v>
      </c>
      <c r="H1261" s="17" t="s">
        <v>17</v>
      </c>
      <c r="I1261" s="17">
        <v>18.899999999999999</v>
      </c>
      <c r="J1261" s="17">
        <v>2</v>
      </c>
      <c r="K1261" s="17">
        <f t="shared" si="19"/>
        <v>37.799999999999997</v>
      </c>
      <c r="L1261" s="31" t="s">
        <v>24</v>
      </c>
    </row>
    <row r="1262" spans="1:12">
      <c r="A1262" s="30" t="s">
        <v>1342</v>
      </c>
      <c r="B1262" s="18">
        <v>43567</v>
      </c>
      <c r="C1262" s="19">
        <v>0.64890465184318591</v>
      </c>
      <c r="D1262" s="17" t="s">
        <v>59</v>
      </c>
      <c r="E1262" s="17" t="s">
        <v>27</v>
      </c>
      <c r="F1262" s="17" t="s">
        <v>28</v>
      </c>
      <c r="G1262" s="17" t="s">
        <v>29</v>
      </c>
      <c r="H1262" s="17" t="s">
        <v>37</v>
      </c>
      <c r="I1262" s="17">
        <v>14.9</v>
      </c>
      <c r="J1262" s="17">
        <v>4</v>
      </c>
      <c r="K1262" s="17">
        <f t="shared" si="19"/>
        <v>59.6</v>
      </c>
      <c r="L1262" s="31" t="s">
        <v>24</v>
      </c>
    </row>
    <row r="1263" spans="1:12">
      <c r="A1263" s="30" t="s">
        <v>1343</v>
      </c>
      <c r="B1263" s="18">
        <v>43568</v>
      </c>
      <c r="C1263" s="19">
        <v>0.83301046002624091</v>
      </c>
      <c r="D1263" s="17" t="s">
        <v>20</v>
      </c>
      <c r="E1263" s="17" t="s">
        <v>14</v>
      </c>
      <c r="F1263" s="17" t="s">
        <v>15</v>
      </c>
      <c r="G1263" s="17" t="s">
        <v>16</v>
      </c>
      <c r="H1263" s="17" t="s">
        <v>17</v>
      </c>
      <c r="I1263" s="17">
        <v>29.9</v>
      </c>
      <c r="J1263" s="17">
        <v>4</v>
      </c>
      <c r="K1263" s="17">
        <f t="shared" si="19"/>
        <v>119.6</v>
      </c>
      <c r="L1263" s="31" t="s">
        <v>24</v>
      </c>
    </row>
    <row r="1264" spans="1:12">
      <c r="A1264" s="30" t="s">
        <v>1344</v>
      </c>
      <c r="B1264" s="18">
        <v>43569</v>
      </c>
      <c r="C1264" s="19">
        <v>0.68600351518857783</v>
      </c>
      <c r="D1264" s="17" t="s">
        <v>13</v>
      </c>
      <c r="E1264" s="17" t="s">
        <v>14</v>
      </c>
      <c r="F1264" s="17" t="s">
        <v>15</v>
      </c>
      <c r="G1264" s="17" t="s">
        <v>16</v>
      </c>
      <c r="H1264" s="17" t="s">
        <v>17</v>
      </c>
      <c r="I1264" s="17">
        <v>29.9</v>
      </c>
      <c r="J1264" s="17">
        <v>3</v>
      </c>
      <c r="K1264" s="17">
        <f t="shared" si="19"/>
        <v>89.699999999999989</v>
      </c>
      <c r="L1264" s="31" t="s">
        <v>24</v>
      </c>
    </row>
    <row r="1265" spans="1:12">
      <c r="A1265" s="30" t="s">
        <v>1345</v>
      </c>
      <c r="B1265" s="18">
        <v>43569</v>
      </c>
      <c r="C1265" s="19">
        <v>0.44673709076703516</v>
      </c>
      <c r="D1265" s="17" t="s">
        <v>26</v>
      </c>
      <c r="E1265" s="17" t="s">
        <v>21</v>
      </c>
      <c r="F1265" s="17" t="s">
        <v>22</v>
      </c>
      <c r="G1265" s="17" t="s">
        <v>23</v>
      </c>
      <c r="H1265" s="17" t="s">
        <v>17</v>
      </c>
      <c r="I1265" s="17">
        <v>18.899999999999999</v>
      </c>
      <c r="J1265" s="17">
        <v>2</v>
      </c>
      <c r="K1265" s="17">
        <f t="shared" si="19"/>
        <v>37.799999999999997</v>
      </c>
      <c r="L1265" s="31" t="s">
        <v>43</v>
      </c>
    </row>
    <row r="1266" spans="1:12">
      <c r="A1266" s="30" t="s">
        <v>1346</v>
      </c>
      <c r="B1266" s="18">
        <v>43569</v>
      </c>
      <c r="C1266" s="19">
        <v>0.53815902597931031</v>
      </c>
      <c r="D1266" s="17" t="s">
        <v>13</v>
      </c>
      <c r="E1266" s="17" t="s">
        <v>21</v>
      </c>
      <c r="F1266" s="17" t="s">
        <v>22</v>
      </c>
      <c r="G1266" s="17" t="s">
        <v>23</v>
      </c>
      <c r="H1266" s="17" t="s">
        <v>17</v>
      </c>
      <c r="I1266" s="17">
        <v>18.899999999999999</v>
      </c>
      <c r="J1266" s="17">
        <v>1</v>
      </c>
      <c r="K1266" s="17">
        <f t="shared" si="19"/>
        <v>18.899999999999999</v>
      </c>
      <c r="L1266" s="31" t="s">
        <v>18</v>
      </c>
    </row>
    <row r="1267" spans="1:12">
      <c r="A1267" s="30" t="s">
        <v>1347</v>
      </c>
      <c r="B1267" s="18">
        <v>43569</v>
      </c>
      <c r="C1267" s="19">
        <v>0.85259860225024586</v>
      </c>
      <c r="D1267" s="17" t="s">
        <v>59</v>
      </c>
      <c r="E1267" s="17" t="s">
        <v>21</v>
      </c>
      <c r="F1267" s="17" t="s">
        <v>22</v>
      </c>
      <c r="G1267" s="17" t="s">
        <v>23</v>
      </c>
      <c r="H1267" s="17" t="s">
        <v>17</v>
      </c>
      <c r="I1267" s="17">
        <v>18.899999999999999</v>
      </c>
      <c r="J1267" s="17">
        <v>1</v>
      </c>
      <c r="K1267" s="17">
        <f t="shared" si="19"/>
        <v>18.899999999999999</v>
      </c>
      <c r="L1267" s="31" t="s">
        <v>43</v>
      </c>
    </row>
    <row r="1268" spans="1:12">
      <c r="A1268" s="30" t="s">
        <v>1348</v>
      </c>
      <c r="B1268" s="18">
        <v>43569</v>
      </c>
      <c r="C1268" s="19">
        <v>0.74765745594906352</v>
      </c>
      <c r="D1268" s="17" t="s">
        <v>26</v>
      </c>
      <c r="E1268" s="17" t="s">
        <v>82</v>
      </c>
      <c r="F1268" s="17" t="s">
        <v>83</v>
      </c>
      <c r="G1268" s="17" t="s">
        <v>84</v>
      </c>
      <c r="H1268" s="17" t="s">
        <v>37</v>
      </c>
      <c r="I1268" s="17">
        <v>9.8000000000000007</v>
      </c>
      <c r="J1268" s="17">
        <v>1</v>
      </c>
      <c r="K1268" s="17">
        <f t="shared" si="19"/>
        <v>9.8000000000000007</v>
      </c>
      <c r="L1268" s="31" t="s">
        <v>24</v>
      </c>
    </row>
    <row r="1269" spans="1:12">
      <c r="A1269" s="30" t="s">
        <v>1349</v>
      </c>
      <c r="B1269" s="18">
        <v>43569</v>
      </c>
      <c r="C1269" s="19">
        <v>0.82719589017480866</v>
      </c>
      <c r="D1269" s="17" t="s">
        <v>20</v>
      </c>
      <c r="E1269" s="17" t="s">
        <v>14</v>
      </c>
      <c r="F1269" s="17" t="s">
        <v>15</v>
      </c>
      <c r="G1269" s="17" t="s">
        <v>16</v>
      </c>
      <c r="H1269" s="17" t="s">
        <v>17</v>
      </c>
      <c r="I1269" s="17">
        <v>29.9</v>
      </c>
      <c r="J1269" s="17">
        <v>4</v>
      </c>
      <c r="K1269" s="17">
        <f t="shared" si="19"/>
        <v>119.6</v>
      </c>
      <c r="L1269" s="31" t="s">
        <v>24</v>
      </c>
    </row>
    <row r="1270" spans="1:12">
      <c r="A1270" s="30" t="s">
        <v>1350</v>
      </c>
      <c r="B1270" s="18">
        <v>43570</v>
      </c>
      <c r="C1270" s="19">
        <v>0.47907698171561336</v>
      </c>
      <c r="D1270" s="17" t="s">
        <v>33</v>
      </c>
      <c r="E1270" s="17" t="s">
        <v>27</v>
      </c>
      <c r="F1270" s="17" t="s">
        <v>28</v>
      </c>
      <c r="G1270" s="17" t="s">
        <v>29</v>
      </c>
      <c r="H1270" s="17" t="s">
        <v>37</v>
      </c>
      <c r="I1270" s="17">
        <v>14.9</v>
      </c>
      <c r="J1270" s="17">
        <v>1</v>
      </c>
      <c r="K1270" s="17">
        <f t="shared" si="19"/>
        <v>14.9</v>
      </c>
      <c r="L1270" s="31" t="s">
        <v>38</v>
      </c>
    </row>
    <row r="1271" spans="1:12">
      <c r="A1271" s="30" t="s">
        <v>1351</v>
      </c>
      <c r="B1271" s="18">
        <v>43571</v>
      </c>
      <c r="C1271" s="19">
        <v>0.55308600045106393</v>
      </c>
      <c r="D1271" s="17" t="s">
        <v>13</v>
      </c>
      <c r="E1271" s="17" t="s">
        <v>34</v>
      </c>
      <c r="F1271" s="17" t="s">
        <v>35</v>
      </c>
      <c r="G1271" s="17" t="s">
        <v>36</v>
      </c>
      <c r="H1271" s="17" t="s">
        <v>37</v>
      </c>
      <c r="I1271" s="17">
        <v>21</v>
      </c>
      <c r="J1271" s="17">
        <v>1</v>
      </c>
      <c r="K1271" s="17">
        <f t="shared" si="19"/>
        <v>21</v>
      </c>
      <c r="L1271" s="31" t="s">
        <v>24</v>
      </c>
    </row>
    <row r="1272" spans="1:12">
      <c r="A1272" s="30" t="s">
        <v>1352</v>
      </c>
      <c r="B1272" s="18">
        <v>43571</v>
      </c>
      <c r="C1272" s="19">
        <v>0.87005723286220149</v>
      </c>
      <c r="D1272" s="17" t="s">
        <v>26</v>
      </c>
      <c r="E1272" s="17" t="s">
        <v>21</v>
      </c>
      <c r="F1272" s="17" t="s">
        <v>22</v>
      </c>
      <c r="G1272" s="17" t="s">
        <v>23</v>
      </c>
      <c r="H1272" s="17" t="s">
        <v>17</v>
      </c>
      <c r="I1272" s="17">
        <v>18.899999999999999</v>
      </c>
      <c r="J1272" s="17">
        <v>1</v>
      </c>
      <c r="K1272" s="17">
        <f t="shared" si="19"/>
        <v>18.899999999999999</v>
      </c>
      <c r="L1272" s="31" t="s">
        <v>24</v>
      </c>
    </row>
    <row r="1273" spans="1:12">
      <c r="A1273" s="30" t="s">
        <v>1353</v>
      </c>
      <c r="B1273" s="18">
        <v>43572</v>
      </c>
      <c r="C1273" s="19">
        <v>0.48235785790786428</v>
      </c>
      <c r="D1273" s="17" t="s">
        <v>59</v>
      </c>
      <c r="E1273" s="17" t="s">
        <v>21</v>
      </c>
      <c r="F1273" s="17" t="s">
        <v>22</v>
      </c>
      <c r="G1273" s="17" t="s">
        <v>23</v>
      </c>
      <c r="H1273" s="17" t="s">
        <v>17</v>
      </c>
      <c r="I1273" s="17">
        <v>18.899999999999999</v>
      </c>
      <c r="J1273" s="17">
        <v>1</v>
      </c>
      <c r="K1273" s="17">
        <f t="shared" si="19"/>
        <v>18.899999999999999</v>
      </c>
      <c r="L1273" s="31" t="s">
        <v>24</v>
      </c>
    </row>
    <row r="1274" spans="1:12">
      <c r="A1274" s="30" t="s">
        <v>1354</v>
      </c>
      <c r="B1274" s="18">
        <v>43573</v>
      </c>
      <c r="C1274" s="19">
        <v>0.85871821399685611</v>
      </c>
      <c r="D1274" s="17" t="s">
        <v>26</v>
      </c>
      <c r="E1274" s="17" t="s">
        <v>14</v>
      </c>
      <c r="F1274" s="17" t="s">
        <v>15</v>
      </c>
      <c r="G1274" s="17" t="s">
        <v>16</v>
      </c>
      <c r="H1274" s="17" t="s">
        <v>17</v>
      </c>
      <c r="I1274" s="17">
        <v>29.9</v>
      </c>
      <c r="J1274" s="17">
        <v>4</v>
      </c>
      <c r="K1274" s="17">
        <f t="shared" ref="K1274:K1337" si="20">I1274*J1274</f>
        <v>119.6</v>
      </c>
      <c r="L1274" s="31" t="s">
        <v>43</v>
      </c>
    </row>
    <row r="1275" spans="1:12">
      <c r="A1275" s="30" t="s">
        <v>1355</v>
      </c>
      <c r="B1275" s="18">
        <v>43574</v>
      </c>
      <c r="C1275" s="19">
        <v>0.50273797133696851</v>
      </c>
      <c r="D1275" s="17" t="s">
        <v>13</v>
      </c>
      <c r="E1275" s="17" t="s">
        <v>21</v>
      </c>
      <c r="F1275" s="17" t="s">
        <v>22</v>
      </c>
      <c r="G1275" s="17" t="s">
        <v>23</v>
      </c>
      <c r="H1275" s="17" t="s">
        <v>17</v>
      </c>
      <c r="I1275" s="17">
        <v>18.899999999999999</v>
      </c>
      <c r="J1275" s="17">
        <v>1</v>
      </c>
      <c r="K1275" s="17">
        <f t="shared" si="20"/>
        <v>18.899999999999999</v>
      </c>
      <c r="L1275" s="31" t="s">
        <v>43</v>
      </c>
    </row>
    <row r="1276" spans="1:12">
      <c r="A1276" s="30" t="s">
        <v>1356</v>
      </c>
      <c r="B1276" s="18">
        <v>43574</v>
      </c>
      <c r="C1276" s="19">
        <v>0.48406098902430289</v>
      </c>
      <c r="D1276" s="17" t="s">
        <v>13</v>
      </c>
      <c r="E1276" s="17" t="s">
        <v>14</v>
      </c>
      <c r="F1276" s="17" t="s">
        <v>15</v>
      </c>
      <c r="G1276" s="17" t="s">
        <v>16</v>
      </c>
      <c r="H1276" s="17" t="s">
        <v>17</v>
      </c>
      <c r="I1276" s="17">
        <v>29.9</v>
      </c>
      <c r="J1276" s="17">
        <v>3</v>
      </c>
      <c r="K1276" s="17">
        <f t="shared" si="20"/>
        <v>89.699999999999989</v>
      </c>
      <c r="L1276" s="31" t="s">
        <v>24</v>
      </c>
    </row>
    <row r="1277" spans="1:12">
      <c r="A1277" s="30" t="s">
        <v>1357</v>
      </c>
      <c r="B1277" s="18">
        <v>43574</v>
      </c>
      <c r="C1277" s="19">
        <v>0.71928443647306772</v>
      </c>
      <c r="D1277" s="17" t="s">
        <v>20</v>
      </c>
      <c r="E1277" s="17" t="s">
        <v>47</v>
      </c>
      <c r="F1277" s="17" t="s">
        <v>48</v>
      </c>
      <c r="G1277" s="17" t="s">
        <v>77</v>
      </c>
      <c r="H1277" s="17" t="s">
        <v>17</v>
      </c>
      <c r="I1277" s="17">
        <v>7.9</v>
      </c>
      <c r="J1277" s="17">
        <v>2</v>
      </c>
      <c r="K1277" s="17">
        <f t="shared" si="20"/>
        <v>15.8</v>
      </c>
      <c r="L1277" s="31" t="s">
        <v>24</v>
      </c>
    </row>
    <row r="1278" spans="1:12">
      <c r="A1278" s="30" t="s">
        <v>1358</v>
      </c>
      <c r="B1278" s="18">
        <v>43574</v>
      </c>
      <c r="C1278" s="19">
        <v>0.87967671274967629</v>
      </c>
      <c r="D1278" s="17" t="s">
        <v>33</v>
      </c>
      <c r="E1278" s="17" t="s">
        <v>47</v>
      </c>
      <c r="F1278" s="17" t="s">
        <v>48</v>
      </c>
      <c r="G1278" s="17" t="s">
        <v>77</v>
      </c>
      <c r="H1278" s="17" t="s">
        <v>17</v>
      </c>
      <c r="I1278" s="17">
        <v>7.9</v>
      </c>
      <c r="J1278" s="17">
        <v>4</v>
      </c>
      <c r="K1278" s="17">
        <f t="shared" si="20"/>
        <v>31.6</v>
      </c>
      <c r="L1278" s="31" t="s">
        <v>18</v>
      </c>
    </row>
    <row r="1279" spans="1:12">
      <c r="A1279" s="30" t="s">
        <v>1359</v>
      </c>
      <c r="B1279" s="18">
        <v>43575</v>
      </c>
      <c r="C1279" s="19">
        <v>0.53658393940193549</v>
      </c>
      <c r="D1279" s="17" t="s">
        <v>33</v>
      </c>
      <c r="E1279" s="17" t="s">
        <v>14</v>
      </c>
      <c r="F1279" s="17" t="s">
        <v>15</v>
      </c>
      <c r="G1279" s="17" t="s">
        <v>16</v>
      </c>
      <c r="H1279" s="17" t="s">
        <v>17</v>
      </c>
      <c r="I1279" s="17">
        <v>29.9</v>
      </c>
      <c r="J1279" s="17">
        <v>3</v>
      </c>
      <c r="K1279" s="17">
        <f t="shared" si="20"/>
        <v>89.699999999999989</v>
      </c>
      <c r="L1279" s="31" t="s">
        <v>18</v>
      </c>
    </row>
    <row r="1280" spans="1:12">
      <c r="A1280" s="30" t="s">
        <v>1360</v>
      </c>
      <c r="B1280" s="18">
        <v>43575</v>
      </c>
      <c r="C1280" s="19">
        <v>0.81761125684101343</v>
      </c>
      <c r="D1280" s="17" t="s">
        <v>26</v>
      </c>
      <c r="E1280" s="17" t="s">
        <v>14</v>
      </c>
      <c r="F1280" s="17" t="s">
        <v>15</v>
      </c>
      <c r="G1280" s="17" t="s">
        <v>16</v>
      </c>
      <c r="H1280" s="17" t="s">
        <v>17</v>
      </c>
      <c r="I1280" s="17">
        <v>29.9</v>
      </c>
      <c r="J1280" s="17">
        <v>1</v>
      </c>
      <c r="K1280" s="17">
        <f t="shared" si="20"/>
        <v>29.9</v>
      </c>
      <c r="L1280" s="31" t="s">
        <v>43</v>
      </c>
    </row>
    <row r="1281" spans="1:12">
      <c r="A1281" s="30" t="s">
        <v>1361</v>
      </c>
      <c r="B1281" s="18">
        <v>43576</v>
      </c>
      <c r="C1281" s="19">
        <v>0.51409118792116149</v>
      </c>
      <c r="D1281" s="17" t="s">
        <v>59</v>
      </c>
      <c r="E1281" s="17" t="s">
        <v>27</v>
      </c>
      <c r="F1281" s="17" t="s">
        <v>28</v>
      </c>
      <c r="G1281" s="17" t="s">
        <v>29</v>
      </c>
      <c r="H1281" s="17" t="s">
        <v>37</v>
      </c>
      <c r="I1281" s="17">
        <v>14.9</v>
      </c>
      <c r="J1281" s="17">
        <v>2</v>
      </c>
      <c r="K1281" s="17">
        <f t="shared" si="20"/>
        <v>29.8</v>
      </c>
      <c r="L1281" s="31" t="s">
        <v>24</v>
      </c>
    </row>
    <row r="1282" spans="1:12">
      <c r="A1282" s="30" t="s">
        <v>1362</v>
      </c>
      <c r="B1282" s="18">
        <v>43576</v>
      </c>
      <c r="C1282" s="19">
        <v>0.60756133545120627</v>
      </c>
      <c r="D1282" s="17" t="s">
        <v>26</v>
      </c>
      <c r="E1282" s="17" t="s">
        <v>27</v>
      </c>
      <c r="F1282" s="17" t="s">
        <v>28</v>
      </c>
      <c r="G1282" s="17" t="s">
        <v>29</v>
      </c>
      <c r="H1282" s="17" t="s">
        <v>37</v>
      </c>
      <c r="I1282" s="17">
        <v>14.9</v>
      </c>
      <c r="J1282" s="17">
        <v>3</v>
      </c>
      <c r="K1282" s="17">
        <f t="shared" si="20"/>
        <v>44.7</v>
      </c>
      <c r="L1282" s="31" t="s">
        <v>24</v>
      </c>
    </row>
    <row r="1283" spans="1:12">
      <c r="A1283" s="30" t="s">
        <v>1363</v>
      </c>
      <c r="B1283" s="18">
        <v>43577</v>
      </c>
      <c r="C1283" s="19">
        <v>0.63145578097437838</v>
      </c>
      <c r="D1283" s="17" t="s">
        <v>59</v>
      </c>
      <c r="E1283" s="17" t="s">
        <v>21</v>
      </c>
      <c r="F1283" s="17" t="s">
        <v>22</v>
      </c>
      <c r="G1283" s="17" t="s">
        <v>23</v>
      </c>
      <c r="H1283" s="17" t="s">
        <v>17</v>
      </c>
      <c r="I1283" s="17">
        <v>18.899999999999999</v>
      </c>
      <c r="J1283" s="17">
        <v>2</v>
      </c>
      <c r="K1283" s="17">
        <f t="shared" si="20"/>
        <v>37.799999999999997</v>
      </c>
      <c r="L1283" s="31" t="s">
        <v>18</v>
      </c>
    </row>
    <row r="1284" spans="1:12">
      <c r="A1284" s="30" t="s">
        <v>1364</v>
      </c>
      <c r="B1284" s="18">
        <v>43577</v>
      </c>
      <c r="C1284" s="19">
        <v>0.69511211504571935</v>
      </c>
      <c r="D1284" s="17" t="s">
        <v>26</v>
      </c>
      <c r="E1284" s="17" t="s">
        <v>47</v>
      </c>
      <c r="F1284" s="17" t="s">
        <v>48</v>
      </c>
      <c r="G1284" s="17" t="s">
        <v>77</v>
      </c>
      <c r="H1284" s="17" t="s">
        <v>17</v>
      </c>
      <c r="I1284" s="17">
        <v>7.9</v>
      </c>
      <c r="J1284" s="17">
        <v>1</v>
      </c>
      <c r="K1284" s="17">
        <f t="shared" si="20"/>
        <v>7.9</v>
      </c>
      <c r="L1284" s="31" t="s">
        <v>18</v>
      </c>
    </row>
    <row r="1285" spans="1:12">
      <c r="A1285" s="30" t="s">
        <v>1365</v>
      </c>
      <c r="B1285" s="18">
        <v>43578</v>
      </c>
      <c r="C1285" s="19">
        <v>0.47503048049672192</v>
      </c>
      <c r="D1285" s="17" t="s">
        <v>26</v>
      </c>
      <c r="E1285" s="17" t="s">
        <v>34</v>
      </c>
      <c r="F1285" s="17"/>
      <c r="G1285" s="17" t="s">
        <v>36</v>
      </c>
      <c r="H1285" s="17" t="s">
        <v>37</v>
      </c>
      <c r="I1285" s="17">
        <v>21</v>
      </c>
      <c r="J1285" s="17">
        <v>2</v>
      </c>
      <c r="K1285" s="17">
        <f t="shared" si="20"/>
        <v>42</v>
      </c>
      <c r="L1285" s="31" t="s">
        <v>24</v>
      </c>
    </row>
    <row r="1286" spans="1:12">
      <c r="A1286" s="30" t="s">
        <v>1366</v>
      </c>
      <c r="B1286" s="18">
        <v>43578</v>
      </c>
      <c r="C1286" s="19">
        <v>0.65963868063442743</v>
      </c>
      <c r="D1286" s="17" t="s">
        <v>13</v>
      </c>
      <c r="E1286" s="17" t="s">
        <v>27</v>
      </c>
      <c r="F1286" s="17"/>
      <c r="G1286" s="17" t="s">
        <v>29</v>
      </c>
      <c r="H1286" s="17" t="s">
        <v>37</v>
      </c>
      <c r="I1286" s="17">
        <v>14.9</v>
      </c>
      <c r="J1286" s="17">
        <v>1</v>
      </c>
      <c r="K1286" s="17">
        <f t="shared" si="20"/>
        <v>14.9</v>
      </c>
      <c r="L1286" s="31" t="s">
        <v>24</v>
      </c>
    </row>
    <row r="1287" spans="1:12">
      <c r="A1287" s="30" t="s">
        <v>1367</v>
      </c>
      <c r="B1287" s="18">
        <v>43579</v>
      </c>
      <c r="C1287" s="19">
        <v>0.70813829183618227</v>
      </c>
      <c r="D1287" s="17" t="s">
        <v>26</v>
      </c>
      <c r="E1287" s="17" t="s">
        <v>47</v>
      </c>
      <c r="F1287" s="17"/>
      <c r="G1287" s="17" t="s">
        <v>77</v>
      </c>
      <c r="H1287" s="17" t="s">
        <v>17</v>
      </c>
      <c r="I1287" s="17">
        <v>7.9</v>
      </c>
      <c r="J1287" s="17">
        <v>2</v>
      </c>
      <c r="K1287" s="17">
        <f t="shared" si="20"/>
        <v>15.8</v>
      </c>
      <c r="L1287" s="31" t="s">
        <v>18</v>
      </c>
    </row>
    <row r="1288" spans="1:12">
      <c r="A1288" s="30" t="s">
        <v>1368</v>
      </c>
      <c r="B1288" s="18">
        <v>43579</v>
      </c>
      <c r="C1288" s="19">
        <v>0.69275116210350651</v>
      </c>
      <c r="D1288" s="17" t="s">
        <v>26</v>
      </c>
      <c r="E1288" s="17" t="s">
        <v>27</v>
      </c>
      <c r="F1288" s="17" t="s">
        <v>28</v>
      </c>
      <c r="G1288" s="17" t="s">
        <v>29</v>
      </c>
      <c r="H1288" s="17" t="s">
        <v>37</v>
      </c>
      <c r="I1288" s="17">
        <v>14.9</v>
      </c>
      <c r="J1288" s="17">
        <v>4</v>
      </c>
      <c r="K1288" s="17">
        <f t="shared" si="20"/>
        <v>59.6</v>
      </c>
      <c r="L1288" s="31" t="s">
        <v>43</v>
      </c>
    </row>
    <row r="1289" spans="1:12">
      <c r="A1289" s="30" t="s">
        <v>1369</v>
      </c>
      <c r="B1289" s="18">
        <v>43579</v>
      </c>
      <c r="C1289" s="19">
        <v>0.83099026069558923</v>
      </c>
      <c r="D1289" s="17" t="s">
        <v>20</v>
      </c>
      <c r="E1289" s="17" t="s">
        <v>47</v>
      </c>
      <c r="F1289" s="17" t="s">
        <v>48</v>
      </c>
      <c r="G1289" s="17" t="s">
        <v>77</v>
      </c>
      <c r="H1289" s="17" t="s">
        <v>17</v>
      </c>
      <c r="I1289" s="17">
        <v>7.9</v>
      </c>
      <c r="J1289" s="17">
        <v>1</v>
      </c>
      <c r="K1289" s="17">
        <f t="shared" si="20"/>
        <v>7.9</v>
      </c>
      <c r="L1289" s="31" t="s">
        <v>24</v>
      </c>
    </row>
    <row r="1290" spans="1:12">
      <c r="A1290" s="30" t="s">
        <v>1370</v>
      </c>
      <c r="B1290" s="18">
        <v>43579</v>
      </c>
      <c r="C1290" s="19">
        <v>0.67632776764856173</v>
      </c>
      <c r="D1290" s="17" t="s">
        <v>20</v>
      </c>
      <c r="E1290" s="17" t="s">
        <v>14</v>
      </c>
      <c r="F1290" s="17" t="s">
        <v>15</v>
      </c>
      <c r="G1290" s="17" t="s">
        <v>16</v>
      </c>
      <c r="H1290" s="17" t="s">
        <v>17</v>
      </c>
      <c r="I1290" s="17">
        <v>29.9</v>
      </c>
      <c r="J1290" s="17">
        <v>1</v>
      </c>
      <c r="K1290" s="17">
        <f t="shared" si="20"/>
        <v>29.9</v>
      </c>
      <c r="L1290" s="31" t="s">
        <v>24</v>
      </c>
    </row>
    <row r="1291" spans="1:12">
      <c r="A1291" s="30" t="s">
        <v>1371</v>
      </c>
      <c r="B1291" s="18">
        <v>43580</v>
      </c>
      <c r="C1291" s="19">
        <v>0.69445353126294951</v>
      </c>
      <c r="D1291" s="17" t="s">
        <v>59</v>
      </c>
      <c r="E1291" s="17" t="s">
        <v>21</v>
      </c>
      <c r="F1291" s="17" t="s">
        <v>22</v>
      </c>
      <c r="G1291" s="17" t="s">
        <v>23</v>
      </c>
      <c r="H1291" s="17" t="s">
        <v>17</v>
      </c>
      <c r="I1291" s="17">
        <v>18.899999999999999</v>
      </c>
      <c r="J1291" s="17">
        <v>1</v>
      </c>
      <c r="K1291" s="17">
        <f t="shared" si="20"/>
        <v>18.899999999999999</v>
      </c>
      <c r="L1291" s="31" t="s">
        <v>43</v>
      </c>
    </row>
    <row r="1292" spans="1:12">
      <c r="A1292" s="30" t="s">
        <v>1372</v>
      </c>
      <c r="B1292" s="18">
        <v>43580</v>
      </c>
      <c r="C1292" s="19">
        <v>0.64371713061124802</v>
      </c>
      <c r="D1292" s="17" t="s">
        <v>26</v>
      </c>
      <c r="E1292" s="17" t="s">
        <v>82</v>
      </c>
      <c r="F1292" s="17" t="s">
        <v>83</v>
      </c>
      <c r="G1292" s="17" t="s">
        <v>84</v>
      </c>
      <c r="H1292" s="17" t="s">
        <v>37</v>
      </c>
      <c r="I1292" s="17">
        <v>9.8000000000000007</v>
      </c>
      <c r="J1292" s="17">
        <v>2</v>
      </c>
      <c r="K1292" s="17">
        <f t="shared" si="20"/>
        <v>19.600000000000001</v>
      </c>
      <c r="L1292" s="31" t="s">
        <v>24</v>
      </c>
    </row>
    <row r="1293" spans="1:12">
      <c r="A1293" s="30" t="s">
        <v>1373</v>
      </c>
      <c r="B1293" s="18">
        <v>43581</v>
      </c>
      <c r="C1293" s="19">
        <v>0.44114385913496101</v>
      </c>
      <c r="D1293" s="17" t="s">
        <v>26</v>
      </c>
      <c r="E1293" s="17" t="s">
        <v>34</v>
      </c>
      <c r="F1293" s="17" t="s">
        <v>35</v>
      </c>
      <c r="G1293" s="17" t="s">
        <v>36</v>
      </c>
      <c r="H1293" s="17" t="s">
        <v>37</v>
      </c>
      <c r="I1293" s="17">
        <v>21</v>
      </c>
      <c r="J1293" s="17">
        <v>1</v>
      </c>
      <c r="K1293" s="17">
        <f t="shared" si="20"/>
        <v>21</v>
      </c>
      <c r="L1293" s="31" t="s">
        <v>38</v>
      </c>
    </row>
    <row r="1294" spans="1:12">
      <c r="A1294" s="30" t="s">
        <v>1374</v>
      </c>
      <c r="B1294" s="18">
        <v>43582</v>
      </c>
      <c r="C1294" s="19">
        <v>0.50888780494543229</v>
      </c>
      <c r="D1294" s="17" t="s">
        <v>1135</v>
      </c>
      <c r="E1294" s="17" t="s">
        <v>34</v>
      </c>
      <c r="F1294" s="17" t="s">
        <v>35</v>
      </c>
      <c r="G1294" s="17" t="s">
        <v>36</v>
      </c>
      <c r="H1294" s="17" t="s">
        <v>37</v>
      </c>
      <c r="I1294" s="17">
        <v>21</v>
      </c>
      <c r="J1294" s="17">
        <v>2</v>
      </c>
      <c r="K1294" s="17">
        <f t="shared" si="20"/>
        <v>42</v>
      </c>
      <c r="L1294" s="31" t="s">
        <v>24</v>
      </c>
    </row>
    <row r="1295" spans="1:12">
      <c r="A1295" s="30" t="s">
        <v>1375</v>
      </c>
      <c r="B1295" s="18">
        <v>43582</v>
      </c>
      <c r="C1295" s="19">
        <v>0.87674125907303813</v>
      </c>
      <c r="D1295" s="17" t="s">
        <v>59</v>
      </c>
      <c r="E1295" s="17" t="s">
        <v>27</v>
      </c>
      <c r="F1295" s="17" t="s">
        <v>28</v>
      </c>
      <c r="G1295" s="17" t="s">
        <v>29</v>
      </c>
      <c r="H1295" s="17" t="s">
        <v>37</v>
      </c>
      <c r="I1295" s="17">
        <v>14.9</v>
      </c>
      <c r="J1295" s="17">
        <v>2</v>
      </c>
      <c r="K1295" s="17">
        <f t="shared" si="20"/>
        <v>29.8</v>
      </c>
      <c r="L1295" s="31" t="s">
        <v>24</v>
      </c>
    </row>
    <row r="1296" spans="1:12">
      <c r="A1296" s="30" t="s">
        <v>1376</v>
      </c>
      <c r="B1296" s="18">
        <v>43582</v>
      </c>
      <c r="C1296" s="19">
        <v>0.71228588386429692</v>
      </c>
      <c r="D1296" s="17" t="s">
        <v>258</v>
      </c>
      <c r="E1296" s="17" t="s">
        <v>27</v>
      </c>
      <c r="F1296" s="17" t="s">
        <v>28</v>
      </c>
      <c r="G1296" s="17" t="s">
        <v>29</v>
      </c>
      <c r="H1296" s="17" t="s">
        <v>37</v>
      </c>
      <c r="I1296" s="17">
        <v>14.9</v>
      </c>
      <c r="J1296" s="17">
        <v>1</v>
      </c>
      <c r="K1296" s="17">
        <f t="shared" si="20"/>
        <v>14.9</v>
      </c>
      <c r="L1296" s="31" t="s">
        <v>43</v>
      </c>
    </row>
    <row r="1297" spans="1:12">
      <c r="A1297" s="30" t="s">
        <v>1377</v>
      </c>
      <c r="B1297" s="18">
        <v>43583</v>
      </c>
      <c r="C1297" s="19">
        <v>0.46620654805523715</v>
      </c>
      <c r="D1297" s="17" t="s">
        <v>59</v>
      </c>
      <c r="E1297" s="17" t="s">
        <v>82</v>
      </c>
      <c r="F1297" s="17" t="s">
        <v>83</v>
      </c>
      <c r="G1297" s="17" t="s">
        <v>84</v>
      </c>
      <c r="H1297" s="17" t="s">
        <v>37</v>
      </c>
      <c r="I1297" s="17">
        <v>9.8000000000000007</v>
      </c>
      <c r="J1297" s="17">
        <v>2</v>
      </c>
      <c r="K1297" s="17">
        <f t="shared" si="20"/>
        <v>19.600000000000001</v>
      </c>
      <c r="L1297" s="31" t="s">
        <v>24</v>
      </c>
    </row>
    <row r="1298" spans="1:12">
      <c r="A1298" s="30" t="s">
        <v>1378</v>
      </c>
      <c r="B1298" s="18">
        <v>43583</v>
      </c>
      <c r="C1298" s="19">
        <v>0.77426131393725317</v>
      </c>
      <c r="D1298" s="17" t="s">
        <v>1135</v>
      </c>
      <c r="E1298" s="17" t="s">
        <v>34</v>
      </c>
      <c r="F1298" s="17" t="s">
        <v>35</v>
      </c>
      <c r="G1298" s="17" t="s">
        <v>36</v>
      </c>
      <c r="H1298" s="17" t="s">
        <v>37</v>
      </c>
      <c r="I1298" s="17">
        <v>21</v>
      </c>
      <c r="J1298" s="17">
        <v>1</v>
      </c>
      <c r="K1298" s="17">
        <f t="shared" si="20"/>
        <v>21</v>
      </c>
      <c r="L1298" s="31" t="s">
        <v>24</v>
      </c>
    </row>
    <row r="1299" spans="1:12">
      <c r="A1299" s="30" t="s">
        <v>1379</v>
      </c>
      <c r="B1299" s="18">
        <v>43583</v>
      </c>
      <c r="C1299" s="19">
        <v>0.47130744113006251</v>
      </c>
      <c r="D1299" s="17" t="s">
        <v>33</v>
      </c>
      <c r="E1299" s="17" t="s">
        <v>14</v>
      </c>
      <c r="F1299" s="17" t="s">
        <v>15</v>
      </c>
      <c r="G1299" s="17" t="s">
        <v>16</v>
      </c>
      <c r="H1299" s="17" t="s">
        <v>17</v>
      </c>
      <c r="I1299" s="17">
        <v>29.9</v>
      </c>
      <c r="J1299" s="17">
        <v>1</v>
      </c>
      <c r="K1299" s="17">
        <f t="shared" si="20"/>
        <v>29.9</v>
      </c>
      <c r="L1299" s="31" t="s">
        <v>24</v>
      </c>
    </row>
    <row r="1300" spans="1:12">
      <c r="A1300" s="30" t="s">
        <v>1380</v>
      </c>
      <c r="B1300" s="18">
        <v>43583</v>
      </c>
      <c r="C1300" s="19">
        <v>0.85642713885955901</v>
      </c>
      <c r="D1300" s="17" t="s">
        <v>26</v>
      </c>
      <c r="E1300" s="17" t="s">
        <v>47</v>
      </c>
      <c r="F1300" s="17" t="s">
        <v>48</v>
      </c>
      <c r="G1300" s="17" t="s">
        <v>77</v>
      </c>
      <c r="H1300" s="17" t="s">
        <v>17</v>
      </c>
      <c r="I1300" s="17">
        <v>7.9</v>
      </c>
      <c r="J1300" s="17">
        <v>3</v>
      </c>
      <c r="K1300" s="17">
        <f t="shared" si="20"/>
        <v>23.700000000000003</v>
      </c>
      <c r="L1300" s="31" t="s">
        <v>24</v>
      </c>
    </row>
    <row r="1301" spans="1:12">
      <c r="A1301" s="30" t="s">
        <v>1381</v>
      </c>
      <c r="B1301" s="18">
        <v>43584</v>
      </c>
      <c r="C1301" s="19">
        <v>0.8994666461409746</v>
      </c>
      <c r="D1301" s="17" t="s">
        <v>26</v>
      </c>
      <c r="E1301" s="17" t="s">
        <v>27</v>
      </c>
      <c r="F1301" s="17" t="s">
        <v>28</v>
      </c>
      <c r="G1301" s="17" t="s">
        <v>29</v>
      </c>
      <c r="H1301" s="17" t="s">
        <v>37</v>
      </c>
      <c r="I1301" s="17">
        <v>14.9</v>
      </c>
      <c r="J1301" s="17">
        <v>1</v>
      </c>
      <c r="K1301" s="17">
        <f t="shared" si="20"/>
        <v>14.9</v>
      </c>
      <c r="L1301" s="31" t="s">
        <v>43</v>
      </c>
    </row>
    <row r="1302" spans="1:12">
      <c r="A1302" s="30" t="s">
        <v>1382</v>
      </c>
      <c r="B1302" s="18">
        <v>43585</v>
      </c>
      <c r="C1302" s="19">
        <v>0.84178579318809543</v>
      </c>
      <c r="D1302" s="17" t="s">
        <v>20</v>
      </c>
      <c r="E1302" s="17" t="s">
        <v>27</v>
      </c>
      <c r="F1302" s="17" t="s">
        <v>28</v>
      </c>
      <c r="G1302" s="17" t="s">
        <v>29</v>
      </c>
      <c r="H1302" s="17" t="s">
        <v>37</v>
      </c>
      <c r="I1302" s="17">
        <v>14.9</v>
      </c>
      <c r="J1302" s="17">
        <v>1</v>
      </c>
      <c r="K1302" s="17">
        <f t="shared" si="20"/>
        <v>14.9</v>
      </c>
      <c r="L1302" s="31" t="s">
        <v>24</v>
      </c>
    </row>
    <row r="1303" spans="1:12">
      <c r="A1303" s="30" t="s">
        <v>1383</v>
      </c>
      <c r="B1303" s="18">
        <v>43585</v>
      </c>
      <c r="C1303" s="19">
        <v>0.49876455168559747</v>
      </c>
      <c r="D1303" s="17" t="s">
        <v>33</v>
      </c>
      <c r="E1303" s="17" t="s">
        <v>27</v>
      </c>
      <c r="F1303" s="17" t="s">
        <v>28</v>
      </c>
      <c r="G1303" s="17" t="s">
        <v>29</v>
      </c>
      <c r="H1303" s="17" t="s">
        <v>37</v>
      </c>
      <c r="I1303" s="17">
        <v>14.9</v>
      </c>
      <c r="J1303" s="17">
        <v>3</v>
      </c>
      <c r="K1303" s="17">
        <f t="shared" si="20"/>
        <v>44.7</v>
      </c>
      <c r="L1303" s="31" t="s">
        <v>38</v>
      </c>
    </row>
    <row r="1304" spans="1:12">
      <c r="A1304" s="30" t="s">
        <v>1384</v>
      </c>
      <c r="B1304" s="18">
        <v>43586</v>
      </c>
      <c r="C1304" s="19">
        <v>0.58276166241477756</v>
      </c>
      <c r="D1304" s="17" t="s">
        <v>20</v>
      </c>
      <c r="E1304" s="17" t="s">
        <v>21</v>
      </c>
      <c r="F1304" s="17" t="s">
        <v>22</v>
      </c>
      <c r="G1304" s="17" t="s">
        <v>23</v>
      </c>
      <c r="H1304" s="17" t="s">
        <v>17</v>
      </c>
      <c r="I1304" s="17">
        <v>18.899999999999999</v>
      </c>
      <c r="J1304" s="17">
        <v>1</v>
      </c>
      <c r="K1304" s="17">
        <f t="shared" si="20"/>
        <v>18.899999999999999</v>
      </c>
      <c r="L1304" s="31" t="s">
        <v>24</v>
      </c>
    </row>
    <row r="1305" spans="1:12">
      <c r="A1305" s="30" t="s">
        <v>1385</v>
      </c>
      <c r="B1305" s="18">
        <v>43586</v>
      </c>
      <c r="C1305" s="19">
        <v>0.4829868616381649</v>
      </c>
      <c r="D1305" s="17" t="s">
        <v>13</v>
      </c>
      <c r="E1305" s="17" t="s">
        <v>34</v>
      </c>
      <c r="F1305" s="17" t="s">
        <v>35</v>
      </c>
      <c r="G1305" s="17" t="s">
        <v>36</v>
      </c>
      <c r="H1305" s="17" t="s">
        <v>37</v>
      </c>
      <c r="I1305" s="17">
        <v>21</v>
      </c>
      <c r="J1305" s="17">
        <v>2</v>
      </c>
      <c r="K1305" s="17">
        <f t="shared" si="20"/>
        <v>42</v>
      </c>
      <c r="L1305" s="31" t="s">
        <v>24</v>
      </c>
    </row>
    <row r="1306" spans="1:12">
      <c r="A1306" s="30" t="s">
        <v>1386</v>
      </c>
      <c r="B1306" s="18">
        <v>43587</v>
      </c>
      <c r="C1306" s="19">
        <v>0.60842821245487955</v>
      </c>
      <c r="D1306" s="17" t="s">
        <v>40</v>
      </c>
      <c r="E1306" s="17" t="s">
        <v>21</v>
      </c>
      <c r="F1306" s="17" t="s">
        <v>22</v>
      </c>
      <c r="G1306" s="17" t="s">
        <v>23</v>
      </c>
      <c r="H1306" s="17" t="s">
        <v>17</v>
      </c>
      <c r="I1306" s="17">
        <v>18.899999999999999</v>
      </c>
      <c r="J1306" s="17">
        <v>1</v>
      </c>
      <c r="K1306" s="17">
        <f t="shared" si="20"/>
        <v>18.899999999999999</v>
      </c>
      <c r="L1306" s="31" t="s">
        <v>24</v>
      </c>
    </row>
    <row r="1307" spans="1:12">
      <c r="A1307" s="30" t="s">
        <v>1387</v>
      </c>
      <c r="B1307" s="18">
        <v>43587</v>
      </c>
      <c r="C1307" s="19">
        <v>0.89085404366137033</v>
      </c>
      <c r="D1307" s="17" t="s">
        <v>26</v>
      </c>
      <c r="E1307" s="17" t="s">
        <v>82</v>
      </c>
      <c r="F1307" s="17" t="s">
        <v>83</v>
      </c>
      <c r="G1307" s="17" t="s">
        <v>84</v>
      </c>
      <c r="H1307" s="17" t="s">
        <v>37</v>
      </c>
      <c r="I1307" s="17">
        <v>9.8000000000000007</v>
      </c>
      <c r="J1307" s="17">
        <v>2</v>
      </c>
      <c r="K1307" s="17">
        <f t="shared" si="20"/>
        <v>19.600000000000001</v>
      </c>
      <c r="L1307" s="31" t="s">
        <v>24</v>
      </c>
    </row>
    <row r="1308" spans="1:12">
      <c r="A1308" s="30" t="s">
        <v>1388</v>
      </c>
      <c r="B1308" s="18">
        <v>43587</v>
      </c>
      <c r="C1308" s="19">
        <v>0.54502072250620781</v>
      </c>
      <c r="D1308" s="17" t="s">
        <v>26</v>
      </c>
      <c r="E1308" s="17" t="s">
        <v>47</v>
      </c>
      <c r="F1308" s="17" t="s">
        <v>48</v>
      </c>
      <c r="G1308" s="17" t="s">
        <v>77</v>
      </c>
      <c r="H1308" s="17" t="s">
        <v>17</v>
      </c>
      <c r="I1308" s="17">
        <v>7.9</v>
      </c>
      <c r="J1308" s="17">
        <v>1</v>
      </c>
      <c r="K1308" s="17">
        <f t="shared" si="20"/>
        <v>7.9</v>
      </c>
      <c r="L1308" s="31" t="s">
        <v>24</v>
      </c>
    </row>
    <row r="1309" spans="1:12">
      <c r="A1309" s="30" t="s">
        <v>1389</v>
      </c>
      <c r="B1309" s="18">
        <v>43588</v>
      </c>
      <c r="C1309" s="19">
        <v>0.69967248872329402</v>
      </c>
      <c r="D1309" s="17" t="s">
        <v>13</v>
      </c>
      <c r="E1309" s="17" t="s">
        <v>21</v>
      </c>
      <c r="F1309" s="17" t="s">
        <v>22</v>
      </c>
      <c r="G1309" s="17" t="s">
        <v>23</v>
      </c>
      <c r="H1309" s="17" t="s">
        <v>17</v>
      </c>
      <c r="I1309" s="17">
        <v>18.899999999999999</v>
      </c>
      <c r="J1309" s="17">
        <v>4</v>
      </c>
      <c r="K1309" s="17">
        <f t="shared" si="20"/>
        <v>75.599999999999994</v>
      </c>
      <c r="L1309" s="31" t="s">
        <v>24</v>
      </c>
    </row>
    <row r="1310" spans="1:12">
      <c r="A1310" s="30" t="s">
        <v>1390</v>
      </c>
      <c r="B1310" s="18">
        <v>43588</v>
      </c>
      <c r="C1310" s="19">
        <v>0.86342678304946541</v>
      </c>
      <c r="D1310" s="17" t="s">
        <v>26</v>
      </c>
      <c r="E1310" s="17" t="s">
        <v>34</v>
      </c>
      <c r="F1310" s="17" t="s">
        <v>35</v>
      </c>
      <c r="G1310" s="17" t="s">
        <v>36</v>
      </c>
      <c r="H1310" s="17" t="s">
        <v>37</v>
      </c>
      <c r="I1310" s="17">
        <v>21</v>
      </c>
      <c r="J1310" s="17">
        <v>2</v>
      </c>
      <c r="K1310" s="17">
        <f t="shared" si="20"/>
        <v>42</v>
      </c>
      <c r="L1310" s="31" t="s">
        <v>18</v>
      </c>
    </row>
    <row r="1311" spans="1:12">
      <c r="A1311" s="30" t="s">
        <v>1391</v>
      </c>
      <c r="B1311" s="18">
        <v>43588</v>
      </c>
      <c r="C1311" s="19">
        <v>0.43334228393427798</v>
      </c>
      <c r="D1311" s="17" t="s">
        <v>33</v>
      </c>
      <c r="E1311" s="17" t="s">
        <v>47</v>
      </c>
      <c r="F1311" s="17" t="s">
        <v>48</v>
      </c>
      <c r="G1311" s="17" t="s">
        <v>77</v>
      </c>
      <c r="H1311" s="17" t="s">
        <v>17</v>
      </c>
      <c r="I1311" s="17">
        <v>7.9</v>
      </c>
      <c r="J1311" s="17">
        <v>1</v>
      </c>
      <c r="K1311" s="17">
        <f t="shared" si="20"/>
        <v>7.9</v>
      </c>
      <c r="L1311" s="31" t="s">
        <v>24</v>
      </c>
    </row>
    <row r="1312" spans="1:12">
      <c r="A1312" s="30" t="s">
        <v>1392</v>
      </c>
      <c r="B1312" s="18">
        <v>43588</v>
      </c>
      <c r="C1312" s="19">
        <v>0.83510328671379708</v>
      </c>
      <c r="D1312" s="17" t="s">
        <v>20</v>
      </c>
      <c r="E1312" s="17" t="s">
        <v>21</v>
      </c>
      <c r="F1312" s="17" t="s">
        <v>22</v>
      </c>
      <c r="G1312" s="17" t="s">
        <v>23</v>
      </c>
      <c r="H1312" s="17" t="s">
        <v>17</v>
      </c>
      <c r="I1312" s="17">
        <v>18.899999999999999</v>
      </c>
      <c r="J1312" s="17">
        <v>1</v>
      </c>
      <c r="K1312" s="17">
        <f t="shared" si="20"/>
        <v>18.899999999999999</v>
      </c>
      <c r="L1312" s="31" t="s">
        <v>38</v>
      </c>
    </row>
    <row r="1313" spans="1:12">
      <c r="A1313" s="30" t="s">
        <v>1393</v>
      </c>
      <c r="B1313" s="18">
        <v>43589</v>
      </c>
      <c r="C1313" s="19">
        <v>0.85972994591317442</v>
      </c>
      <c r="D1313" s="17" t="s">
        <v>26</v>
      </c>
      <c r="E1313" s="17" t="s">
        <v>47</v>
      </c>
      <c r="F1313" s="17" t="s">
        <v>48</v>
      </c>
      <c r="G1313" s="17" t="s">
        <v>77</v>
      </c>
      <c r="H1313" s="17" t="s">
        <v>17</v>
      </c>
      <c r="I1313" s="17">
        <v>7.9</v>
      </c>
      <c r="J1313" s="17">
        <v>1</v>
      </c>
      <c r="K1313" s="17">
        <f t="shared" si="20"/>
        <v>7.9</v>
      </c>
      <c r="L1313" s="31" t="s">
        <v>24</v>
      </c>
    </row>
    <row r="1314" spans="1:12">
      <c r="A1314" s="30" t="s">
        <v>1394</v>
      </c>
      <c r="B1314" s="18">
        <v>43589</v>
      </c>
      <c r="C1314" s="19">
        <v>0.85162946123673122</v>
      </c>
      <c r="D1314" s="17" t="s">
        <v>13</v>
      </c>
      <c r="E1314" s="17" t="s">
        <v>27</v>
      </c>
      <c r="F1314" s="17" t="s">
        <v>28</v>
      </c>
      <c r="G1314" s="17" t="s">
        <v>29</v>
      </c>
      <c r="H1314" s="17" t="s">
        <v>37</v>
      </c>
      <c r="I1314" s="17">
        <v>14.9</v>
      </c>
      <c r="J1314" s="17">
        <v>1</v>
      </c>
      <c r="K1314" s="17">
        <f t="shared" si="20"/>
        <v>14.9</v>
      </c>
      <c r="L1314" s="31" t="s">
        <v>24</v>
      </c>
    </row>
    <row r="1315" spans="1:12">
      <c r="A1315" s="30" t="s">
        <v>1395</v>
      </c>
      <c r="B1315" s="18">
        <v>43589</v>
      </c>
      <c r="C1315" s="19">
        <v>0.61462369078905987</v>
      </c>
      <c r="D1315" s="17" t="s">
        <v>33</v>
      </c>
      <c r="E1315" s="17" t="s">
        <v>21</v>
      </c>
      <c r="F1315" s="17" t="s">
        <v>22</v>
      </c>
      <c r="G1315" s="17" t="s">
        <v>23</v>
      </c>
      <c r="H1315" s="17" t="s">
        <v>17</v>
      </c>
      <c r="I1315" s="17">
        <v>18.899999999999999</v>
      </c>
      <c r="J1315" s="17">
        <v>2</v>
      </c>
      <c r="K1315" s="17">
        <f t="shared" si="20"/>
        <v>37.799999999999997</v>
      </c>
      <c r="L1315" s="31" t="s">
        <v>24</v>
      </c>
    </row>
    <row r="1316" spans="1:12">
      <c r="A1316" s="30" t="s">
        <v>1396</v>
      </c>
      <c r="B1316" s="18">
        <v>43590</v>
      </c>
      <c r="C1316" s="19">
        <v>0.75143346018195789</v>
      </c>
      <c r="D1316" s="17" t="s">
        <v>26</v>
      </c>
      <c r="E1316" s="17" t="s">
        <v>47</v>
      </c>
      <c r="F1316" s="17" t="s">
        <v>48</v>
      </c>
      <c r="G1316" s="17" t="s">
        <v>77</v>
      </c>
      <c r="H1316" s="17" t="s">
        <v>17</v>
      </c>
      <c r="I1316" s="17">
        <v>7.9</v>
      </c>
      <c r="J1316" s="17">
        <v>1</v>
      </c>
      <c r="K1316" s="17">
        <f t="shared" si="20"/>
        <v>7.9</v>
      </c>
      <c r="L1316" s="31" t="s">
        <v>24</v>
      </c>
    </row>
    <row r="1317" spans="1:12">
      <c r="A1317" s="30" t="s">
        <v>1397</v>
      </c>
      <c r="B1317" s="18">
        <v>43590</v>
      </c>
      <c r="C1317" s="19">
        <v>0.89195183226206787</v>
      </c>
      <c r="D1317" s="17" t="s">
        <v>13</v>
      </c>
      <c r="E1317" s="17" t="s">
        <v>34</v>
      </c>
      <c r="F1317" s="17" t="s">
        <v>35</v>
      </c>
      <c r="G1317" s="17" t="s">
        <v>36</v>
      </c>
      <c r="H1317" s="17" t="s">
        <v>37</v>
      </c>
      <c r="I1317" s="17">
        <v>21</v>
      </c>
      <c r="J1317" s="17">
        <v>2</v>
      </c>
      <c r="K1317" s="17">
        <f t="shared" si="20"/>
        <v>42</v>
      </c>
      <c r="L1317" s="31" t="s">
        <v>24</v>
      </c>
    </row>
    <row r="1318" spans="1:12">
      <c r="A1318" s="30" t="s">
        <v>1398</v>
      </c>
      <c r="B1318" s="18">
        <v>43590</v>
      </c>
      <c r="C1318" s="19">
        <v>0.4303423233915285</v>
      </c>
      <c r="D1318" s="17" t="s">
        <v>33</v>
      </c>
      <c r="E1318" s="17" t="s">
        <v>82</v>
      </c>
      <c r="F1318" s="17" t="s">
        <v>83</v>
      </c>
      <c r="G1318" s="17" t="s">
        <v>84</v>
      </c>
      <c r="H1318" s="17" t="s">
        <v>37</v>
      </c>
      <c r="I1318" s="17">
        <v>9.8000000000000007</v>
      </c>
      <c r="J1318" s="17">
        <v>3</v>
      </c>
      <c r="K1318" s="17">
        <f t="shared" si="20"/>
        <v>29.400000000000002</v>
      </c>
      <c r="L1318" s="31" t="s">
        <v>38</v>
      </c>
    </row>
    <row r="1319" spans="1:12">
      <c r="A1319" s="30" t="s">
        <v>1399</v>
      </c>
      <c r="B1319" s="18">
        <v>43590</v>
      </c>
      <c r="C1319" s="19">
        <v>0.69658936401513993</v>
      </c>
      <c r="D1319" s="17" t="s">
        <v>33</v>
      </c>
      <c r="E1319" s="17" t="s">
        <v>21</v>
      </c>
      <c r="F1319" s="17" t="s">
        <v>22</v>
      </c>
      <c r="G1319" s="17" t="s">
        <v>23</v>
      </c>
      <c r="H1319" s="17" t="s">
        <v>17</v>
      </c>
      <c r="I1319" s="17">
        <v>18.899999999999999</v>
      </c>
      <c r="J1319" s="17">
        <v>2</v>
      </c>
      <c r="K1319" s="17">
        <f t="shared" si="20"/>
        <v>37.799999999999997</v>
      </c>
      <c r="L1319" s="31" t="s">
        <v>24</v>
      </c>
    </row>
    <row r="1320" spans="1:12">
      <c r="A1320" s="30" t="s">
        <v>1400</v>
      </c>
      <c r="B1320" s="18">
        <v>43591</v>
      </c>
      <c r="C1320" s="19">
        <v>0.64298285258435406</v>
      </c>
      <c r="D1320" s="17" t="s">
        <v>59</v>
      </c>
      <c r="E1320" s="17" t="s">
        <v>27</v>
      </c>
      <c r="F1320" s="17" t="s">
        <v>28</v>
      </c>
      <c r="G1320" s="17" t="s">
        <v>29</v>
      </c>
      <c r="H1320" s="17" t="s">
        <v>37</v>
      </c>
      <c r="I1320" s="17">
        <v>14.9</v>
      </c>
      <c r="J1320" s="17">
        <v>2</v>
      </c>
      <c r="K1320" s="17">
        <f t="shared" si="20"/>
        <v>29.8</v>
      </c>
      <c r="L1320" s="31" t="s">
        <v>24</v>
      </c>
    </row>
    <row r="1321" spans="1:12">
      <c r="A1321" s="30" t="s">
        <v>1401</v>
      </c>
      <c r="B1321" s="18">
        <v>43592</v>
      </c>
      <c r="C1321" s="19">
        <v>0.44099535455978334</v>
      </c>
      <c r="D1321" s="17" t="s">
        <v>26</v>
      </c>
      <c r="E1321" s="17" t="s">
        <v>14</v>
      </c>
      <c r="F1321" s="17" t="s">
        <v>15</v>
      </c>
      <c r="G1321" s="17" t="s">
        <v>16</v>
      </c>
      <c r="H1321" s="17" t="s">
        <v>17</v>
      </c>
      <c r="I1321" s="17">
        <v>29.9</v>
      </c>
      <c r="J1321" s="17">
        <v>1</v>
      </c>
      <c r="K1321" s="17">
        <f t="shared" si="20"/>
        <v>29.9</v>
      </c>
      <c r="L1321" s="31" t="s">
        <v>18</v>
      </c>
    </row>
    <row r="1322" spans="1:12">
      <c r="A1322" s="30" t="s">
        <v>1402</v>
      </c>
      <c r="B1322" s="18">
        <v>43593</v>
      </c>
      <c r="C1322" s="19">
        <v>0.6002635909819255</v>
      </c>
      <c r="D1322" s="17" t="s">
        <v>20</v>
      </c>
      <c r="E1322" s="17" t="s">
        <v>21</v>
      </c>
      <c r="F1322" s="17" t="s">
        <v>22</v>
      </c>
      <c r="G1322" s="17" t="s">
        <v>23</v>
      </c>
      <c r="H1322" s="17" t="s">
        <v>17</v>
      </c>
      <c r="I1322" s="17">
        <v>18.899999999999999</v>
      </c>
      <c r="J1322" s="17">
        <v>4</v>
      </c>
      <c r="K1322" s="17">
        <f t="shared" si="20"/>
        <v>75.599999999999994</v>
      </c>
      <c r="L1322" s="31" t="s">
        <v>24</v>
      </c>
    </row>
    <row r="1323" spans="1:12">
      <c r="A1323" s="30" t="s">
        <v>1403</v>
      </c>
      <c r="B1323" s="18">
        <v>43593</v>
      </c>
      <c r="C1323" s="19">
        <v>0.78298490830159928</v>
      </c>
      <c r="D1323" s="17" t="s">
        <v>33</v>
      </c>
      <c r="E1323" s="17" t="s">
        <v>14</v>
      </c>
      <c r="F1323" s="17" t="s">
        <v>15</v>
      </c>
      <c r="G1323" s="17" t="s">
        <v>16</v>
      </c>
      <c r="H1323" s="17" t="s">
        <v>17</v>
      </c>
      <c r="I1323" s="17">
        <v>29.9</v>
      </c>
      <c r="J1323" s="17">
        <v>1</v>
      </c>
      <c r="K1323" s="17">
        <f t="shared" si="20"/>
        <v>29.9</v>
      </c>
      <c r="L1323" s="31" t="s">
        <v>24</v>
      </c>
    </row>
    <row r="1324" spans="1:12">
      <c r="A1324" s="30" t="s">
        <v>1404</v>
      </c>
      <c r="B1324" s="18">
        <v>43594</v>
      </c>
      <c r="C1324" s="19">
        <v>0.5677435605523059</v>
      </c>
      <c r="D1324" s="17" t="s">
        <v>26</v>
      </c>
      <c r="E1324" s="17" t="s">
        <v>82</v>
      </c>
      <c r="F1324" s="17" t="s">
        <v>83</v>
      </c>
      <c r="G1324" s="17" t="s">
        <v>84</v>
      </c>
      <c r="H1324" s="17" t="s">
        <v>37</v>
      </c>
      <c r="I1324" s="17">
        <v>9.8000000000000007</v>
      </c>
      <c r="J1324" s="17">
        <v>1</v>
      </c>
      <c r="K1324" s="17">
        <f t="shared" si="20"/>
        <v>9.8000000000000007</v>
      </c>
      <c r="L1324" s="31" t="s">
        <v>38</v>
      </c>
    </row>
    <row r="1325" spans="1:12">
      <c r="A1325" s="30" t="s">
        <v>1405</v>
      </c>
      <c r="B1325" s="18">
        <v>43594</v>
      </c>
      <c r="C1325" s="19">
        <v>0.44730812621773636</v>
      </c>
      <c r="D1325" s="17" t="s">
        <v>33</v>
      </c>
      <c r="E1325" s="17" t="s">
        <v>21</v>
      </c>
      <c r="F1325" s="17" t="s">
        <v>22</v>
      </c>
      <c r="G1325" s="17" t="s">
        <v>23</v>
      </c>
      <c r="H1325" s="17" t="s">
        <v>17</v>
      </c>
      <c r="I1325" s="17">
        <v>18.899999999999999</v>
      </c>
      <c r="J1325" s="17">
        <v>2</v>
      </c>
      <c r="K1325" s="17">
        <f t="shared" si="20"/>
        <v>37.799999999999997</v>
      </c>
      <c r="L1325" s="31" t="s">
        <v>24</v>
      </c>
    </row>
    <row r="1326" spans="1:12">
      <c r="A1326" s="30" t="s">
        <v>1406</v>
      </c>
      <c r="B1326" s="18">
        <v>43594</v>
      </c>
      <c r="C1326" s="19">
        <v>0.59826304203507941</v>
      </c>
      <c r="D1326" s="17" t="s">
        <v>13</v>
      </c>
      <c r="E1326" s="17" t="s">
        <v>14</v>
      </c>
      <c r="F1326" s="17" t="s">
        <v>15</v>
      </c>
      <c r="G1326" s="17" t="s">
        <v>16</v>
      </c>
      <c r="H1326" s="17" t="s">
        <v>17</v>
      </c>
      <c r="I1326" s="17">
        <v>29.9</v>
      </c>
      <c r="J1326" s="17">
        <v>2</v>
      </c>
      <c r="K1326" s="17">
        <f t="shared" si="20"/>
        <v>59.8</v>
      </c>
      <c r="L1326" s="31" t="s">
        <v>24</v>
      </c>
    </row>
    <row r="1327" spans="1:12">
      <c r="A1327" s="30" t="s">
        <v>1407</v>
      </c>
      <c r="B1327" s="18">
        <v>43594</v>
      </c>
      <c r="C1327" s="19">
        <v>0.56597510195279921</v>
      </c>
      <c r="D1327" s="17" t="s">
        <v>26</v>
      </c>
      <c r="E1327" s="17" t="s">
        <v>34</v>
      </c>
      <c r="F1327" s="17" t="s">
        <v>35</v>
      </c>
      <c r="G1327" s="17" t="s">
        <v>36</v>
      </c>
      <c r="H1327" s="17" t="s">
        <v>37</v>
      </c>
      <c r="I1327" s="17">
        <v>21</v>
      </c>
      <c r="J1327" s="17">
        <v>1</v>
      </c>
      <c r="K1327" s="17">
        <f t="shared" si="20"/>
        <v>21</v>
      </c>
      <c r="L1327" s="31" t="s">
        <v>24</v>
      </c>
    </row>
    <row r="1328" spans="1:12">
      <c r="A1328" s="30" t="s">
        <v>1408</v>
      </c>
      <c r="B1328" s="18">
        <v>43595</v>
      </c>
      <c r="C1328" s="19">
        <v>0.85512976671091034</v>
      </c>
      <c r="D1328" s="17" t="s">
        <v>20</v>
      </c>
      <c r="E1328" s="17" t="s">
        <v>21</v>
      </c>
      <c r="F1328" s="17" t="s">
        <v>22</v>
      </c>
      <c r="G1328" s="17" t="s">
        <v>23</v>
      </c>
      <c r="H1328" s="17" t="s">
        <v>17</v>
      </c>
      <c r="I1328" s="17">
        <v>18.899999999999999</v>
      </c>
      <c r="J1328" s="17">
        <v>4</v>
      </c>
      <c r="K1328" s="17">
        <f t="shared" si="20"/>
        <v>75.599999999999994</v>
      </c>
      <c r="L1328" s="31" t="s">
        <v>24</v>
      </c>
    </row>
    <row r="1329" spans="1:12">
      <c r="A1329" s="30" t="s">
        <v>1409</v>
      </c>
      <c r="B1329" s="18">
        <v>43595</v>
      </c>
      <c r="C1329" s="19">
        <v>0.90816212492976434</v>
      </c>
      <c r="D1329" s="17" t="s">
        <v>26</v>
      </c>
      <c r="E1329" s="17" t="s">
        <v>21</v>
      </c>
      <c r="F1329" s="17" t="s">
        <v>22</v>
      </c>
      <c r="G1329" s="17" t="s">
        <v>23</v>
      </c>
      <c r="H1329" s="17" t="s">
        <v>17</v>
      </c>
      <c r="I1329" s="17">
        <v>18.899999999999999</v>
      </c>
      <c r="J1329" s="17">
        <v>2</v>
      </c>
      <c r="K1329" s="17">
        <f t="shared" si="20"/>
        <v>37.799999999999997</v>
      </c>
      <c r="L1329" s="31" t="s">
        <v>43</v>
      </c>
    </row>
    <row r="1330" spans="1:12">
      <c r="A1330" s="30" t="s">
        <v>1410</v>
      </c>
      <c r="B1330" s="18">
        <v>43595</v>
      </c>
      <c r="C1330" s="19">
        <v>0.68458928968473831</v>
      </c>
      <c r="D1330" s="17" t="s">
        <v>13</v>
      </c>
      <c r="E1330" s="17" t="s">
        <v>14</v>
      </c>
      <c r="F1330" s="17" t="s">
        <v>15</v>
      </c>
      <c r="G1330" s="17" t="s">
        <v>16</v>
      </c>
      <c r="H1330" s="17" t="s">
        <v>17</v>
      </c>
      <c r="I1330" s="17">
        <v>29.9</v>
      </c>
      <c r="J1330" s="17">
        <v>2</v>
      </c>
      <c r="K1330" s="17">
        <f t="shared" si="20"/>
        <v>59.8</v>
      </c>
      <c r="L1330" s="31" t="s">
        <v>24</v>
      </c>
    </row>
    <row r="1331" spans="1:12">
      <c r="A1331" s="30" t="s">
        <v>1411</v>
      </c>
      <c r="B1331" s="18">
        <v>43596</v>
      </c>
      <c r="C1331" s="19">
        <v>0.79210681995980803</v>
      </c>
      <c r="D1331" s="17" t="s">
        <v>13</v>
      </c>
      <c r="E1331" s="17" t="s">
        <v>14</v>
      </c>
      <c r="F1331" s="17" t="s">
        <v>15</v>
      </c>
      <c r="G1331" s="17" t="s">
        <v>16</v>
      </c>
      <c r="H1331" s="17" t="s">
        <v>17</v>
      </c>
      <c r="I1331" s="17">
        <v>29.9</v>
      </c>
      <c r="J1331" s="17">
        <v>3</v>
      </c>
      <c r="K1331" s="17">
        <f t="shared" si="20"/>
        <v>89.699999999999989</v>
      </c>
      <c r="L1331" s="31" t="s">
        <v>24</v>
      </c>
    </row>
    <row r="1332" spans="1:12">
      <c r="A1332" s="30" t="s">
        <v>1412</v>
      </c>
      <c r="B1332" s="18">
        <v>43596</v>
      </c>
      <c r="C1332" s="19">
        <v>0.49131916510878176</v>
      </c>
      <c r="D1332" s="17" t="s">
        <v>20</v>
      </c>
      <c r="E1332" s="17" t="s">
        <v>47</v>
      </c>
      <c r="F1332" s="17" t="s">
        <v>48</v>
      </c>
      <c r="G1332" s="17" t="s">
        <v>77</v>
      </c>
      <c r="H1332" s="17" t="s">
        <v>17</v>
      </c>
      <c r="I1332" s="17">
        <v>7.9</v>
      </c>
      <c r="J1332" s="17">
        <v>2</v>
      </c>
      <c r="K1332" s="17">
        <f t="shared" si="20"/>
        <v>15.8</v>
      </c>
      <c r="L1332" s="31" t="s">
        <v>38</v>
      </c>
    </row>
    <row r="1333" spans="1:12">
      <c r="A1333" s="30" t="s">
        <v>1413</v>
      </c>
      <c r="B1333" s="18">
        <v>43597</v>
      </c>
      <c r="C1333" s="19">
        <v>0.4703535670608347</v>
      </c>
      <c r="D1333" s="17" t="s">
        <v>26</v>
      </c>
      <c r="E1333" s="17" t="s">
        <v>47</v>
      </c>
      <c r="F1333" s="17" t="s">
        <v>48</v>
      </c>
      <c r="G1333" s="17" t="s">
        <v>77</v>
      </c>
      <c r="H1333" s="17" t="s">
        <v>17</v>
      </c>
      <c r="I1333" s="17">
        <v>7.9</v>
      </c>
      <c r="J1333" s="17">
        <v>2</v>
      </c>
      <c r="K1333" s="17">
        <f t="shared" si="20"/>
        <v>15.8</v>
      </c>
      <c r="L1333" s="31" t="s">
        <v>24</v>
      </c>
    </row>
    <row r="1334" spans="1:12">
      <c r="A1334" s="30" t="s">
        <v>1414</v>
      </c>
      <c r="B1334" s="18">
        <v>43597</v>
      </c>
      <c r="C1334" s="19">
        <v>0.45515702886143228</v>
      </c>
      <c r="D1334" s="17" t="s">
        <v>26</v>
      </c>
      <c r="E1334" s="17" t="s">
        <v>47</v>
      </c>
      <c r="F1334" s="17" t="s">
        <v>48</v>
      </c>
      <c r="G1334" s="17" t="s">
        <v>77</v>
      </c>
      <c r="H1334" s="17" t="s">
        <v>17</v>
      </c>
      <c r="I1334" s="17">
        <v>7.9</v>
      </c>
      <c r="J1334" s="17">
        <v>2</v>
      </c>
      <c r="K1334" s="17">
        <f t="shared" si="20"/>
        <v>15.8</v>
      </c>
      <c r="L1334" s="31" t="s">
        <v>24</v>
      </c>
    </row>
    <row r="1335" spans="1:12">
      <c r="A1335" s="30" t="s">
        <v>1415</v>
      </c>
      <c r="B1335" s="18">
        <v>43597</v>
      </c>
      <c r="C1335" s="19">
        <v>0.45735045117408279</v>
      </c>
      <c r="D1335" s="17" t="s">
        <v>13</v>
      </c>
      <c r="E1335" s="17" t="s">
        <v>47</v>
      </c>
      <c r="F1335" s="17" t="s">
        <v>48</v>
      </c>
      <c r="G1335" s="17" t="s">
        <v>77</v>
      </c>
      <c r="H1335" s="17" t="s">
        <v>17</v>
      </c>
      <c r="I1335" s="17">
        <v>7.9</v>
      </c>
      <c r="J1335" s="17">
        <v>1</v>
      </c>
      <c r="K1335" s="17">
        <f t="shared" si="20"/>
        <v>7.9</v>
      </c>
      <c r="L1335" s="31" t="s">
        <v>24</v>
      </c>
    </row>
    <row r="1336" spans="1:12">
      <c r="A1336" s="30" t="s">
        <v>1416</v>
      </c>
      <c r="B1336" s="18">
        <v>43598</v>
      </c>
      <c r="C1336" s="19">
        <v>0.85824898974307762</v>
      </c>
      <c r="D1336" s="17" t="s">
        <v>59</v>
      </c>
      <c r="E1336" s="17" t="s">
        <v>27</v>
      </c>
      <c r="F1336" s="17" t="s">
        <v>28</v>
      </c>
      <c r="G1336" s="17" t="s">
        <v>29</v>
      </c>
      <c r="H1336" s="17" t="s">
        <v>37</v>
      </c>
      <c r="I1336" s="17">
        <v>14.9</v>
      </c>
      <c r="J1336" s="17">
        <v>4</v>
      </c>
      <c r="K1336" s="17">
        <f t="shared" si="20"/>
        <v>59.6</v>
      </c>
      <c r="L1336" s="31" t="s">
        <v>24</v>
      </c>
    </row>
    <row r="1337" spans="1:12">
      <c r="A1337" s="30" t="s">
        <v>1417</v>
      </c>
      <c r="B1337" s="18">
        <v>43599</v>
      </c>
      <c r="C1337" s="19">
        <v>0.91117293910309038</v>
      </c>
      <c r="D1337" s="17" t="s">
        <v>26</v>
      </c>
      <c r="E1337" s="17" t="s">
        <v>21</v>
      </c>
      <c r="F1337" s="17" t="s">
        <v>22</v>
      </c>
      <c r="G1337" s="17" t="s">
        <v>23</v>
      </c>
      <c r="H1337" s="17" t="s">
        <v>17</v>
      </c>
      <c r="I1337" s="17">
        <v>18.899999999999999</v>
      </c>
      <c r="J1337" s="17">
        <v>3</v>
      </c>
      <c r="K1337" s="17">
        <f t="shared" si="20"/>
        <v>56.699999999999996</v>
      </c>
      <c r="L1337" s="31" t="s">
        <v>24</v>
      </c>
    </row>
    <row r="1338" spans="1:12">
      <c r="A1338" s="30" t="s">
        <v>1418</v>
      </c>
      <c r="B1338" s="18">
        <v>43599</v>
      </c>
      <c r="C1338" s="19">
        <v>0.84538949765244176</v>
      </c>
      <c r="D1338" s="17" t="s">
        <v>20</v>
      </c>
      <c r="E1338" s="17" t="s">
        <v>14</v>
      </c>
      <c r="F1338" s="17" t="s">
        <v>15</v>
      </c>
      <c r="G1338" s="17" t="s">
        <v>16</v>
      </c>
      <c r="H1338" s="17" t="s">
        <v>17</v>
      </c>
      <c r="I1338" s="17">
        <v>29.9</v>
      </c>
      <c r="J1338" s="17">
        <v>3</v>
      </c>
      <c r="K1338" s="17">
        <f t="shared" ref="K1338:K1381" si="21">I1338*J1338</f>
        <v>89.699999999999989</v>
      </c>
      <c r="L1338" s="31" t="s">
        <v>18</v>
      </c>
    </row>
    <row r="1339" spans="1:12">
      <c r="A1339" s="30" t="s">
        <v>1419</v>
      </c>
      <c r="B1339" s="18">
        <v>43599</v>
      </c>
      <c r="C1339" s="19">
        <v>0.8606133336523446</v>
      </c>
      <c r="D1339" s="17" t="s">
        <v>26</v>
      </c>
      <c r="E1339" s="17" t="s">
        <v>14</v>
      </c>
      <c r="F1339" s="17" t="s">
        <v>15</v>
      </c>
      <c r="G1339" s="17" t="s">
        <v>16</v>
      </c>
      <c r="H1339" s="17" t="s">
        <v>17</v>
      </c>
      <c r="I1339" s="17">
        <v>29.9</v>
      </c>
      <c r="J1339" s="17">
        <v>1</v>
      </c>
      <c r="K1339" s="17">
        <f t="shared" si="21"/>
        <v>29.9</v>
      </c>
      <c r="L1339" s="31" t="s">
        <v>24</v>
      </c>
    </row>
    <row r="1340" spans="1:12">
      <c r="A1340" s="30" t="s">
        <v>1420</v>
      </c>
      <c r="B1340" s="18">
        <v>43599</v>
      </c>
      <c r="C1340" s="19">
        <v>0.66836638959542061</v>
      </c>
      <c r="D1340" s="17" t="s">
        <v>33</v>
      </c>
      <c r="E1340" s="17" t="s">
        <v>14</v>
      </c>
      <c r="F1340" s="17" t="s">
        <v>15</v>
      </c>
      <c r="G1340" s="17" t="s">
        <v>16</v>
      </c>
      <c r="H1340" s="17" t="s">
        <v>17</v>
      </c>
      <c r="I1340" s="17">
        <v>29.9</v>
      </c>
      <c r="J1340" s="17">
        <v>2</v>
      </c>
      <c r="K1340" s="17">
        <f t="shared" si="21"/>
        <v>59.8</v>
      </c>
      <c r="L1340" s="31" t="s">
        <v>24</v>
      </c>
    </row>
    <row r="1341" spans="1:12">
      <c r="A1341" s="30" t="s">
        <v>1421</v>
      </c>
      <c r="B1341" s="18">
        <v>43599</v>
      </c>
      <c r="C1341" s="19">
        <v>0.85702960583639487</v>
      </c>
      <c r="D1341" s="17" t="s">
        <v>59</v>
      </c>
      <c r="E1341" s="17" t="s">
        <v>47</v>
      </c>
      <c r="F1341" s="17" t="s">
        <v>48</v>
      </c>
      <c r="G1341" s="17" t="s">
        <v>77</v>
      </c>
      <c r="H1341" s="17" t="s">
        <v>17</v>
      </c>
      <c r="I1341" s="17">
        <v>7.9</v>
      </c>
      <c r="J1341" s="17">
        <v>4</v>
      </c>
      <c r="K1341" s="17">
        <f t="shared" si="21"/>
        <v>31.6</v>
      </c>
      <c r="L1341" s="31" t="s">
        <v>24</v>
      </c>
    </row>
    <row r="1342" spans="1:12">
      <c r="A1342" s="30" t="s">
        <v>1422</v>
      </c>
      <c r="B1342" s="18">
        <v>43600</v>
      </c>
      <c r="C1342" s="19">
        <v>0.81192957669092913</v>
      </c>
      <c r="D1342" s="17" t="s">
        <v>26</v>
      </c>
      <c r="E1342" s="17" t="s">
        <v>47</v>
      </c>
      <c r="F1342" s="17" t="s">
        <v>48</v>
      </c>
      <c r="G1342" s="17" t="s">
        <v>77</v>
      </c>
      <c r="H1342" s="17" t="s">
        <v>17</v>
      </c>
      <c r="I1342" s="17">
        <v>7.9</v>
      </c>
      <c r="J1342" s="17">
        <v>3</v>
      </c>
      <c r="K1342" s="17">
        <f t="shared" si="21"/>
        <v>23.700000000000003</v>
      </c>
      <c r="L1342" s="31" t="s">
        <v>24</v>
      </c>
    </row>
    <row r="1343" spans="1:12">
      <c r="A1343" s="30" t="s">
        <v>1423</v>
      </c>
      <c r="B1343" s="18">
        <v>43600</v>
      </c>
      <c r="C1343" s="19">
        <v>0.55239483514161603</v>
      </c>
      <c r="D1343" s="17" t="s">
        <v>20</v>
      </c>
      <c r="E1343" s="17" t="s">
        <v>82</v>
      </c>
      <c r="F1343" s="17" t="s">
        <v>83</v>
      </c>
      <c r="G1343" s="17" t="s">
        <v>84</v>
      </c>
      <c r="H1343" s="17" t="s">
        <v>37</v>
      </c>
      <c r="I1343" s="17">
        <v>9.8000000000000007</v>
      </c>
      <c r="J1343" s="17">
        <v>3</v>
      </c>
      <c r="K1343" s="17">
        <f t="shared" si="21"/>
        <v>29.400000000000002</v>
      </c>
      <c r="L1343" s="31" t="s">
        <v>24</v>
      </c>
    </row>
    <row r="1344" spans="1:12">
      <c r="A1344" s="30" t="s">
        <v>1424</v>
      </c>
      <c r="B1344" s="18">
        <v>43600</v>
      </c>
      <c r="C1344" s="19">
        <v>0.5752317865253197</v>
      </c>
      <c r="D1344" s="17" t="s">
        <v>20</v>
      </c>
      <c r="E1344" s="17" t="s">
        <v>27</v>
      </c>
      <c r="F1344" s="17" t="s">
        <v>28</v>
      </c>
      <c r="G1344" s="17" t="s">
        <v>29</v>
      </c>
      <c r="H1344" s="17" t="s">
        <v>37</v>
      </c>
      <c r="I1344" s="17">
        <v>14.9</v>
      </c>
      <c r="J1344" s="17">
        <v>1</v>
      </c>
      <c r="K1344" s="17">
        <f t="shared" si="21"/>
        <v>14.9</v>
      </c>
      <c r="L1344" s="31" t="s">
        <v>24</v>
      </c>
    </row>
    <row r="1345" spans="1:12">
      <c r="A1345" s="30" t="s">
        <v>1425</v>
      </c>
      <c r="B1345" s="18">
        <v>43600</v>
      </c>
      <c r="C1345" s="19">
        <v>0.90198318904680441</v>
      </c>
      <c r="D1345" s="17" t="s">
        <v>33</v>
      </c>
      <c r="E1345" s="17" t="s">
        <v>21</v>
      </c>
      <c r="F1345" s="17" t="s">
        <v>22</v>
      </c>
      <c r="G1345" s="17" t="s">
        <v>23</v>
      </c>
      <c r="H1345" s="17" t="s">
        <v>17</v>
      </c>
      <c r="I1345" s="17">
        <v>18.899999999999999</v>
      </c>
      <c r="J1345" s="17">
        <v>1</v>
      </c>
      <c r="K1345" s="17">
        <f t="shared" si="21"/>
        <v>18.899999999999999</v>
      </c>
      <c r="L1345" s="31" t="s">
        <v>24</v>
      </c>
    </row>
    <row r="1346" spans="1:12">
      <c r="A1346" s="30" t="s">
        <v>1426</v>
      </c>
      <c r="B1346" s="18">
        <v>43601</v>
      </c>
      <c r="C1346" s="19">
        <v>0.43659347675467752</v>
      </c>
      <c r="D1346" s="17" t="s">
        <v>26</v>
      </c>
      <c r="E1346" s="17" t="s">
        <v>21</v>
      </c>
      <c r="F1346" s="17" t="s">
        <v>22</v>
      </c>
      <c r="G1346" s="17" t="s">
        <v>23</v>
      </c>
      <c r="H1346" s="17" t="s">
        <v>17</v>
      </c>
      <c r="I1346" s="17">
        <v>18.899999999999999</v>
      </c>
      <c r="J1346" s="17">
        <v>1</v>
      </c>
      <c r="K1346" s="17">
        <f t="shared" si="21"/>
        <v>18.899999999999999</v>
      </c>
      <c r="L1346" s="31" t="s">
        <v>38</v>
      </c>
    </row>
    <row r="1347" spans="1:12">
      <c r="A1347" s="30" t="s">
        <v>1427</v>
      </c>
      <c r="B1347" s="18">
        <v>43601</v>
      </c>
      <c r="C1347" s="19">
        <v>0.43733088286083138</v>
      </c>
      <c r="D1347" s="17" t="s">
        <v>20</v>
      </c>
      <c r="E1347" s="17" t="s">
        <v>34</v>
      </c>
      <c r="F1347" s="17" t="s">
        <v>35</v>
      </c>
      <c r="G1347" s="17" t="s">
        <v>36</v>
      </c>
      <c r="H1347" s="17" t="s">
        <v>37</v>
      </c>
      <c r="I1347" s="17">
        <v>21</v>
      </c>
      <c r="J1347" s="17">
        <v>1</v>
      </c>
      <c r="K1347" s="17">
        <f t="shared" si="21"/>
        <v>21</v>
      </c>
      <c r="L1347" s="31" t="s">
        <v>24</v>
      </c>
    </row>
    <row r="1348" spans="1:12">
      <c r="A1348" s="30" t="s">
        <v>1428</v>
      </c>
      <c r="B1348" s="18">
        <v>43601</v>
      </c>
      <c r="C1348" s="19">
        <v>0.66498002131552936</v>
      </c>
      <c r="D1348" s="17" t="s">
        <v>20</v>
      </c>
      <c r="E1348" s="17" t="s">
        <v>21</v>
      </c>
      <c r="F1348" s="17" t="s">
        <v>22</v>
      </c>
      <c r="G1348" s="17" t="s">
        <v>23</v>
      </c>
      <c r="H1348" s="17" t="s">
        <v>17</v>
      </c>
      <c r="I1348" s="17">
        <v>18.899999999999999</v>
      </c>
      <c r="J1348" s="17">
        <v>2</v>
      </c>
      <c r="K1348" s="17">
        <f t="shared" si="21"/>
        <v>37.799999999999997</v>
      </c>
      <c r="L1348" s="31" t="s">
        <v>24</v>
      </c>
    </row>
    <row r="1349" spans="1:12">
      <c r="A1349" s="30" t="s">
        <v>1429</v>
      </c>
      <c r="B1349" s="18">
        <v>43601</v>
      </c>
      <c r="C1349" s="19">
        <v>0.72341740050433878</v>
      </c>
      <c r="D1349" s="17" t="s">
        <v>20</v>
      </c>
      <c r="E1349" s="17" t="s">
        <v>47</v>
      </c>
      <c r="F1349" s="17" t="s">
        <v>48</v>
      </c>
      <c r="G1349" s="17" t="s">
        <v>77</v>
      </c>
      <c r="H1349" s="17" t="s">
        <v>17</v>
      </c>
      <c r="I1349" s="17">
        <v>7.9</v>
      </c>
      <c r="J1349" s="17">
        <v>3</v>
      </c>
      <c r="K1349" s="17">
        <f t="shared" si="21"/>
        <v>23.700000000000003</v>
      </c>
      <c r="L1349" s="31" t="s">
        <v>43</v>
      </c>
    </row>
    <row r="1350" spans="1:12">
      <c r="A1350" s="30" t="s">
        <v>1430</v>
      </c>
      <c r="B1350" s="18">
        <v>43602</v>
      </c>
      <c r="C1350" s="19">
        <v>0.6558220114526675</v>
      </c>
      <c r="D1350" s="17" t="s">
        <v>20</v>
      </c>
      <c r="E1350" s="17" t="s">
        <v>14</v>
      </c>
      <c r="F1350" s="17" t="s">
        <v>15</v>
      </c>
      <c r="G1350" s="17" t="s">
        <v>16</v>
      </c>
      <c r="H1350" s="17" t="s">
        <v>17</v>
      </c>
      <c r="I1350" s="17">
        <v>29.9</v>
      </c>
      <c r="J1350" s="17">
        <v>2</v>
      </c>
      <c r="K1350" s="17">
        <f t="shared" si="21"/>
        <v>59.8</v>
      </c>
      <c r="L1350" s="31" t="s">
        <v>24</v>
      </c>
    </row>
    <row r="1351" spans="1:12">
      <c r="A1351" s="30" t="s">
        <v>1431</v>
      </c>
      <c r="B1351" s="18">
        <v>43602</v>
      </c>
      <c r="C1351" s="19">
        <v>0.52838840070786586</v>
      </c>
      <c r="D1351" s="17" t="s">
        <v>59</v>
      </c>
      <c r="E1351" s="17" t="s">
        <v>21</v>
      </c>
      <c r="F1351" s="17" t="s">
        <v>22</v>
      </c>
      <c r="G1351" s="17" t="s">
        <v>23</v>
      </c>
      <c r="H1351" s="17" t="s">
        <v>17</v>
      </c>
      <c r="I1351" s="17">
        <v>18.899999999999999</v>
      </c>
      <c r="J1351" s="17">
        <v>1</v>
      </c>
      <c r="K1351" s="17">
        <f t="shared" si="21"/>
        <v>18.899999999999999</v>
      </c>
      <c r="L1351" s="31" t="s">
        <v>24</v>
      </c>
    </row>
    <row r="1352" spans="1:12">
      <c r="A1352" s="30" t="s">
        <v>1432</v>
      </c>
      <c r="B1352" s="18">
        <v>43603</v>
      </c>
      <c r="C1352" s="19">
        <v>0.80525403338790591</v>
      </c>
      <c r="D1352" s="17" t="s">
        <v>33</v>
      </c>
      <c r="E1352" s="17" t="s">
        <v>21</v>
      </c>
      <c r="F1352" s="17" t="s">
        <v>22</v>
      </c>
      <c r="G1352" s="17" t="s">
        <v>23</v>
      </c>
      <c r="H1352" s="17" t="s">
        <v>17</v>
      </c>
      <c r="I1352" s="17">
        <v>18.899999999999999</v>
      </c>
      <c r="J1352" s="17">
        <v>2</v>
      </c>
      <c r="K1352" s="17">
        <f t="shared" si="21"/>
        <v>37.799999999999997</v>
      </c>
      <c r="L1352" s="31" t="s">
        <v>24</v>
      </c>
    </row>
    <row r="1353" spans="1:12">
      <c r="A1353" s="30" t="s">
        <v>1433</v>
      </c>
      <c r="B1353" s="18">
        <v>43604</v>
      </c>
      <c r="C1353" s="19">
        <v>0.56756779231247489</v>
      </c>
      <c r="D1353" s="17" t="s">
        <v>59</v>
      </c>
      <c r="E1353" s="17" t="s">
        <v>21</v>
      </c>
      <c r="F1353" s="17" t="s">
        <v>22</v>
      </c>
      <c r="G1353" s="17" t="s">
        <v>23</v>
      </c>
      <c r="H1353" s="17" t="s">
        <v>17</v>
      </c>
      <c r="I1353" s="17">
        <v>18.899999999999999</v>
      </c>
      <c r="J1353" s="17">
        <v>4</v>
      </c>
      <c r="K1353" s="17">
        <f t="shared" si="21"/>
        <v>75.599999999999994</v>
      </c>
      <c r="L1353" s="31" t="s">
        <v>24</v>
      </c>
    </row>
    <row r="1354" spans="1:12">
      <c r="A1354" s="30" t="s">
        <v>1434</v>
      </c>
      <c r="B1354" s="18">
        <v>43604</v>
      </c>
      <c r="C1354" s="19">
        <v>0.50077882319249756</v>
      </c>
      <c r="D1354" s="17" t="s">
        <v>20</v>
      </c>
      <c r="E1354" s="17" t="s">
        <v>47</v>
      </c>
      <c r="F1354" s="17" t="s">
        <v>48</v>
      </c>
      <c r="G1354" s="17" t="s">
        <v>77</v>
      </c>
      <c r="H1354" s="17" t="s">
        <v>17</v>
      </c>
      <c r="I1354" s="17">
        <v>7.9</v>
      </c>
      <c r="J1354" s="17">
        <v>2</v>
      </c>
      <c r="K1354" s="17">
        <f t="shared" si="21"/>
        <v>15.8</v>
      </c>
      <c r="L1354" s="31" t="s">
        <v>24</v>
      </c>
    </row>
    <row r="1355" spans="1:12">
      <c r="A1355" s="30" t="s">
        <v>1435</v>
      </c>
      <c r="B1355" s="18">
        <v>43605</v>
      </c>
      <c r="C1355" s="19">
        <v>0.67960811257345255</v>
      </c>
      <c r="D1355" s="17" t="s">
        <v>26</v>
      </c>
      <c r="E1355" s="17" t="s">
        <v>21</v>
      </c>
      <c r="F1355" s="17" t="s">
        <v>22</v>
      </c>
      <c r="G1355" s="17" t="s">
        <v>23</v>
      </c>
      <c r="H1355" s="17" t="s">
        <v>17</v>
      </c>
      <c r="I1355" s="17">
        <v>18.899999999999999</v>
      </c>
      <c r="J1355" s="17">
        <v>1</v>
      </c>
      <c r="K1355" s="17">
        <f t="shared" si="21"/>
        <v>18.899999999999999</v>
      </c>
      <c r="L1355" s="31" t="s">
        <v>24</v>
      </c>
    </row>
    <row r="1356" spans="1:12">
      <c r="A1356" s="30" t="s">
        <v>1436</v>
      </c>
      <c r="B1356" s="18">
        <v>43605</v>
      </c>
      <c r="C1356" s="19">
        <v>0.72990613518512326</v>
      </c>
      <c r="D1356" s="17" t="s">
        <v>59</v>
      </c>
      <c r="E1356" s="17" t="s">
        <v>21</v>
      </c>
      <c r="F1356" s="17" t="s">
        <v>22</v>
      </c>
      <c r="G1356" s="17" t="s">
        <v>23</v>
      </c>
      <c r="H1356" s="17" t="s">
        <v>17</v>
      </c>
      <c r="I1356" s="17">
        <v>18.899999999999999</v>
      </c>
      <c r="J1356" s="17">
        <v>4</v>
      </c>
      <c r="K1356" s="17">
        <f t="shared" si="21"/>
        <v>75.599999999999994</v>
      </c>
      <c r="L1356" s="31" t="s">
        <v>24</v>
      </c>
    </row>
    <row r="1357" spans="1:12">
      <c r="A1357" s="30" t="s">
        <v>1437</v>
      </c>
      <c r="B1357" s="18">
        <v>43605</v>
      </c>
      <c r="C1357" s="19">
        <v>0.84769673766633669</v>
      </c>
      <c r="D1357" s="17" t="s">
        <v>26</v>
      </c>
      <c r="E1357" s="17" t="s">
        <v>47</v>
      </c>
      <c r="F1357" s="17" t="s">
        <v>48</v>
      </c>
      <c r="G1357" s="17" t="s">
        <v>77</v>
      </c>
      <c r="H1357" s="17" t="s">
        <v>17</v>
      </c>
      <c r="I1357" s="17">
        <v>7.9</v>
      </c>
      <c r="J1357" s="17">
        <v>3</v>
      </c>
      <c r="K1357" s="17">
        <f t="shared" si="21"/>
        <v>23.700000000000003</v>
      </c>
      <c r="L1357" s="31" t="s">
        <v>18</v>
      </c>
    </row>
    <row r="1358" spans="1:12">
      <c r="A1358" s="30" t="s">
        <v>1438</v>
      </c>
      <c r="B1358" s="18">
        <v>43606</v>
      </c>
      <c r="C1358" s="19">
        <v>0.88068980016383558</v>
      </c>
      <c r="D1358" s="17" t="s">
        <v>59</v>
      </c>
      <c r="E1358" s="17" t="s">
        <v>14</v>
      </c>
      <c r="F1358" s="17" t="s">
        <v>15</v>
      </c>
      <c r="G1358" s="17" t="s">
        <v>16</v>
      </c>
      <c r="H1358" s="17" t="s">
        <v>17</v>
      </c>
      <c r="I1358" s="17">
        <v>29.9</v>
      </c>
      <c r="J1358" s="17">
        <v>2</v>
      </c>
      <c r="K1358" s="17">
        <f t="shared" si="21"/>
        <v>59.8</v>
      </c>
      <c r="L1358" s="31" t="s">
        <v>24</v>
      </c>
    </row>
    <row r="1359" spans="1:12">
      <c r="A1359" s="30" t="s">
        <v>1439</v>
      </c>
      <c r="B1359" s="18">
        <v>43607</v>
      </c>
      <c r="C1359" s="19">
        <v>0.90407982210051663</v>
      </c>
      <c r="D1359" s="17" t="s">
        <v>26</v>
      </c>
      <c r="E1359" s="17" t="s">
        <v>21</v>
      </c>
      <c r="F1359" s="17" t="s">
        <v>22</v>
      </c>
      <c r="G1359" s="17" t="s">
        <v>23</v>
      </c>
      <c r="H1359" s="17" t="s">
        <v>17</v>
      </c>
      <c r="I1359" s="17">
        <v>18.899999999999999</v>
      </c>
      <c r="J1359" s="17">
        <v>1</v>
      </c>
      <c r="K1359" s="17">
        <f t="shared" si="21"/>
        <v>18.899999999999999</v>
      </c>
      <c r="L1359" s="31" t="s">
        <v>18</v>
      </c>
    </row>
    <row r="1360" spans="1:12">
      <c r="A1360" s="30" t="s">
        <v>1440</v>
      </c>
      <c r="B1360" s="18">
        <v>43607</v>
      </c>
      <c r="C1360" s="19">
        <v>0.83021579835167836</v>
      </c>
      <c r="D1360" s="17" t="s">
        <v>26</v>
      </c>
      <c r="E1360" s="17" t="s">
        <v>34</v>
      </c>
      <c r="F1360" s="17" t="s">
        <v>35</v>
      </c>
      <c r="G1360" s="17" t="s">
        <v>36</v>
      </c>
      <c r="H1360" s="17" t="s">
        <v>37</v>
      </c>
      <c r="I1360" s="17">
        <v>21</v>
      </c>
      <c r="J1360" s="17">
        <v>1</v>
      </c>
      <c r="K1360" s="17">
        <f t="shared" si="21"/>
        <v>21</v>
      </c>
      <c r="L1360" s="31" t="s">
        <v>24</v>
      </c>
    </row>
    <row r="1361" spans="1:12">
      <c r="A1361" s="30" t="s">
        <v>1441</v>
      </c>
      <c r="B1361" s="18">
        <v>43607</v>
      </c>
      <c r="C1361" s="19">
        <v>0.72030797775628419</v>
      </c>
      <c r="D1361" s="17" t="s">
        <v>26</v>
      </c>
      <c r="E1361" s="17" t="s">
        <v>34</v>
      </c>
      <c r="F1361" s="17" t="s">
        <v>35</v>
      </c>
      <c r="G1361" s="17" t="s">
        <v>36</v>
      </c>
      <c r="H1361" s="17" t="s">
        <v>37</v>
      </c>
      <c r="I1361" s="17">
        <v>21</v>
      </c>
      <c r="J1361" s="17">
        <v>1</v>
      </c>
      <c r="K1361" s="17">
        <f t="shared" si="21"/>
        <v>21</v>
      </c>
      <c r="L1361" s="31" t="s">
        <v>24</v>
      </c>
    </row>
    <row r="1362" spans="1:12">
      <c r="A1362" s="30" t="s">
        <v>1442</v>
      </c>
      <c r="B1362" s="18">
        <v>43607</v>
      </c>
      <c r="C1362" s="19">
        <v>0.51831170151983974</v>
      </c>
      <c r="D1362" s="17" t="s">
        <v>26</v>
      </c>
      <c r="E1362" s="17" t="s">
        <v>14</v>
      </c>
      <c r="F1362" s="17" t="s">
        <v>15</v>
      </c>
      <c r="G1362" s="17" t="s">
        <v>16</v>
      </c>
      <c r="H1362" s="17" t="s">
        <v>17</v>
      </c>
      <c r="I1362" s="17">
        <v>29.9</v>
      </c>
      <c r="J1362" s="17">
        <v>2</v>
      </c>
      <c r="K1362" s="17">
        <f t="shared" si="21"/>
        <v>59.8</v>
      </c>
      <c r="L1362" s="31" t="s">
        <v>38</v>
      </c>
    </row>
    <row r="1363" spans="1:12">
      <c r="A1363" s="30" t="s">
        <v>1443</v>
      </c>
      <c r="B1363" s="18">
        <v>43608</v>
      </c>
      <c r="C1363" s="19">
        <v>0.77296986167242543</v>
      </c>
      <c r="D1363" s="17" t="s">
        <v>33</v>
      </c>
      <c r="E1363" s="17" t="s">
        <v>14</v>
      </c>
      <c r="F1363" s="17" t="s">
        <v>15</v>
      </c>
      <c r="G1363" s="17" t="s">
        <v>16</v>
      </c>
      <c r="H1363" s="17" t="s">
        <v>17</v>
      </c>
      <c r="I1363" s="17">
        <v>29.9</v>
      </c>
      <c r="J1363" s="17">
        <v>2</v>
      </c>
      <c r="K1363" s="17">
        <f t="shared" si="21"/>
        <v>59.8</v>
      </c>
      <c r="L1363" s="31" t="s">
        <v>24</v>
      </c>
    </row>
    <row r="1364" spans="1:12">
      <c r="A1364" s="30" t="s">
        <v>1444</v>
      </c>
      <c r="B1364" s="18">
        <v>43608</v>
      </c>
      <c r="C1364" s="19">
        <v>0.89284026721173682</v>
      </c>
      <c r="D1364" s="17" t="s">
        <v>20</v>
      </c>
      <c r="E1364" s="17" t="s">
        <v>21</v>
      </c>
      <c r="F1364" s="17" t="s">
        <v>22</v>
      </c>
      <c r="G1364" s="17" t="s">
        <v>23</v>
      </c>
      <c r="H1364" s="17" t="s">
        <v>17</v>
      </c>
      <c r="I1364" s="17">
        <v>18.899999999999999</v>
      </c>
      <c r="J1364" s="17">
        <v>2</v>
      </c>
      <c r="K1364" s="17">
        <f t="shared" si="21"/>
        <v>37.799999999999997</v>
      </c>
      <c r="L1364" s="31" t="s">
        <v>24</v>
      </c>
    </row>
    <row r="1365" spans="1:12">
      <c r="A1365" s="30" t="s">
        <v>1445</v>
      </c>
      <c r="B1365" s="18">
        <v>43608</v>
      </c>
      <c r="C1365" s="19">
        <v>0.86828061880648533</v>
      </c>
      <c r="D1365" s="17" t="s">
        <v>26</v>
      </c>
      <c r="E1365" s="17" t="s">
        <v>34</v>
      </c>
      <c r="F1365" s="17" t="s">
        <v>35</v>
      </c>
      <c r="G1365" s="17" t="s">
        <v>36</v>
      </c>
      <c r="H1365" s="17" t="s">
        <v>37</v>
      </c>
      <c r="I1365" s="17">
        <v>21</v>
      </c>
      <c r="J1365" s="17">
        <v>3</v>
      </c>
      <c r="K1365" s="17">
        <f t="shared" si="21"/>
        <v>63</v>
      </c>
      <c r="L1365" s="31" t="s">
        <v>24</v>
      </c>
    </row>
    <row r="1366" spans="1:12">
      <c r="A1366" s="30" t="s">
        <v>1446</v>
      </c>
      <c r="B1366" s="18">
        <v>43608</v>
      </c>
      <c r="C1366" s="19">
        <v>0.77266180699193376</v>
      </c>
      <c r="D1366" s="17" t="s">
        <v>26</v>
      </c>
      <c r="E1366" s="17" t="s">
        <v>14</v>
      </c>
      <c r="F1366" s="17" t="s">
        <v>15</v>
      </c>
      <c r="G1366" s="17" t="s">
        <v>16</v>
      </c>
      <c r="H1366" s="17" t="s">
        <v>17</v>
      </c>
      <c r="I1366" s="17">
        <v>29.9</v>
      </c>
      <c r="J1366" s="17">
        <v>1</v>
      </c>
      <c r="K1366" s="17">
        <f t="shared" si="21"/>
        <v>29.9</v>
      </c>
      <c r="L1366" s="31" t="s">
        <v>24</v>
      </c>
    </row>
    <row r="1367" spans="1:12">
      <c r="A1367" s="30" t="s">
        <v>1447</v>
      </c>
      <c r="B1367" s="18">
        <v>43609</v>
      </c>
      <c r="C1367" s="19">
        <v>0.49731581235627759</v>
      </c>
      <c r="D1367" s="17" t="s">
        <v>26</v>
      </c>
      <c r="E1367" s="17" t="s">
        <v>14</v>
      </c>
      <c r="F1367" s="17" t="s">
        <v>15</v>
      </c>
      <c r="G1367" s="17" t="s">
        <v>16</v>
      </c>
      <c r="H1367" s="17" t="s">
        <v>17</v>
      </c>
      <c r="I1367" s="17">
        <v>29.9</v>
      </c>
      <c r="J1367" s="17">
        <v>1</v>
      </c>
      <c r="K1367" s="17">
        <f t="shared" si="21"/>
        <v>29.9</v>
      </c>
      <c r="L1367" s="31" t="s">
        <v>24</v>
      </c>
    </row>
    <row r="1368" spans="1:12">
      <c r="A1368" s="30" t="s">
        <v>1448</v>
      </c>
      <c r="B1368" s="18">
        <v>43609</v>
      </c>
      <c r="C1368" s="19">
        <v>0.77000400626980037</v>
      </c>
      <c r="D1368" s="17" t="s">
        <v>33</v>
      </c>
      <c r="E1368" s="17" t="s">
        <v>14</v>
      </c>
      <c r="F1368" s="17" t="s">
        <v>15</v>
      </c>
      <c r="G1368" s="17" t="s">
        <v>16</v>
      </c>
      <c r="H1368" s="17" t="s">
        <v>17</v>
      </c>
      <c r="I1368" s="17">
        <v>29.9</v>
      </c>
      <c r="J1368" s="17">
        <v>2</v>
      </c>
      <c r="K1368" s="17">
        <f t="shared" si="21"/>
        <v>59.8</v>
      </c>
      <c r="L1368" s="31" t="s">
        <v>43</v>
      </c>
    </row>
    <row r="1369" spans="1:12">
      <c r="A1369" s="30" t="s">
        <v>1449</v>
      </c>
      <c r="B1369" s="18">
        <v>43610</v>
      </c>
      <c r="C1369" s="19">
        <v>0.4794546687516642</v>
      </c>
      <c r="D1369" s="17" t="s">
        <v>26</v>
      </c>
      <c r="E1369" s="17" t="s">
        <v>82</v>
      </c>
      <c r="F1369" s="17" t="s">
        <v>83</v>
      </c>
      <c r="G1369" s="17" t="s">
        <v>84</v>
      </c>
      <c r="H1369" s="17" t="s">
        <v>37</v>
      </c>
      <c r="I1369" s="17">
        <v>9.8000000000000007</v>
      </c>
      <c r="J1369" s="17">
        <v>2</v>
      </c>
      <c r="K1369" s="17">
        <f t="shared" si="21"/>
        <v>19.600000000000001</v>
      </c>
      <c r="L1369" s="31" t="s">
        <v>24</v>
      </c>
    </row>
    <row r="1370" spans="1:12">
      <c r="A1370" s="30" t="s">
        <v>1450</v>
      </c>
      <c r="B1370" s="18">
        <v>43610</v>
      </c>
      <c r="C1370" s="19">
        <v>0.5456139253593647</v>
      </c>
      <c r="D1370" s="17" t="s">
        <v>13</v>
      </c>
      <c r="E1370" s="17" t="s">
        <v>21</v>
      </c>
      <c r="F1370" s="17" t="s">
        <v>22</v>
      </c>
      <c r="G1370" s="17" t="s">
        <v>23</v>
      </c>
      <c r="H1370" s="17" t="s">
        <v>17</v>
      </c>
      <c r="I1370" s="17">
        <v>18.899999999999999</v>
      </c>
      <c r="J1370" s="17">
        <v>2</v>
      </c>
      <c r="K1370" s="17">
        <f t="shared" si="21"/>
        <v>37.799999999999997</v>
      </c>
      <c r="L1370" s="31" t="s">
        <v>24</v>
      </c>
    </row>
    <row r="1371" spans="1:12">
      <c r="A1371" s="30" t="s">
        <v>1451</v>
      </c>
      <c r="B1371" s="18">
        <v>43610</v>
      </c>
      <c r="C1371" s="19">
        <v>0.73183075160621169</v>
      </c>
      <c r="D1371" s="17" t="s">
        <v>26</v>
      </c>
      <c r="E1371" s="17" t="s">
        <v>21</v>
      </c>
      <c r="F1371" s="17" t="s">
        <v>22</v>
      </c>
      <c r="G1371" s="17" t="s">
        <v>23</v>
      </c>
      <c r="H1371" s="17" t="s">
        <v>17</v>
      </c>
      <c r="I1371" s="17">
        <v>18.899999999999999</v>
      </c>
      <c r="J1371" s="17">
        <v>3</v>
      </c>
      <c r="K1371" s="17">
        <f t="shared" si="21"/>
        <v>56.699999999999996</v>
      </c>
      <c r="L1371" s="31" t="s">
        <v>38</v>
      </c>
    </row>
    <row r="1372" spans="1:12">
      <c r="A1372" s="30" t="s">
        <v>1452</v>
      </c>
      <c r="B1372" s="18">
        <v>43610</v>
      </c>
      <c r="C1372" s="19">
        <v>0.50187756510808246</v>
      </c>
      <c r="D1372" s="17" t="s">
        <v>1135</v>
      </c>
      <c r="E1372" s="17" t="s">
        <v>34</v>
      </c>
      <c r="F1372" s="17" t="s">
        <v>35</v>
      </c>
      <c r="G1372" s="17" t="s">
        <v>36</v>
      </c>
      <c r="H1372" s="17" t="s">
        <v>37</v>
      </c>
      <c r="I1372" s="17">
        <v>21</v>
      </c>
      <c r="J1372" s="17">
        <v>4</v>
      </c>
      <c r="K1372" s="17">
        <f t="shared" si="21"/>
        <v>84</v>
      </c>
      <c r="L1372" s="31" t="s">
        <v>24</v>
      </c>
    </row>
    <row r="1373" spans="1:12">
      <c r="A1373" s="30" t="s">
        <v>1453</v>
      </c>
      <c r="B1373" s="18">
        <v>43610</v>
      </c>
      <c r="C1373" s="19">
        <v>0.60016551794334549</v>
      </c>
      <c r="D1373" s="17" t="s">
        <v>26</v>
      </c>
      <c r="E1373" s="17" t="s">
        <v>27</v>
      </c>
      <c r="F1373" s="17" t="s">
        <v>28</v>
      </c>
      <c r="G1373" s="17" t="s">
        <v>29</v>
      </c>
      <c r="H1373" s="17" t="s">
        <v>37</v>
      </c>
      <c r="I1373" s="17">
        <v>14.9</v>
      </c>
      <c r="J1373" s="17">
        <v>3</v>
      </c>
      <c r="K1373" s="17">
        <f t="shared" si="21"/>
        <v>44.7</v>
      </c>
      <c r="L1373" s="31" t="s">
        <v>24</v>
      </c>
    </row>
    <row r="1374" spans="1:12">
      <c r="A1374" s="30" t="s">
        <v>1454</v>
      </c>
      <c r="B1374" s="18">
        <v>43611</v>
      </c>
      <c r="C1374" s="19">
        <v>0.63728640751933097</v>
      </c>
      <c r="D1374" s="17" t="s">
        <v>33</v>
      </c>
      <c r="E1374" s="17" t="s">
        <v>47</v>
      </c>
      <c r="F1374" s="17" t="s">
        <v>48</v>
      </c>
      <c r="G1374" s="17" t="s">
        <v>77</v>
      </c>
      <c r="H1374" s="17" t="s">
        <v>17</v>
      </c>
      <c r="I1374" s="17">
        <v>7.9</v>
      </c>
      <c r="J1374" s="17">
        <v>2</v>
      </c>
      <c r="K1374" s="17">
        <f t="shared" si="21"/>
        <v>15.8</v>
      </c>
      <c r="L1374" s="31" t="s">
        <v>43</v>
      </c>
    </row>
    <row r="1375" spans="1:12">
      <c r="A1375" s="30" t="s">
        <v>1455</v>
      </c>
      <c r="B1375" s="18">
        <v>43611</v>
      </c>
      <c r="C1375" s="19">
        <v>0.69253940344863252</v>
      </c>
      <c r="D1375" s="17" t="s">
        <v>26</v>
      </c>
      <c r="E1375" s="17" t="s">
        <v>21</v>
      </c>
      <c r="F1375" s="17" t="s">
        <v>22</v>
      </c>
      <c r="G1375" s="17" t="s">
        <v>23</v>
      </c>
      <c r="H1375" s="17" t="s">
        <v>17</v>
      </c>
      <c r="I1375" s="17">
        <v>18.899999999999999</v>
      </c>
      <c r="J1375" s="17">
        <v>1</v>
      </c>
      <c r="K1375" s="17">
        <f t="shared" si="21"/>
        <v>18.899999999999999</v>
      </c>
      <c r="L1375" s="31" t="s">
        <v>24</v>
      </c>
    </row>
    <row r="1376" spans="1:12">
      <c r="A1376" s="30" t="s">
        <v>1456</v>
      </c>
      <c r="B1376" s="18">
        <v>43612</v>
      </c>
      <c r="C1376" s="19">
        <v>0.87685353732887927</v>
      </c>
      <c r="D1376" s="17" t="s">
        <v>59</v>
      </c>
      <c r="E1376" s="17" t="s">
        <v>47</v>
      </c>
      <c r="F1376" s="17" t="s">
        <v>48</v>
      </c>
      <c r="G1376" s="17" t="s">
        <v>77</v>
      </c>
      <c r="H1376" s="17" t="s">
        <v>17</v>
      </c>
      <c r="I1376" s="17">
        <v>7.9</v>
      </c>
      <c r="J1376" s="17">
        <v>1</v>
      </c>
      <c r="K1376" s="17">
        <f t="shared" si="21"/>
        <v>7.9</v>
      </c>
      <c r="L1376" s="31" t="s">
        <v>24</v>
      </c>
    </row>
    <row r="1377" spans="1:12">
      <c r="A1377" s="30" t="s">
        <v>1457</v>
      </c>
      <c r="B1377" s="18">
        <v>43612</v>
      </c>
      <c r="C1377" s="19">
        <v>0.86975225256025379</v>
      </c>
      <c r="D1377" s="17" t="s">
        <v>13</v>
      </c>
      <c r="E1377" s="17" t="s">
        <v>21</v>
      </c>
      <c r="F1377" s="17" t="s">
        <v>22</v>
      </c>
      <c r="G1377" s="17" t="s">
        <v>23</v>
      </c>
      <c r="H1377" s="17" t="s">
        <v>17</v>
      </c>
      <c r="I1377" s="17">
        <v>18.899999999999999</v>
      </c>
      <c r="J1377" s="17">
        <v>2</v>
      </c>
      <c r="K1377" s="17">
        <f t="shared" si="21"/>
        <v>37.799999999999997</v>
      </c>
      <c r="L1377" s="31" t="s">
        <v>24</v>
      </c>
    </row>
    <row r="1378" spans="1:12">
      <c r="A1378" s="30" t="s">
        <v>1458</v>
      </c>
      <c r="B1378" s="18">
        <v>43612</v>
      </c>
      <c r="C1378" s="19">
        <v>0.64106426776242198</v>
      </c>
      <c r="D1378" s="17" t="s">
        <v>26</v>
      </c>
      <c r="E1378" s="17" t="s">
        <v>21</v>
      </c>
      <c r="F1378" s="17" t="s">
        <v>22</v>
      </c>
      <c r="G1378" s="17" t="s">
        <v>23</v>
      </c>
      <c r="H1378" s="17" t="s">
        <v>17</v>
      </c>
      <c r="I1378" s="17">
        <v>18.899999999999999</v>
      </c>
      <c r="J1378" s="17">
        <v>1</v>
      </c>
      <c r="K1378" s="17">
        <f t="shared" si="21"/>
        <v>18.899999999999999</v>
      </c>
      <c r="L1378" s="31" t="s">
        <v>24</v>
      </c>
    </row>
    <row r="1379" spans="1:12">
      <c r="A1379" s="30" t="s">
        <v>1459</v>
      </c>
      <c r="B1379" s="18">
        <v>43612</v>
      </c>
      <c r="C1379" s="19">
        <v>0.55307945041572171</v>
      </c>
      <c r="D1379" s="17" t="s">
        <v>20</v>
      </c>
      <c r="E1379" s="17" t="s">
        <v>14</v>
      </c>
      <c r="F1379" s="17" t="s">
        <v>15</v>
      </c>
      <c r="G1379" s="17" t="s">
        <v>16</v>
      </c>
      <c r="H1379" s="17" t="s">
        <v>17</v>
      </c>
      <c r="I1379" s="17">
        <v>29.9</v>
      </c>
      <c r="J1379" s="17">
        <v>3</v>
      </c>
      <c r="K1379" s="17">
        <f t="shared" si="21"/>
        <v>89.699999999999989</v>
      </c>
      <c r="L1379" s="31" t="s">
        <v>43</v>
      </c>
    </row>
    <row r="1380" spans="1:12">
      <c r="A1380" s="30" t="s">
        <v>1460</v>
      </c>
      <c r="B1380" s="18">
        <v>43612</v>
      </c>
      <c r="C1380" s="19">
        <v>0.65570218461054675</v>
      </c>
      <c r="D1380" s="17" t="s">
        <v>20</v>
      </c>
      <c r="E1380" s="17" t="s">
        <v>27</v>
      </c>
      <c r="F1380" s="17" t="s">
        <v>28</v>
      </c>
      <c r="G1380" s="17" t="s">
        <v>29</v>
      </c>
      <c r="H1380" s="17" t="s">
        <v>37</v>
      </c>
      <c r="I1380" s="17">
        <v>14.9</v>
      </c>
      <c r="J1380" s="17">
        <v>4</v>
      </c>
      <c r="K1380" s="17">
        <f t="shared" si="21"/>
        <v>59.6</v>
      </c>
      <c r="L1380" s="31" t="s">
        <v>24</v>
      </c>
    </row>
    <row r="1381" spans="1:12">
      <c r="A1381" s="30" t="s">
        <v>1461</v>
      </c>
      <c r="B1381" s="18">
        <v>43612</v>
      </c>
      <c r="C1381" s="19">
        <v>0.57105974774899415</v>
      </c>
      <c r="D1381" s="17" t="s">
        <v>33</v>
      </c>
      <c r="E1381" s="17" t="s">
        <v>82</v>
      </c>
      <c r="F1381" s="17" t="s">
        <v>83</v>
      </c>
      <c r="G1381" s="17" t="s">
        <v>84</v>
      </c>
      <c r="H1381" s="17" t="s">
        <v>37</v>
      </c>
      <c r="I1381" s="17">
        <v>9.8000000000000007</v>
      </c>
      <c r="J1381" s="17">
        <v>1</v>
      </c>
      <c r="K1381" s="17">
        <f t="shared" si="21"/>
        <v>9.8000000000000007</v>
      </c>
      <c r="L1381" s="31" t="s">
        <v>24</v>
      </c>
    </row>
    <row r="1382" spans="1:12">
      <c r="A1382" s="30" t="s">
        <v>1462</v>
      </c>
      <c r="B1382" s="18">
        <v>43614</v>
      </c>
      <c r="C1382" s="19">
        <v>0.91574343589465013</v>
      </c>
      <c r="D1382" s="17" t="s">
        <v>33</v>
      </c>
      <c r="E1382" s="17" t="s">
        <v>47</v>
      </c>
      <c r="F1382" s="17" t="s">
        <v>48</v>
      </c>
      <c r="G1382" s="17" t="s">
        <v>77</v>
      </c>
      <c r="H1382" s="17" t="s">
        <v>17</v>
      </c>
      <c r="I1382" s="17">
        <v>7.9</v>
      </c>
      <c r="J1382" s="17">
        <v>1</v>
      </c>
      <c r="K1382" s="17" t="e" cm="1" vm="1">
        <f t="array" ref="K1382">_FV(I119,"90")*_FV(J119,"90")</f>
        <v>#VALUE!</v>
      </c>
      <c r="L1382" s="31" t="s">
        <v>24</v>
      </c>
    </row>
    <row r="1383" spans="1:12">
      <c r="A1383" s="30" t="s">
        <v>1463</v>
      </c>
      <c r="B1383" s="18">
        <v>43614</v>
      </c>
      <c r="C1383" s="19">
        <v>0.78186955229928423</v>
      </c>
      <c r="D1383" s="17" t="s">
        <v>26</v>
      </c>
      <c r="E1383" s="17" t="s">
        <v>47</v>
      </c>
      <c r="F1383" s="17" t="s">
        <v>48</v>
      </c>
      <c r="G1383" s="17" t="s">
        <v>77</v>
      </c>
      <c r="H1383" s="17" t="s">
        <v>17</v>
      </c>
      <c r="I1383" s="17">
        <v>7.9</v>
      </c>
      <c r="J1383" s="17">
        <v>3</v>
      </c>
      <c r="K1383" s="17">
        <f t="shared" ref="K1383:K1435" si="22">I1383*J1383</f>
        <v>23.700000000000003</v>
      </c>
      <c r="L1383" s="31" t="s">
        <v>24</v>
      </c>
    </row>
    <row r="1384" spans="1:12">
      <c r="A1384" s="30" t="s">
        <v>1464</v>
      </c>
      <c r="B1384" s="18">
        <v>43616</v>
      </c>
      <c r="C1384" s="19">
        <v>0.87005206797825163</v>
      </c>
      <c r="D1384" s="17" t="s">
        <v>59</v>
      </c>
      <c r="E1384" s="17" t="s">
        <v>47</v>
      </c>
      <c r="F1384" s="17" t="s">
        <v>48</v>
      </c>
      <c r="G1384" s="17" t="s">
        <v>77</v>
      </c>
      <c r="H1384" s="17" t="s">
        <v>17</v>
      </c>
      <c r="I1384" s="17">
        <v>7.9</v>
      </c>
      <c r="J1384" s="17">
        <v>1</v>
      </c>
      <c r="K1384" s="17">
        <f t="shared" si="22"/>
        <v>7.9</v>
      </c>
      <c r="L1384" s="31" t="s">
        <v>24</v>
      </c>
    </row>
    <row r="1385" spans="1:12">
      <c r="A1385" s="30" t="s">
        <v>1465</v>
      </c>
      <c r="B1385" s="18">
        <v>43616</v>
      </c>
      <c r="C1385" s="19">
        <v>0.66982510813878993</v>
      </c>
      <c r="D1385" s="17" t="s">
        <v>26</v>
      </c>
      <c r="E1385" s="17" t="s">
        <v>34</v>
      </c>
      <c r="F1385" s="17" t="s">
        <v>35</v>
      </c>
      <c r="G1385" s="17" t="s">
        <v>36</v>
      </c>
      <c r="H1385" s="17" t="s">
        <v>37</v>
      </c>
      <c r="I1385" s="17">
        <v>21</v>
      </c>
      <c r="J1385" s="17">
        <v>1</v>
      </c>
      <c r="K1385" s="17">
        <f t="shared" si="22"/>
        <v>21</v>
      </c>
      <c r="L1385" s="31" t="s">
        <v>24</v>
      </c>
    </row>
    <row r="1386" spans="1:12">
      <c r="A1386" s="30" t="s">
        <v>1466</v>
      </c>
      <c r="B1386" s="18">
        <v>43617</v>
      </c>
      <c r="C1386" s="19">
        <v>0.64045972502998649</v>
      </c>
      <c r="D1386" s="17" t="s">
        <v>20</v>
      </c>
      <c r="E1386" s="17" t="s">
        <v>47</v>
      </c>
      <c r="F1386" s="17" t="s">
        <v>48</v>
      </c>
      <c r="G1386" s="17" t="s">
        <v>77</v>
      </c>
      <c r="H1386" s="17" t="s">
        <v>17</v>
      </c>
      <c r="I1386" s="17">
        <v>7.9</v>
      </c>
      <c r="J1386" s="17">
        <v>4</v>
      </c>
      <c r="K1386" s="17">
        <f t="shared" si="22"/>
        <v>31.6</v>
      </c>
      <c r="L1386" s="31" t="s">
        <v>24</v>
      </c>
    </row>
    <row r="1387" spans="1:12">
      <c r="A1387" s="30" t="s">
        <v>1467</v>
      </c>
      <c r="B1387" s="18">
        <v>43617</v>
      </c>
      <c r="C1387" s="19">
        <v>0.54759555287987749</v>
      </c>
      <c r="D1387" s="17" t="s">
        <v>59</v>
      </c>
      <c r="E1387" s="17" t="s">
        <v>27</v>
      </c>
      <c r="F1387" s="17" t="s">
        <v>28</v>
      </c>
      <c r="G1387" s="17" t="s">
        <v>29</v>
      </c>
      <c r="H1387" s="17" t="s">
        <v>37</v>
      </c>
      <c r="I1387" s="17">
        <v>14.9</v>
      </c>
      <c r="J1387" s="17">
        <v>3</v>
      </c>
      <c r="K1387" s="17">
        <f t="shared" si="22"/>
        <v>44.7</v>
      </c>
      <c r="L1387" s="31" t="s">
        <v>38</v>
      </c>
    </row>
    <row r="1388" spans="1:12">
      <c r="A1388" s="30" t="s">
        <v>1468</v>
      </c>
      <c r="B1388" s="18">
        <v>43618</v>
      </c>
      <c r="C1388" s="19">
        <v>0.6258224269074637</v>
      </c>
      <c r="D1388" s="17" t="s">
        <v>33</v>
      </c>
      <c r="E1388" s="17" t="s">
        <v>14</v>
      </c>
      <c r="F1388" s="17" t="s">
        <v>15</v>
      </c>
      <c r="G1388" s="17" t="s">
        <v>16</v>
      </c>
      <c r="H1388" s="17" t="s">
        <v>17</v>
      </c>
      <c r="I1388" s="17">
        <v>29.9</v>
      </c>
      <c r="J1388" s="17">
        <v>1</v>
      </c>
      <c r="K1388" s="17">
        <f t="shared" si="22"/>
        <v>29.9</v>
      </c>
      <c r="L1388" s="31" t="s">
        <v>24</v>
      </c>
    </row>
    <row r="1389" spans="1:12">
      <c r="A1389" s="30" t="s">
        <v>1469</v>
      </c>
      <c r="B1389" s="18">
        <v>43618</v>
      </c>
      <c r="C1389" s="19">
        <v>0.41818985215740434</v>
      </c>
      <c r="D1389" s="17" t="s">
        <v>13</v>
      </c>
      <c r="E1389" s="17" t="s">
        <v>34</v>
      </c>
      <c r="F1389" s="17" t="s">
        <v>35</v>
      </c>
      <c r="G1389" s="17" t="s">
        <v>36</v>
      </c>
      <c r="H1389" s="17" t="s">
        <v>37</v>
      </c>
      <c r="I1389" s="17">
        <v>21</v>
      </c>
      <c r="J1389" s="17">
        <v>3</v>
      </c>
      <c r="K1389" s="17">
        <f t="shared" si="22"/>
        <v>63</v>
      </c>
      <c r="L1389" s="31" t="s">
        <v>24</v>
      </c>
    </row>
    <row r="1390" spans="1:12">
      <c r="A1390" s="30" t="s">
        <v>1470</v>
      </c>
      <c r="B1390" s="18">
        <v>43619</v>
      </c>
      <c r="C1390" s="19">
        <v>0.59701253925203812</v>
      </c>
      <c r="D1390" s="17" t="s">
        <v>20</v>
      </c>
      <c r="E1390" s="17" t="s">
        <v>47</v>
      </c>
      <c r="F1390" s="17" t="s">
        <v>48</v>
      </c>
      <c r="G1390" s="17" t="s">
        <v>77</v>
      </c>
      <c r="H1390" s="17" t="s">
        <v>17</v>
      </c>
      <c r="I1390" s="17">
        <v>7.9</v>
      </c>
      <c r="J1390" s="17">
        <v>1</v>
      </c>
      <c r="K1390" s="17">
        <f t="shared" si="22"/>
        <v>7.9</v>
      </c>
      <c r="L1390" s="31" t="s">
        <v>43</v>
      </c>
    </row>
    <row r="1391" spans="1:12">
      <c r="A1391" s="30" t="s">
        <v>1471</v>
      </c>
      <c r="B1391" s="18">
        <v>43619</v>
      </c>
      <c r="C1391" s="19">
        <v>0.86849459555471276</v>
      </c>
      <c r="D1391" s="17" t="s">
        <v>26</v>
      </c>
      <c r="E1391" s="17" t="s">
        <v>27</v>
      </c>
      <c r="F1391" s="17" t="s">
        <v>28</v>
      </c>
      <c r="G1391" s="17" t="s">
        <v>29</v>
      </c>
      <c r="H1391" s="17" t="s">
        <v>37</v>
      </c>
      <c r="I1391" s="17">
        <v>14.9</v>
      </c>
      <c r="J1391" s="17">
        <v>1</v>
      </c>
      <c r="K1391" s="17">
        <f t="shared" si="22"/>
        <v>14.9</v>
      </c>
      <c r="L1391" s="31" t="s">
        <v>24</v>
      </c>
    </row>
    <row r="1392" spans="1:12">
      <c r="A1392" s="30" t="s">
        <v>1472</v>
      </c>
      <c r="B1392" s="18">
        <v>43619</v>
      </c>
      <c r="C1392" s="19">
        <v>0.90631222108243481</v>
      </c>
      <c r="D1392" s="17" t="s">
        <v>59</v>
      </c>
      <c r="E1392" s="17" t="s">
        <v>47</v>
      </c>
      <c r="F1392" s="17" t="s">
        <v>48</v>
      </c>
      <c r="G1392" s="17" t="s">
        <v>77</v>
      </c>
      <c r="H1392" s="17" t="s">
        <v>17</v>
      </c>
      <c r="I1392" s="17">
        <v>7.9</v>
      </c>
      <c r="J1392" s="17">
        <v>2</v>
      </c>
      <c r="K1392" s="17">
        <f t="shared" si="22"/>
        <v>15.8</v>
      </c>
      <c r="L1392" s="31" t="s">
        <v>24</v>
      </c>
    </row>
    <row r="1393" spans="1:12">
      <c r="A1393" s="30" t="s">
        <v>1473</v>
      </c>
      <c r="B1393" s="18">
        <v>43620</v>
      </c>
      <c r="C1393" s="19">
        <v>0.84168075675635667</v>
      </c>
      <c r="D1393" s="17" t="s">
        <v>13</v>
      </c>
      <c r="E1393" s="17" t="s">
        <v>14</v>
      </c>
      <c r="F1393" s="17" t="s">
        <v>15</v>
      </c>
      <c r="G1393" s="17" t="s">
        <v>16</v>
      </c>
      <c r="H1393" s="17" t="s">
        <v>17</v>
      </c>
      <c r="I1393" s="17">
        <v>29.9</v>
      </c>
      <c r="J1393" s="17">
        <v>3</v>
      </c>
      <c r="K1393" s="17">
        <f t="shared" si="22"/>
        <v>89.699999999999989</v>
      </c>
      <c r="L1393" s="31" t="s">
        <v>24</v>
      </c>
    </row>
    <row r="1394" spans="1:12">
      <c r="A1394" s="30" t="s">
        <v>1474</v>
      </c>
      <c r="B1394" s="18">
        <v>43620</v>
      </c>
      <c r="C1394" s="19">
        <v>0.80234998518390932</v>
      </c>
      <c r="D1394" s="17" t="s">
        <v>26</v>
      </c>
      <c r="E1394" s="17" t="s">
        <v>27</v>
      </c>
      <c r="F1394" s="17" t="s">
        <v>28</v>
      </c>
      <c r="G1394" s="17" t="s">
        <v>29</v>
      </c>
      <c r="H1394" s="17" t="s">
        <v>37</v>
      </c>
      <c r="I1394" s="17">
        <v>14.9</v>
      </c>
      <c r="J1394" s="17">
        <v>2</v>
      </c>
      <c r="K1394" s="17">
        <f t="shared" si="22"/>
        <v>29.8</v>
      </c>
      <c r="L1394" s="31" t="s">
        <v>24</v>
      </c>
    </row>
    <row r="1395" spans="1:12">
      <c r="A1395" s="30" t="s">
        <v>1475</v>
      </c>
      <c r="B1395" s="18">
        <v>43621</v>
      </c>
      <c r="C1395" s="19">
        <v>0.52761801720462986</v>
      </c>
      <c r="D1395" s="17" t="s">
        <v>26</v>
      </c>
      <c r="E1395" s="17" t="s">
        <v>27</v>
      </c>
      <c r="F1395" s="17" t="s">
        <v>28</v>
      </c>
      <c r="G1395" s="17" t="s">
        <v>29</v>
      </c>
      <c r="H1395" s="17" t="s">
        <v>37</v>
      </c>
      <c r="I1395" s="17">
        <v>14.9</v>
      </c>
      <c r="J1395" s="17">
        <v>1</v>
      </c>
      <c r="K1395" s="17">
        <f t="shared" si="22"/>
        <v>14.9</v>
      </c>
      <c r="L1395" s="31" t="s">
        <v>24</v>
      </c>
    </row>
    <row r="1396" spans="1:12">
      <c r="A1396" s="30" t="s">
        <v>1476</v>
      </c>
      <c r="B1396" s="18">
        <v>43621</v>
      </c>
      <c r="C1396" s="19">
        <v>0.83275465767789358</v>
      </c>
      <c r="D1396" s="17" t="s">
        <v>13</v>
      </c>
      <c r="E1396" s="17" t="s">
        <v>34</v>
      </c>
      <c r="F1396" s="17" t="s">
        <v>35</v>
      </c>
      <c r="G1396" s="17" t="s">
        <v>36</v>
      </c>
      <c r="H1396" s="17" t="s">
        <v>37</v>
      </c>
      <c r="I1396" s="17">
        <v>21</v>
      </c>
      <c r="J1396" s="17">
        <v>1</v>
      </c>
      <c r="K1396" s="17">
        <f t="shared" si="22"/>
        <v>21</v>
      </c>
      <c r="L1396" s="31" t="s">
        <v>43</v>
      </c>
    </row>
    <row r="1397" spans="1:12">
      <c r="A1397" s="30" t="s">
        <v>1477</v>
      </c>
      <c r="B1397" s="18">
        <v>43621</v>
      </c>
      <c r="C1397" s="19">
        <v>0.790952720020897</v>
      </c>
      <c r="D1397" s="17" t="s">
        <v>59</v>
      </c>
      <c r="E1397" s="17" t="s">
        <v>21</v>
      </c>
      <c r="F1397" s="17" t="s">
        <v>22</v>
      </c>
      <c r="G1397" s="17" t="s">
        <v>23</v>
      </c>
      <c r="H1397" s="17" t="s">
        <v>17</v>
      </c>
      <c r="I1397" s="17">
        <v>18.899999999999999</v>
      </c>
      <c r="J1397" s="17">
        <v>2</v>
      </c>
      <c r="K1397" s="17">
        <f t="shared" si="22"/>
        <v>37.799999999999997</v>
      </c>
      <c r="L1397" s="31" t="s">
        <v>24</v>
      </c>
    </row>
    <row r="1398" spans="1:12">
      <c r="A1398" s="30" t="s">
        <v>1478</v>
      </c>
      <c r="B1398" s="18">
        <v>43622</v>
      </c>
      <c r="C1398" s="19">
        <v>0.63962184614781026</v>
      </c>
      <c r="D1398" s="17" t="s">
        <v>13</v>
      </c>
      <c r="E1398" s="17" t="s">
        <v>27</v>
      </c>
      <c r="F1398" s="17" t="s">
        <v>28</v>
      </c>
      <c r="G1398" s="17" t="s">
        <v>29</v>
      </c>
      <c r="H1398" s="17" t="s">
        <v>37</v>
      </c>
      <c r="I1398" s="17">
        <v>14.9</v>
      </c>
      <c r="J1398" s="17">
        <v>1</v>
      </c>
      <c r="K1398" s="17">
        <f t="shared" si="22"/>
        <v>14.9</v>
      </c>
      <c r="L1398" s="31" t="s">
        <v>43</v>
      </c>
    </row>
    <row r="1399" spans="1:12">
      <c r="A1399" s="30" t="s">
        <v>1479</v>
      </c>
      <c r="B1399" s="18">
        <v>43622</v>
      </c>
      <c r="C1399" s="19">
        <v>0.58906847672985874</v>
      </c>
      <c r="D1399" s="17" t="s">
        <v>26</v>
      </c>
      <c r="E1399" s="17" t="s">
        <v>27</v>
      </c>
      <c r="F1399" s="17" t="s">
        <v>28</v>
      </c>
      <c r="G1399" s="17" t="s">
        <v>29</v>
      </c>
      <c r="H1399" s="17" t="s">
        <v>37</v>
      </c>
      <c r="I1399" s="17">
        <v>14.9</v>
      </c>
      <c r="J1399" s="17">
        <v>1</v>
      </c>
      <c r="K1399" s="17">
        <f t="shared" si="22"/>
        <v>14.9</v>
      </c>
      <c r="L1399" s="31" t="s">
        <v>24</v>
      </c>
    </row>
    <row r="1400" spans="1:12">
      <c r="A1400" s="30" t="s">
        <v>1480</v>
      </c>
      <c r="B1400" s="18">
        <v>43624</v>
      </c>
      <c r="C1400" s="19">
        <v>0.91378475714643459</v>
      </c>
      <c r="D1400" s="17" t="s">
        <v>20</v>
      </c>
      <c r="E1400" s="17" t="s">
        <v>82</v>
      </c>
      <c r="F1400" s="17" t="s">
        <v>83</v>
      </c>
      <c r="G1400" s="17" t="s">
        <v>84</v>
      </c>
      <c r="H1400" s="17" t="s">
        <v>37</v>
      </c>
      <c r="I1400" s="17">
        <v>9.8000000000000007</v>
      </c>
      <c r="J1400" s="17">
        <v>1</v>
      </c>
      <c r="K1400" s="17">
        <f t="shared" si="22"/>
        <v>9.8000000000000007</v>
      </c>
      <c r="L1400" s="31" t="s">
        <v>24</v>
      </c>
    </row>
    <row r="1401" spans="1:12">
      <c r="A1401" s="30" t="s">
        <v>1481</v>
      </c>
      <c r="B1401" s="18">
        <v>43624</v>
      </c>
      <c r="C1401" s="19">
        <v>0.58814432631166824</v>
      </c>
      <c r="D1401" s="17" t="s">
        <v>20</v>
      </c>
      <c r="E1401" s="17" t="s">
        <v>34</v>
      </c>
      <c r="F1401" s="17" t="s">
        <v>35</v>
      </c>
      <c r="G1401" s="17" t="s">
        <v>36</v>
      </c>
      <c r="H1401" s="17" t="s">
        <v>37</v>
      </c>
      <c r="I1401" s="17">
        <v>21</v>
      </c>
      <c r="J1401" s="17">
        <v>2</v>
      </c>
      <c r="K1401" s="17">
        <f t="shared" si="22"/>
        <v>42</v>
      </c>
      <c r="L1401" s="31" t="s">
        <v>24</v>
      </c>
    </row>
    <row r="1402" spans="1:12">
      <c r="A1402" s="30" t="s">
        <v>1482</v>
      </c>
      <c r="B1402" s="18">
        <v>43625</v>
      </c>
      <c r="C1402" s="19">
        <v>0.77413047070375018</v>
      </c>
      <c r="D1402" s="17" t="s">
        <v>26</v>
      </c>
      <c r="E1402" s="17" t="s">
        <v>34</v>
      </c>
      <c r="F1402" s="17" t="s">
        <v>35</v>
      </c>
      <c r="G1402" s="17" t="s">
        <v>36</v>
      </c>
      <c r="H1402" s="17" t="s">
        <v>37</v>
      </c>
      <c r="I1402" s="17">
        <v>21</v>
      </c>
      <c r="J1402" s="17">
        <v>1</v>
      </c>
      <c r="K1402" s="17">
        <f t="shared" si="22"/>
        <v>21</v>
      </c>
      <c r="L1402" s="31" t="s">
        <v>38</v>
      </c>
    </row>
    <row r="1403" spans="1:12">
      <c r="A1403" s="30" t="s">
        <v>1483</v>
      </c>
      <c r="B1403" s="18">
        <v>43625</v>
      </c>
      <c r="C1403" s="19">
        <v>0.90091789813563095</v>
      </c>
      <c r="D1403" s="17" t="s">
        <v>26</v>
      </c>
      <c r="E1403" s="17" t="s">
        <v>34</v>
      </c>
      <c r="F1403" s="17" t="s">
        <v>35</v>
      </c>
      <c r="G1403" s="17" t="s">
        <v>36</v>
      </c>
      <c r="H1403" s="17" t="s">
        <v>37</v>
      </c>
      <c r="I1403" s="17">
        <v>21</v>
      </c>
      <c r="J1403" s="17">
        <v>1</v>
      </c>
      <c r="K1403" s="17">
        <f t="shared" si="22"/>
        <v>21</v>
      </c>
      <c r="L1403" s="31" t="s">
        <v>24</v>
      </c>
    </row>
    <row r="1404" spans="1:12">
      <c r="A1404" s="30" t="s">
        <v>1484</v>
      </c>
      <c r="B1404" s="18">
        <v>43625</v>
      </c>
      <c r="C1404" s="19">
        <v>0.50600962181275722</v>
      </c>
      <c r="D1404" s="17" t="s">
        <v>59</v>
      </c>
      <c r="E1404" s="17" t="s">
        <v>47</v>
      </c>
      <c r="F1404" s="17" t="s">
        <v>48</v>
      </c>
      <c r="G1404" s="17" t="s">
        <v>77</v>
      </c>
      <c r="H1404" s="17" t="s">
        <v>17</v>
      </c>
      <c r="I1404" s="17">
        <v>7.9</v>
      </c>
      <c r="J1404" s="17">
        <v>1</v>
      </c>
      <c r="K1404" s="17">
        <f t="shared" si="22"/>
        <v>7.9</v>
      </c>
      <c r="L1404" s="31" t="s">
        <v>24</v>
      </c>
    </row>
    <row r="1405" spans="1:12">
      <c r="A1405" s="30" t="s">
        <v>1485</v>
      </c>
      <c r="B1405" s="18">
        <v>43625</v>
      </c>
      <c r="C1405" s="19">
        <v>0.85700467655522328</v>
      </c>
      <c r="D1405" s="17" t="s">
        <v>59</v>
      </c>
      <c r="E1405" s="17" t="s">
        <v>27</v>
      </c>
      <c r="F1405" s="17" t="s">
        <v>28</v>
      </c>
      <c r="G1405" s="17" t="s">
        <v>29</v>
      </c>
      <c r="H1405" s="17" t="s">
        <v>37</v>
      </c>
      <c r="I1405" s="17">
        <v>14.9</v>
      </c>
      <c r="J1405" s="17">
        <v>1</v>
      </c>
      <c r="K1405" s="17">
        <f t="shared" si="22"/>
        <v>14.9</v>
      </c>
      <c r="L1405" s="31" t="s">
        <v>24</v>
      </c>
    </row>
    <row r="1406" spans="1:12">
      <c r="A1406" s="30" t="s">
        <v>1486</v>
      </c>
      <c r="B1406" s="18">
        <v>43626</v>
      </c>
      <c r="C1406" s="19">
        <v>0.48984571150782796</v>
      </c>
      <c r="D1406" s="17" t="s">
        <v>33</v>
      </c>
      <c r="E1406" s="17" t="s">
        <v>21</v>
      </c>
      <c r="F1406" s="17" t="s">
        <v>22</v>
      </c>
      <c r="G1406" s="17" t="s">
        <v>23</v>
      </c>
      <c r="H1406" s="17" t="s">
        <v>17</v>
      </c>
      <c r="I1406" s="17">
        <v>18.899999999999999</v>
      </c>
      <c r="J1406" s="17">
        <v>1</v>
      </c>
      <c r="K1406" s="17">
        <f t="shared" si="22"/>
        <v>18.899999999999999</v>
      </c>
      <c r="L1406" s="31" t="s">
        <v>24</v>
      </c>
    </row>
    <row r="1407" spans="1:12">
      <c r="A1407" s="30" t="s">
        <v>1487</v>
      </c>
      <c r="B1407" s="18">
        <v>43627</v>
      </c>
      <c r="C1407" s="19">
        <v>0.64297461122942623</v>
      </c>
      <c r="D1407" s="17" t="s">
        <v>20</v>
      </c>
      <c r="E1407" s="17" t="s">
        <v>27</v>
      </c>
      <c r="F1407" s="17" t="s">
        <v>28</v>
      </c>
      <c r="G1407" s="17" t="s">
        <v>29</v>
      </c>
      <c r="H1407" s="17" t="s">
        <v>37</v>
      </c>
      <c r="I1407" s="17">
        <v>14.9</v>
      </c>
      <c r="J1407" s="17">
        <v>4</v>
      </c>
      <c r="K1407" s="17">
        <f t="shared" si="22"/>
        <v>59.6</v>
      </c>
      <c r="L1407" s="31" t="s">
        <v>24</v>
      </c>
    </row>
    <row r="1408" spans="1:12">
      <c r="A1408" s="30" t="s">
        <v>1488</v>
      </c>
      <c r="B1408" s="18">
        <v>43627</v>
      </c>
      <c r="C1408" s="19">
        <v>0.82374028713042224</v>
      </c>
      <c r="D1408" s="17" t="s">
        <v>13</v>
      </c>
      <c r="E1408" s="17" t="s">
        <v>14</v>
      </c>
      <c r="F1408" s="17" t="s">
        <v>15</v>
      </c>
      <c r="G1408" s="17" t="s">
        <v>16</v>
      </c>
      <c r="H1408" s="17" t="s">
        <v>17</v>
      </c>
      <c r="I1408" s="17">
        <v>29.9</v>
      </c>
      <c r="J1408" s="17">
        <v>3</v>
      </c>
      <c r="K1408" s="17">
        <f t="shared" si="22"/>
        <v>89.699999999999989</v>
      </c>
      <c r="L1408" s="31" t="s">
        <v>24</v>
      </c>
    </row>
    <row r="1409" spans="1:12">
      <c r="A1409" s="30" t="s">
        <v>1489</v>
      </c>
      <c r="B1409" s="18">
        <v>43628</v>
      </c>
      <c r="C1409" s="19">
        <v>0.68166547065271033</v>
      </c>
      <c r="D1409" s="17" t="s">
        <v>20</v>
      </c>
      <c r="E1409" s="17" t="s">
        <v>27</v>
      </c>
      <c r="F1409" s="17" t="s">
        <v>28</v>
      </c>
      <c r="G1409" s="17" t="s">
        <v>29</v>
      </c>
      <c r="H1409" s="17" t="s">
        <v>37</v>
      </c>
      <c r="I1409" s="17">
        <v>14.9</v>
      </c>
      <c r="J1409" s="17">
        <v>1</v>
      </c>
      <c r="K1409" s="17">
        <f t="shared" si="22"/>
        <v>14.9</v>
      </c>
      <c r="L1409" s="31" t="s">
        <v>24</v>
      </c>
    </row>
    <row r="1410" spans="1:12">
      <c r="A1410" s="30" t="s">
        <v>1490</v>
      </c>
      <c r="B1410" s="18">
        <v>43629</v>
      </c>
      <c r="C1410" s="19">
        <v>0.65057062540900445</v>
      </c>
      <c r="D1410" s="17" t="s">
        <v>33</v>
      </c>
      <c r="E1410" s="17" t="s">
        <v>82</v>
      </c>
      <c r="F1410" s="17" t="s">
        <v>83</v>
      </c>
      <c r="G1410" s="17" t="s">
        <v>84</v>
      </c>
      <c r="H1410" s="17" t="s">
        <v>37</v>
      </c>
      <c r="I1410" s="17">
        <v>9.8000000000000007</v>
      </c>
      <c r="J1410" s="17">
        <v>1</v>
      </c>
      <c r="K1410" s="17">
        <f t="shared" si="22"/>
        <v>9.8000000000000007</v>
      </c>
      <c r="L1410" s="31" t="s">
        <v>43</v>
      </c>
    </row>
    <row r="1411" spans="1:12">
      <c r="A1411" s="30" t="s">
        <v>1491</v>
      </c>
      <c r="B1411" s="18">
        <v>43631</v>
      </c>
      <c r="C1411" s="19">
        <v>0.75457657344517703</v>
      </c>
      <c r="D1411" s="17" t="s">
        <v>26</v>
      </c>
      <c r="E1411" s="17" t="s">
        <v>14</v>
      </c>
      <c r="F1411" s="17" t="s">
        <v>15</v>
      </c>
      <c r="G1411" s="17" t="s">
        <v>16</v>
      </c>
      <c r="H1411" s="17" t="s">
        <v>17</v>
      </c>
      <c r="I1411" s="17">
        <v>29.9</v>
      </c>
      <c r="J1411" s="17">
        <v>1</v>
      </c>
      <c r="K1411" s="17">
        <f t="shared" si="22"/>
        <v>29.9</v>
      </c>
      <c r="L1411" s="31" t="s">
        <v>18</v>
      </c>
    </row>
    <row r="1412" spans="1:12">
      <c r="A1412" s="30" t="s">
        <v>1492</v>
      </c>
      <c r="B1412" s="18">
        <v>43631</v>
      </c>
      <c r="C1412" s="19">
        <v>0.48262048884633568</v>
      </c>
      <c r="D1412" s="17" t="s">
        <v>13</v>
      </c>
      <c r="E1412" s="17" t="s">
        <v>14</v>
      </c>
      <c r="F1412" s="17" t="s">
        <v>15</v>
      </c>
      <c r="G1412" s="17" t="s">
        <v>16</v>
      </c>
      <c r="H1412" s="17" t="s">
        <v>17</v>
      </c>
      <c r="I1412" s="17">
        <v>29.9</v>
      </c>
      <c r="J1412" s="17">
        <v>1</v>
      </c>
      <c r="K1412" s="17">
        <f t="shared" si="22"/>
        <v>29.9</v>
      </c>
      <c r="L1412" s="31" t="s">
        <v>43</v>
      </c>
    </row>
    <row r="1413" spans="1:12">
      <c r="A1413" s="30" t="s">
        <v>1493</v>
      </c>
      <c r="B1413" s="18">
        <v>43631</v>
      </c>
      <c r="C1413" s="19">
        <v>0.76063672403683702</v>
      </c>
      <c r="D1413" s="17" t="s">
        <v>26</v>
      </c>
      <c r="E1413" s="17" t="s">
        <v>34</v>
      </c>
      <c r="F1413" s="17" t="s">
        <v>35</v>
      </c>
      <c r="G1413" s="17" t="s">
        <v>36</v>
      </c>
      <c r="H1413" s="17" t="s">
        <v>37</v>
      </c>
      <c r="I1413" s="17">
        <v>21</v>
      </c>
      <c r="J1413" s="17">
        <v>1</v>
      </c>
      <c r="K1413" s="17">
        <f t="shared" si="22"/>
        <v>21</v>
      </c>
      <c r="L1413" s="31" t="s">
        <v>24</v>
      </c>
    </row>
    <row r="1414" spans="1:12">
      <c r="A1414" s="30" t="s">
        <v>1494</v>
      </c>
      <c r="B1414" s="18">
        <v>43631</v>
      </c>
      <c r="C1414" s="19">
        <v>0.53553783348012518</v>
      </c>
      <c r="D1414" s="17" t="s">
        <v>59</v>
      </c>
      <c r="E1414" s="17" t="s">
        <v>27</v>
      </c>
      <c r="F1414" s="17" t="s">
        <v>28</v>
      </c>
      <c r="G1414" s="17" t="s">
        <v>29</v>
      </c>
      <c r="H1414" s="17" t="s">
        <v>37</v>
      </c>
      <c r="I1414" s="17">
        <v>14.9</v>
      </c>
      <c r="J1414" s="17">
        <v>2</v>
      </c>
      <c r="K1414" s="17">
        <f t="shared" si="22"/>
        <v>29.8</v>
      </c>
      <c r="L1414" s="31" t="s">
        <v>24</v>
      </c>
    </row>
    <row r="1415" spans="1:12">
      <c r="A1415" s="30" t="s">
        <v>1495</v>
      </c>
      <c r="B1415" s="18">
        <v>43631</v>
      </c>
      <c r="C1415" s="19">
        <v>0.65177047668286348</v>
      </c>
      <c r="D1415" s="17" t="s">
        <v>20</v>
      </c>
      <c r="E1415" s="17" t="s">
        <v>21</v>
      </c>
      <c r="F1415" s="17" t="s">
        <v>22</v>
      </c>
      <c r="G1415" s="17" t="s">
        <v>23</v>
      </c>
      <c r="H1415" s="17" t="s">
        <v>17</v>
      </c>
      <c r="I1415" s="17">
        <v>18.899999999999999</v>
      </c>
      <c r="J1415" s="17">
        <v>4</v>
      </c>
      <c r="K1415" s="17">
        <f t="shared" si="22"/>
        <v>75.599999999999994</v>
      </c>
      <c r="L1415" s="31" t="s">
        <v>38</v>
      </c>
    </row>
    <row r="1416" spans="1:12">
      <c r="A1416" s="30" t="s">
        <v>1496</v>
      </c>
      <c r="B1416" s="18">
        <v>43632</v>
      </c>
      <c r="C1416" s="19">
        <v>0.85625046408093208</v>
      </c>
      <c r="D1416" s="17" t="s">
        <v>20</v>
      </c>
      <c r="E1416" s="17" t="s">
        <v>34</v>
      </c>
      <c r="F1416" s="17" t="s">
        <v>35</v>
      </c>
      <c r="G1416" s="17" t="s">
        <v>36</v>
      </c>
      <c r="H1416" s="17" t="s">
        <v>37</v>
      </c>
      <c r="I1416" s="17">
        <v>21</v>
      </c>
      <c r="J1416" s="17">
        <v>3</v>
      </c>
      <c r="K1416" s="17">
        <f t="shared" si="22"/>
        <v>63</v>
      </c>
      <c r="L1416" s="31" t="s">
        <v>24</v>
      </c>
    </row>
    <row r="1417" spans="1:12">
      <c r="A1417" s="30" t="s">
        <v>1497</v>
      </c>
      <c r="B1417" s="18">
        <v>43633</v>
      </c>
      <c r="C1417" s="19">
        <v>0.54351664578020598</v>
      </c>
      <c r="D1417" s="17" t="s">
        <v>26</v>
      </c>
      <c r="E1417" s="17" t="s">
        <v>21</v>
      </c>
      <c r="F1417" s="17" t="s">
        <v>22</v>
      </c>
      <c r="G1417" s="17" t="s">
        <v>23</v>
      </c>
      <c r="H1417" s="17" t="s">
        <v>17</v>
      </c>
      <c r="I1417" s="17">
        <v>18.899999999999999</v>
      </c>
      <c r="J1417" s="17">
        <v>3</v>
      </c>
      <c r="K1417" s="17">
        <f t="shared" si="22"/>
        <v>56.699999999999996</v>
      </c>
      <c r="L1417" s="31" t="s">
        <v>24</v>
      </c>
    </row>
    <row r="1418" spans="1:12">
      <c r="A1418" s="30" t="s">
        <v>1498</v>
      </c>
      <c r="B1418" s="18">
        <v>43633</v>
      </c>
      <c r="C1418" s="19">
        <v>0.81976535150539176</v>
      </c>
      <c r="D1418" s="17" t="s">
        <v>20</v>
      </c>
      <c r="E1418" s="17" t="s">
        <v>27</v>
      </c>
      <c r="F1418" s="17" t="s">
        <v>28</v>
      </c>
      <c r="G1418" s="17" t="s">
        <v>29</v>
      </c>
      <c r="H1418" s="17" t="s">
        <v>37</v>
      </c>
      <c r="I1418" s="17">
        <v>14.9</v>
      </c>
      <c r="J1418" s="17">
        <v>2</v>
      </c>
      <c r="K1418" s="17">
        <f t="shared" si="22"/>
        <v>29.8</v>
      </c>
      <c r="L1418" s="31" t="s">
        <v>24</v>
      </c>
    </row>
    <row r="1419" spans="1:12">
      <c r="A1419" s="30" t="s">
        <v>1499</v>
      </c>
      <c r="B1419" s="18">
        <v>43634</v>
      </c>
      <c r="C1419" s="19">
        <v>0.80583163358842747</v>
      </c>
      <c r="D1419" s="17" t="s">
        <v>20</v>
      </c>
      <c r="E1419" s="17" t="s">
        <v>47</v>
      </c>
      <c r="F1419" s="17" t="s">
        <v>48</v>
      </c>
      <c r="G1419" s="17" t="s">
        <v>77</v>
      </c>
      <c r="H1419" s="17" t="s">
        <v>17</v>
      </c>
      <c r="I1419" s="17">
        <v>7.9</v>
      </c>
      <c r="J1419" s="17">
        <v>2</v>
      </c>
      <c r="K1419" s="17">
        <f t="shared" si="22"/>
        <v>15.8</v>
      </c>
      <c r="L1419" s="31" t="s">
        <v>24</v>
      </c>
    </row>
    <row r="1420" spans="1:12">
      <c r="A1420" s="30" t="s">
        <v>1500</v>
      </c>
      <c r="B1420" s="18">
        <v>43634</v>
      </c>
      <c r="C1420" s="19">
        <v>0.47729562488131277</v>
      </c>
      <c r="D1420" s="17" t="s">
        <v>33</v>
      </c>
      <c r="E1420" s="17" t="s">
        <v>47</v>
      </c>
      <c r="F1420" s="17" t="s">
        <v>48</v>
      </c>
      <c r="G1420" s="17" t="s">
        <v>77</v>
      </c>
      <c r="H1420" s="17" t="s">
        <v>17</v>
      </c>
      <c r="I1420" s="17">
        <v>7.9</v>
      </c>
      <c r="J1420" s="17">
        <v>2</v>
      </c>
      <c r="K1420" s="17">
        <f t="shared" si="22"/>
        <v>15.8</v>
      </c>
      <c r="L1420" s="31" t="s">
        <v>18</v>
      </c>
    </row>
    <row r="1421" spans="1:12">
      <c r="A1421" s="30" t="s">
        <v>1501</v>
      </c>
      <c r="B1421" s="18">
        <v>43634</v>
      </c>
      <c r="C1421" s="19">
        <v>0.47414728036799164</v>
      </c>
      <c r="D1421" s="17" t="s">
        <v>59</v>
      </c>
      <c r="E1421" s="17" t="s">
        <v>21</v>
      </c>
      <c r="F1421" s="17" t="s">
        <v>22</v>
      </c>
      <c r="G1421" s="17" t="s">
        <v>23</v>
      </c>
      <c r="H1421" s="17" t="s">
        <v>17</v>
      </c>
      <c r="I1421" s="17">
        <v>18.899999999999999</v>
      </c>
      <c r="J1421" s="17">
        <v>2</v>
      </c>
      <c r="K1421" s="17">
        <f t="shared" si="22"/>
        <v>37.799999999999997</v>
      </c>
      <c r="L1421" s="31" t="s">
        <v>43</v>
      </c>
    </row>
    <row r="1422" spans="1:12">
      <c r="A1422" s="30" t="s">
        <v>1502</v>
      </c>
      <c r="B1422" s="18">
        <v>43634</v>
      </c>
      <c r="C1422" s="19">
        <v>0.85641579909930998</v>
      </c>
      <c r="D1422" s="17" t="s">
        <v>26</v>
      </c>
      <c r="E1422" s="17" t="s">
        <v>14</v>
      </c>
      <c r="F1422" s="17" t="s">
        <v>15</v>
      </c>
      <c r="G1422" s="17" t="s">
        <v>16</v>
      </c>
      <c r="H1422" s="17" t="s">
        <v>17</v>
      </c>
      <c r="I1422" s="17">
        <v>29.9</v>
      </c>
      <c r="J1422" s="17">
        <v>1</v>
      </c>
      <c r="K1422" s="17">
        <f t="shared" si="22"/>
        <v>29.9</v>
      </c>
      <c r="L1422" s="31" t="s">
        <v>24</v>
      </c>
    </row>
    <row r="1423" spans="1:12">
      <c r="A1423" s="30" t="s">
        <v>1503</v>
      </c>
      <c r="B1423" s="18">
        <v>43635</v>
      </c>
      <c r="C1423" s="19">
        <v>0.62022284561253971</v>
      </c>
      <c r="D1423" s="17" t="s">
        <v>20</v>
      </c>
      <c r="E1423" s="17" t="s">
        <v>27</v>
      </c>
      <c r="F1423" s="17" t="s">
        <v>28</v>
      </c>
      <c r="G1423" s="17" t="s">
        <v>29</v>
      </c>
      <c r="H1423" s="17" t="s">
        <v>37</v>
      </c>
      <c r="I1423" s="17">
        <v>14.9</v>
      </c>
      <c r="J1423" s="17">
        <v>3</v>
      </c>
      <c r="K1423" s="17">
        <f t="shared" si="22"/>
        <v>44.7</v>
      </c>
      <c r="L1423" s="31" t="s">
        <v>24</v>
      </c>
    </row>
    <row r="1424" spans="1:12">
      <c r="A1424" s="30" t="s">
        <v>1504</v>
      </c>
      <c r="B1424" s="18">
        <v>43636</v>
      </c>
      <c r="C1424" s="19">
        <v>0.7107888372676392</v>
      </c>
      <c r="D1424" s="17" t="s">
        <v>33</v>
      </c>
      <c r="E1424" s="17" t="s">
        <v>21</v>
      </c>
      <c r="F1424" s="17" t="s">
        <v>22</v>
      </c>
      <c r="G1424" s="17" t="s">
        <v>23</v>
      </c>
      <c r="H1424" s="17" t="s">
        <v>17</v>
      </c>
      <c r="I1424" s="17">
        <v>18.899999999999999</v>
      </c>
      <c r="J1424" s="17">
        <v>1</v>
      </c>
      <c r="K1424" s="17">
        <f t="shared" si="22"/>
        <v>18.899999999999999</v>
      </c>
      <c r="L1424" s="31" t="s">
        <v>24</v>
      </c>
    </row>
    <row r="1425" spans="1:12">
      <c r="A1425" s="30" t="s">
        <v>1505</v>
      </c>
      <c r="B1425" s="18">
        <v>43636</v>
      </c>
      <c r="C1425" s="19">
        <v>0.6134645961791807</v>
      </c>
      <c r="D1425" s="17" t="s">
        <v>20</v>
      </c>
      <c r="E1425" s="17" t="s">
        <v>27</v>
      </c>
      <c r="F1425" s="17" t="s">
        <v>28</v>
      </c>
      <c r="G1425" s="17" t="s">
        <v>29</v>
      </c>
      <c r="H1425" s="17" t="s">
        <v>37</v>
      </c>
      <c r="I1425" s="17">
        <v>14.9</v>
      </c>
      <c r="J1425" s="17">
        <v>2</v>
      </c>
      <c r="K1425" s="17">
        <f t="shared" si="22"/>
        <v>29.8</v>
      </c>
      <c r="L1425" s="31" t="s">
        <v>24</v>
      </c>
    </row>
    <row r="1426" spans="1:12">
      <c r="A1426" s="30" t="s">
        <v>1506</v>
      </c>
      <c r="B1426" s="18">
        <v>43636</v>
      </c>
      <c r="C1426" s="19">
        <v>0.60427250768170881</v>
      </c>
      <c r="D1426" s="17" t="s">
        <v>59</v>
      </c>
      <c r="E1426" s="17" t="s">
        <v>21</v>
      </c>
      <c r="F1426" s="17" t="s">
        <v>22</v>
      </c>
      <c r="G1426" s="17" t="s">
        <v>23</v>
      </c>
      <c r="H1426" s="17" t="s">
        <v>17</v>
      </c>
      <c r="I1426" s="17">
        <v>18.899999999999999</v>
      </c>
      <c r="J1426" s="17">
        <v>1</v>
      </c>
      <c r="K1426" s="17">
        <f t="shared" si="22"/>
        <v>18.899999999999999</v>
      </c>
      <c r="L1426" s="31" t="s">
        <v>24</v>
      </c>
    </row>
    <row r="1427" spans="1:12">
      <c r="A1427" s="30" t="s">
        <v>1507</v>
      </c>
      <c r="B1427" s="18">
        <v>43637</v>
      </c>
      <c r="C1427" s="19">
        <v>0.8051965691489491</v>
      </c>
      <c r="D1427" s="17" t="s">
        <v>59</v>
      </c>
      <c r="E1427" s="17" t="s">
        <v>14</v>
      </c>
      <c r="F1427" s="17" t="s">
        <v>15</v>
      </c>
      <c r="G1427" s="17" t="s">
        <v>16</v>
      </c>
      <c r="H1427" s="17" t="s">
        <v>17</v>
      </c>
      <c r="I1427" s="17">
        <v>29.9</v>
      </c>
      <c r="J1427" s="17">
        <v>2</v>
      </c>
      <c r="K1427" s="17">
        <f t="shared" si="22"/>
        <v>59.8</v>
      </c>
      <c r="L1427" s="31" t="s">
        <v>24</v>
      </c>
    </row>
    <row r="1428" spans="1:12">
      <c r="A1428" s="30" t="s">
        <v>1508</v>
      </c>
      <c r="B1428" s="18">
        <v>43638</v>
      </c>
      <c r="C1428" s="19">
        <v>0.70210472895945353</v>
      </c>
      <c r="D1428" s="17" t="s">
        <v>26</v>
      </c>
      <c r="E1428" s="17" t="s">
        <v>27</v>
      </c>
      <c r="F1428" s="17" t="s">
        <v>28</v>
      </c>
      <c r="G1428" s="17" t="s">
        <v>29</v>
      </c>
      <c r="H1428" s="17" t="s">
        <v>37</v>
      </c>
      <c r="I1428" s="17">
        <v>14.9</v>
      </c>
      <c r="J1428" s="17">
        <v>2</v>
      </c>
      <c r="K1428" s="17">
        <f t="shared" si="22"/>
        <v>29.8</v>
      </c>
      <c r="L1428" s="31" t="s">
        <v>24</v>
      </c>
    </row>
    <row r="1429" spans="1:12">
      <c r="A1429" s="30" t="s">
        <v>1509</v>
      </c>
      <c r="B1429" s="18">
        <v>43638</v>
      </c>
      <c r="C1429" s="19">
        <v>0.51515464258313548</v>
      </c>
      <c r="D1429" s="17" t="s">
        <v>26</v>
      </c>
      <c r="E1429" s="17" t="s">
        <v>14</v>
      </c>
      <c r="F1429" s="17" t="s">
        <v>15</v>
      </c>
      <c r="G1429" s="17" t="s">
        <v>16</v>
      </c>
      <c r="H1429" s="17" t="s">
        <v>17</v>
      </c>
      <c r="I1429" s="17">
        <v>29.9</v>
      </c>
      <c r="J1429" s="17">
        <v>1</v>
      </c>
      <c r="K1429" s="17">
        <f t="shared" si="22"/>
        <v>29.9</v>
      </c>
      <c r="L1429" s="31" t="s">
        <v>24</v>
      </c>
    </row>
    <row r="1430" spans="1:12">
      <c r="A1430" s="30" t="s">
        <v>1510</v>
      </c>
      <c r="B1430" s="18">
        <v>43638</v>
      </c>
      <c r="C1430" s="19">
        <v>0.51990247565271963</v>
      </c>
      <c r="D1430" s="17" t="s">
        <v>1135</v>
      </c>
      <c r="E1430" s="17" t="s">
        <v>47</v>
      </c>
      <c r="F1430" s="17" t="s">
        <v>48</v>
      </c>
      <c r="G1430" s="17" t="s">
        <v>77</v>
      </c>
      <c r="H1430" s="17" t="s">
        <v>17</v>
      </c>
      <c r="I1430" s="17">
        <v>7.9</v>
      </c>
      <c r="J1430" s="17">
        <v>2</v>
      </c>
      <c r="K1430" s="17">
        <f t="shared" si="22"/>
        <v>15.8</v>
      </c>
      <c r="L1430" s="31" t="s">
        <v>24</v>
      </c>
    </row>
    <row r="1431" spans="1:12">
      <c r="A1431" s="30" t="s">
        <v>1511</v>
      </c>
      <c r="B1431" s="18">
        <v>43639</v>
      </c>
      <c r="C1431" s="19">
        <v>0.55707641487832216</v>
      </c>
      <c r="D1431" s="17" t="s">
        <v>20</v>
      </c>
      <c r="E1431" s="17" t="s">
        <v>27</v>
      </c>
      <c r="F1431" s="17" t="s">
        <v>28</v>
      </c>
      <c r="G1431" s="17" t="s">
        <v>29</v>
      </c>
      <c r="H1431" s="17" t="s">
        <v>37</v>
      </c>
      <c r="I1431" s="17">
        <v>14.9</v>
      </c>
      <c r="J1431" s="17">
        <v>1</v>
      </c>
      <c r="K1431" s="17">
        <f t="shared" si="22"/>
        <v>14.9</v>
      </c>
      <c r="L1431" s="31" t="s">
        <v>38</v>
      </c>
    </row>
    <row r="1432" spans="1:12">
      <c r="A1432" s="30" t="s">
        <v>1512</v>
      </c>
      <c r="B1432" s="18">
        <v>43639</v>
      </c>
      <c r="C1432" s="19">
        <v>0.4675521237555495</v>
      </c>
      <c r="D1432" s="17" t="s">
        <v>13</v>
      </c>
      <c r="E1432" s="17" t="s">
        <v>47</v>
      </c>
      <c r="F1432" s="17" t="s">
        <v>48</v>
      </c>
      <c r="G1432" s="17" t="s">
        <v>77</v>
      </c>
      <c r="H1432" s="17" t="s">
        <v>17</v>
      </c>
      <c r="I1432" s="17">
        <v>7.9</v>
      </c>
      <c r="J1432" s="17">
        <v>1</v>
      </c>
      <c r="K1432" s="17">
        <f t="shared" si="22"/>
        <v>7.9</v>
      </c>
      <c r="L1432" s="31" t="s">
        <v>43</v>
      </c>
    </row>
    <row r="1433" spans="1:12">
      <c r="A1433" s="30" t="s">
        <v>1513</v>
      </c>
      <c r="B1433" s="18">
        <v>43639</v>
      </c>
      <c r="C1433" s="19">
        <v>0.69276896557066658</v>
      </c>
      <c r="D1433" s="17" t="s">
        <v>33</v>
      </c>
      <c r="E1433" s="17" t="s">
        <v>14</v>
      </c>
      <c r="F1433" s="17" t="s">
        <v>15</v>
      </c>
      <c r="G1433" s="17" t="s">
        <v>16</v>
      </c>
      <c r="H1433" s="17" t="s">
        <v>17</v>
      </c>
      <c r="I1433" s="17">
        <v>29.9</v>
      </c>
      <c r="J1433" s="17">
        <v>1</v>
      </c>
      <c r="K1433" s="17">
        <f t="shared" si="22"/>
        <v>29.9</v>
      </c>
      <c r="L1433" s="31" t="s">
        <v>24</v>
      </c>
    </row>
    <row r="1434" spans="1:12">
      <c r="A1434" s="30" t="s">
        <v>1514</v>
      </c>
      <c r="B1434" s="18">
        <v>43640</v>
      </c>
      <c r="C1434" s="19">
        <v>0.46427371355696212</v>
      </c>
      <c r="D1434" s="17" t="s">
        <v>26</v>
      </c>
      <c r="E1434" s="17" t="s">
        <v>82</v>
      </c>
      <c r="F1434" s="17" t="s">
        <v>83</v>
      </c>
      <c r="G1434" s="17" t="s">
        <v>84</v>
      </c>
      <c r="H1434" s="17" t="s">
        <v>37</v>
      </c>
      <c r="I1434" s="17">
        <v>9.8000000000000007</v>
      </c>
      <c r="J1434" s="17">
        <v>1</v>
      </c>
      <c r="K1434" s="17">
        <f t="shared" si="22"/>
        <v>9.8000000000000007</v>
      </c>
      <c r="L1434" s="31" t="s">
        <v>24</v>
      </c>
    </row>
    <row r="1435" spans="1:12">
      <c r="A1435" s="30" t="s">
        <v>1515</v>
      </c>
      <c r="B1435" s="18">
        <v>43641</v>
      </c>
      <c r="C1435" s="19">
        <v>0.5030545162304102</v>
      </c>
      <c r="D1435" s="17" t="s">
        <v>33</v>
      </c>
      <c r="E1435" s="17" t="s">
        <v>27</v>
      </c>
      <c r="F1435" s="17" t="s">
        <v>28</v>
      </c>
      <c r="G1435" s="17" t="s">
        <v>29</v>
      </c>
      <c r="H1435" s="17" t="s">
        <v>37</v>
      </c>
      <c r="I1435" s="17">
        <v>14.9</v>
      </c>
      <c r="J1435" s="17">
        <v>2</v>
      </c>
      <c r="K1435" s="17">
        <f t="shared" si="22"/>
        <v>29.8</v>
      </c>
      <c r="L1435" s="31" t="s">
        <v>24</v>
      </c>
    </row>
    <row r="1436" spans="1:12">
      <c r="A1436" s="30" t="s">
        <v>1516</v>
      </c>
      <c r="B1436" s="18">
        <v>43641</v>
      </c>
      <c r="C1436" s="19">
        <v>0.43412761922211851</v>
      </c>
      <c r="D1436" s="17" t="s">
        <v>20</v>
      </c>
      <c r="E1436" s="17" t="s">
        <v>21</v>
      </c>
      <c r="F1436" s="17" t="s">
        <v>22</v>
      </c>
      <c r="G1436" s="17" t="s">
        <v>23</v>
      </c>
      <c r="H1436" s="17" t="s">
        <v>17</v>
      </c>
      <c r="I1436" s="17">
        <v>18.899999999999999</v>
      </c>
      <c r="J1436" s="17">
        <v>2</v>
      </c>
      <c r="K1436" s="17" t="e" cm="1" vm="2">
        <f t="array" ref="K1436">_FV(I18,"9")*_FV(J18,"9")</f>
        <v>#VALUE!</v>
      </c>
      <c r="L1436" s="31" t="s">
        <v>24</v>
      </c>
    </row>
    <row r="1437" spans="1:12">
      <c r="A1437" s="30" t="s">
        <v>1517</v>
      </c>
      <c r="B1437" s="18">
        <v>43642</v>
      </c>
      <c r="C1437" s="19">
        <v>0.83931018171653471</v>
      </c>
      <c r="D1437" s="17" t="s">
        <v>20</v>
      </c>
      <c r="E1437" s="17" t="s">
        <v>47</v>
      </c>
      <c r="F1437" s="17" t="s">
        <v>48</v>
      </c>
      <c r="G1437" s="17" t="s">
        <v>77</v>
      </c>
      <c r="H1437" s="17" t="s">
        <v>17</v>
      </c>
      <c r="I1437" s="17">
        <v>7.9</v>
      </c>
      <c r="J1437" s="17">
        <v>1</v>
      </c>
      <c r="K1437" s="17">
        <f t="shared" ref="K1437:K1500" si="23">I1437*J1437</f>
        <v>7.9</v>
      </c>
      <c r="L1437" s="31" t="s">
        <v>24</v>
      </c>
    </row>
    <row r="1438" spans="1:12">
      <c r="A1438" s="30" t="s">
        <v>1518</v>
      </c>
      <c r="B1438" s="18">
        <v>43642</v>
      </c>
      <c r="C1438" s="19">
        <v>0.7289114017116729</v>
      </c>
      <c r="D1438" s="17" t="s">
        <v>26</v>
      </c>
      <c r="E1438" s="17" t="s">
        <v>14</v>
      </c>
      <c r="F1438" s="17" t="s">
        <v>15</v>
      </c>
      <c r="G1438" s="17" t="s">
        <v>16</v>
      </c>
      <c r="H1438" s="17" t="s">
        <v>17</v>
      </c>
      <c r="I1438" s="17">
        <v>29.9</v>
      </c>
      <c r="J1438" s="17">
        <v>2</v>
      </c>
      <c r="K1438" s="17">
        <f t="shared" si="23"/>
        <v>59.8</v>
      </c>
      <c r="L1438" s="31" t="s">
        <v>24</v>
      </c>
    </row>
    <row r="1439" spans="1:12">
      <c r="A1439" s="30" t="s">
        <v>1519</v>
      </c>
      <c r="B1439" s="18">
        <v>43643</v>
      </c>
      <c r="C1439" s="19">
        <v>0.6119850280978425</v>
      </c>
      <c r="D1439" s="17" t="s">
        <v>26</v>
      </c>
      <c r="E1439" s="17" t="s">
        <v>34</v>
      </c>
      <c r="F1439" s="17" t="s">
        <v>35</v>
      </c>
      <c r="G1439" s="17" t="s">
        <v>36</v>
      </c>
      <c r="H1439" s="17" t="s">
        <v>37</v>
      </c>
      <c r="I1439" s="17">
        <v>21</v>
      </c>
      <c r="J1439" s="17">
        <v>3</v>
      </c>
      <c r="K1439" s="17">
        <f t="shared" si="23"/>
        <v>63</v>
      </c>
      <c r="L1439" s="31" t="s">
        <v>18</v>
      </c>
    </row>
    <row r="1440" spans="1:12">
      <c r="A1440" s="30" t="s">
        <v>1520</v>
      </c>
      <c r="B1440" s="18">
        <v>43643</v>
      </c>
      <c r="C1440" s="19">
        <v>0.78576642701105137</v>
      </c>
      <c r="D1440" s="17" t="s">
        <v>26</v>
      </c>
      <c r="E1440" s="17" t="s">
        <v>21</v>
      </c>
      <c r="F1440" s="17" t="s">
        <v>22</v>
      </c>
      <c r="G1440" s="17" t="s">
        <v>23</v>
      </c>
      <c r="H1440" s="17" t="s">
        <v>17</v>
      </c>
      <c r="I1440" s="17">
        <v>18.899999999999999</v>
      </c>
      <c r="J1440" s="17">
        <v>2</v>
      </c>
      <c r="K1440" s="17">
        <f t="shared" si="23"/>
        <v>37.799999999999997</v>
      </c>
      <c r="L1440" s="31" t="s">
        <v>24</v>
      </c>
    </row>
    <row r="1441" spans="1:12">
      <c r="A1441" s="30" t="s">
        <v>1521</v>
      </c>
      <c r="B1441" s="18">
        <v>43644</v>
      </c>
      <c r="C1441" s="19">
        <v>0.79768554653469748</v>
      </c>
      <c r="D1441" s="17" t="s">
        <v>33</v>
      </c>
      <c r="E1441" s="17" t="s">
        <v>82</v>
      </c>
      <c r="F1441" s="17" t="s">
        <v>83</v>
      </c>
      <c r="G1441" s="17" t="s">
        <v>84</v>
      </c>
      <c r="H1441" s="17" t="s">
        <v>37</v>
      </c>
      <c r="I1441" s="17">
        <v>9.8000000000000007</v>
      </c>
      <c r="J1441" s="17">
        <v>1</v>
      </c>
      <c r="K1441" s="17">
        <f t="shared" si="23"/>
        <v>9.8000000000000007</v>
      </c>
      <c r="L1441" s="31" t="s">
        <v>24</v>
      </c>
    </row>
    <row r="1442" spans="1:12">
      <c r="A1442" s="30" t="s">
        <v>1522</v>
      </c>
      <c r="B1442" s="18">
        <v>43644</v>
      </c>
      <c r="C1442" s="19">
        <v>0.49469887208561369</v>
      </c>
      <c r="D1442" s="17" t="s">
        <v>40</v>
      </c>
      <c r="E1442" s="17" t="s">
        <v>82</v>
      </c>
      <c r="F1442" s="17" t="s">
        <v>83</v>
      </c>
      <c r="G1442" s="17" t="s">
        <v>84</v>
      </c>
      <c r="H1442" s="17" t="s">
        <v>37</v>
      </c>
      <c r="I1442" s="17">
        <v>9.8000000000000007</v>
      </c>
      <c r="J1442" s="17">
        <v>1</v>
      </c>
      <c r="K1442" s="17">
        <f t="shared" si="23"/>
        <v>9.8000000000000007</v>
      </c>
      <c r="L1442" s="31" t="s">
        <v>24</v>
      </c>
    </row>
    <row r="1443" spans="1:12">
      <c r="A1443" s="30" t="s">
        <v>1523</v>
      </c>
      <c r="B1443" s="18">
        <v>43645</v>
      </c>
      <c r="C1443" s="19">
        <v>0.85509006928130638</v>
      </c>
      <c r="D1443" s="17" t="s">
        <v>13</v>
      </c>
      <c r="E1443" s="17" t="s">
        <v>14</v>
      </c>
      <c r="F1443" s="17" t="s">
        <v>15</v>
      </c>
      <c r="G1443" s="17" t="s">
        <v>16</v>
      </c>
      <c r="H1443" s="17" t="s">
        <v>17</v>
      </c>
      <c r="I1443" s="17">
        <v>29.9</v>
      </c>
      <c r="J1443" s="17">
        <v>2</v>
      </c>
      <c r="K1443" s="17">
        <f t="shared" si="23"/>
        <v>59.8</v>
      </c>
      <c r="L1443" s="31" t="s">
        <v>24</v>
      </c>
    </row>
    <row r="1444" spans="1:12">
      <c r="A1444" s="30" t="s">
        <v>1524</v>
      </c>
      <c r="B1444" s="18">
        <v>43646</v>
      </c>
      <c r="C1444" s="19">
        <v>0.46731794519988734</v>
      </c>
      <c r="D1444" s="17" t="s">
        <v>13</v>
      </c>
      <c r="E1444" s="17" t="s">
        <v>21</v>
      </c>
      <c r="F1444" s="17" t="s">
        <v>22</v>
      </c>
      <c r="G1444" s="17" t="s">
        <v>23</v>
      </c>
      <c r="H1444" s="17" t="s">
        <v>17</v>
      </c>
      <c r="I1444" s="17">
        <v>18.899999999999999</v>
      </c>
      <c r="J1444" s="17">
        <v>2</v>
      </c>
      <c r="K1444" s="17">
        <f t="shared" si="23"/>
        <v>37.799999999999997</v>
      </c>
      <c r="L1444" s="31" t="s">
        <v>38</v>
      </c>
    </row>
    <row r="1445" spans="1:12">
      <c r="A1445" s="30" t="s">
        <v>1525</v>
      </c>
      <c r="B1445" s="18">
        <v>43646</v>
      </c>
      <c r="C1445" s="19">
        <v>0.49896051890166426</v>
      </c>
      <c r="D1445" s="17" t="s">
        <v>33</v>
      </c>
      <c r="E1445" s="17" t="s">
        <v>27</v>
      </c>
      <c r="F1445" s="17" t="s">
        <v>28</v>
      </c>
      <c r="G1445" s="17" t="s">
        <v>29</v>
      </c>
      <c r="H1445" s="17" t="s">
        <v>37</v>
      </c>
      <c r="I1445" s="17">
        <v>14.9</v>
      </c>
      <c r="J1445" s="17">
        <v>2</v>
      </c>
      <c r="K1445" s="17">
        <f t="shared" si="23"/>
        <v>29.8</v>
      </c>
      <c r="L1445" s="31" t="s">
        <v>24</v>
      </c>
    </row>
    <row r="1446" spans="1:12">
      <c r="A1446" s="30" t="s">
        <v>1526</v>
      </c>
      <c r="B1446" s="18">
        <v>43646</v>
      </c>
      <c r="C1446" s="19">
        <v>0.52769895379483289</v>
      </c>
      <c r="D1446" s="17" t="s">
        <v>26</v>
      </c>
      <c r="E1446" s="17" t="s">
        <v>47</v>
      </c>
      <c r="F1446" s="17" t="s">
        <v>48</v>
      </c>
      <c r="G1446" s="17" t="s">
        <v>77</v>
      </c>
      <c r="H1446" s="17" t="s">
        <v>17</v>
      </c>
      <c r="I1446" s="17">
        <v>7.9</v>
      </c>
      <c r="J1446" s="17">
        <v>1</v>
      </c>
      <c r="K1446" s="17">
        <f t="shared" si="23"/>
        <v>7.9</v>
      </c>
      <c r="L1446" s="31" t="s">
        <v>43</v>
      </c>
    </row>
    <row r="1447" spans="1:12">
      <c r="A1447" s="30" t="s">
        <v>1527</v>
      </c>
      <c r="B1447" s="18">
        <v>43646</v>
      </c>
      <c r="C1447" s="19">
        <v>0.43213469015492323</v>
      </c>
      <c r="D1447" s="17" t="s">
        <v>26</v>
      </c>
      <c r="E1447" s="17" t="s">
        <v>27</v>
      </c>
      <c r="F1447" s="17" t="s">
        <v>28</v>
      </c>
      <c r="G1447" s="17" t="s">
        <v>29</v>
      </c>
      <c r="H1447" s="17" t="s">
        <v>37</v>
      </c>
      <c r="I1447" s="17">
        <v>14.9</v>
      </c>
      <c r="J1447" s="17">
        <v>2</v>
      </c>
      <c r="K1447" s="17">
        <f t="shared" si="23"/>
        <v>29.8</v>
      </c>
      <c r="L1447" s="31" t="s">
        <v>24</v>
      </c>
    </row>
    <row r="1448" spans="1:12">
      <c r="A1448" s="30" t="s">
        <v>1528</v>
      </c>
      <c r="B1448" s="18">
        <v>43646</v>
      </c>
      <c r="C1448" s="19">
        <v>0.55490080792443119</v>
      </c>
      <c r="D1448" s="17" t="s">
        <v>20</v>
      </c>
      <c r="E1448" s="17" t="s">
        <v>47</v>
      </c>
      <c r="F1448" s="17" t="s">
        <v>48</v>
      </c>
      <c r="G1448" s="17" t="s">
        <v>77</v>
      </c>
      <c r="H1448" s="17" t="s">
        <v>17</v>
      </c>
      <c r="I1448" s="17">
        <v>7.9</v>
      </c>
      <c r="J1448" s="17">
        <v>1</v>
      </c>
      <c r="K1448" s="17">
        <f t="shared" si="23"/>
        <v>7.9</v>
      </c>
      <c r="L1448" s="31" t="s">
        <v>24</v>
      </c>
    </row>
    <row r="1449" spans="1:12">
      <c r="A1449" s="30" t="s">
        <v>1529</v>
      </c>
      <c r="B1449" s="18">
        <v>43647</v>
      </c>
      <c r="C1449" s="19">
        <v>0.85077912226187169</v>
      </c>
      <c r="D1449" s="17" t="s">
        <v>59</v>
      </c>
      <c r="E1449" s="17" t="s">
        <v>27</v>
      </c>
      <c r="F1449" s="17" t="s">
        <v>28</v>
      </c>
      <c r="G1449" s="17" t="s">
        <v>29</v>
      </c>
      <c r="H1449" s="17" t="s">
        <v>37</v>
      </c>
      <c r="I1449" s="17">
        <v>14.9</v>
      </c>
      <c r="J1449" s="17">
        <v>3</v>
      </c>
      <c r="K1449" s="17">
        <f t="shared" si="23"/>
        <v>44.7</v>
      </c>
      <c r="L1449" s="31" t="s">
        <v>43</v>
      </c>
    </row>
    <row r="1450" spans="1:12">
      <c r="A1450" s="30" t="s">
        <v>1530</v>
      </c>
      <c r="B1450" s="18">
        <v>43647</v>
      </c>
      <c r="C1450" s="19">
        <v>0.86393288398494317</v>
      </c>
      <c r="D1450" s="17" t="s">
        <v>33</v>
      </c>
      <c r="E1450" s="17" t="s">
        <v>47</v>
      </c>
      <c r="F1450" s="17" t="s">
        <v>48</v>
      </c>
      <c r="G1450" s="17" t="s">
        <v>77</v>
      </c>
      <c r="H1450" s="17" t="s">
        <v>17</v>
      </c>
      <c r="I1450" s="17">
        <v>7.9</v>
      </c>
      <c r="J1450" s="17">
        <v>1</v>
      </c>
      <c r="K1450" s="17">
        <f t="shared" si="23"/>
        <v>7.9</v>
      </c>
      <c r="L1450" s="31" t="s">
        <v>24</v>
      </c>
    </row>
    <row r="1451" spans="1:12">
      <c r="A1451" s="30" t="s">
        <v>1531</v>
      </c>
      <c r="B1451" s="18">
        <v>43647</v>
      </c>
      <c r="C1451" s="19">
        <v>0.46575177206527052</v>
      </c>
      <c r="D1451" s="17" t="s">
        <v>59</v>
      </c>
      <c r="E1451" s="17" t="s">
        <v>27</v>
      </c>
      <c r="F1451" s="17" t="s">
        <v>28</v>
      </c>
      <c r="G1451" s="17" t="s">
        <v>29</v>
      </c>
      <c r="H1451" s="17" t="s">
        <v>37</v>
      </c>
      <c r="I1451" s="17">
        <v>14.9</v>
      </c>
      <c r="J1451" s="17">
        <v>1</v>
      </c>
      <c r="K1451" s="17">
        <f t="shared" si="23"/>
        <v>14.9</v>
      </c>
      <c r="L1451" s="31" t="s">
        <v>43</v>
      </c>
    </row>
    <row r="1452" spans="1:12">
      <c r="A1452" s="30" t="s">
        <v>1532</v>
      </c>
      <c r="B1452" s="18">
        <v>43647</v>
      </c>
      <c r="C1452" s="19">
        <v>0.90258642916522813</v>
      </c>
      <c r="D1452" s="17" t="s">
        <v>26</v>
      </c>
      <c r="E1452" s="17" t="s">
        <v>21</v>
      </c>
      <c r="F1452" s="17" t="s">
        <v>22</v>
      </c>
      <c r="G1452" s="17" t="s">
        <v>23</v>
      </c>
      <c r="H1452" s="17" t="s">
        <v>17</v>
      </c>
      <c r="I1452" s="17">
        <v>18.899999999999999</v>
      </c>
      <c r="J1452" s="17">
        <v>3</v>
      </c>
      <c r="K1452" s="17">
        <f t="shared" si="23"/>
        <v>56.699999999999996</v>
      </c>
      <c r="L1452" s="31" t="s">
        <v>43</v>
      </c>
    </row>
    <row r="1453" spans="1:12">
      <c r="A1453" s="30" t="s">
        <v>1533</v>
      </c>
      <c r="B1453" s="18">
        <v>43647</v>
      </c>
      <c r="C1453" s="19">
        <v>0.5303677386409581</v>
      </c>
      <c r="D1453" s="17" t="s">
        <v>20</v>
      </c>
      <c r="E1453" s="17" t="s">
        <v>47</v>
      </c>
      <c r="F1453" s="17" t="s">
        <v>48</v>
      </c>
      <c r="G1453" s="17" t="s">
        <v>77</v>
      </c>
      <c r="H1453" s="17" t="s">
        <v>17</v>
      </c>
      <c r="I1453" s="17">
        <v>7.9</v>
      </c>
      <c r="J1453" s="17">
        <v>3</v>
      </c>
      <c r="K1453" s="17">
        <f t="shared" si="23"/>
        <v>23.700000000000003</v>
      </c>
      <c r="L1453" s="31" t="s">
        <v>24</v>
      </c>
    </row>
    <row r="1454" spans="1:12">
      <c r="A1454" s="30" t="s">
        <v>1534</v>
      </c>
      <c r="B1454" s="18">
        <v>43648</v>
      </c>
      <c r="C1454" s="19">
        <v>0.65702603607335042</v>
      </c>
      <c r="D1454" s="17" t="s">
        <v>20</v>
      </c>
      <c r="E1454" s="17" t="s">
        <v>47</v>
      </c>
      <c r="F1454" s="17" t="s">
        <v>48</v>
      </c>
      <c r="G1454" s="17" t="s">
        <v>77</v>
      </c>
      <c r="H1454" s="17" t="s">
        <v>17</v>
      </c>
      <c r="I1454" s="17">
        <v>7.9</v>
      </c>
      <c r="J1454" s="17">
        <v>5</v>
      </c>
      <c r="K1454" s="17">
        <f t="shared" si="23"/>
        <v>39.5</v>
      </c>
      <c r="L1454" s="31" t="s">
        <v>24</v>
      </c>
    </row>
    <row r="1455" spans="1:12">
      <c r="A1455" s="30" t="s">
        <v>1535</v>
      </c>
      <c r="B1455" s="18">
        <v>43649</v>
      </c>
      <c r="C1455" s="19">
        <v>0.46897189275023615</v>
      </c>
      <c r="D1455" s="17" t="s">
        <v>26</v>
      </c>
      <c r="E1455" s="17" t="s">
        <v>47</v>
      </c>
      <c r="F1455" s="17" t="s">
        <v>48</v>
      </c>
      <c r="G1455" s="17" t="s">
        <v>77</v>
      </c>
      <c r="H1455" s="17" t="s">
        <v>17</v>
      </c>
      <c r="I1455" s="17">
        <v>7.9</v>
      </c>
      <c r="J1455" s="17">
        <v>1</v>
      </c>
      <c r="K1455" s="17">
        <f t="shared" si="23"/>
        <v>7.9</v>
      </c>
      <c r="L1455" s="31" t="s">
        <v>24</v>
      </c>
    </row>
    <row r="1456" spans="1:12">
      <c r="A1456" s="30" t="s">
        <v>1536</v>
      </c>
      <c r="B1456" s="18">
        <v>43649</v>
      </c>
      <c r="C1456" s="19">
        <v>0.57579740388194534</v>
      </c>
      <c r="D1456" s="17" t="s">
        <v>20</v>
      </c>
      <c r="E1456" s="17" t="s">
        <v>14</v>
      </c>
      <c r="F1456" s="17" t="s">
        <v>15</v>
      </c>
      <c r="G1456" s="17" t="s">
        <v>16</v>
      </c>
      <c r="H1456" s="17" t="s">
        <v>17</v>
      </c>
      <c r="I1456" s="17">
        <v>29.9</v>
      </c>
      <c r="J1456" s="17">
        <v>2</v>
      </c>
      <c r="K1456" s="17">
        <f t="shared" si="23"/>
        <v>59.8</v>
      </c>
      <c r="L1456" s="31" t="s">
        <v>38</v>
      </c>
    </row>
    <row r="1457" spans="1:12">
      <c r="A1457" s="30" t="s">
        <v>1537</v>
      </c>
      <c r="B1457" s="18">
        <v>43649</v>
      </c>
      <c r="C1457" s="19">
        <v>0.91439169450668967</v>
      </c>
      <c r="D1457" s="17" t="s">
        <v>26</v>
      </c>
      <c r="E1457" s="17" t="s">
        <v>14</v>
      </c>
      <c r="F1457" s="17" t="s">
        <v>15</v>
      </c>
      <c r="G1457" s="17" t="s">
        <v>16</v>
      </c>
      <c r="H1457" s="17" t="s">
        <v>17</v>
      </c>
      <c r="I1457" s="17">
        <v>29.9</v>
      </c>
      <c r="J1457" s="17">
        <v>2</v>
      </c>
      <c r="K1457" s="17">
        <f t="shared" si="23"/>
        <v>59.8</v>
      </c>
      <c r="L1457" s="31" t="s">
        <v>24</v>
      </c>
    </row>
    <row r="1458" spans="1:12">
      <c r="A1458" s="30" t="s">
        <v>1538</v>
      </c>
      <c r="B1458" s="18">
        <v>43650</v>
      </c>
      <c r="C1458" s="19">
        <v>0.62182368039261415</v>
      </c>
      <c r="D1458" s="17" t="s">
        <v>59</v>
      </c>
      <c r="E1458" s="17" t="s">
        <v>27</v>
      </c>
      <c r="F1458" s="17" t="s">
        <v>28</v>
      </c>
      <c r="G1458" s="17" t="s">
        <v>29</v>
      </c>
      <c r="H1458" s="17" t="s">
        <v>37</v>
      </c>
      <c r="I1458" s="17">
        <v>14.9</v>
      </c>
      <c r="J1458" s="17">
        <v>3</v>
      </c>
      <c r="K1458" s="17">
        <f t="shared" si="23"/>
        <v>44.7</v>
      </c>
      <c r="L1458" s="31" t="s">
        <v>24</v>
      </c>
    </row>
    <row r="1459" spans="1:12">
      <c r="A1459" s="30" t="s">
        <v>1539</v>
      </c>
      <c r="B1459" s="18">
        <v>43650</v>
      </c>
      <c r="C1459" s="19">
        <v>0.5597033673948818</v>
      </c>
      <c r="D1459" s="17" t="s">
        <v>13</v>
      </c>
      <c r="E1459" s="17" t="s">
        <v>82</v>
      </c>
      <c r="F1459" s="17" t="s">
        <v>83</v>
      </c>
      <c r="G1459" s="17" t="s">
        <v>84</v>
      </c>
      <c r="H1459" s="17" t="s">
        <v>37</v>
      </c>
      <c r="I1459" s="17">
        <v>9.8000000000000007</v>
      </c>
      <c r="J1459" s="17">
        <v>2</v>
      </c>
      <c r="K1459" s="17">
        <f t="shared" si="23"/>
        <v>19.600000000000001</v>
      </c>
      <c r="L1459" s="31" t="s">
        <v>24</v>
      </c>
    </row>
    <row r="1460" spans="1:12">
      <c r="A1460" s="30" t="s">
        <v>1540</v>
      </c>
      <c r="B1460" s="18">
        <v>43650</v>
      </c>
      <c r="C1460" s="19">
        <v>0.5607008624129125</v>
      </c>
      <c r="D1460" s="17" t="s">
        <v>20</v>
      </c>
      <c r="E1460" s="17" t="s">
        <v>27</v>
      </c>
      <c r="F1460" s="17" t="s">
        <v>28</v>
      </c>
      <c r="G1460" s="17" t="s">
        <v>29</v>
      </c>
      <c r="H1460" s="17" t="s">
        <v>37</v>
      </c>
      <c r="I1460" s="17">
        <v>14.9</v>
      </c>
      <c r="J1460" s="17">
        <v>4</v>
      </c>
      <c r="K1460" s="17">
        <f t="shared" si="23"/>
        <v>59.6</v>
      </c>
      <c r="L1460" s="31" t="s">
        <v>43</v>
      </c>
    </row>
    <row r="1461" spans="1:12">
      <c r="A1461" s="30" t="s">
        <v>1541</v>
      </c>
      <c r="B1461" s="18">
        <v>43650</v>
      </c>
      <c r="C1461" s="19">
        <v>0.6007558597196424</v>
      </c>
      <c r="D1461" s="17" t="s">
        <v>33</v>
      </c>
      <c r="E1461" s="17" t="s">
        <v>47</v>
      </c>
      <c r="F1461" s="17" t="s">
        <v>48</v>
      </c>
      <c r="G1461" s="17" t="s">
        <v>77</v>
      </c>
      <c r="H1461" s="17" t="s">
        <v>17</v>
      </c>
      <c r="I1461" s="17">
        <v>7.9</v>
      </c>
      <c r="J1461" s="17">
        <v>1</v>
      </c>
      <c r="K1461" s="17">
        <f t="shared" si="23"/>
        <v>7.9</v>
      </c>
      <c r="L1461" s="31" t="s">
        <v>368</v>
      </c>
    </row>
    <row r="1462" spans="1:12">
      <c r="A1462" s="30" t="s">
        <v>1542</v>
      </c>
      <c r="B1462" s="18">
        <v>43651</v>
      </c>
      <c r="C1462" s="19">
        <v>0.74200533465953411</v>
      </c>
      <c r="D1462" s="17" t="s">
        <v>20</v>
      </c>
      <c r="E1462" s="17" t="s">
        <v>27</v>
      </c>
      <c r="F1462" s="17" t="s">
        <v>28</v>
      </c>
      <c r="G1462" s="17" t="s">
        <v>29</v>
      </c>
      <c r="H1462" s="17" t="s">
        <v>37</v>
      </c>
      <c r="I1462" s="17">
        <v>14.9</v>
      </c>
      <c r="J1462" s="17">
        <v>1</v>
      </c>
      <c r="K1462" s="17">
        <f t="shared" si="23"/>
        <v>14.9</v>
      </c>
      <c r="L1462" s="31" t="s">
        <v>24</v>
      </c>
    </row>
    <row r="1463" spans="1:12">
      <c r="A1463" s="30" t="s">
        <v>1543</v>
      </c>
      <c r="B1463" s="18">
        <v>43652</v>
      </c>
      <c r="C1463" s="19">
        <v>0.78501233883038124</v>
      </c>
      <c r="D1463" s="17" t="s">
        <v>59</v>
      </c>
      <c r="E1463" s="17" t="s">
        <v>34</v>
      </c>
      <c r="F1463" s="17" t="s">
        <v>35</v>
      </c>
      <c r="G1463" s="17" t="s">
        <v>36</v>
      </c>
      <c r="H1463" s="17" t="s">
        <v>37</v>
      </c>
      <c r="I1463" s="17">
        <v>21</v>
      </c>
      <c r="J1463" s="17">
        <v>1</v>
      </c>
      <c r="K1463" s="17">
        <f t="shared" si="23"/>
        <v>21</v>
      </c>
      <c r="L1463" s="31" t="s">
        <v>371</v>
      </c>
    </row>
    <row r="1464" spans="1:12">
      <c r="A1464" s="30" t="s">
        <v>1544</v>
      </c>
      <c r="B1464" s="18">
        <v>43653</v>
      </c>
      <c r="C1464" s="19">
        <v>0.83843163909488871</v>
      </c>
      <c r="D1464" s="17" t="s">
        <v>13</v>
      </c>
      <c r="E1464" s="17" t="s">
        <v>27</v>
      </c>
      <c r="F1464" s="17" t="s">
        <v>28</v>
      </c>
      <c r="G1464" s="17" t="s">
        <v>29</v>
      </c>
      <c r="H1464" s="17" t="s">
        <v>37</v>
      </c>
      <c r="I1464" s="17">
        <v>14.9</v>
      </c>
      <c r="J1464" s="17">
        <v>3</v>
      </c>
      <c r="K1464" s="17">
        <f t="shared" si="23"/>
        <v>44.7</v>
      </c>
      <c r="L1464" s="31" t="s">
        <v>371</v>
      </c>
    </row>
    <row r="1465" spans="1:12">
      <c r="A1465" s="30" t="s">
        <v>1545</v>
      </c>
      <c r="B1465" s="18">
        <v>43654</v>
      </c>
      <c r="C1465" s="19">
        <v>0.79690938476665019</v>
      </c>
      <c r="D1465" s="17" t="s">
        <v>20</v>
      </c>
      <c r="E1465" s="17" t="s">
        <v>82</v>
      </c>
      <c r="F1465" s="17" t="s">
        <v>83</v>
      </c>
      <c r="G1465" s="17" t="s">
        <v>84</v>
      </c>
      <c r="H1465" s="17" t="s">
        <v>37</v>
      </c>
      <c r="I1465" s="17">
        <v>9.8000000000000007</v>
      </c>
      <c r="J1465" s="17">
        <v>1</v>
      </c>
      <c r="K1465" s="17">
        <f t="shared" si="23"/>
        <v>9.8000000000000007</v>
      </c>
      <c r="L1465" s="31" t="s">
        <v>371</v>
      </c>
    </row>
    <row r="1466" spans="1:12">
      <c r="A1466" s="30" t="s">
        <v>1546</v>
      </c>
      <c r="B1466" s="18">
        <v>43654</v>
      </c>
      <c r="C1466" s="19">
        <v>0.81109567268082317</v>
      </c>
      <c r="D1466" s="17" t="s">
        <v>13</v>
      </c>
      <c r="E1466" s="17" t="s">
        <v>14</v>
      </c>
      <c r="F1466" s="17" t="s">
        <v>15</v>
      </c>
      <c r="G1466" s="17" t="s">
        <v>16</v>
      </c>
      <c r="H1466" s="17" t="s">
        <v>17</v>
      </c>
      <c r="I1466" s="17">
        <v>29.9</v>
      </c>
      <c r="J1466" s="17">
        <v>1</v>
      </c>
      <c r="K1466" s="17">
        <f t="shared" si="23"/>
        <v>29.9</v>
      </c>
      <c r="L1466" s="31" t="s">
        <v>371</v>
      </c>
    </row>
    <row r="1467" spans="1:12">
      <c r="A1467" s="30" t="s">
        <v>1547</v>
      </c>
      <c r="B1467" s="18">
        <v>43654</v>
      </c>
      <c r="C1467" s="19">
        <v>0.50202664027069288</v>
      </c>
      <c r="D1467" s="17" t="s">
        <v>26</v>
      </c>
      <c r="E1467" s="17" t="s">
        <v>14</v>
      </c>
      <c r="F1467" s="17" t="s">
        <v>15</v>
      </c>
      <c r="G1467" s="17" t="s">
        <v>16</v>
      </c>
      <c r="H1467" s="17" t="s">
        <v>17</v>
      </c>
      <c r="I1467" s="17">
        <v>29.9</v>
      </c>
      <c r="J1467" s="17">
        <v>1</v>
      </c>
      <c r="K1467" s="17">
        <f t="shared" si="23"/>
        <v>29.9</v>
      </c>
      <c r="L1467" s="31" t="s">
        <v>24</v>
      </c>
    </row>
    <row r="1468" spans="1:12">
      <c r="A1468" s="30" t="s">
        <v>1548</v>
      </c>
      <c r="B1468" s="18">
        <v>43654</v>
      </c>
      <c r="C1468" s="19">
        <v>0.45734780890411547</v>
      </c>
      <c r="D1468" s="17" t="s">
        <v>20</v>
      </c>
      <c r="E1468" s="17" t="s">
        <v>34</v>
      </c>
      <c r="F1468" s="17" t="s">
        <v>35</v>
      </c>
      <c r="G1468" s="17" t="s">
        <v>36</v>
      </c>
      <c r="H1468" s="17" t="s">
        <v>37</v>
      </c>
      <c r="I1468" s="17">
        <v>21</v>
      </c>
      <c r="J1468" s="17">
        <v>1</v>
      </c>
      <c r="K1468" s="17">
        <f t="shared" si="23"/>
        <v>21</v>
      </c>
      <c r="L1468" s="31" t="s">
        <v>24</v>
      </c>
    </row>
    <row r="1469" spans="1:12">
      <c r="A1469" s="30" t="s">
        <v>1549</v>
      </c>
      <c r="B1469" s="18">
        <v>43654</v>
      </c>
      <c r="C1469" s="19">
        <v>0.81968637960549151</v>
      </c>
      <c r="D1469" s="17" t="s">
        <v>59</v>
      </c>
      <c r="E1469" s="17" t="s">
        <v>82</v>
      </c>
      <c r="F1469" s="17" t="s">
        <v>83</v>
      </c>
      <c r="G1469" s="17" t="s">
        <v>84</v>
      </c>
      <c r="H1469" s="17" t="s">
        <v>37</v>
      </c>
      <c r="I1469" s="17">
        <v>9.8000000000000007</v>
      </c>
      <c r="J1469" s="17">
        <v>1</v>
      </c>
      <c r="K1469" s="17">
        <f t="shared" si="23"/>
        <v>9.8000000000000007</v>
      </c>
      <c r="L1469" s="31" t="s">
        <v>24</v>
      </c>
    </row>
    <row r="1470" spans="1:12">
      <c r="A1470" s="30" t="s">
        <v>1550</v>
      </c>
      <c r="B1470" s="18">
        <v>43655</v>
      </c>
      <c r="C1470" s="19">
        <v>0.69736451941897448</v>
      </c>
      <c r="D1470" s="17" t="s">
        <v>13</v>
      </c>
      <c r="E1470" s="17" t="s">
        <v>34</v>
      </c>
      <c r="F1470" s="17" t="s">
        <v>35</v>
      </c>
      <c r="G1470" s="17" t="s">
        <v>36</v>
      </c>
      <c r="H1470" s="17" t="s">
        <v>37</v>
      </c>
      <c r="I1470" s="17">
        <v>21</v>
      </c>
      <c r="J1470" s="17">
        <v>3</v>
      </c>
      <c r="K1470" s="17">
        <f t="shared" si="23"/>
        <v>63</v>
      </c>
      <c r="L1470" s="31" t="s">
        <v>38</v>
      </c>
    </row>
    <row r="1471" spans="1:12">
      <c r="A1471" s="30" t="s">
        <v>1551</v>
      </c>
      <c r="B1471" s="18">
        <v>43655</v>
      </c>
      <c r="C1471" s="19">
        <v>0.78261094508788187</v>
      </c>
      <c r="D1471" s="17" t="s">
        <v>13</v>
      </c>
      <c r="E1471" s="17" t="s">
        <v>21</v>
      </c>
      <c r="F1471" s="17" t="s">
        <v>22</v>
      </c>
      <c r="G1471" s="17" t="s">
        <v>23</v>
      </c>
      <c r="H1471" s="17" t="s">
        <v>17</v>
      </c>
      <c r="I1471" s="17">
        <v>18.899999999999999</v>
      </c>
      <c r="J1471" s="17">
        <v>4</v>
      </c>
      <c r="K1471" s="17">
        <f t="shared" si="23"/>
        <v>75.599999999999994</v>
      </c>
      <c r="L1471" s="31" t="s">
        <v>24</v>
      </c>
    </row>
    <row r="1472" spans="1:12">
      <c r="A1472" s="30" t="s">
        <v>1552</v>
      </c>
      <c r="B1472" s="18">
        <v>43655</v>
      </c>
      <c r="C1472" s="19">
        <v>0.57590687532372453</v>
      </c>
      <c r="D1472" s="17" t="s">
        <v>26</v>
      </c>
      <c r="E1472" s="17" t="s">
        <v>21</v>
      </c>
      <c r="F1472" s="17" t="s">
        <v>22</v>
      </c>
      <c r="G1472" s="17" t="s">
        <v>23</v>
      </c>
      <c r="H1472" s="17" t="s">
        <v>17</v>
      </c>
      <c r="I1472" s="17">
        <v>18.899999999999999</v>
      </c>
      <c r="J1472" s="17">
        <v>1</v>
      </c>
      <c r="K1472" s="17">
        <f t="shared" si="23"/>
        <v>18.899999999999999</v>
      </c>
      <c r="L1472" s="31" t="s">
        <v>24</v>
      </c>
    </row>
    <row r="1473" spans="1:12">
      <c r="A1473" s="30" t="s">
        <v>1553</v>
      </c>
      <c r="B1473" s="18">
        <v>43657</v>
      </c>
      <c r="C1473" s="19">
        <v>0.52996437361040438</v>
      </c>
      <c r="D1473" s="17" t="s">
        <v>59</v>
      </c>
      <c r="E1473" s="17" t="s">
        <v>21</v>
      </c>
      <c r="F1473" s="17" t="s">
        <v>22</v>
      </c>
      <c r="G1473" s="17" t="s">
        <v>23</v>
      </c>
      <c r="H1473" s="17" t="s">
        <v>17</v>
      </c>
      <c r="I1473" s="17">
        <v>18.899999999999999</v>
      </c>
      <c r="J1473" s="17">
        <v>2</v>
      </c>
      <c r="K1473" s="17">
        <f t="shared" si="23"/>
        <v>37.799999999999997</v>
      </c>
      <c r="L1473" s="31" t="s">
        <v>43</v>
      </c>
    </row>
    <row r="1474" spans="1:12">
      <c r="A1474" s="30" t="s">
        <v>1554</v>
      </c>
      <c r="B1474" s="18">
        <v>43657</v>
      </c>
      <c r="C1474" s="19">
        <v>0.53350080475601902</v>
      </c>
      <c r="D1474" s="17" t="s">
        <v>13</v>
      </c>
      <c r="E1474" s="17" t="s">
        <v>34</v>
      </c>
      <c r="F1474" s="17" t="s">
        <v>35</v>
      </c>
      <c r="G1474" s="17" t="s">
        <v>36</v>
      </c>
      <c r="H1474" s="17" t="s">
        <v>37</v>
      </c>
      <c r="I1474" s="17">
        <v>21</v>
      </c>
      <c r="J1474" s="17">
        <v>2</v>
      </c>
      <c r="K1474" s="17">
        <f t="shared" si="23"/>
        <v>42</v>
      </c>
      <c r="L1474" s="31" t="s">
        <v>24</v>
      </c>
    </row>
    <row r="1475" spans="1:12">
      <c r="A1475" s="30" t="s">
        <v>1555</v>
      </c>
      <c r="B1475" s="18">
        <v>43657</v>
      </c>
      <c r="C1475" s="19">
        <v>0.54077752044100158</v>
      </c>
      <c r="D1475" s="17" t="s">
        <v>26</v>
      </c>
      <c r="E1475" s="17" t="s">
        <v>27</v>
      </c>
      <c r="F1475" s="17" t="s">
        <v>28</v>
      </c>
      <c r="G1475" s="17" t="s">
        <v>29</v>
      </c>
      <c r="H1475" s="17" t="s">
        <v>37</v>
      </c>
      <c r="I1475" s="17">
        <v>14.9</v>
      </c>
      <c r="J1475" s="17">
        <v>1</v>
      </c>
      <c r="K1475" s="17">
        <f t="shared" si="23"/>
        <v>14.9</v>
      </c>
      <c r="L1475" s="31" t="s">
        <v>24</v>
      </c>
    </row>
    <row r="1476" spans="1:12">
      <c r="A1476" s="30" t="s">
        <v>1556</v>
      </c>
      <c r="B1476" s="18">
        <v>43658</v>
      </c>
      <c r="C1476" s="19">
        <v>0.89313589424021655</v>
      </c>
      <c r="D1476" s="17" t="s">
        <v>26</v>
      </c>
      <c r="E1476" s="17" t="s">
        <v>34</v>
      </c>
      <c r="F1476" s="17" t="s">
        <v>35</v>
      </c>
      <c r="G1476" s="17" t="s">
        <v>36</v>
      </c>
      <c r="H1476" s="17" t="s">
        <v>37</v>
      </c>
      <c r="I1476" s="17">
        <v>21</v>
      </c>
      <c r="J1476" s="17">
        <v>3</v>
      </c>
      <c r="K1476" s="17">
        <f t="shared" si="23"/>
        <v>63</v>
      </c>
      <c r="L1476" s="31" t="s">
        <v>18</v>
      </c>
    </row>
    <row r="1477" spans="1:12">
      <c r="A1477" s="30" t="s">
        <v>1557</v>
      </c>
      <c r="B1477" s="18">
        <v>43658</v>
      </c>
      <c r="C1477" s="19">
        <v>0.44784201226491333</v>
      </c>
      <c r="D1477" s="17" t="s">
        <v>26</v>
      </c>
      <c r="E1477" s="17" t="s">
        <v>47</v>
      </c>
      <c r="F1477" s="17" t="s">
        <v>48</v>
      </c>
      <c r="G1477" s="17" t="s">
        <v>77</v>
      </c>
      <c r="H1477" s="17" t="s">
        <v>17</v>
      </c>
      <c r="I1477" s="17">
        <v>7.9</v>
      </c>
      <c r="J1477" s="17">
        <v>2</v>
      </c>
      <c r="K1477" s="17">
        <f t="shared" si="23"/>
        <v>15.8</v>
      </c>
      <c r="L1477" s="31" t="s">
        <v>24</v>
      </c>
    </row>
    <row r="1478" spans="1:12">
      <c r="A1478" s="30" t="s">
        <v>1558</v>
      </c>
      <c r="B1478" s="18">
        <v>43658</v>
      </c>
      <c r="C1478" s="19">
        <v>0.87065057453605943</v>
      </c>
      <c r="D1478" s="17" t="s">
        <v>26</v>
      </c>
      <c r="E1478" s="17" t="s">
        <v>82</v>
      </c>
      <c r="F1478" s="17" t="s">
        <v>83</v>
      </c>
      <c r="G1478" s="17" t="s">
        <v>84</v>
      </c>
      <c r="H1478" s="17" t="s">
        <v>37</v>
      </c>
      <c r="I1478" s="17">
        <v>9.8000000000000007</v>
      </c>
      <c r="J1478" s="17">
        <v>2</v>
      </c>
      <c r="K1478" s="17">
        <f t="shared" si="23"/>
        <v>19.600000000000001</v>
      </c>
      <c r="L1478" s="31" t="s">
        <v>371</v>
      </c>
    </row>
    <row r="1479" spans="1:12">
      <c r="A1479" s="30" t="s">
        <v>1559</v>
      </c>
      <c r="B1479" s="18">
        <v>43658</v>
      </c>
      <c r="C1479" s="19">
        <v>0.90340557976401681</v>
      </c>
      <c r="D1479" s="17" t="s">
        <v>33</v>
      </c>
      <c r="E1479" s="17" t="s">
        <v>21</v>
      </c>
      <c r="F1479" s="17" t="s">
        <v>22</v>
      </c>
      <c r="G1479" s="17" t="s">
        <v>23</v>
      </c>
      <c r="H1479" s="17" t="s">
        <v>17</v>
      </c>
      <c r="I1479" s="17">
        <v>18.899999999999999</v>
      </c>
      <c r="J1479" s="17">
        <v>3</v>
      </c>
      <c r="K1479" s="17">
        <f t="shared" si="23"/>
        <v>56.699999999999996</v>
      </c>
      <c r="L1479" s="31" t="s">
        <v>371</v>
      </c>
    </row>
    <row r="1480" spans="1:12">
      <c r="A1480" s="30" t="s">
        <v>1560</v>
      </c>
      <c r="B1480" s="18">
        <v>43659</v>
      </c>
      <c r="C1480" s="19">
        <v>0.51664225350620097</v>
      </c>
      <c r="D1480" s="17" t="s">
        <v>20</v>
      </c>
      <c r="E1480" s="17" t="s">
        <v>21</v>
      </c>
      <c r="F1480" s="17" t="s">
        <v>22</v>
      </c>
      <c r="G1480" s="17" t="s">
        <v>23</v>
      </c>
      <c r="H1480" s="17" t="s">
        <v>17</v>
      </c>
      <c r="I1480" s="17">
        <v>18.899999999999999</v>
      </c>
      <c r="J1480" s="17">
        <v>2</v>
      </c>
      <c r="K1480" s="17">
        <f t="shared" si="23"/>
        <v>37.799999999999997</v>
      </c>
      <c r="L1480" s="31" t="s">
        <v>371</v>
      </c>
    </row>
    <row r="1481" spans="1:12">
      <c r="A1481" s="30" t="s">
        <v>1561</v>
      </c>
      <c r="B1481" s="18">
        <v>43660</v>
      </c>
      <c r="C1481" s="19">
        <v>0.4820785730843305</v>
      </c>
      <c r="D1481" s="17" t="s">
        <v>20</v>
      </c>
      <c r="E1481" s="17" t="s">
        <v>27</v>
      </c>
      <c r="F1481" s="17" t="s">
        <v>28</v>
      </c>
      <c r="G1481" s="17" t="s">
        <v>29</v>
      </c>
      <c r="H1481" s="17" t="s">
        <v>37</v>
      </c>
      <c r="I1481" s="17">
        <v>14.9</v>
      </c>
      <c r="J1481" s="17">
        <v>2</v>
      </c>
      <c r="K1481" s="17">
        <f t="shared" si="23"/>
        <v>29.8</v>
      </c>
      <c r="L1481" s="31" t="s">
        <v>371</v>
      </c>
    </row>
    <row r="1482" spans="1:12">
      <c r="A1482" s="30" t="s">
        <v>1562</v>
      </c>
      <c r="B1482" s="18">
        <v>43660</v>
      </c>
      <c r="C1482" s="19">
        <v>0.6002906371897575</v>
      </c>
      <c r="D1482" s="17" t="s">
        <v>59</v>
      </c>
      <c r="E1482" s="17" t="s">
        <v>27</v>
      </c>
      <c r="F1482" s="17" t="s">
        <v>28</v>
      </c>
      <c r="G1482" s="17" t="s">
        <v>29</v>
      </c>
      <c r="H1482" s="17" t="s">
        <v>37</v>
      </c>
      <c r="I1482" s="17">
        <v>14.9</v>
      </c>
      <c r="J1482" s="17">
        <v>1</v>
      </c>
      <c r="K1482" s="17">
        <f t="shared" si="23"/>
        <v>14.9</v>
      </c>
      <c r="L1482" s="31" t="s">
        <v>24</v>
      </c>
    </row>
    <row r="1483" spans="1:12">
      <c r="A1483" s="30" t="s">
        <v>1563</v>
      </c>
      <c r="B1483" s="18">
        <v>43660</v>
      </c>
      <c r="C1483" s="19">
        <v>0.5593731680144044</v>
      </c>
      <c r="D1483" s="17" t="s">
        <v>59</v>
      </c>
      <c r="E1483" s="17" t="s">
        <v>21</v>
      </c>
      <c r="F1483" s="17" t="s">
        <v>22</v>
      </c>
      <c r="G1483" s="17" t="s">
        <v>23</v>
      </c>
      <c r="H1483" s="17" t="s">
        <v>17</v>
      </c>
      <c r="I1483" s="17">
        <v>18.899999999999999</v>
      </c>
      <c r="J1483" s="17">
        <v>1</v>
      </c>
      <c r="K1483" s="17">
        <f t="shared" si="23"/>
        <v>18.899999999999999</v>
      </c>
      <c r="L1483" s="31" t="s">
        <v>24</v>
      </c>
    </row>
    <row r="1484" spans="1:12">
      <c r="A1484" s="30" t="s">
        <v>1564</v>
      </c>
      <c r="B1484" s="18">
        <v>43661</v>
      </c>
      <c r="C1484" s="19">
        <v>0.69159723023770203</v>
      </c>
      <c r="D1484" s="17" t="s">
        <v>26</v>
      </c>
      <c r="E1484" s="17" t="s">
        <v>82</v>
      </c>
      <c r="F1484" s="17" t="s">
        <v>83</v>
      </c>
      <c r="G1484" s="17" t="s">
        <v>84</v>
      </c>
      <c r="H1484" s="17" t="s">
        <v>37</v>
      </c>
      <c r="I1484" s="17">
        <v>9.8000000000000007</v>
      </c>
      <c r="J1484" s="17">
        <v>2</v>
      </c>
      <c r="K1484" s="17">
        <f t="shared" si="23"/>
        <v>19.600000000000001</v>
      </c>
      <c r="L1484" s="31" t="s">
        <v>24</v>
      </c>
    </row>
    <row r="1485" spans="1:12">
      <c r="A1485" s="30" t="s">
        <v>1565</v>
      </c>
      <c r="B1485" s="18">
        <v>43661</v>
      </c>
      <c r="C1485" s="19">
        <v>0.4531330289534693</v>
      </c>
      <c r="D1485" s="17" t="s">
        <v>59</v>
      </c>
      <c r="E1485" s="17" t="s">
        <v>82</v>
      </c>
      <c r="F1485" s="17" t="s">
        <v>83</v>
      </c>
      <c r="G1485" s="17" t="s">
        <v>84</v>
      </c>
      <c r="H1485" s="17" t="s">
        <v>37</v>
      </c>
      <c r="I1485" s="17">
        <v>9.8000000000000007</v>
      </c>
      <c r="J1485" s="17">
        <v>1</v>
      </c>
      <c r="K1485" s="17">
        <f t="shared" si="23"/>
        <v>9.8000000000000007</v>
      </c>
      <c r="L1485" s="31" t="s">
        <v>24</v>
      </c>
    </row>
    <row r="1486" spans="1:12">
      <c r="A1486" s="30" t="s">
        <v>1566</v>
      </c>
      <c r="B1486" s="18">
        <v>43661</v>
      </c>
      <c r="C1486" s="19">
        <v>0.74093130455287159</v>
      </c>
      <c r="D1486" s="17" t="s">
        <v>258</v>
      </c>
      <c r="E1486" s="17" t="s">
        <v>14</v>
      </c>
      <c r="F1486" s="17" t="s">
        <v>15</v>
      </c>
      <c r="G1486" s="17" t="s">
        <v>16</v>
      </c>
      <c r="H1486" s="17" t="s">
        <v>17</v>
      </c>
      <c r="I1486" s="17">
        <v>29.9</v>
      </c>
      <c r="J1486" s="17">
        <v>2</v>
      </c>
      <c r="K1486" s="17">
        <f t="shared" si="23"/>
        <v>59.8</v>
      </c>
      <c r="L1486" s="31" t="s">
        <v>24</v>
      </c>
    </row>
    <row r="1487" spans="1:12">
      <c r="A1487" s="30" t="s">
        <v>1567</v>
      </c>
      <c r="B1487" s="18">
        <v>43662</v>
      </c>
      <c r="C1487" s="19">
        <v>0.6047845043267942</v>
      </c>
      <c r="D1487" s="17" t="s">
        <v>26</v>
      </c>
      <c r="E1487" s="17" t="s">
        <v>34</v>
      </c>
      <c r="F1487" s="17" t="s">
        <v>35</v>
      </c>
      <c r="G1487" s="17" t="s">
        <v>36</v>
      </c>
      <c r="H1487" s="17" t="s">
        <v>37</v>
      </c>
      <c r="I1487" s="17">
        <v>21</v>
      </c>
      <c r="J1487" s="17">
        <v>2</v>
      </c>
      <c r="K1487" s="17">
        <f t="shared" si="23"/>
        <v>42</v>
      </c>
      <c r="L1487" s="31" t="s">
        <v>43</v>
      </c>
    </row>
    <row r="1488" spans="1:12">
      <c r="A1488" s="30" t="s">
        <v>1568</v>
      </c>
      <c r="B1488" s="18">
        <v>43662</v>
      </c>
      <c r="C1488" s="19">
        <v>0.62154789468167171</v>
      </c>
      <c r="D1488" s="17" t="s">
        <v>26</v>
      </c>
      <c r="E1488" s="17" t="s">
        <v>47</v>
      </c>
      <c r="F1488" s="17" t="s">
        <v>48</v>
      </c>
      <c r="G1488" s="17" t="s">
        <v>77</v>
      </c>
      <c r="H1488" s="17" t="s">
        <v>17</v>
      </c>
      <c r="I1488" s="17">
        <v>7.9</v>
      </c>
      <c r="J1488" s="17">
        <v>2</v>
      </c>
      <c r="K1488" s="17">
        <f t="shared" si="23"/>
        <v>15.8</v>
      </c>
      <c r="L1488" s="31" t="s">
        <v>24</v>
      </c>
    </row>
    <row r="1489" spans="1:12">
      <c r="A1489" s="30" t="s">
        <v>1569</v>
      </c>
      <c r="B1489" s="18">
        <v>43662</v>
      </c>
      <c r="C1489" s="19">
        <v>0.67591545925711138</v>
      </c>
      <c r="D1489" s="17" t="s">
        <v>13</v>
      </c>
      <c r="E1489" s="17" t="s">
        <v>14</v>
      </c>
      <c r="F1489" s="17" t="s">
        <v>15</v>
      </c>
      <c r="G1489" s="17" t="s">
        <v>16</v>
      </c>
      <c r="H1489" s="17" t="s">
        <v>17</v>
      </c>
      <c r="I1489" s="17">
        <v>29.9</v>
      </c>
      <c r="J1489" s="17">
        <v>1</v>
      </c>
      <c r="K1489" s="17">
        <f t="shared" si="23"/>
        <v>29.9</v>
      </c>
      <c r="L1489" s="31" t="s">
        <v>38</v>
      </c>
    </row>
    <row r="1490" spans="1:12">
      <c r="A1490" s="30" t="s">
        <v>1570</v>
      </c>
      <c r="B1490" s="18">
        <v>43662</v>
      </c>
      <c r="C1490" s="19">
        <v>0.42884437411201681</v>
      </c>
      <c r="D1490" s="17" t="s">
        <v>20</v>
      </c>
      <c r="E1490" s="17" t="s">
        <v>82</v>
      </c>
      <c r="F1490" s="17" t="s">
        <v>83</v>
      </c>
      <c r="G1490" s="17" t="s">
        <v>84</v>
      </c>
      <c r="H1490" s="17" t="s">
        <v>37</v>
      </c>
      <c r="I1490" s="17">
        <v>9.8000000000000007</v>
      </c>
      <c r="J1490" s="17">
        <v>1</v>
      </c>
      <c r="K1490" s="17">
        <f t="shared" si="23"/>
        <v>9.8000000000000007</v>
      </c>
      <c r="L1490" s="31" t="s">
        <v>43</v>
      </c>
    </row>
    <row r="1491" spans="1:12">
      <c r="A1491" s="30" t="s">
        <v>1571</v>
      </c>
      <c r="B1491" s="18">
        <v>43663</v>
      </c>
      <c r="C1491" s="19">
        <v>0.48527756139626993</v>
      </c>
      <c r="D1491" s="17" t="s">
        <v>26</v>
      </c>
      <c r="E1491" s="17" t="s">
        <v>14</v>
      </c>
      <c r="F1491" s="17" t="s">
        <v>15</v>
      </c>
      <c r="G1491" s="17" t="s">
        <v>16</v>
      </c>
      <c r="H1491" s="17" t="s">
        <v>17</v>
      </c>
      <c r="I1491" s="17">
        <v>29.9</v>
      </c>
      <c r="J1491" s="17">
        <v>2</v>
      </c>
      <c r="K1491" s="17">
        <f t="shared" si="23"/>
        <v>59.8</v>
      </c>
      <c r="L1491" s="31" t="s">
        <v>24</v>
      </c>
    </row>
    <row r="1492" spans="1:12">
      <c r="A1492" s="30" t="s">
        <v>1572</v>
      </c>
      <c r="B1492" s="18">
        <v>43663</v>
      </c>
      <c r="C1492" s="19">
        <v>0.50616574868752306</v>
      </c>
      <c r="D1492" s="17" t="s">
        <v>26</v>
      </c>
      <c r="E1492" s="17" t="s">
        <v>14</v>
      </c>
      <c r="F1492" s="17" t="s">
        <v>15</v>
      </c>
      <c r="G1492" s="17" t="s">
        <v>16</v>
      </c>
      <c r="H1492" s="17" t="s">
        <v>17</v>
      </c>
      <c r="I1492" s="17">
        <v>29.9</v>
      </c>
      <c r="J1492" s="17">
        <v>2</v>
      </c>
      <c r="K1492" s="17">
        <f t="shared" si="23"/>
        <v>59.8</v>
      </c>
      <c r="L1492" s="31" t="s">
        <v>24</v>
      </c>
    </row>
    <row r="1493" spans="1:12">
      <c r="A1493" s="30" t="s">
        <v>1573</v>
      </c>
      <c r="B1493" s="18">
        <v>43663</v>
      </c>
      <c r="C1493" s="19">
        <v>0.79390361553229505</v>
      </c>
      <c r="D1493" s="17" t="s">
        <v>26</v>
      </c>
      <c r="E1493" s="17" t="s">
        <v>14</v>
      </c>
      <c r="F1493" s="17" t="s">
        <v>15</v>
      </c>
      <c r="G1493" s="17" t="s">
        <v>16</v>
      </c>
      <c r="H1493" s="17" t="s">
        <v>17</v>
      </c>
      <c r="I1493" s="17">
        <v>29.9</v>
      </c>
      <c r="J1493" s="17">
        <v>3</v>
      </c>
      <c r="K1493" s="17">
        <f t="shared" si="23"/>
        <v>89.699999999999989</v>
      </c>
      <c r="L1493" s="31" t="s">
        <v>24</v>
      </c>
    </row>
    <row r="1494" spans="1:12">
      <c r="A1494" s="30" t="s">
        <v>1574</v>
      </c>
      <c r="B1494" s="18">
        <v>43663</v>
      </c>
      <c r="C1494" s="19">
        <v>0.91639586654698413</v>
      </c>
      <c r="D1494" s="17" t="s">
        <v>40</v>
      </c>
      <c r="E1494" s="17" t="s">
        <v>47</v>
      </c>
      <c r="F1494" s="17" t="s">
        <v>48</v>
      </c>
      <c r="G1494" s="17" t="s">
        <v>77</v>
      </c>
      <c r="H1494" s="17" t="s">
        <v>17</v>
      </c>
      <c r="I1494" s="17">
        <v>7.9</v>
      </c>
      <c r="J1494" s="17">
        <v>3</v>
      </c>
      <c r="K1494" s="17">
        <f t="shared" si="23"/>
        <v>23.700000000000003</v>
      </c>
      <c r="L1494" s="31" t="s">
        <v>24</v>
      </c>
    </row>
    <row r="1495" spans="1:12">
      <c r="A1495" s="30" t="s">
        <v>1575</v>
      </c>
      <c r="B1495" s="18">
        <v>43663</v>
      </c>
      <c r="C1495" s="19">
        <v>0.6177373930361626</v>
      </c>
      <c r="D1495" s="17" t="s">
        <v>26</v>
      </c>
      <c r="E1495" s="17" t="s">
        <v>14</v>
      </c>
      <c r="F1495" s="17" t="s">
        <v>15</v>
      </c>
      <c r="G1495" s="17" t="s">
        <v>16</v>
      </c>
      <c r="H1495" s="17" t="s">
        <v>17</v>
      </c>
      <c r="I1495" s="17">
        <v>29.9</v>
      </c>
      <c r="J1495" s="17">
        <v>2</v>
      </c>
      <c r="K1495" s="17">
        <f t="shared" si="23"/>
        <v>59.8</v>
      </c>
      <c r="L1495" s="31" t="s">
        <v>24</v>
      </c>
    </row>
    <row r="1496" spans="1:12">
      <c r="A1496" s="30" t="s">
        <v>1576</v>
      </c>
      <c r="B1496" s="18">
        <v>43663</v>
      </c>
      <c r="C1496" s="19">
        <v>0.49105624549095334</v>
      </c>
      <c r="D1496" s="17" t="s">
        <v>13</v>
      </c>
      <c r="E1496" s="17" t="s">
        <v>14</v>
      </c>
      <c r="F1496" s="17" t="s">
        <v>15</v>
      </c>
      <c r="G1496" s="17" t="s">
        <v>16</v>
      </c>
      <c r="H1496" s="17" t="s">
        <v>17</v>
      </c>
      <c r="I1496" s="17">
        <v>29.9</v>
      </c>
      <c r="J1496" s="17">
        <v>1</v>
      </c>
      <c r="K1496" s="17">
        <f t="shared" si="23"/>
        <v>29.9</v>
      </c>
      <c r="L1496" s="31" t="s">
        <v>24</v>
      </c>
    </row>
    <row r="1497" spans="1:12">
      <c r="A1497" s="30" t="s">
        <v>1577</v>
      </c>
      <c r="B1497" s="18">
        <v>43664</v>
      </c>
      <c r="C1497" s="19">
        <v>0.54040885637034153</v>
      </c>
      <c r="D1497" s="17" t="s">
        <v>26</v>
      </c>
      <c r="E1497" s="17" t="s">
        <v>82</v>
      </c>
      <c r="F1497" s="17" t="s">
        <v>83</v>
      </c>
      <c r="G1497" s="17" t="s">
        <v>84</v>
      </c>
      <c r="H1497" s="17" t="s">
        <v>37</v>
      </c>
      <c r="I1497" s="17">
        <v>9.8000000000000007</v>
      </c>
      <c r="J1497" s="17">
        <v>1</v>
      </c>
      <c r="K1497" s="17">
        <f t="shared" si="23"/>
        <v>9.8000000000000007</v>
      </c>
      <c r="L1497" s="31" t="s">
        <v>24</v>
      </c>
    </row>
    <row r="1498" spans="1:12">
      <c r="A1498" s="30" t="s">
        <v>1578</v>
      </c>
      <c r="B1498" s="18">
        <v>43666</v>
      </c>
      <c r="C1498" s="19">
        <v>0.63483740856709747</v>
      </c>
      <c r="D1498" s="17" t="s">
        <v>20</v>
      </c>
      <c r="E1498" s="17" t="s">
        <v>14</v>
      </c>
      <c r="F1498" s="17" t="s">
        <v>15</v>
      </c>
      <c r="G1498" s="17" t="s">
        <v>16</v>
      </c>
      <c r="H1498" s="17" t="s">
        <v>17</v>
      </c>
      <c r="I1498" s="17">
        <v>29.9</v>
      </c>
      <c r="J1498" s="17">
        <v>1</v>
      </c>
      <c r="K1498" s="17">
        <f t="shared" si="23"/>
        <v>29.9</v>
      </c>
      <c r="L1498" s="31" t="s">
        <v>43</v>
      </c>
    </row>
    <row r="1499" spans="1:12">
      <c r="A1499" s="30" t="s">
        <v>1579</v>
      </c>
      <c r="B1499" s="18">
        <v>43666</v>
      </c>
      <c r="C1499" s="19">
        <v>0.80555215899889721</v>
      </c>
      <c r="D1499" s="17" t="s">
        <v>59</v>
      </c>
      <c r="E1499" s="17" t="s">
        <v>47</v>
      </c>
      <c r="F1499" s="17" t="s">
        <v>48</v>
      </c>
      <c r="G1499" s="17" t="s">
        <v>77</v>
      </c>
      <c r="H1499" s="17" t="s">
        <v>17</v>
      </c>
      <c r="I1499" s="17">
        <v>7.9</v>
      </c>
      <c r="J1499" s="17">
        <v>1</v>
      </c>
      <c r="K1499" s="17">
        <f t="shared" si="23"/>
        <v>7.9</v>
      </c>
      <c r="L1499" s="31" t="s">
        <v>1580</v>
      </c>
    </row>
    <row r="1500" spans="1:12">
      <c r="A1500" s="30" t="s">
        <v>1581</v>
      </c>
      <c r="B1500" s="18">
        <v>43667</v>
      </c>
      <c r="C1500" s="19">
        <v>0.45655147107299981</v>
      </c>
      <c r="D1500" s="17" t="s">
        <v>33</v>
      </c>
      <c r="E1500" s="17" t="s">
        <v>47</v>
      </c>
      <c r="F1500" s="17" t="s">
        <v>48</v>
      </c>
      <c r="G1500" s="17" t="s">
        <v>77</v>
      </c>
      <c r="H1500" s="17" t="s">
        <v>17</v>
      </c>
      <c r="I1500" s="17">
        <v>7.9</v>
      </c>
      <c r="J1500" s="17">
        <v>1</v>
      </c>
      <c r="K1500" s="17">
        <f t="shared" si="23"/>
        <v>7.9</v>
      </c>
      <c r="L1500" s="31" t="s">
        <v>1580</v>
      </c>
    </row>
    <row r="1501" spans="1:12">
      <c r="A1501" s="30" t="s">
        <v>1582</v>
      </c>
      <c r="B1501" s="18">
        <v>43667</v>
      </c>
      <c r="C1501" s="19">
        <v>0.51198785161340143</v>
      </c>
      <c r="D1501" s="17" t="s">
        <v>13</v>
      </c>
      <c r="E1501" s="17" t="s">
        <v>27</v>
      </c>
      <c r="F1501" s="17" t="s">
        <v>28</v>
      </c>
      <c r="G1501" s="17" t="s">
        <v>29</v>
      </c>
      <c r="H1501" s="17" t="s">
        <v>37</v>
      </c>
      <c r="I1501" s="17">
        <v>14.9</v>
      </c>
      <c r="J1501" s="17">
        <v>1</v>
      </c>
      <c r="K1501" s="17">
        <f t="shared" ref="K1501:K1564" si="24">I1501*J1501</f>
        <v>14.9</v>
      </c>
      <c r="L1501" s="31" t="s">
        <v>1580</v>
      </c>
    </row>
    <row r="1502" spans="1:12">
      <c r="A1502" s="30" t="s">
        <v>1583</v>
      </c>
      <c r="B1502" s="18">
        <v>43668</v>
      </c>
      <c r="C1502" s="19">
        <v>0.76511812586508987</v>
      </c>
      <c r="D1502" s="17" t="s">
        <v>258</v>
      </c>
      <c r="E1502" s="17" t="s">
        <v>82</v>
      </c>
      <c r="F1502" s="17" t="s">
        <v>83</v>
      </c>
      <c r="G1502" s="17" t="s">
        <v>84</v>
      </c>
      <c r="H1502" s="17" t="s">
        <v>37</v>
      </c>
      <c r="I1502" s="17">
        <v>9.8000000000000007</v>
      </c>
      <c r="J1502" s="17">
        <v>2</v>
      </c>
      <c r="K1502" s="17">
        <f t="shared" si="24"/>
        <v>19.600000000000001</v>
      </c>
      <c r="L1502" s="31" t="s">
        <v>1580</v>
      </c>
    </row>
    <row r="1503" spans="1:12">
      <c r="A1503" s="30" t="s">
        <v>1584</v>
      </c>
      <c r="B1503" s="18">
        <v>43669</v>
      </c>
      <c r="C1503" s="19">
        <v>0.86975462002721515</v>
      </c>
      <c r="D1503" s="17" t="s">
        <v>26</v>
      </c>
      <c r="E1503" s="17" t="s">
        <v>47</v>
      </c>
      <c r="F1503" s="17" t="s">
        <v>48</v>
      </c>
      <c r="G1503" s="17" t="s">
        <v>77</v>
      </c>
      <c r="H1503" s="17" t="s">
        <v>17</v>
      </c>
      <c r="I1503" s="17">
        <v>7.9</v>
      </c>
      <c r="J1503" s="17">
        <v>1</v>
      </c>
      <c r="K1503" s="17">
        <f t="shared" si="24"/>
        <v>7.9</v>
      </c>
      <c r="L1503" s="31" t="s">
        <v>1580</v>
      </c>
    </row>
    <row r="1504" spans="1:12">
      <c r="A1504" s="30" t="s">
        <v>1585</v>
      </c>
      <c r="B1504" s="18">
        <v>43669</v>
      </c>
      <c r="C1504" s="19">
        <v>0.65640474887056266</v>
      </c>
      <c r="D1504" s="17" t="s">
        <v>59</v>
      </c>
      <c r="E1504" s="17" t="s">
        <v>21</v>
      </c>
      <c r="F1504" s="17" t="s">
        <v>22</v>
      </c>
      <c r="G1504" s="17" t="s">
        <v>23</v>
      </c>
      <c r="H1504" s="17" t="s">
        <v>17</v>
      </c>
      <c r="I1504" s="17">
        <v>18.899999999999999</v>
      </c>
      <c r="J1504" s="17">
        <v>2</v>
      </c>
      <c r="K1504" s="17">
        <f t="shared" si="24"/>
        <v>37.799999999999997</v>
      </c>
      <c r="L1504" s="31" t="s">
        <v>1580</v>
      </c>
    </row>
    <row r="1505" spans="1:12">
      <c r="A1505" s="30" t="s">
        <v>1586</v>
      </c>
      <c r="B1505" s="18">
        <v>43669</v>
      </c>
      <c r="C1505" s="19">
        <v>0.63904792620145223</v>
      </c>
      <c r="D1505" s="17" t="s">
        <v>26</v>
      </c>
      <c r="E1505" s="17" t="s">
        <v>14</v>
      </c>
      <c r="F1505" s="17" t="s">
        <v>15</v>
      </c>
      <c r="G1505" s="17" t="s">
        <v>16</v>
      </c>
      <c r="H1505" s="17" t="s">
        <v>17</v>
      </c>
      <c r="I1505" s="17">
        <v>29.9</v>
      </c>
      <c r="J1505" s="17">
        <v>1</v>
      </c>
      <c r="K1505" s="17">
        <f t="shared" si="24"/>
        <v>29.9</v>
      </c>
      <c r="L1505" s="31" t="s">
        <v>43</v>
      </c>
    </row>
    <row r="1506" spans="1:12">
      <c r="A1506" s="30" t="s">
        <v>1587</v>
      </c>
      <c r="B1506" s="18">
        <v>43669</v>
      </c>
      <c r="C1506" s="19">
        <v>0.63241534830737367</v>
      </c>
      <c r="D1506" s="17" t="s">
        <v>20</v>
      </c>
      <c r="E1506" s="17" t="s">
        <v>34</v>
      </c>
      <c r="F1506" s="17" t="s">
        <v>35</v>
      </c>
      <c r="G1506" s="17" t="s">
        <v>36</v>
      </c>
      <c r="H1506" s="17" t="s">
        <v>37</v>
      </c>
      <c r="I1506" s="17">
        <v>21</v>
      </c>
      <c r="J1506" s="17">
        <v>2</v>
      </c>
      <c r="K1506" s="17">
        <f t="shared" si="24"/>
        <v>42</v>
      </c>
      <c r="L1506" s="31" t="s">
        <v>43</v>
      </c>
    </row>
    <row r="1507" spans="1:12">
      <c r="A1507" s="30" t="s">
        <v>1588</v>
      </c>
      <c r="B1507" s="18">
        <v>43670</v>
      </c>
      <c r="C1507" s="19">
        <v>0.48572511654212547</v>
      </c>
      <c r="D1507" s="17" t="s">
        <v>45</v>
      </c>
      <c r="E1507" s="17" t="s">
        <v>21</v>
      </c>
      <c r="F1507" s="17" t="s">
        <v>22</v>
      </c>
      <c r="G1507" s="17" t="s">
        <v>23</v>
      </c>
      <c r="H1507" s="17" t="s">
        <v>17</v>
      </c>
      <c r="I1507" s="17">
        <v>18.899999999999999</v>
      </c>
      <c r="J1507" s="17">
        <v>3</v>
      </c>
      <c r="K1507" s="17">
        <f t="shared" si="24"/>
        <v>56.699999999999996</v>
      </c>
      <c r="L1507" s="31" t="s">
        <v>43</v>
      </c>
    </row>
    <row r="1508" spans="1:12">
      <c r="A1508" s="30" t="s">
        <v>1589</v>
      </c>
      <c r="B1508" s="18">
        <v>43670</v>
      </c>
      <c r="C1508" s="19">
        <v>0.5290267615714328</v>
      </c>
      <c r="D1508" s="17" t="s">
        <v>33</v>
      </c>
      <c r="E1508" s="17" t="s">
        <v>82</v>
      </c>
      <c r="F1508" s="17" t="s">
        <v>83</v>
      </c>
      <c r="G1508" s="17" t="s">
        <v>84</v>
      </c>
      <c r="H1508" s="17" t="s">
        <v>37</v>
      </c>
      <c r="I1508" s="17">
        <v>9.8000000000000007</v>
      </c>
      <c r="J1508" s="17">
        <v>1</v>
      </c>
      <c r="K1508" s="17">
        <f t="shared" si="24"/>
        <v>9.8000000000000007</v>
      </c>
      <c r="L1508" s="31" t="s">
        <v>43</v>
      </c>
    </row>
    <row r="1509" spans="1:12">
      <c r="A1509" s="30" t="s">
        <v>1590</v>
      </c>
      <c r="B1509" s="18">
        <v>43671</v>
      </c>
      <c r="C1509" s="19">
        <v>0.62408759624810961</v>
      </c>
      <c r="D1509" s="17" t="s">
        <v>33</v>
      </c>
      <c r="E1509" s="17" t="s">
        <v>14</v>
      </c>
      <c r="F1509" s="17" t="s">
        <v>15</v>
      </c>
      <c r="G1509" s="17" t="s">
        <v>16</v>
      </c>
      <c r="H1509" s="17" t="s">
        <v>17</v>
      </c>
      <c r="I1509" s="17">
        <v>29.9</v>
      </c>
      <c r="J1509" s="17">
        <v>1</v>
      </c>
      <c r="K1509" s="17">
        <f t="shared" si="24"/>
        <v>29.9</v>
      </c>
      <c r="L1509" s="31" t="s">
        <v>43</v>
      </c>
    </row>
    <row r="1510" spans="1:12">
      <c r="A1510" s="30" t="s">
        <v>1591</v>
      </c>
      <c r="B1510" s="18">
        <v>43671</v>
      </c>
      <c r="C1510" s="19">
        <v>0.64518251470590438</v>
      </c>
      <c r="D1510" s="17" t="s">
        <v>59</v>
      </c>
      <c r="E1510" s="17" t="s">
        <v>27</v>
      </c>
      <c r="F1510" s="17" t="s">
        <v>28</v>
      </c>
      <c r="G1510" s="17" t="s">
        <v>29</v>
      </c>
      <c r="H1510" s="17" t="s">
        <v>37</v>
      </c>
      <c r="I1510" s="17">
        <v>14.9</v>
      </c>
      <c r="J1510" s="17">
        <v>1</v>
      </c>
      <c r="K1510" s="17">
        <f t="shared" si="24"/>
        <v>14.9</v>
      </c>
      <c r="L1510" s="31" t="s">
        <v>38</v>
      </c>
    </row>
    <row r="1511" spans="1:12">
      <c r="A1511" s="30" t="s">
        <v>1592</v>
      </c>
      <c r="B1511" s="18">
        <v>43671</v>
      </c>
      <c r="C1511" s="19">
        <v>0.77455558387663404</v>
      </c>
      <c r="D1511" s="17" t="s">
        <v>59</v>
      </c>
      <c r="E1511" s="17" t="s">
        <v>34</v>
      </c>
      <c r="F1511" s="17" t="s">
        <v>35</v>
      </c>
      <c r="G1511" s="17" t="s">
        <v>36</v>
      </c>
      <c r="H1511" s="17" t="s">
        <v>37</v>
      </c>
      <c r="I1511" s="17">
        <v>21</v>
      </c>
      <c r="J1511" s="17">
        <v>1</v>
      </c>
      <c r="K1511" s="17">
        <f t="shared" si="24"/>
        <v>21</v>
      </c>
      <c r="L1511" s="31" t="s">
        <v>24</v>
      </c>
    </row>
    <row r="1512" spans="1:12">
      <c r="A1512" s="30" t="s">
        <v>1593</v>
      </c>
      <c r="B1512" s="18">
        <v>43671</v>
      </c>
      <c r="C1512" s="19">
        <v>0.67913088571905433</v>
      </c>
      <c r="D1512" s="17" t="s">
        <v>1135</v>
      </c>
      <c r="E1512" s="17" t="s">
        <v>34</v>
      </c>
      <c r="F1512" s="17" t="s">
        <v>35</v>
      </c>
      <c r="G1512" s="17" t="s">
        <v>36</v>
      </c>
      <c r="H1512" s="17" t="s">
        <v>37</v>
      </c>
      <c r="I1512" s="17">
        <v>21</v>
      </c>
      <c r="J1512" s="17">
        <v>2</v>
      </c>
      <c r="K1512" s="17">
        <f t="shared" si="24"/>
        <v>42</v>
      </c>
      <c r="L1512" s="31" t="s">
        <v>24</v>
      </c>
    </row>
    <row r="1513" spans="1:12">
      <c r="A1513" s="30" t="s">
        <v>1594</v>
      </c>
      <c r="B1513" s="18">
        <v>43672</v>
      </c>
      <c r="C1513" s="19">
        <v>0.50350193277978894</v>
      </c>
      <c r="D1513" s="17" t="s">
        <v>59</v>
      </c>
      <c r="E1513" s="17" t="s">
        <v>82</v>
      </c>
      <c r="F1513" s="17" t="s">
        <v>83</v>
      </c>
      <c r="G1513" s="17" t="s">
        <v>84</v>
      </c>
      <c r="H1513" s="17" t="s">
        <v>37</v>
      </c>
      <c r="I1513" s="17">
        <v>9.8000000000000007</v>
      </c>
      <c r="J1513" s="17">
        <v>1</v>
      </c>
      <c r="K1513" s="17">
        <f t="shared" si="24"/>
        <v>9.8000000000000007</v>
      </c>
      <c r="L1513" s="31" t="s">
        <v>24</v>
      </c>
    </row>
    <row r="1514" spans="1:12">
      <c r="A1514" s="30" t="s">
        <v>1595</v>
      </c>
      <c r="B1514" s="18">
        <v>43672</v>
      </c>
      <c r="C1514" s="19">
        <v>0.58442992221092382</v>
      </c>
      <c r="D1514" s="17" t="s">
        <v>33</v>
      </c>
      <c r="E1514" s="17" t="s">
        <v>47</v>
      </c>
      <c r="F1514" s="17" t="s">
        <v>48</v>
      </c>
      <c r="G1514" s="17" t="s">
        <v>77</v>
      </c>
      <c r="H1514" s="17" t="s">
        <v>17</v>
      </c>
      <c r="I1514" s="17">
        <v>7.9</v>
      </c>
      <c r="J1514" s="17">
        <v>2</v>
      </c>
      <c r="K1514" s="17">
        <f t="shared" si="24"/>
        <v>15.8</v>
      </c>
      <c r="L1514" s="31" t="s">
        <v>24</v>
      </c>
    </row>
    <row r="1515" spans="1:12">
      <c r="A1515" s="30" t="s">
        <v>1596</v>
      </c>
      <c r="B1515" s="18">
        <v>43672</v>
      </c>
      <c r="C1515" s="19">
        <v>0.41867912374886124</v>
      </c>
      <c r="D1515" s="17" t="s">
        <v>26</v>
      </c>
      <c r="E1515" s="17" t="s">
        <v>82</v>
      </c>
      <c r="F1515" s="17" t="s">
        <v>83</v>
      </c>
      <c r="G1515" s="17" t="s">
        <v>84</v>
      </c>
      <c r="H1515" s="17" t="s">
        <v>37</v>
      </c>
      <c r="I1515" s="17">
        <v>9.8000000000000007</v>
      </c>
      <c r="J1515" s="17">
        <v>2</v>
      </c>
      <c r="K1515" s="17">
        <f t="shared" si="24"/>
        <v>19.600000000000001</v>
      </c>
      <c r="L1515" s="31" t="s">
        <v>24</v>
      </c>
    </row>
    <row r="1516" spans="1:12">
      <c r="A1516" s="30" t="s">
        <v>1597</v>
      </c>
      <c r="B1516" s="18">
        <v>43672</v>
      </c>
      <c r="C1516" s="19">
        <v>0.60523938159967272</v>
      </c>
      <c r="D1516" s="17" t="s">
        <v>42</v>
      </c>
      <c r="E1516" s="17" t="s">
        <v>14</v>
      </c>
      <c r="F1516" s="17" t="s">
        <v>15</v>
      </c>
      <c r="G1516" s="17" t="s">
        <v>16</v>
      </c>
      <c r="H1516" s="17" t="s">
        <v>17</v>
      </c>
      <c r="I1516" s="17">
        <v>29.9</v>
      </c>
      <c r="J1516" s="17">
        <v>2</v>
      </c>
      <c r="K1516" s="17">
        <f t="shared" si="24"/>
        <v>59.8</v>
      </c>
      <c r="L1516" s="31" t="s">
        <v>24</v>
      </c>
    </row>
    <row r="1517" spans="1:12">
      <c r="A1517" s="30" t="s">
        <v>1598</v>
      </c>
      <c r="B1517" s="18">
        <v>43672</v>
      </c>
      <c r="C1517" s="19">
        <v>0.68355641156136226</v>
      </c>
      <c r="D1517" s="17" t="s">
        <v>59</v>
      </c>
      <c r="E1517" s="17" t="s">
        <v>14</v>
      </c>
      <c r="F1517" s="17" t="s">
        <v>15</v>
      </c>
      <c r="G1517" s="17" t="s">
        <v>16</v>
      </c>
      <c r="H1517" s="17" t="s">
        <v>17</v>
      </c>
      <c r="I1517" s="17">
        <v>29.9</v>
      </c>
      <c r="J1517" s="17">
        <v>4</v>
      </c>
      <c r="K1517" s="17">
        <f t="shared" si="24"/>
        <v>119.6</v>
      </c>
      <c r="L1517" s="31" t="s">
        <v>43</v>
      </c>
    </row>
    <row r="1518" spans="1:12">
      <c r="A1518" s="30" t="s">
        <v>1599</v>
      </c>
      <c r="B1518" s="18">
        <v>43673</v>
      </c>
      <c r="C1518" s="19">
        <v>0.74009340825577152</v>
      </c>
      <c r="D1518" s="17" t="s">
        <v>20</v>
      </c>
      <c r="E1518" s="17" t="s">
        <v>34</v>
      </c>
      <c r="F1518" s="17" t="s">
        <v>35</v>
      </c>
      <c r="G1518" s="17" t="s">
        <v>36</v>
      </c>
      <c r="H1518" s="17" t="s">
        <v>37</v>
      </c>
      <c r="I1518" s="17">
        <v>21</v>
      </c>
      <c r="J1518" s="17">
        <v>3</v>
      </c>
      <c r="K1518" s="17">
        <f t="shared" si="24"/>
        <v>63</v>
      </c>
      <c r="L1518" s="31" t="s">
        <v>24</v>
      </c>
    </row>
    <row r="1519" spans="1:12">
      <c r="A1519" s="30" t="s">
        <v>1600</v>
      </c>
      <c r="B1519" s="18">
        <v>43673</v>
      </c>
      <c r="C1519" s="19">
        <v>0.65581069409701664</v>
      </c>
      <c r="D1519" s="17" t="s">
        <v>26</v>
      </c>
      <c r="E1519" s="17" t="s">
        <v>14</v>
      </c>
      <c r="F1519" s="17" t="s">
        <v>15</v>
      </c>
      <c r="G1519" s="17" t="s">
        <v>16</v>
      </c>
      <c r="H1519" s="17" t="s">
        <v>17</v>
      </c>
      <c r="I1519" s="17">
        <v>29.9</v>
      </c>
      <c r="J1519" s="17">
        <v>1</v>
      </c>
      <c r="K1519" s="17">
        <f t="shared" si="24"/>
        <v>29.9</v>
      </c>
      <c r="L1519" s="31" t="s">
        <v>43</v>
      </c>
    </row>
    <row r="1520" spans="1:12">
      <c r="A1520" s="30" t="s">
        <v>1601</v>
      </c>
      <c r="B1520" s="18">
        <v>43674</v>
      </c>
      <c r="C1520" s="19">
        <v>0.46008835281388372</v>
      </c>
      <c r="D1520" s="17" t="s">
        <v>20</v>
      </c>
      <c r="E1520" s="17" t="s">
        <v>27</v>
      </c>
      <c r="F1520" s="17" t="s">
        <v>28</v>
      </c>
      <c r="G1520" s="17" t="s">
        <v>29</v>
      </c>
      <c r="H1520" s="17" t="s">
        <v>37</v>
      </c>
      <c r="I1520" s="17">
        <v>14.9</v>
      </c>
      <c r="J1520" s="17">
        <v>1</v>
      </c>
      <c r="K1520" s="17">
        <f t="shared" si="24"/>
        <v>14.9</v>
      </c>
      <c r="L1520" s="31" t="s">
        <v>24</v>
      </c>
    </row>
    <row r="1521" spans="1:13">
      <c r="A1521" s="30" t="s">
        <v>1602</v>
      </c>
      <c r="B1521" s="18">
        <v>43674</v>
      </c>
      <c r="C1521" s="19">
        <v>0.43434580358755109</v>
      </c>
      <c r="D1521" s="17" t="s">
        <v>59</v>
      </c>
      <c r="E1521" s="17" t="s">
        <v>14</v>
      </c>
      <c r="F1521" s="17" t="s">
        <v>15</v>
      </c>
      <c r="G1521" s="17" t="s">
        <v>16</v>
      </c>
      <c r="H1521" s="17" t="s">
        <v>17</v>
      </c>
      <c r="I1521" s="17">
        <v>29.9</v>
      </c>
      <c r="J1521" s="17">
        <v>4</v>
      </c>
      <c r="K1521" s="17">
        <f t="shared" si="24"/>
        <v>119.6</v>
      </c>
      <c r="L1521" s="31" t="s">
        <v>24</v>
      </c>
    </row>
    <row r="1522" spans="1:13">
      <c r="A1522" s="30" t="s">
        <v>1603</v>
      </c>
      <c r="B1522" s="18">
        <v>43675</v>
      </c>
      <c r="C1522" s="19">
        <v>0.77838020559187471</v>
      </c>
      <c r="D1522" s="17" t="s">
        <v>13</v>
      </c>
      <c r="E1522" s="17" t="s">
        <v>27</v>
      </c>
      <c r="F1522" s="17" t="s">
        <v>28</v>
      </c>
      <c r="G1522" s="17" t="s">
        <v>29</v>
      </c>
      <c r="H1522" s="17" t="s">
        <v>37</v>
      </c>
      <c r="I1522" s="17">
        <v>14.9</v>
      </c>
      <c r="J1522" s="17">
        <v>4</v>
      </c>
      <c r="K1522" s="17">
        <f t="shared" si="24"/>
        <v>59.6</v>
      </c>
      <c r="L1522" s="31" t="s">
        <v>24</v>
      </c>
    </row>
    <row r="1523" spans="1:13">
      <c r="A1523" s="30" t="s">
        <v>1604</v>
      </c>
      <c r="B1523" s="18">
        <v>43675</v>
      </c>
      <c r="C1523" s="19">
        <v>0.86089316071333111</v>
      </c>
      <c r="D1523" s="17" t="s">
        <v>1135</v>
      </c>
      <c r="E1523" s="17" t="s">
        <v>47</v>
      </c>
      <c r="F1523" s="17" t="s">
        <v>48</v>
      </c>
      <c r="G1523" s="17" t="s">
        <v>77</v>
      </c>
      <c r="H1523" s="17" t="s">
        <v>17</v>
      </c>
      <c r="I1523" s="17">
        <v>7.9</v>
      </c>
      <c r="J1523" s="17">
        <v>1</v>
      </c>
      <c r="K1523" s="17">
        <f t="shared" si="24"/>
        <v>7.9</v>
      </c>
      <c r="L1523" s="31" t="s">
        <v>24</v>
      </c>
    </row>
    <row r="1524" spans="1:13">
      <c r="A1524" s="30" t="s">
        <v>1605</v>
      </c>
      <c r="B1524" s="18">
        <v>43675</v>
      </c>
      <c r="C1524" s="19">
        <v>0.91575990751793779</v>
      </c>
      <c r="D1524" s="17" t="s">
        <v>20</v>
      </c>
      <c r="E1524" s="17" t="s">
        <v>21</v>
      </c>
      <c r="F1524" s="17" t="s">
        <v>22</v>
      </c>
      <c r="G1524" s="17" t="s">
        <v>23</v>
      </c>
      <c r="H1524" s="17" t="s">
        <v>17</v>
      </c>
      <c r="I1524" s="17">
        <v>18.899999999999999</v>
      </c>
      <c r="J1524" s="17">
        <v>1</v>
      </c>
      <c r="K1524" s="17">
        <f t="shared" si="24"/>
        <v>18.899999999999999</v>
      </c>
      <c r="L1524" s="31" t="s">
        <v>24</v>
      </c>
    </row>
    <row r="1525" spans="1:13">
      <c r="A1525" s="30" t="s">
        <v>1606</v>
      </c>
      <c r="B1525" s="18">
        <v>43675</v>
      </c>
      <c r="C1525" s="19">
        <v>0.72242343463421022</v>
      </c>
      <c r="D1525" s="17" t="s">
        <v>59</v>
      </c>
      <c r="E1525" s="17" t="s">
        <v>47</v>
      </c>
      <c r="F1525" s="17" t="s">
        <v>48</v>
      </c>
      <c r="G1525" s="17" t="s">
        <v>77</v>
      </c>
      <c r="H1525" s="17" t="s">
        <v>17</v>
      </c>
      <c r="I1525" s="17">
        <v>7.9</v>
      </c>
      <c r="J1525" s="17">
        <v>2</v>
      </c>
      <c r="K1525" s="17">
        <f t="shared" si="24"/>
        <v>15.8</v>
      </c>
      <c r="L1525" s="31" t="s">
        <v>24</v>
      </c>
    </row>
    <row r="1526" spans="1:13">
      <c r="A1526" s="30" t="s">
        <v>1607</v>
      </c>
      <c r="B1526" s="18">
        <v>43675</v>
      </c>
      <c r="C1526" s="19">
        <v>0.75151749977027971</v>
      </c>
      <c r="D1526" s="17" t="s">
        <v>33</v>
      </c>
      <c r="E1526" s="17" t="s">
        <v>82</v>
      </c>
      <c r="F1526" s="17" t="s">
        <v>83</v>
      </c>
      <c r="G1526" s="17" t="s">
        <v>84</v>
      </c>
      <c r="H1526" s="17" t="s">
        <v>37</v>
      </c>
      <c r="I1526" s="17">
        <v>9.8000000000000007</v>
      </c>
      <c r="J1526" s="17">
        <v>1</v>
      </c>
      <c r="K1526" s="17">
        <f t="shared" si="24"/>
        <v>9.8000000000000007</v>
      </c>
      <c r="L1526" s="32" t="s">
        <v>436</v>
      </c>
      <c r="M1526" s="11"/>
    </row>
    <row r="1527" spans="1:13">
      <c r="A1527" s="30" t="s">
        <v>1608</v>
      </c>
      <c r="B1527" s="18">
        <v>43676</v>
      </c>
      <c r="C1527" s="19">
        <v>0.74611976022347315</v>
      </c>
      <c r="D1527" s="17" t="s">
        <v>26</v>
      </c>
      <c r="E1527" s="17" t="s">
        <v>82</v>
      </c>
      <c r="F1527" s="17" t="s">
        <v>83</v>
      </c>
      <c r="G1527" s="17" t="s">
        <v>84</v>
      </c>
      <c r="H1527" s="17" t="s">
        <v>37</v>
      </c>
      <c r="I1527" s="17">
        <v>9.8000000000000007</v>
      </c>
      <c r="J1527" s="17">
        <v>1</v>
      </c>
      <c r="K1527" s="17">
        <f t="shared" si="24"/>
        <v>9.8000000000000007</v>
      </c>
      <c r="L1527" s="31" t="s">
        <v>43</v>
      </c>
    </row>
    <row r="1528" spans="1:13">
      <c r="A1528" s="30" t="s">
        <v>1609</v>
      </c>
      <c r="B1528" s="18">
        <v>43676</v>
      </c>
      <c r="C1528" s="19">
        <v>0.60846043649406489</v>
      </c>
      <c r="D1528" s="17" t="s">
        <v>33</v>
      </c>
      <c r="E1528" s="17" t="s">
        <v>14</v>
      </c>
      <c r="F1528" s="17" t="s">
        <v>15</v>
      </c>
      <c r="G1528" s="17" t="s">
        <v>16</v>
      </c>
      <c r="H1528" s="17" t="s">
        <v>17</v>
      </c>
      <c r="I1528" s="17">
        <v>29.9</v>
      </c>
      <c r="J1528" s="17">
        <v>1</v>
      </c>
      <c r="K1528" s="17">
        <f t="shared" si="24"/>
        <v>29.9</v>
      </c>
      <c r="L1528" s="31" t="s">
        <v>24</v>
      </c>
    </row>
    <row r="1529" spans="1:13">
      <c r="A1529" s="30" t="s">
        <v>1610</v>
      </c>
      <c r="B1529" s="18">
        <v>43677</v>
      </c>
      <c r="C1529" s="19">
        <v>0.53482801106468736</v>
      </c>
      <c r="D1529" s="17" t="s">
        <v>59</v>
      </c>
      <c r="E1529" s="17" t="s">
        <v>27</v>
      </c>
      <c r="F1529" s="17" t="s">
        <v>28</v>
      </c>
      <c r="G1529" s="17" t="s">
        <v>29</v>
      </c>
      <c r="H1529" s="17" t="s">
        <v>37</v>
      </c>
      <c r="I1529" s="17">
        <v>14.9</v>
      </c>
      <c r="J1529" s="17">
        <v>4</v>
      </c>
      <c r="K1529" s="17">
        <f t="shared" si="24"/>
        <v>59.6</v>
      </c>
      <c r="L1529" s="31" t="s">
        <v>24</v>
      </c>
    </row>
    <row r="1530" spans="1:13">
      <c r="A1530" s="30" t="s">
        <v>1611</v>
      </c>
      <c r="B1530" s="18">
        <v>43677</v>
      </c>
      <c r="C1530" s="19">
        <v>0.81329694412365661</v>
      </c>
      <c r="D1530" s="17" t="s">
        <v>33</v>
      </c>
      <c r="E1530" s="17" t="s">
        <v>27</v>
      </c>
      <c r="F1530" s="17" t="s">
        <v>28</v>
      </c>
      <c r="G1530" s="17" t="s">
        <v>29</v>
      </c>
      <c r="H1530" s="17" t="s">
        <v>37</v>
      </c>
      <c r="I1530" s="17">
        <v>14.9</v>
      </c>
      <c r="J1530" s="17">
        <v>2</v>
      </c>
      <c r="K1530" s="17">
        <f t="shared" si="24"/>
        <v>29.8</v>
      </c>
      <c r="L1530" s="31" t="s">
        <v>18</v>
      </c>
    </row>
    <row r="1531" spans="1:13">
      <c r="A1531" s="30" t="s">
        <v>1612</v>
      </c>
      <c r="B1531" s="18">
        <v>43677</v>
      </c>
      <c r="C1531" s="19">
        <v>0.6706695083405273</v>
      </c>
      <c r="D1531" s="17" t="s">
        <v>33</v>
      </c>
      <c r="E1531" s="17" t="s">
        <v>34</v>
      </c>
      <c r="F1531" s="17" t="s">
        <v>35</v>
      </c>
      <c r="G1531" s="17" t="s">
        <v>36</v>
      </c>
      <c r="H1531" s="17" t="s">
        <v>37</v>
      </c>
      <c r="I1531" s="17">
        <v>21</v>
      </c>
      <c r="J1531" s="17">
        <v>1</v>
      </c>
      <c r="K1531" s="17">
        <f t="shared" si="24"/>
        <v>21</v>
      </c>
      <c r="L1531" s="31" t="s">
        <v>24</v>
      </c>
    </row>
    <row r="1532" spans="1:13">
      <c r="A1532" s="30" t="s">
        <v>1613</v>
      </c>
      <c r="B1532" s="18">
        <v>43677</v>
      </c>
      <c r="C1532" s="19">
        <v>0.48774063062763756</v>
      </c>
      <c r="D1532" s="17" t="s">
        <v>33</v>
      </c>
      <c r="E1532" s="17" t="s">
        <v>14</v>
      </c>
      <c r="F1532" s="17" t="s">
        <v>15</v>
      </c>
      <c r="G1532" s="17" t="s">
        <v>16</v>
      </c>
      <c r="H1532" s="17" t="s">
        <v>17</v>
      </c>
      <c r="I1532" s="17">
        <v>29.9</v>
      </c>
      <c r="J1532" s="17">
        <v>1</v>
      </c>
      <c r="K1532" s="17">
        <f t="shared" si="24"/>
        <v>29.9</v>
      </c>
      <c r="L1532" s="31" t="s">
        <v>24</v>
      </c>
    </row>
    <row r="1533" spans="1:13">
      <c r="A1533" s="30" t="s">
        <v>1614</v>
      </c>
      <c r="B1533" s="18">
        <v>43678</v>
      </c>
      <c r="C1533" s="19">
        <v>0.51704696375924197</v>
      </c>
      <c r="D1533" s="17" t="s">
        <v>26</v>
      </c>
      <c r="E1533" s="17" t="s">
        <v>21</v>
      </c>
      <c r="F1533" s="17" t="s">
        <v>22</v>
      </c>
      <c r="G1533" s="17" t="s">
        <v>23</v>
      </c>
      <c r="H1533" s="17" t="s">
        <v>17</v>
      </c>
      <c r="I1533" s="17">
        <v>18.899999999999999</v>
      </c>
      <c r="J1533" s="17">
        <v>1</v>
      </c>
      <c r="K1533" s="17">
        <f t="shared" si="24"/>
        <v>18.899999999999999</v>
      </c>
      <c r="L1533" s="31" t="s">
        <v>24</v>
      </c>
    </row>
    <row r="1534" spans="1:13">
      <c r="A1534" s="30" t="s">
        <v>1615</v>
      </c>
      <c r="B1534" s="18">
        <v>43678</v>
      </c>
      <c r="C1534" s="19">
        <v>0.47359002535197781</v>
      </c>
      <c r="D1534" s="17" t="s">
        <v>33</v>
      </c>
      <c r="E1534" s="17" t="s">
        <v>27</v>
      </c>
      <c r="F1534" s="17" t="s">
        <v>28</v>
      </c>
      <c r="G1534" s="17" t="s">
        <v>29</v>
      </c>
      <c r="H1534" s="17" t="s">
        <v>37</v>
      </c>
      <c r="I1534" s="17">
        <v>14.9</v>
      </c>
      <c r="J1534" s="17">
        <v>1</v>
      </c>
      <c r="K1534" s="17">
        <f t="shared" si="24"/>
        <v>14.9</v>
      </c>
      <c r="L1534" s="31" t="s">
        <v>24</v>
      </c>
    </row>
    <row r="1535" spans="1:13">
      <c r="A1535" s="30" t="s">
        <v>1616</v>
      </c>
      <c r="B1535" s="18">
        <v>43678</v>
      </c>
      <c r="C1535" s="19">
        <v>0.80280705915180495</v>
      </c>
      <c r="D1535" s="17" t="s">
        <v>26</v>
      </c>
      <c r="E1535" s="17" t="s">
        <v>14</v>
      </c>
      <c r="F1535" s="17" t="s">
        <v>15</v>
      </c>
      <c r="G1535" s="17" t="s">
        <v>16</v>
      </c>
      <c r="H1535" s="17" t="s">
        <v>17</v>
      </c>
      <c r="I1535" s="17">
        <v>29.9</v>
      </c>
      <c r="J1535" s="17">
        <v>2</v>
      </c>
      <c r="K1535" s="17">
        <f t="shared" si="24"/>
        <v>59.8</v>
      </c>
      <c r="L1535" s="31" t="s">
        <v>24</v>
      </c>
    </row>
    <row r="1536" spans="1:13">
      <c r="A1536" s="30" t="s">
        <v>1617</v>
      </c>
      <c r="B1536" s="18">
        <v>43679</v>
      </c>
      <c r="C1536" s="19">
        <v>0.81769083198765724</v>
      </c>
      <c r="D1536" s="17" t="s">
        <v>13</v>
      </c>
      <c r="E1536" s="17" t="s">
        <v>47</v>
      </c>
      <c r="F1536" s="17" t="s">
        <v>48</v>
      </c>
      <c r="G1536" s="17" t="s">
        <v>77</v>
      </c>
      <c r="H1536" s="17" t="s">
        <v>17</v>
      </c>
      <c r="I1536" s="17">
        <v>7.9</v>
      </c>
      <c r="J1536" s="17">
        <v>3</v>
      </c>
      <c r="K1536" s="17">
        <f t="shared" si="24"/>
        <v>23.700000000000003</v>
      </c>
      <c r="L1536" s="31" t="s">
        <v>18</v>
      </c>
    </row>
    <row r="1537" spans="1:12">
      <c r="A1537" s="30" t="s">
        <v>1618</v>
      </c>
      <c r="B1537" s="18">
        <v>43679</v>
      </c>
      <c r="C1537" s="19">
        <v>0.86854213611470688</v>
      </c>
      <c r="D1537" s="17" t="s">
        <v>20</v>
      </c>
      <c r="E1537" s="17" t="s">
        <v>21</v>
      </c>
      <c r="F1537" s="17" t="s">
        <v>22</v>
      </c>
      <c r="G1537" s="17" t="s">
        <v>23</v>
      </c>
      <c r="H1537" s="17" t="s">
        <v>17</v>
      </c>
      <c r="I1537" s="17">
        <v>18.899999999999999</v>
      </c>
      <c r="J1537" s="17">
        <v>1</v>
      </c>
      <c r="K1537" s="17">
        <f t="shared" si="24"/>
        <v>18.899999999999999</v>
      </c>
      <c r="L1537" s="31" t="s">
        <v>24</v>
      </c>
    </row>
    <row r="1538" spans="1:12">
      <c r="A1538" s="30" t="s">
        <v>1619</v>
      </c>
      <c r="B1538" s="18">
        <v>43679</v>
      </c>
      <c r="C1538" s="19">
        <v>0.73431705268407221</v>
      </c>
      <c r="D1538" s="17" t="s">
        <v>33</v>
      </c>
      <c r="E1538" s="17" t="s">
        <v>14</v>
      </c>
      <c r="F1538" s="17" t="s">
        <v>15</v>
      </c>
      <c r="G1538" s="17" t="s">
        <v>16</v>
      </c>
      <c r="H1538" s="17" t="s">
        <v>17</v>
      </c>
      <c r="I1538" s="17">
        <v>29.9</v>
      </c>
      <c r="J1538" s="17">
        <v>2</v>
      </c>
      <c r="K1538" s="17">
        <f t="shared" si="24"/>
        <v>59.8</v>
      </c>
      <c r="L1538" s="31" t="s">
        <v>24</v>
      </c>
    </row>
    <row r="1539" spans="1:12">
      <c r="A1539" s="30" t="s">
        <v>1620</v>
      </c>
      <c r="B1539" s="18">
        <v>43679</v>
      </c>
      <c r="C1539" s="19">
        <v>0.67319713199576192</v>
      </c>
      <c r="D1539" s="17" t="s">
        <v>13</v>
      </c>
      <c r="E1539" s="17" t="s">
        <v>27</v>
      </c>
      <c r="F1539" s="17" t="s">
        <v>28</v>
      </c>
      <c r="G1539" s="17" t="s">
        <v>29</v>
      </c>
      <c r="H1539" s="17" t="s">
        <v>37</v>
      </c>
      <c r="I1539" s="17">
        <v>14.9</v>
      </c>
      <c r="J1539" s="17">
        <v>1</v>
      </c>
      <c r="K1539" s="17">
        <f t="shared" si="24"/>
        <v>14.9</v>
      </c>
      <c r="L1539" s="31" t="s">
        <v>24</v>
      </c>
    </row>
    <row r="1540" spans="1:12">
      <c r="A1540" s="30" t="s">
        <v>1621</v>
      </c>
      <c r="B1540" s="18">
        <v>43679</v>
      </c>
      <c r="C1540" s="19">
        <v>0.87711010378922749</v>
      </c>
      <c r="D1540" s="17" t="s">
        <v>33</v>
      </c>
      <c r="E1540" s="17" t="s">
        <v>27</v>
      </c>
      <c r="F1540" s="17" t="s">
        <v>28</v>
      </c>
      <c r="G1540" s="17" t="s">
        <v>29</v>
      </c>
      <c r="H1540" s="17" t="s">
        <v>37</v>
      </c>
      <c r="I1540" s="17">
        <v>14.9</v>
      </c>
      <c r="J1540" s="17">
        <v>3</v>
      </c>
      <c r="K1540" s="17">
        <f t="shared" si="24"/>
        <v>44.7</v>
      </c>
      <c r="L1540" s="31" t="s">
        <v>24</v>
      </c>
    </row>
    <row r="1541" spans="1:12">
      <c r="A1541" s="30" t="s">
        <v>1622</v>
      </c>
      <c r="B1541" s="18">
        <v>43679</v>
      </c>
      <c r="C1541" s="19">
        <v>0.429748582953421</v>
      </c>
      <c r="D1541" s="17" t="s">
        <v>26</v>
      </c>
      <c r="E1541" s="17" t="s">
        <v>82</v>
      </c>
      <c r="F1541" s="17" t="s">
        <v>83</v>
      </c>
      <c r="G1541" s="17" t="s">
        <v>84</v>
      </c>
      <c r="H1541" s="17" t="s">
        <v>37</v>
      </c>
      <c r="I1541" s="17">
        <v>9.8000000000000007</v>
      </c>
      <c r="J1541" s="17">
        <v>1</v>
      </c>
      <c r="K1541" s="17">
        <f t="shared" si="24"/>
        <v>9.8000000000000007</v>
      </c>
      <c r="L1541" s="31" t="s">
        <v>24</v>
      </c>
    </row>
    <row r="1542" spans="1:12">
      <c r="A1542" s="30" t="s">
        <v>1623</v>
      </c>
      <c r="B1542" s="18">
        <v>43679</v>
      </c>
      <c r="C1542" s="19">
        <v>0.76788866045337789</v>
      </c>
      <c r="D1542" s="17" t="s">
        <v>13</v>
      </c>
      <c r="E1542" s="17" t="s">
        <v>47</v>
      </c>
      <c r="F1542" s="17" t="s">
        <v>48</v>
      </c>
      <c r="G1542" s="17" t="s">
        <v>77</v>
      </c>
      <c r="H1542" s="17" t="s">
        <v>17</v>
      </c>
      <c r="I1542" s="17">
        <v>7.9</v>
      </c>
      <c r="J1542" s="17">
        <v>2</v>
      </c>
      <c r="K1542" s="17">
        <f t="shared" si="24"/>
        <v>15.8</v>
      </c>
      <c r="L1542" s="31" t="s">
        <v>24</v>
      </c>
    </row>
    <row r="1543" spans="1:12">
      <c r="A1543" s="30" t="s">
        <v>1624</v>
      </c>
      <c r="B1543" s="18">
        <v>43679</v>
      </c>
      <c r="C1543" s="19">
        <v>0.69865564957485249</v>
      </c>
      <c r="D1543" s="17" t="s">
        <v>26</v>
      </c>
      <c r="E1543" s="17" t="s">
        <v>47</v>
      </c>
      <c r="F1543" s="17" t="s">
        <v>48</v>
      </c>
      <c r="G1543" s="17" t="s">
        <v>77</v>
      </c>
      <c r="H1543" s="17" t="s">
        <v>17</v>
      </c>
      <c r="I1543" s="17">
        <v>7.9</v>
      </c>
      <c r="J1543" s="17">
        <v>2</v>
      </c>
      <c r="K1543" s="17">
        <f t="shared" si="24"/>
        <v>15.8</v>
      </c>
      <c r="L1543" s="31" t="s">
        <v>24</v>
      </c>
    </row>
    <row r="1544" spans="1:12">
      <c r="A1544" s="30" t="s">
        <v>1625</v>
      </c>
      <c r="B1544" s="18">
        <v>43680</v>
      </c>
      <c r="C1544" s="19">
        <v>0.60291018623305015</v>
      </c>
      <c r="D1544" s="17" t="s">
        <v>26</v>
      </c>
      <c r="E1544" s="17" t="s">
        <v>27</v>
      </c>
      <c r="F1544" s="17" t="s">
        <v>28</v>
      </c>
      <c r="G1544" s="17" t="s">
        <v>29</v>
      </c>
      <c r="H1544" s="17" t="s">
        <v>37</v>
      </c>
      <c r="I1544" s="17">
        <v>14.9</v>
      </c>
      <c r="J1544" s="17">
        <v>1</v>
      </c>
      <c r="K1544" s="17">
        <f t="shared" si="24"/>
        <v>14.9</v>
      </c>
      <c r="L1544" s="31" t="s">
        <v>38</v>
      </c>
    </row>
    <row r="1545" spans="1:12">
      <c r="A1545" s="30" t="s">
        <v>1626</v>
      </c>
      <c r="B1545" s="18">
        <v>43681</v>
      </c>
      <c r="C1545" s="19">
        <v>0.89119413179285667</v>
      </c>
      <c r="D1545" s="17" t="s">
        <v>59</v>
      </c>
      <c r="E1545" s="17" t="s">
        <v>47</v>
      </c>
      <c r="F1545" s="17" t="s">
        <v>48</v>
      </c>
      <c r="G1545" s="17" t="s">
        <v>77</v>
      </c>
      <c r="H1545" s="17" t="s">
        <v>17</v>
      </c>
      <c r="I1545" s="17">
        <v>7.9</v>
      </c>
      <c r="J1545" s="17">
        <v>2</v>
      </c>
      <c r="K1545" s="17">
        <f t="shared" si="24"/>
        <v>15.8</v>
      </c>
      <c r="L1545" s="31" t="s">
        <v>24</v>
      </c>
    </row>
    <row r="1546" spans="1:12">
      <c r="A1546" s="30" t="s">
        <v>1627</v>
      </c>
      <c r="B1546" s="18">
        <v>43682</v>
      </c>
      <c r="C1546" s="19">
        <v>0.78881829780210888</v>
      </c>
      <c r="D1546" s="17" t="s">
        <v>59</v>
      </c>
      <c r="E1546" s="17" t="s">
        <v>34</v>
      </c>
      <c r="F1546" s="17" t="s">
        <v>35</v>
      </c>
      <c r="G1546" s="17" t="s">
        <v>36</v>
      </c>
      <c r="H1546" s="17" t="s">
        <v>37</v>
      </c>
      <c r="I1546" s="17">
        <v>21</v>
      </c>
      <c r="J1546" s="17">
        <v>2</v>
      </c>
      <c r="K1546" s="17">
        <f t="shared" si="24"/>
        <v>42</v>
      </c>
      <c r="L1546" s="31" t="s">
        <v>43</v>
      </c>
    </row>
    <row r="1547" spans="1:12">
      <c r="A1547" s="30" t="s">
        <v>1628</v>
      </c>
      <c r="B1547" s="18">
        <v>43682</v>
      </c>
      <c r="C1547" s="19">
        <v>0.57511834903523662</v>
      </c>
      <c r="D1547" s="17" t="s">
        <v>26</v>
      </c>
      <c r="E1547" s="17" t="s">
        <v>34</v>
      </c>
      <c r="F1547" s="17" t="s">
        <v>35</v>
      </c>
      <c r="G1547" s="17" t="s">
        <v>36</v>
      </c>
      <c r="H1547" s="17" t="s">
        <v>37</v>
      </c>
      <c r="I1547" s="17">
        <v>21</v>
      </c>
      <c r="J1547" s="17">
        <v>2</v>
      </c>
      <c r="K1547" s="17">
        <f t="shared" si="24"/>
        <v>42</v>
      </c>
      <c r="L1547" s="31" t="s">
        <v>24</v>
      </c>
    </row>
    <row r="1548" spans="1:12">
      <c r="A1548" s="30" t="s">
        <v>1629</v>
      </c>
      <c r="B1548" s="18">
        <v>43683</v>
      </c>
      <c r="C1548" s="19">
        <v>0.72395091762381036</v>
      </c>
      <c r="D1548" s="17" t="s">
        <v>33</v>
      </c>
      <c r="E1548" s="17" t="s">
        <v>47</v>
      </c>
      <c r="F1548" s="17" t="s">
        <v>48</v>
      </c>
      <c r="G1548" s="17" t="s">
        <v>77</v>
      </c>
      <c r="H1548" s="17" t="s">
        <v>17</v>
      </c>
      <c r="I1548" s="17">
        <v>7.9</v>
      </c>
      <c r="J1548" s="17">
        <v>1</v>
      </c>
      <c r="K1548" s="17">
        <f t="shared" si="24"/>
        <v>7.9</v>
      </c>
      <c r="L1548" s="31" t="s">
        <v>43</v>
      </c>
    </row>
    <row r="1549" spans="1:12">
      <c r="A1549" s="30" t="s">
        <v>1630</v>
      </c>
      <c r="B1549" s="18">
        <v>43683</v>
      </c>
      <c r="C1549" s="19">
        <v>0.6852936850012864</v>
      </c>
      <c r="D1549" s="17" t="s">
        <v>59</v>
      </c>
      <c r="E1549" s="17" t="s">
        <v>82</v>
      </c>
      <c r="F1549" s="17" t="s">
        <v>83</v>
      </c>
      <c r="G1549" s="17" t="s">
        <v>84</v>
      </c>
      <c r="H1549" s="17" t="s">
        <v>37</v>
      </c>
      <c r="I1549" s="17">
        <v>9.8000000000000007</v>
      </c>
      <c r="J1549" s="17">
        <v>1</v>
      </c>
      <c r="K1549" s="17">
        <f t="shared" si="24"/>
        <v>9.8000000000000007</v>
      </c>
      <c r="L1549" s="31" t="s">
        <v>43</v>
      </c>
    </row>
    <row r="1550" spans="1:12">
      <c r="A1550" s="30" t="s">
        <v>1631</v>
      </c>
      <c r="B1550" s="18">
        <v>43683</v>
      </c>
      <c r="C1550" s="19">
        <v>0.77411335401459336</v>
      </c>
      <c r="D1550" s="17" t="s">
        <v>33</v>
      </c>
      <c r="E1550" s="17" t="s">
        <v>47</v>
      </c>
      <c r="F1550" s="17" t="s">
        <v>48</v>
      </c>
      <c r="G1550" s="17" t="s">
        <v>77</v>
      </c>
      <c r="H1550" s="17" t="s">
        <v>17</v>
      </c>
      <c r="I1550" s="17">
        <v>7.9</v>
      </c>
      <c r="J1550" s="17">
        <v>2</v>
      </c>
      <c r="K1550" s="17">
        <f t="shared" si="24"/>
        <v>15.8</v>
      </c>
      <c r="L1550" s="31" t="s">
        <v>24</v>
      </c>
    </row>
    <row r="1551" spans="1:12">
      <c r="A1551" s="30" t="s">
        <v>1632</v>
      </c>
      <c r="B1551" s="18">
        <v>43684</v>
      </c>
      <c r="C1551" s="19">
        <v>0.53154106772935916</v>
      </c>
      <c r="D1551" s="17" t="s">
        <v>13</v>
      </c>
      <c r="E1551" s="17" t="s">
        <v>27</v>
      </c>
      <c r="F1551" s="17" t="s">
        <v>28</v>
      </c>
      <c r="G1551" s="17" t="s">
        <v>29</v>
      </c>
      <c r="H1551" s="17" t="s">
        <v>37</v>
      </c>
      <c r="I1551" s="17">
        <v>14.9</v>
      </c>
      <c r="J1551" s="17">
        <v>1</v>
      </c>
      <c r="K1551" s="17">
        <f t="shared" si="24"/>
        <v>14.9</v>
      </c>
      <c r="L1551" s="31" t="s">
        <v>24</v>
      </c>
    </row>
    <row r="1552" spans="1:12">
      <c r="A1552" s="30" t="s">
        <v>1633</v>
      </c>
      <c r="B1552" s="18">
        <v>43684</v>
      </c>
      <c r="C1552" s="19">
        <v>0.56653762961739507</v>
      </c>
      <c r="D1552" s="17" t="s">
        <v>20</v>
      </c>
      <c r="E1552" s="17" t="s">
        <v>82</v>
      </c>
      <c r="F1552" s="17" t="s">
        <v>83</v>
      </c>
      <c r="G1552" s="17" t="s">
        <v>84</v>
      </c>
      <c r="H1552" s="17" t="s">
        <v>37</v>
      </c>
      <c r="I1552" s="17">
        <v>9.8000000000000007</v>
      </c>
      <c r="J1552" s="17">
        <v>2</v>
      </c>
      <c r="K1552" s="17">
        <f t="shared" si="24"/>
        <v>19.600000000000001</v>
      </c>
      <c r="L1552" s="31" t="s">
        <v>24</v>
      </c>
    </row>
    <row r="1553" spans="1:12">
      <c r="A1553" s="30" t="s">
        <v>1634</v>
      </c>
      <c r="B1553" s="18">
        <v>43684</v>
      </c>
      <c r="C1553" s="19">
        <v>0.62042966966362501</v>
      </c>
      <c r="D1553" s="17" t="s">
        <v>33</v>
      </c>
      <c r="E1553" s="17" t="s">
        <v>14</v>
      </c>
      <c r="F1553" s="17" t="s">
        <v>15</v>
      </c>
      <c r="G1553" s="17" t="s">
        <v>16</v>
      </c>
      <c r="H1553" s="17" t="s">
        <v>17</v>
      </c>
      <c r="I1553" s="17">
        <v>29.9</v>
      </c>
      <c r="J1553" s="17">
        <v>1</v>
      </c>
      <c r="K1553" s="17">
        <f t="shared" si="24"/>
        <v>29.9</v>
      </c>
      <c r="L1553" s="31" t="s">
        <v>24</v>
      </c>
    </row>
    <row r="1554" spans="1:12">
      <c r="A1554" s="30" t="s">
        <v>1635</v>
      </c>
      <c r="B1554" s="18">
        <v>43685</v>
      </c>
      <c r="C1554" s="19">
        <v>0.84271228039978041</v>
      </c>
      <c r="D1554" s="17" t="s">
        <v>26</v>
      </c>
      <c r="E1554" s="17" t="s">
        <v>21</v>
      </c>
      <c r="F1554" s="17" t="s">
        <v>22</v>
      </c>
      <c r="G1554" s="17" t="s">
        <v>23</v>
      </c>
      <c r="H1554" s="17" t="s">
        <v>17</v>
      </c>
      <c r="I1554" s="17">
        <v>18.899999999999999</v>
      </c>
      <c r="J1554" s="17">
        <v>1</v>
      </c>
      <c r="K1554" s="17">
        <f t="shared" si="24"/>
        <v>18.899999999999999</v>
      </c>
      <c r="L1554" s="31" t="s">
        <v>43</v>
      </c>
    </row>
    <row r="1555" spans="1:12">
      <c r="A1555" s="30" t="s">
        <v>1636</v>
      </c>
      <c r="B1555" s="18">
        <v>43685</v>
      </c>
      <c r="C1555" s="19">
        <v>0.68189073379416387</v>
      </c>
      <c r="D1555" s="17" t="s">
        <v>13</v>
      </c>
      <c r="E1555" s="17" t="s">
        <v>82</v>
      </c>
      <c r="F1555" s="17" t="s">
        <v>83</v>
      </c>
      <c r="G1555" s="17" t="s">
        <v>84</v>
      </c>
      <c r="H1555" s="17" t="s">
        <v>37</v>
      </c>
      <c r="I1555" s="17">
        <v>9.8000000000000007</v>
      </c>
      <c r="J1555" s="17">
        <v>1</v>
      </c>
      <c r="K1555" s="17">
        <f t="shared" si="24"/>
        <v>9.8000000000000007</v>
      </c>
      <c r="L1555" s="31" t="s">
        <v>24</v>
      </c>
    </row>
    <row r="1556" spans="1:12">
      <c r="A1556" s="30" t="s">
        <v>1637</v>
      </c>
      <c r="B1556" s="18">
        <v>43685</v>
      </c>
      <c r="C1556" s="19">
        <v>0.43646586822046429</v>
      </c>
      <c r="D1556" s="17" t="s">
        <v>33</v>
      </c>
      <c r="E1556" s="17" t="s">
        <v>27</v>
      </c>
      <c r="F1556" s="17" t="s">
        <v>28</v>
      </c>
      <c r="G1556" s="17" t="s">
        <v>29</v>
      </c>
      <c r="H1556" s="17" t="s">
        <v>37</v>
      </c>
      <c r="I1556" s="17">
        <v>14.9</v>
      </c>
      <c r="J1556" s="17">
        <v>2</v>
      </c>
      <c r="K1556" s="17">
        <f t="shared" si="24"/>
        <v>29.8</v>
      </c>
      <c r="L1556" s="31" t="s">
        <v>24</v>
      </c>
    </row>
    <row r="1557" spans="1:12">
      <c r="A1557" s="30" t="s">
        <v>1638</v>
      </c>
      <c r="B1557" s="18">
        <v>43685</v>
      </c>
      <c r="C1557" s="19">
        <v>0.59628534893436658</v>
      </c>
      <c r="D1557" s="17" t="s">
        <v>26</v>
      </c>
      <c r="E1557" s="17" t="s">
        <v>34</v>
      </c>
      <c r="F1557" s="17" t="s">
        <v>35</v>
      </c>
      <c r="G1557" s="17" t="s">
        <v>36</v>
      </c>
      <c r="H1557" s="17" t="s">
        <v>37</v>
      </c>
      <c r="I1557" s="17">
        <v>21</v>
      </c>
      <c r="J1557" s="17">
        <v>1</v>
      </c>
      <c r="K1557" s="17">
        <f t="shared" si="24"/>
        <v>21</v>
      </c>
      <c r="L1557" s="31" t="s">
        <v>24</v>
      </c>
    </row>
    <row r="1558" spans="1:12">
      <c r="A1558" s="30" t="s">
        <v>1639</v>
      </c>
      <c r="B1558" s="18">
        <v>43686</v>
      </c>
      <c r="C1558" s="19">
        <v>0.50276636808303554</v>
      </c>
      <c r="D1558" s="17" t="s">
        <v>13</v>
      </c>
      <c r="E1558" s="17" t="s">
        <v>82</v>
      </c>
      <c r="F1558" s="17" t="s">
        <v>83</v>
      </c>
      <c r="G1558" s="17" t="s">
        <v>84</v>
      </c>
      <c r="H1558" s="17" t="s">
        <v>37</v>
      </c>
      <c r="I1558" s="17">
        <v>9.8000000000000007</v>
      </c>
      <c r="J1558" s="17">
        <v>1</v>
      </c>
      <c r="K1558" s="17">
        <f t="shared" si="24"/>
        <v>9.8000000000000007</v>
      </c>
      <c r="L1558" s="31" t="s">
        <v>24</v>
      </c>
    </row>
    <row r="1559" spans="1:12">
      <c r="A1559" s="30" t="s">
        <v>1640</v>
      </c>
      <c r="B1559" s="18">
        <v>43686</v>
      </c>
      <c r="C1559" s="19">
        <v>0.44983744992547026</v>
      </c>
      <c r="D1559" s="17" t="s">
        <v>13</v>
      </c>
      <c r="E1559" s="17" t="s">
        <v>21</v>
      </c>
      <c r="F1559" s="17" t="s">
        <v>22</v>
      </c>
      <c r="G1559" s="17" t="s">
        <v>23</v>
      </c>
      <c r="H1559" s="17" t="s">
        <v>17</v>
      </c>
      <c r="I1559" s="17">
        <v>18.899999999999999</v>
      </c>
      <c r="J1559" s="17">
        <v>1</v>
      </c>
      <c r="K1559" s="17">
        <f t="shared" si="24"/>
        <v>18.899999999999999</v>
      </c>
      <c r="L1559" s="31" t="s">
        <v>43</v>
      </c>
    </row>
    <row r="1560" spans="1:12">
      <c r="A1560" s="30" t="s">
        <v>1641</v>
      </c>
      <c r="B1560" s="18">
        <v>43687</v>
      </c>
      <c r="C1560" s="19">
        <v>0.74477758822735318</v>
      </c>
      <c r="D1560" s="17" t="s">
        <v>26</v>
      </c>
      <c r="E1560" s="17" t="s">
        <v>47</v>
      </c>
      <c r="F1560" s="17" t="s">
        <v>48</v>
      </c>
      <c r="G1560" s="17" t="s">
        <v>77</v>
      </c>
      <c r="H1560" s="17" t="s">
        <v>17</v>
      </c>
      <c r="I1560" s="17">
        <v>7.9</v>
      </c>
      <c r="J1560" s="17">
        <v>1</v>
      </c>
      <c r="K1560" s="17">
        <f t="shared" si="24"/>
        <v>7.9</v>
      </c>
      <c r="L1560" s="31" t="s">
        <v>24</v>
      </c>
    </row>
    <row r="1561" spans="1:12">
      <c r="A1561" s="30" t="s">
        <v>1642</v>
      </c>
      <c r="B1561" s="18">
        <v>43687</v>
      </c>
      <c r="C1561" s="19">
        <v>0.58000809234590711</v>
      </c>
      <c r="D1561" s="17" t="s">
        <v>26</v>
      </c>
      <c r="E1561" s="17" t="s">
        <v>21</v>
      </c>
      <c r="F1561" s="17" t="s">
        <v>22</v>
      </c>
      <c r="G1561" s="17" t="s">
        <v>23</v>
      </c>
      <c r="H1561" s="17" t="s">
        <v>17</v>
      </c>
      <c r="I1561" s="17">
        <v>18.899999999999999</v>
      </c>
      <c r="J1561" s="17">
        <v>3</v>
      </c>
      <c r="K1561" s="17">
        <f t="shared" si="24"/>
        <v>56.699999999999996</v>
      </c>
      <c r="L1561" s="31" t="s">
        <v>38</v>
      </c>
    </row>
    <row r="1562" spans="1:12">
      <c r="A1562" s="30" t="s">
        <v>1643</v>
      </c>
      <c r="B1562" s="18">
        <v>43687</v>
      </c>
      <c r="C1562" s="19">
        <v>0.8071126312190493</v>
      </c>
      <c r="D1562" s="17" t="s">
        <v>20</v>
      </c>
      <c r="E1562" s="17" t="s">
        <v>27</v>
      </c>
      <c r="F1562" s="17" t="s">
        <v>28</v>
      </c>
      <c r="G1562" s="17" t="s">
        <v>29</v>
      </c>
      <c r="H1562" s="17" t="s">
        <v>37</v>
      </c>
      <c r="I1562" s="17">
        <v>14.9</v>
      </c>
      <c r="J1562" s="17">
        <v>1</v>
      </c>
      <c r="K1562" s="17">
        <f t="shared" si="24"/>
        <v>14.9</v>
      </c>
      <c r="L1562" s="31" t="s">
        <v>24</v>
      </c>
    </row>
    <row r="1563" spans="1:12">
      <c r="A1563" s="30" t="s">
        <v>1644</v>
      </c>
      <c r="B1563" s="18">
        <v>43688</v>
      </c>
      <c r="C1563" s="19">
        <v>0.65532427505823632</v>
      </c>
      <c r="D1563" s="17" t="s">
        <v>1135</v>
      </c>
      <c r="E1563" s="17" t="s">
        <v>34</v>
      </c>
      <c r="F1563" s="17" t="s">
        <v>35</v>
      </c>
      <c r="G1563" s="17" t="s">
        <v>36</v>
      </c>
      <c r="H1563" s="17" t="s">
        <v>37</v>
      </c>
      <c r="I1563" s="17">
        <v>21</v>
      </c>
      <c r="J1563" s="17">
        <v>2</v>
      </c>
      <c r="K1563" s="17">
        <f t="shared" si="24"/>
        <v>42</v>
      </c>
      <c r="L1563" s="31" t="s">
        <v>24</v>
      </c>
    </row>
    <row r="1564" spans="1:12">
      <c r="A1564" s="30" t="s">
        <v>1645</v>
      </c>
      <c r="B1564" s="18">
        <v>43688</v>
      </c>
      <c r="C1564" s="19">
        <v>0.52365956978002615</v>
      </c>
      <c r="D1564" s="17" t="s">
        <v>59</v>
      </c>
      <c r="E1564" s="17" t="s">
        <v>34</v>
      </c>
      <c r="F1564" s="17" t="s">
        <v>35</v>
      </c>
      <c r="G1564" s="17" t="s">
        <v>36</v>
      </c>
      <c r="H1564" s="17" t="s">
        <v>37</v>
      </c>
      <c r="I1564" s="17">
        <v>21</v>
      </c>
      <c r="J1564" s="17">
        <v>3</v>
      </c>
      <c r="K1564" s="17">
        <f t="shared" si="24"/>
        <v>63</v>
      </c>
      <c r="L1564" s="31" t="s">
        <v>24</v>
      </c>
    </row>
    <row r="1565" spans="1:12">
      <c r="A1565" s="30" t="s">
        <v>1646</v>
      </c>
      <c r="B1565" s="18">
        <v>43689</v>
      </c>
      <c r="C1565" s="19">
        <v>0.73382688150222475</v>
      </c>
      <c r="D1565" s="17" t="s">
        <v>20</v>
      </c>
      <c r="E1565" s="17" t="s">
        <v>47</v>
      </c>
      <c r="F1565" s="17" t="s">
        <v>48</v>
      </c>
      <c r="G1565" s="17" t="s">
        <v>77</v>
      </c>
      <c r="H1565" s="17" t="s">
        <v>17</v>
      </c>
      <c r="I1565" s="17">
        <v>7.9</v>
      </c>
      <c r="J1565" s="17">
        <v>2</v>
      </c>
      <c r="K1565" s="17">
        <f t="shared" ref="K1565:K1628" si="25">I1565*J1565</f>
        <v>15.8</v>
      </c>
      <c r="L1565" s="31" t="s">
        <v>24</v>
      </c>
    </row>
    <row r="1566" spans="1:12">
      <c r="A1566" s="30" t="s">
        <v>1647</v>
      </c>
      <c r="B1566" s="18">
        <v>43689</v>
      </c>
      <c r="C1566" s="19">
        <v>0.83924360944721355</v>
      </c>
      <c r="D1566" s="17" t="s">
        <v>13</v>
      </c>
      <c r="E1566" s="17" t="s">
        <v>21</v>
      </c>
      <c r="F1566" s="17" t="s">
        <v>22</v>
      </c>
      <c r="G1566" s="17" t="s">
        <v>23</v>
      </c>
      <c r="H1566" s="17" t="s">
        <v>17</v>
      </c>
      <c r="I1566" s="17">
        <v>18.899999999999999</v>
      </c>
      <c r="J1566" s="17">
        <v>1</v>
      </c>
      <c r="K1566" s="17">
        <f t="shared" si="25"/>
        <v>18.899999999999999</v>
      </c>
      <c r="L1566" s="31" t="s">
        <v>24</v>
      </c>
    </row>
    <row r="1567" spans="1:12">
      <c r="A1567" s="30" t="s">
        <v>1648</v>
      </c>
      <c r="B1567" s="18">
        <v>43690</v>
      </c>
      <c r="C1567" s="19">
        <v>0.43666329600812376</v>
      </c>
      <c r="D1567" s="17" t="s">
        <v>26</v>
      </c>
      <c r="E1567" s="17" t="s">
        <v>34</v>
      </c>
      <c r="F1567" s="17" t="s">
        <v>35</v>
      </c>
      <c r="G1567" s="17" t="s">
        <v>36</v>
      </c>
      <c r="H1567" s="17" t="s">
        <v>37</v>
      </c>
      <c r="I1567" s="17">
        <v>21</v>
      </c>
      <c r="J1567" s="17">
        <v>1</v>
      </c>
      <c r="K1567" s="17">
        <f t="shared" si="25"/>
        <v>21</v>
      </c>
      <c r="L1567" s="31" t="s">
        <v>24</v>
      </c>
    </row>
    <row r="1568" spans="1:12">
      <c r="A1568" s="30" t="s">
        <v>1649</v>
      </c>
      <c r="B1568" s="18">
        <v>43690</v>
      </c>
      <c r="C1568" s="19">
        <v>0.62999289955115523</v>
      </c>
      <c r="D1568" s="17" t="s">
        <v>26</v>
      </c>
      <c r="E1568" s="17" t="s">
        <v>34</v>
      </c>
      <c r="F1568" s="17" t="s">
        <v>35</v>
      </c>
      <c r="G1568" s="17" t="s">
        <v>36</v>
      </c>
      <c r="H1568" s="17" t="s">
        <v>37</v>
      </c>
      <c r="I1568" s="17">
        <v>21</v>
      </c>
      <c r="J1568" s="17">
        <v>3</v>
      </c>
      <c r="K1568" s="17">
        <f t="shared" si="25"/>
        <v>63</v>
      </c>
      <c r="L1568" s="31" t="s">
        <v>24</v>
      </c>
    </row>
    <row r="1569" spans="1:12">
      <c r="A1569" s="30" t="s">
        <v>1650</v>
      </c>
      <c r="B1569" s="18">
        <v>43690</v>
      </c>
      <c r="C1569" s="19">
        <v>0.43869345553508227</v>
      </c>
      <c r="D1569" s="17" t="s">
        <v>26</v>
      </c>
      <c r="E1569" s="17" t="s">
        <v>34</v>
      </c>
      <c r="F1569" s="17" t="s">
        <v>35</v>
      </c>
      <c r="G1569" s="17" t="s">
        <v>36</v>
      </c>
      <c r="H1569" s="17" t="s">
        <v>37</v>
      </c>
      <c r="I1569" s="17">
        <v>21</v>
      </c>
      <c r="J1569" s="17">
        <v>1</v>
      </c>
      <c r="K1569" s="17">
        <f t="shared" si="25"/>
        <v>21</v>
      </c>
      <c r="L1569" s="31" t="s">
        <v>43</v>
      </c>
    </row>
    <row r="1570" spans="1:12">
      <c r="A1570" s="30" t="s">
        <v>1651</v>
      </c>
      <c r="B1570" s="18">
        <v>43691</v>
      </c>
      <c r="C1570" s="19">
        <v>0.74085174984764102</v>
      </c>
      <c r="D1570" s="17" t="s">
        <v>13</v>
      </c>
      <c r="E1570" s="17" t="s">
        <v>21</v>
      </c>
      <c r="F1570" s="17" t="s">
        <v>22</v>
      </c>
      <c r="G1570" s="17" t="s">
        <v>23</v>
      </c>
      <c r="H1570" s="17" t="s">
        <v>17</v>
      </c>
      <c r="I1570" s="17">
        <v>18.899999999999999</v>
      </c>
      <c r="J1570" s="17">
        <v>1</v>
      </c>
      <c r="K1570" s="17">
        <f t="shared" si="25"/>
        <v>18.899999999999999</v>
      </c>
      <c r="L1570" s="31" t="s">
        <v>24</v>
      </c>
    </row>
    <row r="1571" spans="1:12">
      <c r="A1571" s="30" t="s">
        <v>1652</v>
      </c>
      <c r="B1571" s="18">
        <v>43691</v>
      </c>
      <c r="C1571" s="19">
        <v>0.72117605246960026</v>
      </c>
      <c r="D1571" s="17" t="s">
        <v>26</v>
      </c>
      <c r="E1571" s="17" t="s">
        <v>21</v>
      </c>
      <c r="F1571" s="17" t="s">
        <v>22</v>
      </c>
      <c r="G1571" s="17" t="s">
        <v>23</v>
      </c>
      <c r="H1571" s="17" t="s">
        <v>17</v>
      </c>
      <c r="I1571" s="17">
        <v>18.899999999999999</v>
      </c>
      <c r="J1571" s="17">
        <v>2</v>
      </c>
      <c r="K1571" s="17">
        <f t="shared" si="25"/>
        <v>37.799999999999997</v>
      </c>
      <c r="L1571" s="31" t="s">
        <v>18</v>
      </c>
    </row>
    <row r="1572" spans="1:12">
      <c r="A1572" s="30" t="s">
        <v>1653</v>
      </c>
      <c r="B1572" s="18">
        <v>43691</v>
      </c>
      <c r="C1572" s="19">
        <v>0.64794570108858585</v>
      </c>
      <c r="D1572" s="17" t="s">
        <v>26</v>
      </c>
      <c r="E1572" s="17" t="s">
        <v>14</v>
      </c>
      <c r="F1572" s="17" t="s">
        <v>15</v>
      </c>
      <c r="G1572" s="17" t="s">
        <v>16</v>
      </c>
      <c r="H1572" s="17" t="s">
        <v>17</v>
      </c>
      <c r="I1572" s="17">
        <v>29.9</v>
      </c>
      <c r="J1572" s="17">
        <v>2</v>
      </c>
      <c r="K1572" s="17">
        <f t="shared" si="25"/>
        <v>59.8</v>
      </c>
      <c r="L1572" s="31" t="s">
        <v>24</v>
      </c>
    </row>
    <row r="1573" spans="1:12">
      <c r="A1573" s="30" t="s">
        <v>1654</v>
      </c>
      <c r="B1573" s="18">
        <v>43692</v>
      </c>
      <c r="C1573" s="19">
        <v>0.4441338676578393</v>
      </c>
      <c r="D1573" s="17" t="s">
        <v>59</v>
      </c>
      <c r="E1573" s="17" t="s">
        <v>47</v>
      </c>
      <c r="F1573" s="17" t="s">
        <v>48</v>
      </c>
      <c r="G1573" s="17" t="s">
        <v>77</v>
      </c>
      <c r="H1573" s="17" t="s">
        <v>17</v>
      </c>
      <c r="I1573" s="17">
        <v>7.9</v>
      </c>
      <c r="J1573" s="17">
        <v>2</v>
      </c>
      <c r="K1573" s="17">
        <f t="shared" si="25"/>
        <v>15.8</v>
      </c>
      <c r="L1573" s="31" t="s">
        <v>24</v>
      </c>
    </row>
    <row r="1574" spans="1:12">
      <c r="A1574" s="30" t="s">
        <v>1655</v>
      </c>
      <c r="B1574" s="18">
        <v>43692</v>
      </c>
      <c r="C1574" s="19">
        <v>0.53279681554395997</v>
      </c>
      <c r="D1574" s="17" t="s">
        <v>33</v>
      </c>
      <c r="E1574" s="17" t="s">
        <v>34</v>
      </c>
      <c r="F1574" s="17" t="s">
        <v>35</v>
      </c>
      <c r="G1574" s="17" t="s">
        <v>36</v>
      </c>
      <c r="H1574" s="17" t="s">
        <v>37</v>
      </c>
      <c r="I1574" s="17">
        <v>21</v>
      </c>
      <c r="J1574" s="17">
        <v>2</v>
      </c>
      <c r="K1574" s="17">
        <f t="shared" si="25"/>
        <v>42</v>
      </c>
      <c r="L1574" s="31" t="s">
        <v>24</v>
      </c>
    </row>
    <row r="1575" spans="1:12">
      <c r="A1575" s="30" t="s">
        <v>1656</v>
      </c>
      <c r="B1575" s="18">
        <v>43692</v>
      </c>
      <c r="C1575" s="19">
        <v>0.5021696346054525</v>
      </c>
      <c r="D1575" s="17" t="s">
        <v>20</v>
      </c>
      <c r="E1575" s="17" t="s">
        <v>21</v>
      </c>
      <c r="F1575" s="17" t="s">
        <v>22</v>
      </c>
      <c r="G1575" s="17" t="s">
        <v>23</v>
      </c>
      <c r="H1575" s="17"/>
      <c r="I1575" s="17">
        <v>18.899999999999999</v>
      </c>
      <c r="J1575" s="17">
        <v>1</v>
      </c>
      <c r="K1575" s="17">
        <f t="shared" si="25"/>
        <v>18.899999999999999</v>
      </c>
      <c r="L1575" s="31" t="s">
        <v>1580</v>
      </c>
    </row>
    <row r="1576" spans="1:12">
      <c r="A1576" s="30" t="s">
        <v>1657</v>
      </c>
      <c r="B1576" s="18">
        <v>43692</v>
      </c>
      <c r="C1576" s="19">
        <v>0.87404561267442338</v>
      </c>
      <c r="D1576" s="17" t="s">
        <v>59</v>
      </c>
      <c r="E1576" s="17" t="s">
        <v>27</v>
      </c>
      <c r="F1576" s="17" t="s">
        <v>28</v>
      </c>
      <c r="G1576" s="17" t="s">
        <v>29</v>
      </c>
      <c r="H1576" s="17" t="s">
        <v>37</v>
      </c>
      <c r="I1576" s="17">
        <v>14.9</v>
      </c>
      <c r="J1576" s="17">
        <v>1</v>
      </c>
      <c r="K1576" s="17">
        <f t="shared" si="25"/>
        <v>14.9</v>
      </c>
      <c r="L1576" s="31" t="s">
        <v>1580</v>
      </c>
    </row>
    <row r="1577" spans="1:12">
      <c r="A1577" s="30" t="s">
        <v>1658</v>
      </c>
      <c r="B1577" s="18">
        <v>43693</v>
      </c>
      <c r="C1577" s="19">
        <v>0.6501572161375051</v>
      </c>
      <c r="D1577" s="17" t="s">
        <v>33</v>
      </c>
      <c r="E1577" s="17" t="s">
        <v>21</v>
      </c>
      <c r="F1577" s="17" t="s">
        <v>22</v>
      </c>
      <c r="G1577" s="17" t="s">
        <v>23</v>
      </c>
      <c r="H1577" s="17" t="s">
        <v>17</v>
      </c>
      <c r="I1577" s="17">
        <v>18.899999999999999</v>
      </c>
      <c r="J1577" s="17">
        <v>1</v>
      </c>
      <c r="K1577" s="17">
        <f t="shared" si="25"/>
        <v>18.899999999999999</v>
      </c>
      <c r="L1577" s="31" t="s">
        <v>1580</v>
      </c>
    </row>
    <row r="1578" spans="1:12">
      <c r="A1578" s="30" t="s">
        <v>1659</v>
      </c>
      <c r="B1578" s="18">
        <v>43693</v>
      </c>
      <c r="C1578" s="19">
        <v>0.69007317964236403</v>
      </c>
      <c r="D1578" s="17" t="s">
        <v>26</v>
      </c>
      <c r="E1578" s="17" t="s">
        <v>21</v>
      </c>
      <c r="F1578" s="17" t="s">
        <v>22</v>
      </c>
      <c r="G1578" s="17" t="s">
        <v>23</v>
      </c>
      <c r="H1578" s="17" t="s">
        <v>17</v>
      </c>
      <c r="I1578" s="17">
        <v>18.899999999999999</v>
      </c>
      <c r="J1578" s="17">
        <v>1</v>
      </c>
      <c r="K1578" s="17">
        <f t="shared" si="25"/>
        <v>18.899999999999999</v>
      </c>
      <c r="L1578" s="31" t="s">
        <v>1580</v>
      </c>
    </row>
    <row r="1579" spans="1:12">
      <c r="A1579" s="30" t="s">
        <v>1660</v>
      </c>
      <c r="B1579" s="18">
        <v>43693</v>
      </c>
      <c r="C1579" s="19">
        <v>0.76321406415073412</v>
      </c>
      <c r="D1579" s="17" t="s">
        <v>20</v>
      </c>
      <c r="E1579" s="17" t="s">
        <v>14</v>
      </c>
      <c r="F1579" s="17" t="s">
        <v>15</v>
      </c>
      <c r="G1579" s="17" t="s">
        <v>16</v>
      </c>
      <c r="H1579" s="17" t="s">
        <v>17</v>
      </c>
      <c r="I1579" s="17">
        <v>29.9</v>
      </c>
      <c r="J1579" s="17">
        <v>4</v>
      </c>
      <c r="K1579" s="17">
        <f t="shared" si="25"/>
        <v>119.6</v>
      </c>
      <c r="L1579" s="31" t="s">
        <v>1580</v>
      </c>
    </row>
    <row r="1580" spans="1:12">
      <c r="A1580" s="30" t="s">
        <v>1661</v>
      </c>
      <c r="B1580" s="18">
        <v>43693</v>
      </c>
      <c r="C1580" s="19">
        <v>0.45346584276290242</v>
      </c>
      <c r="D1580" s="17" t="s">
        <v>20</v>
      </c>
      <c r="E1580" s="17" t="s">
        <v>27</v>
      </c>
      <c r="F1580" s="17" t="s">
        <v>28</v>
      </c>
      <c r="G1580" s="17" t="s">
        <v>29</v>
      </c>
      <c r="H1580" s="17" t="s">
        <v>37</v>
      </c>
      <c r="I1580" s="17">
        <v>14.9</v>
      </c>
      <c r="J1580" s="17">
        <v>2</v>
      </c>
      <c r="K1580" s="17">
        <f t="shared" si="25"/>
        <v>29.8</v>
      </c>
      <c r="L1580" s="31" t="s">
        <v>1580</v>
      </c>
    </row>
    <row r="1581" spans="1:12">
      <c r="A1581" s="30" t="s">
        <v>1662</v>
      </c>
      <c r="B1581" s="18">
        <v>43693</v>
      </c>
      <c r="C1581" s="19">
        <v>0.71271910087206769</v>
      </c>
      <c r="D1581" s="17" t="s">
        <v>26</v>
      </c>
      <c r="E1581" s="17" t="s">
        <v>47</v>
      </c>
      <c r="F1581" s="17" t="s">
        <v>48</v>
      </c>
      <c r="G1581" s="17" t="s">
        <v>77</v>
      </c>
      <c r="H1581" s="17" t="s">
        <v>17</v>
      </c>
      <c r="I1581" s="17">
        <v>7.9</v>
      </c>
      <c r="J1581" s="17">
        <v>4</v>
      </c>
      <c r="K1581" s="17">
        <f t="shared" si="25"/>
        <v>31.6</v>
      </c>
      <c r="L1581" s="31" t="s">
        <v>24</v>
      </c>
    </row>
    <row r="1582" spans="1:12">
      <c r="A1582" s="30" t="s">
        <v>1663</v>
      </c>
      <c r="B1582" s="18">
        <v>43694</v>
      </c>
      <c r="C1582" s="19">
        <v>0.64624897706632356</v>
      </c>
      <c r="D1582" s="17" t="s">
        <v>13</v>
      </c>
      <c r="E1582" s="17" t="s">
        <v>47</v>
      </c>
      <c r="F1582" s="17" t="s">
        <v>48</v>
      </c>
      <c r="G1582" s="17" t="s">
        <v>77</v>
      </c>
      <c r="H1582" s="17" t="s">
        <v>17</v>
      </c>
      <c r="I1582" s="17">
        <v>7.9</v>
      </c>
      <c r="J1582" s="17">
        <v>4</v>
      </c>
      <c r="K1582" s="17">
        <f t="shared" si="25"/>
        <v>31.6</v>
      </c>
      <c r="L1582" s="31" t="s">
        <v>24</v>
      </c>
    </row>
    <row r="1583" spans="1:12">
      <c r="A1583" s="30" t="s">
        <v>1664</v>
      </c>
      <c r="B1583" s="18">
        <v>43694</v>
      </c>
      <c r="C1583" s="19">
        <v>0.5910568831716112</v>
      </c>
      <c r="D1583" s="17" t="s">
        <v>59</v>
      </c>
      <c r="E1583" s="17" t="s">
        <v>34</v>
      </c>
      <c r="F1583" s="17" t="s">
        <v>35</v>
      </c>
      <c r="G1583" s="17" t="s">
        <v>36</v>
      </c>
      <c r="H1583" s="17" t="s">
        <v>37</v>
      </c>
      <c r="I1583" s="17">
        <v>21</v>
      </c>
      <c r="J1583" s="17">
        <v>2</v>
      </c>
      <c r="K1583" s="17">
        <f t="shared" si="25"/>
        <v>42</v>
      </c>
      <c r="L1583" s="31" t="s">
        <v>43</v>
      </c>
    </row>
    <row r="1584" spans="1:12">
      <c r="A1584" s="30" t="s">
        <v>1665</v>
      </c>
      <c r="B1584" s="18">
        <v>43694</v>
      </c>
      <c r="C1584" s="19">
        <v>0.72002217985555284</v>
      </c>
      <c r="D1584" s="17" t="s">
        <v>20</v>
      </c>
      <c r="E1584" s="17" t="s">
        <v>27</v>
      </c>
      <c r="F1584" s="17" t="s">
        <v>28</v>
      </c>
      <c r="G1584" s="17" t="s">
        <v>29</v>
      </c>
      <c r="H1584" s="17" t="s">
        <v>37</v>
      </c>
      <c r="I1584" s="17">
        <v>14.9</v>
      </c>
      <c r="J1584" s="17">
        <v>3</v>
      </c>
      <c r="K1584" s="17">
        <f t="shared" si="25"/>
        <v>44.7</v>
      </c>
      <c r="L1584" s="31" t="s">
        <v>24</v>
      </c>
    </row>
    <row r="1585" spans="1:12">
      <c r="A1585" s="30" t="s">
        <v>1666</v>
      </c>
      <c r="B1585" s="18">
        <v>43694</v>
      </c>
      <c r="C1585" s="19">
        <v>0.42125527913582617</v>
      </c>
      <c r="D1585" s="17" t="s">
        <v>20</v>
      </c>
      <c r="E1585" s="17" t="s">
        <v>34</v>
      </c>
      <c r="F1585" s="17" t="s">
        <v>35</v>
      </c>
      <c r="G1585" s="17" t="s">
        <v>36</v>
      </c>
      <c r="H1585" s="17" t="s">
        <v>37</v>
      </c>
      <c r="I1585" s="17">
        <v>21</v>
      </c>
      <c r="J1585" s="17">
        <v>1</v>
      </c>
      <c r="K1585" s="17">
        <f t="shared" si="25"/>
        <v>21</v>
      </c>
      <c r="L1585" s="31" t="s">
        <v>38</v>
      </c>
    </row>
    <row r="1586" spans="1:12">
      <c r="A1586" s="30" t="s">
        <v>1667</v>
      </c>
      <c r="B1586" s="18">
        <v>43695</v>
      </c>
      <c r="C1586" s="19">
        <v>0.81235069820946237</v>
      </c>
      <c r="D1586" s="17" t="s">
        <v>26</v>
      </c>
      <c r="E1586" s="17" t="s">
        <v>27</v>
      </c>
      <c r="F1586" s="17" t="s">
        <v>28</v>
      </c>
      <c r="G1586" s="17" t="s">
        <v>29</v>
      </c>
      <c r="H1586" s="17" t="s">
        <v>37</v>
      </c>
      <c r="I1586" s="17">
        <v>14.9</v>
      </c>
      <c r="J1586" s="17">
        <v>3</v>
      </c>
      <c r="K1586" s="17">
        <f t="shared" si="25"/>
        <v>44.7</v>
      </c>
      <c r="L1586" s="31" t="s">
        <v>24</v>
      </c>
    </row>
    <row r="1587" spans="1:12">
      <c r="A1587" s="30" t="s">
        <v>1668</v>
      </c>
      <c r="B1587" s="18">
        <v>43695</v>
      </c>
      <c r="C1587" s="19">
        <v>0.68265859856754607</v>
      </c>
      <c r="D1587" s="17" t="s">
        <v>20</v>
      </c>
      <c r="E1587" s="17" t="s">
        <v>21</v>
      </c>
      <c r="F1587" s="17" t="s">
        <v>22</v>
      </c>
      <c r="G1587" s="17" t="s">
        <v>23</v>
      </c>
      <c r="H1587" s="17" t="s">
        <v>17</v>
      </c>
      <c r="I1587" s="17">
        <v>18.899999999999999</v>
      </c>
      <c r="J1587" s="17">
        <v>1</v>
      </c>
      <c r="K1587" s="17">
        <f t="shared" si="25"/>
        <v>18.899999999999999</v>
      </c>
      <c r="L1587" s="31" t="s">
        <v>24</v>
      </c>
    </row>
    <row r="1588" spans="1:12">
      <c r="A1588" s="30" t="s">
        <v>1669</v>
      </c>
      <c r="B1588" s="18">
        <v>43695</v>
      </c>
      <c r="C1588" s="19">
        <v>0.43917294556051306</v>
      </c>
      <c r="D1588" s="17" t="s">
        <v>33</v>
      </c>
      <c r="E1588" s="17" t="s">
        <v>47</v>
      </c>
      <c r="F1588" s="17" t="s">
        <v>48</v>
      </c>
      <c r="G1588" s="17" t="s">
        <v>77</v>
      </c>
      <c r="H1588" s="17" t="s">
        <v>17</v>
      </c>
      <c r="I1588" s="17">
        <v>7.9</v>
      </c>
      <c r="J1588" s="17">
        <v>3</v>
      </c>
      <c r="K1588" s="17">
        <f t="shared" si="25"/>
        <v>23.700000000000003</v>
      </c>
      <c r="L1588" s="31" t="s">
        <v>24</v>
      </c>
    </row>
    <row r="1589" spans="1:12">
      <c r="A1589" s="30" t="s">
        <v>1670</v>
      </c>
      <c r="B1589" s="18">
        <v>43695</v>
      </c>
      <c r="C1589" s="19">
        <v>0.60086462531025031</v>
      </c>
      <c r="D1589" s="17" t="s">
        <v>33</v>
      </c>
      <c r="E1589" s="17" t="s">
        <v>47</v>
      </c>
      <c r="F1589" s="17" t="s">
        <v>48</v>
      </c>
      <c r="G1589" s="17" t="s">
        <v>77</v>
      </c>
      <c r="H1589" s="17" t="s">
        <v>17</v>
      </c>
      <c r="I1589" s="17">
        <v>7.9</v>
      </c>
      <c r="J1589" s="17">
        <v>4</v>
      </c>
      <c r="K1589" s="17">
        <f t="shared" si="25"/>
        <v>31.6</v>
      </c>
      <c r="L1589" s="31" t="s">
        <v>24</v>
      </c>
    </row>
    <row r="1590" spans="1:12">
      <c r="A1590" s="30" t="s">
        <v>1671</v>
      </c>
      <c r="B1590" s="18">
        <v>43696</v>
      </c>
      <c r="C1590" s="19">
        <v>0.82200893206815473</v>
      </c>
      <c r="D1590" s="17" t="s">
        <v>26</v>
      </c>
      <c r="E1590" s="17" t="s">
        <v>14</v>
      </c>
      <c r="F1590" s="17" t="s">
        <v>15</v>
      </c>
      <c r="G1590" s="17" t="s">
        <v>16</v>
      </c>
      <c r="H1590" s="17" t="s">
        <v>17</v>
      </c>
      <c r="I1590" s="17">
        <v>29.9</v>
      </c>
      <c r="J1590" s="17">
        <v>3</v>
      </c>
      <c r="K1590" s="17">
        <f t="shared" si="25"/>
        <v>89.699999999999989</v>
      </c>
      <c r="L1590" s="31" t="s">
        <v>24</v>
      </c>
    </row>
    <row r="1591" spans="1:12">
      <c r="A1591" s="30" t="s">
        <v>1672</v>
      </c>
      <c r="B1591" s="18">
        <v>43699</v>
      </c>
      <c r="C1591" s="19">
        <v>0.82299772533094018</v>
      </c>
      <c r="D1591" s="17" t="s">
        <v>13</v>
      </c>
      <c r="E1591" s="17" t="s">
        <v>21</v>
      </c>
      <c r="F1591" s="17" t="s">
        <v>22</v>
      </c>
      <c r="G1591" s="17" t="s">
        <v>23</v>
      </c>
      <c r="H1591" s="17" t="s">
        <v>17</v>
      </c>
      <c r="I1591" s="17">
        <v>18.899999999999999</v>
      </c>
      <c r="J1591" s="17">
        <v>4</v>
      </c>
      <c r="K1591" s="17">
        <f t="shared" si="25"/>
        <v>75.599999999999994</v>
      </c>
      <c r="L1591" s="31" t="s">
        <v>24</v>
      </c>
    </row>
    <row r="1592" spans="1:12">
      <c r="A1592" s="30" t="s">
        <v>1673</v>
      </c>
      <c r="B1592" s="18">
        <v>43700</v>
      </c>
      <c r="C1592" s="19">
        <v>0.82888658592083675</v>
      </c>
      <c r="D1592" s="17" t="s">
        <v>20</v>
      </c>
      <c r="E1592" s="17" t="s">
        <v>82</v>
      </c>
      <c r="F1592" s="17" t="s">
        <v>83</v>
      </c>
      <c r="G1592" s="17" t="s">
        <v>84</v>
      </c>
      <c r="H1592" s="17" t="s">
        <v>37</v>
      </c>
      <c r="I1592" s="17">
        <v>9.8000000000000007</v>
      </c>
      <c r="J1592" s="17">
        <v>2</v>
      </c>
      <c r="K1592" s="17">
        <f t="shared" si="25"/>
        <v>19.600000000000001</v>
      </c>
      <c r="L1592" s="31" t="s">
        <v>24</v>
      </c>
    </row>
    <row r="1593" spans="1:12">
      <c r="A1593" s="30" t="s">
        <v>1674</v>
      </c>
      <c r="B1593" s="18">
        <v>43700</v>
      </c>
      <c r="C1593" s="19">
        <v>0.8931827088734321</v>
      </c>
      <c r="D1593" s="17" t="s">
        <v>59</v>
      </c>
      <c r="E1593" s="17" t="s">
        <v>27</v>
      </c>
      <c r="F1593" s="17" t="s">
        <v>28</v>
      </c>
      <c r="G1593" s="17" t="s">
        <v>29</v>
      </c>
      <c r="H1593" s="17" t="s">
        <v>37</v>
      </c>
      <c r="I1593" s="17">
        <v>14.9</v>
      </c>
      <c r="J1593" s="17">
        <v>1</v>
      </c>
      <c r="K1593" s="17">
        <f t="shared" si="25"/>
        <v>14.9</v>
      </c>
      <c r="L1593" s="31" t="s">
        <v>24</v>
      </c>
    </row>
    <row r="1594" spans="1:12">
      <c r="A1594" s="30" t="s">
        <v>1675</v>
      </c>
      <c r="B1594" s="18">
        <v>43702</v>
      </c>
      <c r="C1594" s="19">
        <v>0.81026690953462577</v>
      </c>
      <c r="D1594" s="17" t="s">
        <v>26</v>
      </c>
      <c r="E1594" s="17" t="s">
        <v>14</v>
      </c>
      <c r="F1594" s="17" t="s">
        <v>15</v>
      </c>
      <c r="G1594" s="17" t="s">
        <v>16</v>
      </c>
      <c r="H1594" s="17" t="s">
        <v>17</v>
      </c>
      <c r="I1594" s="17">
        <v>29.9</v>
      </c>
      <c r="J1594" s="17">
        <v>2</v>
      </c>
      <c r="K1594" s="17">
        <f t="shared" si="25"/>
        <v>59.8</v>
      </c>
      <c r="L1594" s="31" t="s">
        <v>18</v>
      </c>
    </row>
    <row r="1595" spans="1:12">
      <c r="A1595" s="30" t="s">
        <v>1676</v>
      </c>
      <c r="B1595" s="18">
        <v>43702</v>
      </c>
      <c r="C1595" s="19">
        <v>0.91259340525807076</v>
      </c>
      <c r="D1595" s="17" t="s">
        <v>33</v>
      </c>
      <c r="E1595" s="17" t="s">
        <v>34</v>
      </c>
      <c r="F1595" s="17" t="s">
        <v>35</v>
      </c>
      <c r="G1595" s="17" t="s">
        <v>36</v>
      </c>
      <c r="H1595" s="17" t="s">
        <v>37</v>
      </c>
      <c r="I1595" s="17">
        <v>21</v>
      </c>
      <c r="J1595" s="17">
        <v>2</v>
      </c>
      <c r="K1595" s="17">
        <f t="shared" si="25"/>
        <v>42</v>
      </c>
      <c r="L1595" s="31" t="s">
        <v>24</v>
      </c>
    </row>
    <row r="1596" spans="1:12">
      <c r="A1596" s="30" t="s">
        <v>1677</v>
      </c>
      <c r="B1596" s="18">
        <v>43702</v>
      </c>
      <c r="C1596" s="19">
        <v>0.85385873091079367</v>
      </c>
      <c r="D1596" s="17" t="s">
        <v>26</v>
      </c>
      <c r="E1596" s="17" t="s">
        <v>47</v>
      </c>
      <c r="F1596" s="17" t="s">
        <v>48</v>
      </c>
      <c r="G1596" s="17" t="s">
        <v>77</v>
      </c>
      <c r="H1596" s="17" t="s">
        <v>17</v>
      </c>
      <c r="I1596" s="17">
        <v>7.9</v>
      </c>
      <c r="J1596" s="17">
        <v>4</v>
      </c>
      <c r="K1596" s="17">
        <f t="shared" si="25"/>
        <v>31.6</v>
      </c>
      <c r="L1596" s="31" t="s">
        <v>24</v>
      </c>
    </row>
    <row r="1597" spans="1:12">
      <c r="A1597" s="30" t="s">
        <v>1678</v>
      </c>
      <c r="B1597" s="18">
        <v>43705</v>
      </c>
      <c r="C1597" s="19">
        <v>0.7037948441837274</v>
      </c>
      <c r="D1597" s="17" t="s">
        <v>20</v>
      </c>
      <c r="E1597" s="17" t="s">
        <v>47</v>
      </c>
      <c r="F1597" s="17" t="s">
        <v>48</v>
      </c>
      <c r="G1597" s="17" t="s">
        <v>77</v>
      </c>
      <c r="H1597" s="17" t="s">
        <v>17</v>
      </c>
      <c r="I1597" s="17">
        <v>7.9</v>
      </c>
      <c r="J1597" s="17">
        <v>2</v>
      </c>
      <c r="K1597" s="17">
        <f t="shared" si="25"/>
        <v>15.8</v>
      </c>
      <c r="L1597" s="31" t="s">
        <v>24</v>
      </c>
    </row>
    <row r="1598" spans="1:12">
      <c r="A1598" s="30" t="s">
        <v>1679</v>
      </c>
      <c r="B1598" s="18">
        <v>43706</v>
      </c>
      <c r="C1598" s="19">
        <v>0.88144680057182523</v>
      </c>
      <c r="D1598" s="17" t="s">
        <v>33</v>
      </c>
      <c r="E1598" s="17" t="s">
        <v>14</v>
      </c>
      <c r="F1598" s="17" t="s">
        <v>15</v>
      </c>
      <c r="G1598" s="17" t="s">
        <v>16</v>
      </c>
      <c r="H1598" s="17" t="s">
        <v>17</v>
      </c>
      <c r="I1598" s="17">
        <v>29.9</v>
      </c>
      <c r="J1598" s="17">
        <v>2</v>
      </c>
      <c r="K1598" s="17">
        <f t="shared" si="25"/>
        <v>59.8</v>
      </c>
      <c r="L1598" s="31" t="s">
        <v>18</v>
      </c>
    </row>
    <row r="1599" spans="1:12">
      <c r="A1599" s="30" t="s">
        <v>1680</v>
      </c>
      <c r="B1599" s="18">
        <v>43706</v>
      </c>
      <c r="C1599" s="19">
        <v>0.58538619454022378</v>
      </c>
      <c r="D1599" s="17" t="s">
        <v>33</v>
      </c>
      <c r="E1599" s="17" t="s">
        <v>21</v>
      </c>
      <c r="F1599" s="17" t="s">
        <v>22</v>
      </c>
      <c r="G1599" s="17" t="s">
        <v>23</v>
      </c>
      <c r="H1599" s="17" t="s">
        <v>17</v>
      </c>
      <c r="I1599" s="17">
        <v>18.899999999999999</v>
      </c>
      <c r="J1599" s="17">
        <v>4</v>
      </c>
      <c r="K1599" s="17">
        <f t="shared" si="25"/>
        <v>75.599999999999994</v>
      </c>
      <c r="L1599" s="31" t="s">
        <v>24</v>
      </c>
    </row>
    <row r="1600" spans="1:12">
      <c r="A1600" s="30" t="s">
        <v>1681</v>
      </c>
      <c r="B1600" s="18">
        <v>43706</v>
      </c>
      <c r="C1600" s="19">
        <v>0.46189381410785724</v>
      </c>
      <c r="D1600" s="17" t="s">
        <v>26</v>
      </c>
      <c r="E1600" s="17" t="s">
        <v>14</v>
      </c>
      <c r="F1600" s="17" t="s">
        <v>15</v>
      </c>
      <c r="G1600" s="17" t="s">
        <v>16</v>
      </c>
      <c r="H1600" s="17" t="s">
        <v>17</v>
      </c>
      <c r="I1600" s="17">
        <v>29.9</v>
      </c>
      <c r="J1600" s="17">
        <v>2</v>
      </c>
      <c r="K1600" s="17">
        <f t="shared" si="25"/>
        <v>59.8</v>
      </c>
      <c r="L1600" s="31" t="s">
        <v>24</v>
      </c>
    </row>
    <row r="1601" spans="1:12">
      <c r="A1601" s="30" t="s">
        <v>1682</v>
      </c>
      <c r="B1601" s="18">
        <v>43707</v>
      </c>
      <c r="C1601" s="19">
        <v>0.78298833060414086</v>
      </c>
      <c r="D1601" s="17" t="s">
        <v>33</v>
      </c>
      <c r="E1601" s="17" t="s">
        <v>27</v>
      </c>
      <c r="F1601" s="17" t="s">
        <v>28</v>
      </c>
      <c r="G1601" s="17" t="s">
        <v>29</v>
      </c>
      <c r="H1601" s="17" t="s">
        <v>37</v>
      </c>
      <c r="I1601" s="17">
        <v>14.9</v>
      </c>
      <c r="J1601" s="17">
        <v>3</v>
      </c>
      <c r="K1601" s="17">
        <f t="shared" si="25"/>
        <v>44.7</v>
      </c>
      <c r="L1601" s="31" t="s">
        <v>24</v>
      </c>
    </row>
    <row r="1602" spans="1:12">
      <c r="A1602" s="30" t="s">
        <v>1683</v>
      </c>
      <c r="B1602" s="18">
        <v>43707</v>
      </c>
      <c r="C1602" s="19">
        <v>0.55210978651234155</v>
      </c>
      <c r="D1602" s="17" t="s">
        <v>33</v>
      </c>
      <c r="E1602" s="17" t="s">
        <v>21</v>
      </c>
      <c r="F1602" s="17" t="s">
        <v>22</v>
      </c>
      <c r="G1602" s="17" t="s">
        <v>23</v>
      </c>
      <c r="H1602" s="17" t="s">
        <v>17</v>
      </c>
      <c r="I1602" s="17">
        <v>18.899999999999999</v>
      </c>
      <c r="J1602" s="17">
        <v>2</v>
      </c>
      <c r="K1602" s="17">
        <f t="shared" si="25"/>
        <v>37.799999999999997</v>
      </c>
      <c r="L1602" s="31" t="s">
        <v>24</v>
      </c>
    </row>
    <row r="1603" spans="1:12">
      <c r="A1603" s="30" t="s">
        <v>1684</v>
      </c>
      <c r="B1603" s="18">
        <v>43708</v>
      </c>
      <c r="C1603" s="19">
        <v>0.74755483438335524</v>
      </c>
      <c r="D1603" s="17" t="s">
        <v>59</v>
      </c>
      <c r="E1603" s="17" t="s">
        <v>27</v>
      </c>
      <c r="F1603" s="17" t="s">
        <v>28</v>
      </c>
      <c r="G1603" s="17" t="s">
        <v>29</v>
      </c>
      <c r="H1603" s="17" t="s">
        <v>37</v>
      </c>
      <c r="I1603" s="17">
        <v>14.9</v>
      </c>
      <c r="J1603" s="17">
        <v>3</v>
      </c>
      <c r="K1603" s="17">
        <f t="shared" si="25"/>
        <v>44.7</v>
      </c>
      <c r="L1603" s="31" t="s">
        <v>38</v>
      </c>
    </row>
    <row r="1604" spans="1:12">
      <c r="A1604" s="30" t="s">
        <v>1685</v>
      </c>
      <c r="B1604" s="18">
        <v>43708</v>
      </c>
      <c r="C1604" s="19">
        <v>0.47114065268984479</v>
      </c>
      <c r="D1604" s="17" t="s">
        <v>13</v>
      </c>
      <c r="E1604" s="17" t="s">
        <v>34</v>
      </c>
      <c r="F1604" s="17" t="s">
        <v>35</v>
      </c>
      <c r="G1604" s="17" t="s">
        <v>36</v>
      </c>
      <c r="H1604" s="17" t="s">
        <v>37</v>
      </c>
      <c r="I1604" s="17">
        <v>21</v>
      </c>
      <c r="J1604" s="17">
        <v>2</v>
      </c>
      <c r="K1604" s="17">
        <f t="shared" si="25"/>
        <v>42</v>
      </c>
      <c r="L1604" s="31" t="s">
        <v>24</v>
      </c>
    </row>
    <row r="1605" spans="1:12">
      <c r="A1605" s="30" t="s">
        <v>1686</v>
      </c>
      <c r="B1605" s="18">
        <v>43708</v>
      </c>
      <c r="C1605" s="19">
        <v>0.708951536703194</v>
      </c>
      <c r="D1605" s="17" t="s">
        <v>26</v>
      </c>
      <c r="E1605" s="17" t="s">
        <v>47</v>
      </c>
      <c r="F1605" s="17" t="s">
        <v>48</v>
      </c>
      <c r="G1605" s="17" t="s">
        <v>77</v>
      </c>
      <c r="H1605" s="17" t="s">
        <v>17</v>
      </c>
      <c r="I1605" s="17">
        <v>7.9</v>
      </c>
      <c r="J1605" s="17">
        <v>3</v>
      </c>
      <c r="K1605" s="17">
        <f t="shared" si="25"/>
        <v>23.700000000000003</v>
      </c>
      <c r="L1605" s="31" t="s">
        <v>24</v>
      </c>
    </row>
    <row r="1606" spans="1:12">
      <c r="A1606" s="30" t="s">
        <v>1687</v>
      </c>
      <c r="B1606" s="18">
        <v>43708</v>
      </c>
      <c r="C1606" s="19">
        <v>0.670328702207168</v>
      </c>
      <c r="D1606" s="17" t="s">
        <v>26</v>
      </c>
      <c r="E1606" s="17" t="s">
        <v>27</v>
      </c>
      <c r="F1606" s="17" t="s">
        <v>28</v>
      </c>
      <c r="G1606" s="17" t="s">
        <v>29</v>
      </c>
      <c r="H1606" s="17" t="s">
        <v>37</v>
      </c>
      <c r="I1606" s="17">
        <v>14.9</v>
      </c>
      <c r="J1606" s="17">
        <v>1</v>
      </c>
      <c r="K1606" s="17">
        <f t="shared" si="25"/>
        <v>14.9</v>
      </c>
      <c r="L1606" s="31" t="s">
        <v>24</v>
      </c>
    </row>
    <row r="1607" spans="1:12">
      <c r="A1607" s="30" t="s">
        <v>1688</v>
      </c>
      <c r="B1607" s="18">
        <v>43709</v>
      </c>
      <c r="C1607" s="19">
        <v>0.53551576012678115</v>
      </c>
      <c r="D1607" s="17" t="s">
        <v>54</v>
      </c>
      <c r="E1607" s="17" t="s">
        <v>47</v>
      </c>
      <c r="F1607" s="17" t="s">
        <v>48</v>
      </c>
      <c r="G1607" s="17" t="s">
        <v>77</v>
      </c>
      <c r="H1607" s="17" t="s">
        <v>17</v>
      </c>
      <c r="I1607" s="17">
        <v>7.9</v>
      </c>
      <c r="J1607" s="17">
        <v>3</v>
      </c>
      <c r="K1607" s="17">
        <f t="shared" si="25"/>
        <v>23.700000000000003</v>
      </c>
      <c r="L1607" s="31" t="s">
        <v>24</v>
      </c>
    </row>
    <row r="1608" spans="1:12">
      <c r="A1608" s="30" t="s">
        <v>1689</v>
      </c>
      <c r="B1608" s="18">
        <v>43709</v>
      </c>
      <c r="C1608" s="19">
        <v>0.59505241648778673</v>
      </c>
      <c r="D1608" s="17" t="s">
        <v>13</v>
      </c>
      <c r="E1608" s="17" t="s">
        <v>47</v>
      </c>
      <c r="F1608" s="17" t="s">
        <v>48</v>
      </c>
      <c r="G1608" s="17" t="s">
        <v>77</v>
      </c>
      <c r="H1608" s="17" t="s">
        <v>17</v>
      </c>
      <c r="I1608" s="17">
        <v>7.9</v>
      </c>
      <c r="J1608" s="17">
        <v>2</v>
      </c>
      <c r="K1608" s="17">
        <f t="shared" si="25"/>
        <v>15.8</v>
      </c>
      <c r="L1608" s="31" t="s">
        <v>24</v>
      </c>
    </row>
    <row r="1609" spans="1:12">
      <c r="A1609" s="30" t="s">
        <v>1690</v>
      </c>
      <c r="B1609" s="18">
        <v>43711</v>
      </c>
      <c r="C1609" s="19">
        <v>0.79845031177618542</v>
      </c>
      <c r="D1609" s="17" t="s">
        <v>13</v>
      </c>
      <c r="E1609" s="17" t="s">
        <v>34</v>
      </c>
      <c r="F1609" s="17" t="s">
        <v>35</v>
      </c>
      <c r="G1609" s="17" t="s">
        <v>36</v>
      </c>
      <c r="H1609" s="17" t="s">
        <v>37</v>
      </c>
      <c r="I1609" s="17">
        <v>21</v>
      </c>
      <c r="J1609" s="17">
        <v>1</v>
      </c>
      <c r="K1609" s="17">
        <f t="shared" si="25"/>
        <v>21</v>
      </c>
      <c r="L1609" s="31" t="s">
        <v>24</v>
      </c>
    </row>
    <row r="1610" spans="1:12">
      <c r="A1610" s="30" t="s">
        <v>1691</v>
      </c>
      <c r="B1610" s="18">
        <v>43711</v>
      </c>
      <c r="C1610" s="19">
        <v>0.41830166323854584</v>
      </c>
      <c r="D1610" s="17" t="s">
        <v>33</v>
      </c>
      <c r="E1610" s="17" t="s">
        <v>21</v>
      </c>
      <c r="F1610" s="17" t="s">
        <v>22</v>
      </c>
      <c r="G1610" s="17" t="s">
        <v>23</v>
      </c>
      <c r="H1610" s="17" t="s">
        <v>17</v>
      </c>
      <c r="I1610" s="17">
        <v>18.899999999999999</v>
      </c>
      <c r="J1610" s="17">
        <v>1</v>
      </c>
      <c r="K1610" s="17">
        <f t="shared" si="25"/>
        <v>18.899999999999999</v>
      </c>
      <c r="L1610" s="31" t="s">
        <v>24</v>
      </c>
    </row>
    <row r="1611" spans="1:12">
      <c r="A1611" s="30" t="s">
        <v>1692</v>
      </c>
      <c r="B1611" s="18">
        <v>43712</v>
      </c>
      <c r="C1611" s="19">
        <v>0.76258875164230799</v>
      </c>
      <c r="D1611" s="17" t="s">
        <v>59</v>
      </c>
      <c r="E1611" s="17" t="s">
        <v>14</v>
      </c>
      <c r="F1611" s="17" t="s">
        <v>15</v>
      </c>
      <c r="G1611" s="17" t="s">
        <v>16</v>
      </c>
      <c r="H1611" s="17" t="s">
        <v>17</v>
      </c>
      <c r="I1611" s="17">
        <v>29.9</v>
      </c>
      <c r="J1611" s="17">
        <v>1</v>
      </c>
      <c r="K1611" s="17">
        <f t="shared" si="25"/>
        <v>29.9</v>
      </c>
      <c r="L1611" s="31" t="s">
        <v>24</v>
      </c>
    </row>
    <row r="1612" spans="1:12">
      <c r="A1612" s="30" t="s">
        <v>1693</v>
      </c>
      <c r="B1612" s="18">
        <v>43712</v>
      </c>
      <c r="C1612" s="19">
        <v>0.61367521094577138</v>
      </c>
      <c r="D1612" s="17" t="s">
        <v>20</v>
      </c>
      <c r="E1612" s="17" t="s">
        <v>21</v>
      </c>
      <c r="F1612" s="17" t="s">
        <v>22</v>
      </c>
      <c r="G1612" s="17" t="s">
        <v>23</v>
      </c>
      <c r="H1612" s="17" t="s">
        <v>17</v>
      </c>
      <c r="I1612" s="17">
        <v>18.899999999999999</v>
      </c>
      <c r="J1612" s="17">
        <v>2</v>
      </c>
      <c r="K1612" s="17">
        <f t="shared" si="25"/>
        <v>37.799999999999997</v>
      </c>
      <c r="L1612" s="31" t="s">
        <v>24</v>
      </c>
    </row>
    <row r="1613" spans="1:12">
      <c r="A1613" s="30" t="s">
        <v>1694</v>
      </c>
      <c r="B1613" s="18">
        <v>43712</v>
      </c>
      <c r="C1613" s="19">
        <v>0.57724666499500421</v>
      </c>
      <c r="D1613" s="17" t="s">
        <v>33</v>
      </c>
      <c r="E1613" s="17" t="s">
        <v>34</v>
      </c>
      <c r="F1613" s="17" t="s">
        <v>35</v>
      </c>
      <c r="G1613" s="17" t="s">
        <v>36</v>
      </c>
      <c r="H1613" s="17" t="s">
        <v>37</v>
      </c>
      <c r="I1613" s="17">
        <v>21</v>
      </c>
      <c r="J1613" s="17">
        <v>1</v>
      </c>
      <c r="K1613" s="17">
        <f t="shared" si="25"/>
        <v>21</v>
      </c>
      <c r="L1613" s="31" t="s">
        <v>43</v>
      </c>
    </row>
    <row r="1614" spans="1:12">
      <c r="A1614" s="30" t="s">
        <v>1695</v>
      </c>
      <c r="B1614" s="18">
        <v>43712</v>
      </c>
      <c r="C1614" s="19">
        <v>0.66726997190360127</v>
      </c>
      <c r="D1614" s="17" t="s">
        <v>20</v>
      </c>
      <c r="E1614" s="17" t="s">
        <v>21</v>
      </c>
      <c r="F1614" s="17" t="s">
        <v>22</v>
      </c>
      <c r="G1614" s="17" t="s">
        <v>23</v>
      </c>
      <c r="H1614" s="17" t="s">
        <v>17</v>
      </c>
      <c r="I1614" s="17">
        <v>18.899999999999999</v>
      </c>
      <c r="J1614" s="17">
        <v>2</v>
      </c>
      <c r="K1614" s="17">
        <f t="shared" si="25"/>
        <v>37.799999999999997</v>
      </c>
      <c r="L1614" s="31" t="s">
        <v>38</v>
      </c>
    </row>
    <row r="1615" spans="1:12">
      <c r="A1615" s="30" t="s">
        <v>1696</v>
      </c>
      <c r="B1615" s="18">
        <v>43713</v>
      </c>
      <c r="C1615" s="19">
        <v>0.84824980257057947</v>
      </c>
      <c r="D1615" s="17" t="s">
        <v>20</v>
      </c>
      <c r="E1615" s="17" t="s">
        <v>27</v>
      </c>
      <c r="F1615" s="17" t="s">
        <v>28</v>
      </c>
      <c r="G1615" s="17" t="s">
        <v>29</v>
      </c>
      <c r="H1615" s="17" t="s">
        <v>37</v>
      </c>
      <c r="I1615" s="17">
        <v>14.9</v>
      </c>
      <c r="J1615" s="17">
        <v>1</v>
      </c>
      <c r="K1615" s="17">
        <f t="shared" si="25"/>
        <v>14.9</v>
      </c>
      <c r="L1615" s="31" t="s">
        <v>38</v>
      </c>
    </row>
    <row r="1616" spans="1:12">
      <c r="A1616" s="30" t="s">
        <v>1697</v>
      </c>
      <c r="B1616" s="18">
        <v>43713</v>
      </c>
      <c r="C1616" s="19">
        <v>0.81930110008864221</v>
      </c>
      <c r="D1616" s="17" t="s">
        <v>33</v>
      </c>
      <c r="E1616" s="17" t="s">
        <v>34</v>
      </c>
      <c r="F1616" s="17" t="s">
        <v>35</v>
      </c>
      <c r="G1616" s="17" t="s">
        <v>36</v>
      </c>
      <c r="H1616" s="17" t="s">
        <v>37</v>
      </c>
      <c r="I1616" s="17">
        <v>21</v>
      </c>
      <c r="J1616" s="17">
        <v>1</v>
      </c>
      <c r="K1616" s="17">
        <f t="shared" si="25"/>
        <v>21</v>
      </c>
      <c r="L1616" s="31" t="s">
        <v>24</v>
      </c>
    </row>
    <row r="1617" spans="1:12">
      <c r="A1617" s="30" t="s">
        <v>1698</v>
      </c>
      <c r="B1617" s="18">
        <v>43713</v>
      </c>
      <c r="C1617" s="19">
        <v>0.91257042523951382</v>
      </c>
      <c r="D1617" s="17" t="s">
        <v>13</v>
      </c>
      <c r="E1617" s="17" t="s">
        <v>34</v>
      </c>
      <c r="F1617" s="17" t="s">
        <v>35</v>
      </c>
      <c r="G1617" s="17" t="s">
        <v>36</v>
      </c>
      <c r="H1617" s="17" t="s">
        <v>37</v>
      </c>
      <c r="I1617" s="17">
        <v>21</v>
      </c>
      <c r="J1617" s="17">
        <v>2</v>
      </c>
      <c r="K1617" s="17">
        <f t="shared" si="25"/>
        <v>42</v>
      </c>
      <c r="L1617" s="31" t="s">
        <v>43</v>
      </c>
    </row>
    <row r="1618" spans="1:12">
      <c r="A1618" s="30" t="s">
        <v>1699</v>
      </c>
      <c r="B1618" s="18">
        <v>43714</v>
      </c>
      <c r="C1618" s="19">
        <v>0.4843410774911282</v>
      </c>
      <c r="D1618" s="17" t="s">
        <v>1135</v>
      </c>
      <c r="E1618" s="17" t="s">
        <v>82</v>
      </c>
      <c r="F1618" s="17" t="s">
        <v>83</v>
      </c>
      <c r="G1618" s="17" t="s">
        <v>84</v>
      </c>
      <c r="H1618" s="17" t="s">
        <v>37</v>
      </c>
      <c r="I1618" s="17">
        <v>9.8000000000000007</v>
      </c>
      <c r="J1618" s="17">
        <v>2</v>
      </c>
      <c r="K1618" s="17">
        <f t="shared" si="25"/>
        <v>19.600000000000001</v>
      </c>
      <c r="L1618" s="31" t="s">
        <v>24</v>
      </c>
    </row>
    <row r="1619" spans="1:12">
      <c r="A1619" s="30" t="s">
        <v>1700</v>
      </c>
      <c r="B1619" s="18">
        <v>43714</v>
      </c>
      <c r="C1619" s="19">
        <v>0.76065229233238285</v>
      </c>
      <c r="D1619" s="17" t="s">
        <v>59</v>
      </c>
      <c r="E1619" s="17" t="s">
        <v>14</v>
      </c>
      <c r="F1619" s="17" t="s">
        <v>15</v>
      </c>
      <c r="G1619" s="17" t="s">
        <v>16</v>
      </c>
      <c r="H1619" s="17" t="s">
        <v>17</v>
      </c>
      <c r="I1619" s="17">
        <v>29.9</v>
      </c>
      <c r="J1619" s="17">
        <v>2</v>
      </c>
      <c r="K1619" s="17">
        <f t="shared" si="25"/>
        <v>59.8</v>
      </c>
      <c r="L1619" s="31" t="s">
        <v>24</v>
      </c>
    </row>
    <row r="1620" spans="1:12">
      <c r="A1620" s="30" t="s">
        <v>1701</v>
      </c>
      <c r="B1620" s="18">
        <v>43714</v>
      </c>
      <c r="C1620" s="19">
        <v>0.88569611016707528</v>
      </c>
      <c r="D1620" s="17" t="s">
        <v>33</v>
      </c>
      <c r="E1620" s="17" t="s">
        <v>27</v>
      </c>
      <c r="F1620" s="17" t="s">
        <v>28</v>
      </c>
      <c r="G1620" s="17" t="s">
        <v>29</v>
      </c>
      <c r="H1620" s="17" t="s">
        <v>37</v>
      </c>
      <c r="I1620" s="17">
        <v>14.9</v>
      </c>
      <c r="J1620" s="17">
        <v>2</v>
      </c>
      <c r="K1620" s="17">
        <f t="shared" si="25"/>
        <v>29.8</v>
      </c>
      <c r="L1620" s="31" t="s">
        <v>24</v>
      </c>
    </row>
    <row r="1621" spans="1:12">
      <c r="A1621" s="30" t="s">
        <v>1702</v>
      </c>
      <c r="B1621" s="18">
        <v>43715</v>
      </c>
      <c r="C1621" s="19">
        <v>0.65081420605684281</v>
      </c>
      <c r="D1621" s="17" t="s">
        <v>26</v>
      </c>
      <c r="E1621" s="17" t="s">
        <v>47</v>
      </c>
      <c r="F1621" s="17" t="s">
        <v>48</v>
      </c>
      <c r="G1621" s="17" t="s">
        <v>77</v>
      </c>
      <c r="H1621" s="17" t="s">
        <v>17</v>
      </c>
      <c r="I1621" s="17">
        <v>7.9</v>
      </c>
      <c r="J1621" s="17">
        <v>2</v>
      </c>
      <c r="K1621" s="17">
        <f t="shared" si="25"/>
        <v>15.8</v>
      </c>
      <c r="L1621" s="31" t="s">
        <v>24</v>
      </c>
    </row>
    <row r="1622" spans="1:12">
      <c r="A1622" s="30" t="s">
        <v>1703</v>
      </c>
      <c r="B1622" s="18">
        <v>43716</v>
      </c>
      <c r="C1622" s="19">
        <v>0.84127605770780645</v>
      </c>
      <c r="D1622" s="17" t="s">
        <v>33</v>
      </c>
      <c r="E1622" s="17" t="s">
        <v>82</v>
      </c>
      <c r="F1622" s="17" t="s">
        <v>83</v>
      </c>
      <c r="G1622" s="17" t="s">
        <v>84</v>
      </c>
      <c r="H1622" s="17" t="s">
        <v>37</v>
      </c>
      <c r="I1622" s="17">
        <v>9.8000000000000007</v>
      </c>
      <c r="J1622" s="17">
        <v>1</v>
      </c>
      <c r="K1622" s="17">
        <f t="shared" si="25"/>
        <v>9.8000000000000007</v>
      </c>
      <c r="L1622" s="31" t="s">
        <v>24</v>
      </c>
    </row>
    <row r="1623" spans="1:12">
      <c r="A1623" s="30" t="s">
        <v>1704</v>
      </c>
      <c r="B1623" s="18">
        <v>43716</v>
      </c>
      <c r="C1623" s="19">
        <v>0.91439938283370958</v>
      </c>
      <c r="D1623" s="17" t="s">
        <v>13</v>
      </c>
      <c r="E1623" s="17" t="s">
        <v>21</v>
      </c>
      <c r="F1623" s="17" t="s">
        <v>22</v>
      </c>
      <c r="G1623" s="17" t="s">
        <v>23</v>
      </c>
      <c r="H1623" s="17" t="s">
        <v>17</v>
      </c>
      <c r="I1623" s="17">
        <v>18.899999999999999</v>
      </c>
      <c r="J1623" s="17">
        <v>3</v>
      </c>
      <c r="K1623" s="17">
        <f t="shared" si="25"/>
        <v>56.699999999999996</v>
      </c>
      <c r="L1623" s="31" t="s">
        <v>24</v>
      </c>
    </row>
    <row r="1624" spans="1:12">
      <c r="A1624" s="30" t="s">
        <v>1705</v>
      </c>
      <c r="B1624" s="18">
        <v>43716</v>
      </c>
      <c r="C1624" s="19">
        <v>0.46923373200949609</v>
      </c>
      <c r="D1624" s="17" t="s">
        <v>13</v>
      </c>
      <c r="E1624" s="17" t="s">
        <v>21</v>
      </c>
      <c r="F1624" s="17" t="s">
        <v>22</v>
      </c>
      <c r="G1624" s="17" t="s">
        <v>23</v>
      </c>
      <c r="H1624" s="17" t="s">
        <v>17</v>
      </c>
      <c r="I1624" s="17">
        <v>18.899999999999999</v>
      </c>
      <c r="J1624" s="17">
        <v>1</v>
      </c>
      <c r="K1624" s="17">
        <f t="shared" si="25"/>
        <v>18.899999999999999</v>
      </c>
      <c r="L1624" s="31" t="s">
        <v>24</v>
      </c>
    </row>
    <row r="1625" spans="1:12">
      <c r="A1625" s="30" t="s">
        <v>1706</v>
      </c>
      <c r="B1625" s="18">
        <v>43717</v>
      </c>
      <c r="C1625" s="19">
        <v>0.59893696043794709</v>
      </c>
      <c r="D1625" s="17" t="s">
        <v>20</v>
      </c>
      <c r="E1625" s="17" t="s">
        <v>47</v>
      </c>
      <c r="F1625" s="17" t="s">
        <v>48</v>
      </c>
      <c r="G1625" s="17" t="s">
        <v>77</v>
      </c>
      <c r="H1625" s="17" t="s">
        <v>17</v>
      </c>
      <c r="I1625" s="17">
        <v>7.9</v>
      </c>
      <c r="J1625" s="17">
        <v>3</v>
      </c>
      <c r="K1625" s="17">
        <f t="shared" si="25"/>
        <v>23.700000000000003</v>
      </c>
      <c r="L1625" s="31" t="s">
        <v>24</v>
      </c>
    </row>
    <row r="1626" spans="1:12">
      <c r="A1626" s="30" t="s">
        <v>1707</v>
      </c>
      <c r="B1626" s="18">
        <v>43717</v>
      </c>
      <c r="C1626" s="19">
        <v>0.83014347936513166</v>
      </c>
      <c r="D1626" s="17" t="s">
        <v>13</v>
      </c>
      <c r="E1626" s="17" t="s">
        <v>14</v>
      </c>
      <c r="F1626" s="17" t="s">
        <v>15</v>
      </c>
      <c r="G1626" s="17" t="s">
        <v>16</v>
      </c>
      <c r="H1626" s="17" t="s">
        <v>17</v>
      </c>
      <c r="I1626" s="17">
        <v>29.9</v>
      </c>
      <c r="J1626" s="17">
        <v>2</v>
      </c>
      <c r="K1626" s="17">
        <f t="shared" si="25"/>
        <v>59.8</v>
      </c>
      <c r="L1626" s="31" t="s">
        <v>24</v>
      </c>
    </row>
    <row r="1627" spans="1:12">
      <c r="A1627" s="30" t="s">
        <v>1708</v>
      </c>
      <c r="B1627" s="18">
        <v>43717</v>
      </c>
      <c r="C1627" s="19">
        <v>0.75376217074942553</v>
      </c>
      <c r="D1627" s="17" t="s">
        <v>33</v>
      </c>
      <c r="E1627" s="17" t="s">
        <v>27</v>
      </c>
      <c r="F1627" s="17" t="s">
        <v>28</v>
      </c>
      <c r="G1627" s="17" t="s">
        <v>29</v>
      </c>
      <c r="H1627" s="17" t="s">
        <v>37</v>
      </c>
      <c r="I1627" s="17">
        <v>14.9</v>
      </c>
      <c r="J1627" s="17">
        <v>2</v>
      </c>
      <c r="K1627" s="17">
        <f t="shared" si="25"/>
        <v>29.8</v>
      </c>
      <c r="L1627" s="31" t="s">
        <v>24</v>
      </c>
    </row>
    <row r="1628" spans="1:12">
      <c r="A1628" s="30" t="s">
        <v>1709</v>
      </c>
      <c r="B1628" s="18">
        <v>43717</v>
      </c>
      <c r="C1628" s="19">
        <v>0.51574982299296401</v>
      </c>
      <c r="D1628" s="17" t="s">
        <v>33</v>
      </c>
      <c r="E1628" s="17" t="s">
        <v>27</v>
      </c>
      <c r="F1628" s="17" t="s">
        <v>28</v>
      </c>
      <c r="G1628" s="17" t="s">
        <v>29</v>
      </c>
      <c r="H1628" s="17" t="s">
        <v>37</v>
      </c>
      <c r="I1628" s="17">
        <v>14.9</v>
      </c>
      <c r="J1628" s="17">
        <v>4</v>
      </c>
      <c r="K1628" s="17">
        <f t="shared" si="25"/>
        <v>59.6</v>
      </c>
      <c r="L1628" s="31" t="s">
        <v>24</v>
      </c>
    </row>
    <row r="1629" spans="1:12">
      <c r="A1629" s="30" t="s">
        <v>1710</v>
      </c>
      <c r="B1629" s="18">
        <v>43718</v>
      </c>
      <c r="C1629" s="19">
        <v>0.72289270720218168</v>
      </c>
      <c r="D1629" s="17" t="s">
        <v>33</v>
      </c>
      <c r="E1629" s="17" t="s">
        <v>21</v>
      </c>
      <c r="F1629" s="17" t="s">
        <v>22</v>
      </c>
      <c r="G1629" s="17" t="s">
        <v>23</v>
      </c>
      <c r="H1629" s="17" t="s">
        <v>17</v>
      </c>
      <c r="I1629" s="17">
        <v>18.899999999999999</v>
      </c>
      <c r="J1629" s="17">
        <v>3</v>
      </c>
      <c r="K1629" s="17">
        <f>I1629*J1629</f>
        <v>56.699999999999996</v>
      </c>
      <c r="L1629" s="31" t="s">
        <v>24</v>
      </c>
    </row>
    <row r="1630" spans="1:12">
      <c r="A1630" s="30" t="s">
        <v>1711</v>
      </c>
      <c r="B1630" s="18">
        <v>43719</v>
      </c>
      <c r="C1630" s="19">
        <v>0.82139693849527573</v>
      </c>
      <c r="D1630" s="17" t="s">
        <v>26</v>
      </c>
      <c r="E1630" s="17" t="s">
        <v>21</v>
      </c>
      <c r="F1630" s="17" t="s">
        <v>22</v>
      </c>
      <c r="G1630" s="17" t="s">
        <v>23</v>
      </c>
      <c r="H1630" s="17" t="s">
        <v>17</v>
      </c>
      <c r="I1630" s="17">
        <v>18.899999999999999</v>
      </c>
      <c r="J1630" s="17">
        <v>2</v>
      </c>
      <c r="K1630" s="17">
        <f>I1630*J1630</f>
        <v>37.799999999999997</v>
      </c>
      <c r="L1630" s="31" t="s">
        <v>43</v>
      </c>
    </row>
    <row r="1631" spans="1:12">
      <c r="A1631" s="30" t="s">
        <v>1712</v>
      </c>
      <c r="B1631" s="18">
        <v>43719</v>
      </c>
      <c r="C1631" s="19">
        <v>0.50572395551781746</v>
      </c>
      <c r="D1631" s="17" t="s">
        <v>20</v>
      </c>
      <c r="E1631" s="17" t="s">
        <v>27</v>
      </c>
      <c r="F1631" s="17" t="s">
        <v>28</v>
      </c>
      <c r="G1631" s="17" t="s">
        <v>29</v>
      </c>
      <c r="H1631" s="17" t="s">
        <v>37</v>
      </c>
      <c r="I1631" s="17">
        <v>14.9</v>
      </c>
      <c r="J1631" s="17">
        <v>4</v>
      </c>
      <c r="K1631" s="17">
        <f>I1631*J1631</f>
        <v>59.6</v>
      </c>
      <c r="L1631" s="31" t="s">
        <v>24</v>
      </c>
    </row>
    <row r="1632" spans="1:12">
      <c r="A1632" s="30" t="s">
        <v>1713</v>
      </c>
      <c r="B1632" s="18">
        <v>43720</v>
      </c>
      <c r="C1632" s="19">
        <v>0.66850898916432522</v>
      </c>
      <c r="D1632" s="17" t="s">
        <v>59</v>
      </c>
      <c r="E1632" s="17" t="s">
        <v>27</v>
      </c>
      <c r="F1632" s="17" t="s">
        <v>28</v>
      </c>
      <c r="G1632" s="17" t="s">
        <v>29</v>
      </c>
      <c r="H1632" s="17" t="s">
        <v>37</v>
      </c>
      <c r="I1632" s="17">
        <v>14.9</v>
      </c>
      <c r="J1632" s="17">
        <v>1</v>
      </c>
      <c r="K1632" s="17">
        <f>I1632*J1632</f>
        <v>14.9</v>
      </c>
      <c r="L1632" s="31" t="s">
        <v>24</v>
      </c>
    </row>
    <row r="1633" spans="1:12">
      <c r="A1633" s="30" t="s">
        <v>1714</v>
      </c>
      <c r="B1633" s="18">
        <v>43720</v>
      </c>
      <c r="C1633" s="19">
        <v>0.87802592937507984</v>
      </c>
      <c r="D1633" s="17" t="s">
        <v>59</v>
      </c>
      <c r="E1633" s="17" t="s">
        <v>82</v>
      </c>
      <c r="F1633" s="17" t="s">
        <v>83</v>
      </c>
      <c r="G1633" s="17" t="s">
        <v>84</v>
      </c>
      <c r="H1633" s="17" t="s">
        <v>37</v>
      </c>
      <c r="I1633" s="17">
        <v>9.8000000000000007</v>
      </c>
      <c r="J1633" s="17">
        <v>1</v>
      </c>
      <c r="K1633" s="17" t="e" cm="1" vm="1">
        <f t="array" ref="K1633">_FV(I115,"90")*_FV(J115,"90")</f>
        <v>#VALUE!</v>
      </c>
      <c r="L1633" s="31" t="s">
        <v>38</v>
      </c>
    </row>
    <row r="1634" spans="1:12">
      <c r="A1634" s="30" t="s">
        <v>1715</v>
      </c>
      <c r="B1634" s="18">
        <v>43720</v>
      </c>
      <c r="C1634" s="19">
        <v>0.74805482100179388</v>
      </c>
      <c r="D1634" s="17" t="s">
        <v>20</v>
      </c>
      <c r="E1634" s="17" t="s">
        <v>47</v>
      </c>
      <c r="F1634" s="17" t="s">
        <v>48</v>
      </c>
      <c r="G1634" s="17" t="s">
        <v>77</v>
      </c>
      <c r="H1634" s="17" t="s">
        <v>17</v>
      </c>
      <c r="I1634" s="17">
        <v>7.9</v>
      </c>
      <c r="J1634" s="17">
        <v>1</v>
      </c>
      <c r="K1634" s="17">
        <f t="shared" ref="K1634:K1697" si="26">I1634*J1634</f>
        <v>7.9</v>
      </c>
      <c r="L1634" s="31" t="s">
        <v>43</v>
      </c>
    </row>
    <row r="1635" spans="1:12">
      <c r="A1635" s="30" t="s">
        <v>1716</v>
      </c>
      <c r="B1635" s="18">
        <v>43720</v>
      </c>
      <c r="C1635" s="19">
        <v>0.86144554390108508</v>
      </c>
      <c r="D1635" s="17" t="s">
        <v>1135</v>
      </c>
      <c r="E1635" s="17" t="s">
        <v>21</v>
      </c>
      <c r="F1635" s="17" t="s">
        <v>22</v>
      </c>
      <c r="G1635" s="17" t="s">
        <v>23</v>
      </c>
      <c r="H1635" s="17" t="s">
        <v>17</v>
      </c>
      <c r="I1635" s="17">
        <v>18.899999999999999</v>
      </c>
      <c r="J1635" s="17">
        <v>1</v>
      </c>
      <c r="K1635" s="17">
        <f t="shared" si="26"/>
        <v>18.899999999999999</v>
      </c>
      <c r="L1635" s="31" t="s">
        <v>24</v>
      </c>
    </row>
    <row r="1636" spans="1:12">
      <c r="A1636" s="30" t="s">
        <v>1717</v>
      </c>
      <c r="B1636" s="18">
        <v>43720</v>
      </c>
      <c r="C1636" s="19">
        <v>0.56778340732782151</v>
      </c>
      <c r="D1636" s="17" t="s">
        <v>33</v>
      </c>
      <c r="E1636" s="17" t="s">
        <v>47</v>
      </c>
      <c r="F1636" s="17" t="s">
        <v>48</v>
      </c>
      <c r="G1636" s="17" t="s">
        <v>77</v>
      </c>
      <c r="H1636" s="17" t="s">
        <v>17</v>
      </c>
      <c r="I1636" s="17">
        <v>7.9</v>
      </c>
      <c r="J1636" s="17">
        <v>3</v>
      </c>
      <c r="K1636" s="17">
        <f t="shared" si="26"/>
        <v>23.700000000000003</v>
      </c>
      <c r="L1636" s="31" t="s">
        <v>24</v>
      </c>
    </row>
    <row r="1637" spans="1:12">
      <c r="A1637" s="30" t="s">
        <v>1718</v>
      </c>
      <c r="B1637" s="18">
        <v>43721</v>
      </c>
      <c r="C1637" s="19">
        <v>0.8432037774954273</v>
      </c>
      <c r="D1637" s="17" t="s">
        <v>26</v>
      </c>
      <c r="E1637" s="17" t="s">
        <v>21</v>
      </c>
      <c r="F1637" s="17" t="s">
        <v>22</v>
      </c>
      <c r="G1637" s="17" t="s">
        <v>23</v>
      </c>
      <c r="H1637" s="17" t="s">
        <v>17</v>
      </c>
      <c r="I1637" s="17">
        <v>18.899999999999999</v>
      </c>
      <c r="J1637" s="17">
        <v>2</v>
      </c>
      <c r="K1637" s="17">
        <f t="shared" si="26"/>
        <v>37.799999999999997</v>
      </c>
      <c r="L1637" s="31" t="s">
        <v>24</v>
      </c>
    </row>
    <row r="1638" spans="1:12">
      <c r="A1638" s="30" t="s">
        <v>1719</v>
      </c>
      <c r="B1638" s="18">
        <v>43721</v>
      </c>
      <c r="C1638" s="19">
        <v>0.80704767583410375</v>
      </c>
      <c r="D1638" s="17" t="s">
        <v>33</v>
      </c>
      <c r="E1638" s="17" t="s">
        <v>14</v>
      </c>
      <c r="F1638" s="17" t="s">
        <v>15</v>
      </c>
      <c r="G1638" s="17" t="s">
        <v>16</v>
      </c>
      <c r="H1638" s="17" t="s">
        <v>17</v>
      </c>
      <c r="I1638" s="17">
        <v>29.9</v>
      </c>
      <c r="J1638" s="17">
        <v>3</v>
      </c>
      <c r="K1638" s="17">
        <f t="shared" si="26"/>
        <v>89.699999999999989</v>
      </c>
      <c r="L1638" s="31" t="s">
        <v>24</v>
      </c>
    </row>
    <row r="1639" spans="1:12">
      <c r="A1639" s="30" t="s">
        <v>1720</v>
      </c>
      <c r="B1639" s="18">
        <v>43722</v>
      </c>
      <c r="C1639" s="19">
        <v>0.4584944930776248</v>
      </c>
      <c r="D1639" s="17" t="s">
        <v>26</v>
      </c>
      <c r="E1639" s="17" t="s">
        <v>14</v>
      </c>
      <c r="F1639" s="17" t="s">
        <v>15</v>
      </c>
      <c r="G1639" s="17" t="s">
        <v>16</v>
      </c>
      <c r="H1639" s="17" t="s">
        <v>17</v>
      </c>
      <c r="I1639" s="17">
        <v>29.9</v>
      </c>
      <c r="J1639" s="17">
        <v>2</v>
      </c>
      <c r="K1639" s="17">
        <f t="shared" si="26"/>
        <v>59.8</v>
      </c>
      <c r="L1639" s="31" t="s">
        <v>24</v>
      </c>
    </row>
    <row r="1640" spans="1:12">
      <c r="A1640" s="30" t="s">
        <v>1721</v>
      </c>
      <c r="B1640" s="18">
        <v>43722</v>
      </c>
      <c r="C1640" s="19">
        <v>0.62625500275814994</v>
      </c>
      <c r="D1640" s="17" t="s">
        <v>26</v>
      </c>
      <c r="E1640" s="17" t="s">
        <v>27</v>
      </c>
      <c r="F1640" s="17" t="s">
        <v>28</v>
      </c>
      <c r="G1640" s="17" t="s">
        <v>29</v>
      </c>
      <c r="H1640" s="17" t="s">
        <v>37</v>
      </c>
      <c r="I1640" s="17">
        <v>14.9</v>
      </c>
      <c r="J1640" s="17">
        <v>2</v>
      </c>
      <c r="K1640" s="17">
        <f t="shared" si="26"/>
        <v>29.8</v>
      </c>
      <c r="L1640" s="31" t="s">
        <v>24</v>
      </c>
    </row>
    <row r="1641" spans="1:12">
      <c r="A1641" s="30" t="s">
        <v>1722</v>
      </c>
      <c r="B1641" s="18">
        <v>43722</v>
      </c>
      <c r="C1641" s="19">
        <v>0.75929697323872336</v>
      </c>
      <c r="D1641" s="17" t="s">
        <v>33</v>
      </c>
      <c r="E1641" s="17" t="s">
        <v>14</v>
      </c>
      <c r="F1641" s="17" t="s">
        <v>15</v>
      </c>
      <c r="G1641" s="17" t="s">
        <v>16</v>
      </c>
      <c r="H1641" s="17" t="s">
        <v>17</v>
      </c>
      <c r="I1641" s="17">
        <v>29.9</v>
      </c>
      <c r="J1641" s="17">
        <v>2</v>
      </c>
      <c r="K1641" s="17">
        <f t="shared" si="26"/>
        <v>59.8</v>
      </c>
      <c r="L1641" s="31" t="s">
        <v>24</v>
      </c>
    </row>
    <row r="1642" spans="1:12">
      <c r="A1642" s="30" t="s">
        <v>1723</v>
      </c>
      <c r="B1642" s="18">
        <v>43723</v>
      </c>
      <c r="C1642" s="19">
        <v>0.54402431080732117</v>
      </c>
      <c r="D1642" s="17" t="s">
        <v>26</v>
      </c>
      <c r="E1642" s="17" t="s">
        <v>82</v>
      </c>
      <c r="F1642" s="17" t="s">
        <v>83</v>
      </c>
      <c r="G1642" s="17" t="s">
        <v>84</v>
      </c>
      <c r="H1642" s="17" t="s">
        <v>37</v>
      </c>
      <c r="I1642" s="17">
        <v>9.8000000000000007</v>
      </c>
      <c r="J1642" s="17">
        <v>5</v>
      </c>
      <c r="K1642" s="17">
        <f t="shared" si="26"/>
        <v>49</v>
      </c>
      <c r="L1642" s="31" t="s">
        <v>43</v>
      </c>
    </row>
    <row r="1643" spans="1:12">
      <c r="A1643" s="30" t="s">
        <v>1724</v>
      </c>
      <c r="B1643" s="18">
        <v>43723</v>
      </c>
      <c r="C1643" s="19">
        <v>0.52484450964553475</v>
      </c>
      <c r="D1643" s="17" t="s">
        <v>33</v>
      </c>
      <c r="E1643" s="17" t="s">
        <v>14</v>
      </c>
      <c r="F1643" s="17" t="s">
        <v>15</v>
      </c>
      <c r="G1643" s="17" t="s">
        <v>16</v>
      </c>
      <c r="H1643" s="17" t="s">
        <v>17</v>
      </c>
      <c r="I1643" s="17">
        <v>29.9</v>
      </c>
      <c r="J1643" s="17">
        <v>3</v>
      </c>
      <c r="K1643" s="17">
        <f t="shared" si="26"/>
        <v>89.699999999999989</v>
      </c>
      <c r="L1643" s="31" t="s">
        <v>24</v>
      </c>
    </row>
    <row r="1644" spans="1:12">
      <c r="A1644" s="30" t="s">
        <v>1725</v>
      </c>
      <c r="B1644" s="18">
        <v>43724</v>
      </c>
      <c r="C1644" s="19">
        <v>0.63150931671375643</v>
      </c>
      <c r="D1644" s="17" t="s">
        <v>26</v>
      </c>
      <c r="E1644" s="17" t="s">
        <v>47</v>
      </c>
      <c r="F1644" s="17" t="s">
        <v>48</v>
      </c>
      <c r="G1644" s="17" t="s">
        <v>77</v>
      </c>
      <c r="H1644" s="17" t="s">
        <v>17</v>
      </c>
      <c r="I1644" s="17">
        <v>7.9</v>
      </c>
      <c r="J1644" s="17">
        <v>2</v>
      </c>
      <c r="K1644" s="17">
        <f t="shared" si="26"/>
        <v>15.8</v>
      </c>
      <c r="L1644" s="31" t="s">
        <v>18</v>
      </c>
    </row>
    <row r="1645" spans="1:12">
      <c r="A1645" s="30" t="s">
        <v>1726</v>
      </c>
      <c r="B1645" s="18">
        <v>43724</v>
      </c>
      <c r="C1645" s="19">
        <v>0.61480423886267543</v>
      </c>
      <c r="D1645" s="17" t="s">
        <v>20</v>
      </c>
      <c r="E1645" s="17" t="s">
        <v>14</v>
      </c>
      <c r="F1645" s="17" t="s">
        <v>15</v>
      </c>
      <c r="G1645" s="17" t="s">
        <v>16</v>
      </c>
      <c r="H1645" s="17" t="s">
        <v>17</v>
      </c>
      <c r="I1645" s="17">
        <v>29.9</v>
      </c>
      <c r="J1645" s="17">
        <v>3</v>
      </c>
      <c r="K1645" s="17">
        <f t="shared" si="26"/>
        <v>89.699999999999989</v>
      </c>
      <c r="L1645" s="31" t="s">
        <v>24</v>
      </c>
    </row>
    <row r="1646" spans="1:12">
      <c r="A1646" s="30" t="s">
        <v>1727</v>
      </c>
      <c r="B1646" s="18">
        <v>43724</v>
      </c>
      <c r="C1646" s="19">
        <v>0.47476440348876492</v>
      </c>
      <c r="D1646" s="17" t="s">
        <v>20</v>
      </c>
      <c r="E1646" s="17" t="s">
        <v>27</v>
      </c>
      <c r="F1646" s="17" t="s">
        <v>28</v>
      </c>
      <c r="G1646" s="17" t="s">
        <v>29</v>
      </c>
      <c r="H1646" s="17" t="s">
        <v>37</v>
      </c>
      <c r="I1646" s="17">
        <v>14.9</v>
      </c>
      <c r="J1646" s="17">
        <v>1</v>
      </c>
      <c r="K1646" s="17">
        <f t="shared" si="26"/>
        <v>14.9</v>
      </c>
      <c r="L1646" s="31" t="s">
        <v>24</v>
      </c>
    </row>
    <row r="1647" spans="1:12">
      <c r="A1647" s="30" t="s">
        <v>1728</v>
      </c>
      <c r="B1647" s="18">
        <v>43726</v>
      </c>
      <c r="C1647" s="19">
        <v>0.83273325082369576</v>
      </c>
      <c r="D1647" s="17" t="s">
        <v>33</v>
      </c>
      <c r="E1647" s="17" t="s">
        <v>82</v>
      </c>
      <c r="F1647" s="17" t="s">
        <v>83</v>
      </c>
      <c r="G1647" s="17" t="s">
        <v>84</v>
      </c>
      <c r="H1647" s="17" t="s">
        <v>37</v>
      </c>
      <c r="I1647" s="17">
        <v>9.8000000000000007</v>
      </c>
      <c r="J1647" s="17">
        <v>4</v>
      </c>
      <c r="K1647" s="17">
        <f t="shared" si="26"/>
        <v>39.200000000000003</v>
      </c>
      <c r="L1647" s="31" t="s">
        <v>43</v>
      </c>
    </row>
    <row r="1648" spans="1:12">
      <c r="A1648" s="30" t="s">
        <v>1729</v>
      </c>
      <c r="B1648" s="18">
        <v>43726</v>
      </c>
      <c r="C1648" s="19">
        <v>0.91539196790259347</v>
      </c>
      <c r="D1648" s="17" t="s">
        <v>33</v>
      </c>
      <c r="E1648" s="17" t="s">
        <v>14</v>
      </c>
      <c r="F1648" s="17" t="s">
        <v>15</v>
      </c>
      <c r="G1648" s="17" t="s">
        <v>16</v>
      </c>
      <c r="H1648" s="17" t="s">
        <v>17</v>
      </c>
      <c r="I1648" s="17">
        <v>29.9</v>
      </c>
      <c r="J1648" s="17">
        <v>1</v>
      </c>
      <c r="K1648" s="17">
        <f t="shared" si="26"/>
        <v>29.9</v>
      </c>
      <c r="L1648" s="31" t="s">
        <v>24</v>
      </c>
    </row>
    <row r="1649" spans="1:12">
      <c r="A1649" s="30" t="s">
        <v>1730</v>
      </c>
      <c r="B1649" s="18">
        <v>43726</v>
      </c>
      <c r="C1649" s="19">
        <v>0.80863100522957654</v>
      </c>
      <c r="D1649" s="17" t="s">
        <v>59</v>
      </c>
      <c r="E1649" s="17" t="s">
        <v>82</v>
      </c>
      <c r="F1649" s="17" t="s">
        <v>83</v>
      </c>
      <c r="G1649" s="17" t="s">
        <v>84</v>
      </c>
      <c r="H1649" s="17" t="s">
        <v>37</v>
      </c>
      <c r="I1649" s="17">
        <v>9.8000000000000007</v>
      </c>
      <c r="J1649" s="17">
        <v>1</v>
      </c>
      <c r="K1649" s="17">
        <f t="shared" si="26"/>
        <v>9.8000000000000007</v>
      </c>
      <c r="L1649" s="31" t="s">
        <v>24</v>
      </c>
    </row>
    <row r="1650" spans="1:12">
      <c r="A1650" s="30" t="s">
        <v>1731</v>
      </c>
      <c r="B1650" s="18">
        <v>43726</v>
      </c>
      <c r="C1650" s="19">
        <v>0.63835363518394428</v>
      </c>
      <c r="D1650" s="17" t="s">
        <v>26</v>
      </c>
      <c r="E1650" s="17" t="s">
        <v>21</v>
      </c>
      <c r="F1650" s="17" t="s">
        <v>22</v>
      </c>
      <c r="G1650" s="17" t="s">
        <v>23</v>
      </c>
      <c r="H1650" s="17" t="s">
        <v>17</v>
      </c>
      <c r="I1650" s="17">
        <v>18.899999999999999</v>
      </c>
      <c r="J1650" s="17">
        <v>1</v>
      </c>
      <c r="K1650" s="17">
        <f t="shared" si="26"/>
        <v>18.899999999999999</v>
      </c>
      <c r="L1650" s="31" t="s">
        <v>24</v>
      </c>
    </row>
    <row r="1651" spans="1:12">
      <c r="A1651" s="30" t="s">
        <v>1732</v>
      </c>
      <c r="B1651" s="18">
        <v>43727</v>
      </c>
      <c r="C1651" s="19">
        <v>0.85634094120416293</v>
      </c>
      <c r="D1651" s="17" t="s">
        <v>13</v>
      </c>
      <c r="E1651" s="17" t="s">
        <v>21</v>
      </c>
      <c r="F1651" s="17" t="s">
        <v>22</v>
      </c>
      <c r="G1651" s="17" t="s">
        <v>23</v>
      </c>
      <c r="H1651" s="17" t="s">
        <v>17</v>
      </c>
      <c r="I1651" s="17">
        <v>18.899999999999999</v>
      </c>
      <c r="J1651" s="17">
        <v>2</v>
      </c>
      <c r="K1651" s="17">
        <f t="shared" si="26"/>
        <v>37.799999999999997</v>
      </c>
      <c r="L1651" s="31" t="s">
        <v>24</v>
      </c>
    </row>
    <row r="1652" spans="1:12">
      <c r="A1652" s="30" t="s">
        <v>1733</v>
      </c>
      <c r="B1652" s="18">
        <v>43728</v>
      </c>
      <c r="C1652" s="19">
        <v>0.82028766797113928</v>
      </c>
      <c r="D1652" s="17" t="s">
        <v>33</v>
      </c>
      <c r="E1652" s="17" t="s">
        <v>27</v>
      </c>
      <c r="F1652" s="17" t="s">
        <v>28</v>
      </c>
      <c r="G1652" s="17" t="s">
        <v>29</v>
      </c>
      <c r="H1652" s="17" t="s">
        <v>37</v>
      </c>
      <c r="I1652" s="17">
        <v>14.9</v>
      </c>
      <c r="J1652" s="17">
        <v>3</v>
      </c>
      <c r="K1652" s="17">
        <f t="shared" si="26"/>
        <v>44.7</v>
      </c>
      <c r="L1652" s="31" t="s">
        <v>24</v>
      </c>
    </row>
    <row r="1653" spans="1:12">
      <c r="A1653" s="30" t="s">
        <v>1734</v>
      </c>
      <c r="B1653" s="18">
        <v>43728</v>
      </c>
      <c r="C1653" s="19">
        <v>0.78780106385550863</v>
      </c>
      <c r="D1653" s="17" t="s">
        <v>20</v>
      </c>
      <c r="E1653" s="17" t="s">
        <v>27</v>
      </c>
      <c r="F1653" s="17" t="s">
        <v>28</v>
      </c>
      <c r="G1653" s="17" t="s">
        <v>29</v>
      </c>
      <c r="H1653" s="17" t="s">
        <v>37</v>
      </c>
      <c r="I1653" s="17">
        <v>14.9</v>
      </c>
      <c r="J1653" s="17">
        <v>2</v>
      </c>
      <c r="K1653" s="17">
        <f t="shared" si="26"/>
        <v>29.8</v>
      </c>
      <c r="L1653" s="31" t="s">
        <v>24</v>
      </c>
    </row>
    <row r="1654" spans="1:12">
      <c r="A1654" s="30" t="s">
        <v>1735</v>
      </c>
      <c r="B1654" s="18">
        <v>43728</v>
      </c>
      <c r="C1654" s="19">
        <v>0.86073895409791901</v>
      </c>
      <c r="D1654" s="17" t="s">
        <v>20</v>
      </c>
      <c r="E1654" s="17" t="s">
        <v>47</v>
      </c>
      <c r="F1654" s="17" t="s">
        <v>48</v>
      </c>
      <c r="G1654" s="17" t="s">
        <v>77</v>
      </c>
      <c r="H1654" s="17" t="s">
        <v>17</v>
      </c>
      <c r="I1654" s="17">
        <v>7.9</v>
      </c>
      <c r="J1654" s="17">
        <v>3</v>
      </c>
      <c r="K1654" s="17">
        <f t="shared" si="26"/>
        <v>23.700000000000003</v>
      </c>
      <c r="L1654" s="31" t="s">
        <v>24</v>
      </c>
    </row>
    <row r="1655" spans="1:12">
      <c r="A1655" s="30" t="s">
        <v>1736</v>
      </c>
      <c r="B1655" s="18">
        <v>43728</v>
      </c>
      <c r="C1655" s="19">
        <v>0.43658327178881856</v>
      </c>
      <c r="D1655" s="17" t="s">
        <v>59</v>
      </c>
      <c r="E1655" s="17" t="s">
        <v>21</v>
      </c>
      <c r="F1655" s="17" t="s">
        <v>22</v>
      </c>
      <c r="G1655" s="17" t="s">
        <v>23</v>
      </c>
      <c r="H1655" s="17" t="s">
        <v>17</v>
      </c>
      <c r="I1655" s="17">
        <v>18.899999999999999</v>
      </c>
      <c r="J1655" s="17">
        <v>1</v>
      </c>
      <c r="K1655" s="17">
        <f t="shared" si="26"/>
        <v>18.899999999999999</v>
      </c>
      <c r="L1655" s="31" t="s">
        <v>43</v>
      </c>
    </row>
    <row r="1656" spans="1:12">
      <c r="A1656" s="30" t="s">
        <v>1737</v>
      </c>
      <c r="B1656" s="18">
        <v>43728</v>
      </c>
      <c r="C1656" s="19">
        <v>0.88086113014219503</v>
      </c>
      <c r="D1656" s="17" t="s">
        <v>59</v>
      </c>
      <c r="E1656" s="17" t="s">
        <v>34</v>
      </c>
      <c r="F1656" s="17" t="s">
        <v>35</v>
      </c>
      <c r="G1656" s="17" t="s">
        <v>36</v>
      </c>
      <c r="H1656" s="17" t="s">
        <v>37</v>
      </c>
      <c r="I1656" s="17">
        <v>21</v>
      </c>
      <c r="J1656" s="17">
        <v>2</v>
      </c>
      <c r="K1656" s="17">
        <f t="shared" si="26"/>
        <v>42</v>
      </c>
      <c r="L1656" s="31" t="s">
        <v>38</v>
      </c>
    </row>
    <row r="1657" spans="1:12">
      <c r="A1657" s="30" t="s">
        <v>1738</v>
      </c>
      <c r="B1657" s="18">
        <v>43730</v>
      </c>
      <c r="C1657" s="19">
        <v>0.80376281885101331</v>
      </c>
      <c r="D1657" s="17" t="s">
        <v>33</v>
      </c>
      <c r="E1657" s="17" t="s">
        <v>14</v>
      </c>
      <c r="F1657" s="17" t="s">
        <v>15</v>
      </c>
      <c r="G1657" s="17" t="s">
        <v>16</v>
      </c>
      <c r="H1657" s="17" t="s">
        <v>17</v>
      </c>
      <c r="I1657" s="17">
        <v>29.9</v>
      </c>
      <c r="J1657" s="17">
        <v>1</v>
      </c>
      <c r="K1657" s="17">
        <f t="shared" si="26"/>
        <v>29.9</v>
      </c>
      <c r="L1657" s="31" t="s">
        <v>24</v>
      </c>
    </row>
    <row r="1658" spans="1:12">
      <c r="A1658" s="30" t="s">
        <v>1739</v>
      </c>
      <c r="B1658" s="18">
        <v>43730</v>
      </c>
      <c r="C1658" s="19">
        <v>0.50825168338050497</v>
      </c>
      <c r="D1658" s="17" t="s">
        <v>26</v>
      </c>
      <c r="E1658" s="17" t="s">
        <v>27</v>
      </c>
      <c r="F1658" s="17" t="s">
        <v>28</v>
      </c>
      <c r="G1658" s="17" t="s">
        <v>29</v>
      </c>
      <c r="H1658" s="17" t="s">
        <v>37</v>
      </c>
      <c r="I1658" s="17">
        <v>14.9</v>
      </c>
      <c r="J1658" s="17">
        <v>3</v>
      </c>
      <c r="K1658" s="17">
        <f t="shared" si="26"/>
        <v>44.7</v>
      </c>
      <c r="L1658" s="31" t="s">
        <v>24</v>
      </c>
    </row>
    <row r="1659" spans="1:12">
      <c r="A1659" s="30" t="s">
        <v>1740</v>
      </c>
      <c r="B1659" s="18">
        <v>43730</v>
      </c>
      <c r="C1659" s="19">
        <v>0.85808408799748248</v>
      </c>
      <c r="D1659" s="17" t="s">
        <v>20</v>
      </c>
      <c r="E1659" s="17" t="s">
        <v>21</v>
      </c>
      <c r="F1659" s="17" t="s">
        <v>22</v>
      </c>
      <c r="G1659" s="17" t="s">
        <v>23</v>
      </c>
      <c r="H1659" s="17" t="s">
        <v>17</v>
      </c>
      <c r="I1659" s="17">
        <v>18.899999999999999</v>
      </c>
      <c r="J1659" s="17">
        <v>3</v>
      </c>
      <c r="K1659" s="17">
        <f t="shared" si="26"/>
        <v>56.699999999999996</v>
      </c>
      <c r="L1659" s="31" t="s">
        <v>24</v>
      </c>
    </row>
    <row r="1660" spans="1:12">
      <c r="A1660" s="30" t="s">
        <v>1741</v>
      </c>
      <c r="B1660" s="18">
        <v>43731</v>
      </c>
      <c r="C1660" s="19">
        <v>0.58621409261015622</v>
      </c>
      <c r="D1660" s="17" t="s">
        <v>26</v>
      </c>
      <c r="E1660" s="17" t="s">
        <v>82</v>
      </c>
      <c r="F1660" s="17" t="s">
        <v>83</v>
      </c>
      <c r="G1660" s="17" t="s">
        <v>84</v>
      </c>
      <c r="H1660" s="17" t="s">
        <v>37</v>
      </c>
      <c r="I1660" s="17">
        <v>9.8000000000000007</v>
      </c>
      <c r="J1660" s="17">
        <v>4</v>
      </c>
      <c r="K1660" s="17">
        <f t="shared" si="26"/>
        <v>39.200000000000003</v>
      </c>
      <c r="L1660" s="31" t="s">
        <v>24</v>
      </c>
    </row>
    <row r="1661" spans="1:12">
      <c r="A1661" s="30" t="s">
        <v>1742</v>
      </c>
      <c r="B1661" s="18">
        <v>43731</v>
      </c>
      <c r="C1661" s="19">
        <v>0.44370775970395598</v>
      </c>
      <c r="D1661" s="17" t="s">
        <v>54</v>
      </c>
      <c r="E1661" s="17" t="s">
        <v>82</v>
      </c>
      <c r="F1661" s="17" t="s">
        <v>83</v>
      </c>
      <c r="G1661" s="17" t="s">
        <v>84</v>
      </c>
      <c r="H1661" s="17" t="s">
        <v>37</v>
      </c>
      <c r="I1661" s="17">
        <v>9.8000000000000007</v>
      </c>
      <c r="J1661" s="17">
        <v>1</v>
      </c>
      <c r="K1661" s="17">
        <f t="shared" si="26"/>
        <v>9.8000000000000007</v>
      </c>
      <c r="L1661" s="31" t="s">
        <v>24</v>
      </c>
    </row>
    <row r="1662" spans="1:12">
      <c r="A1662" s="30" t="s">
        <v>1743</v>
      </c>
      <c r="B1662" s="18">
        <v>43731</v>
      </c>
      <c r="C1662" s="19">
        <v>0.72562257846442157</v>
      </c>
      <c r="D1662" s="17" t="s">
        <v>33</v>
      </c>
      <c r="E1662" s="17" t="s">
        <v>82</v>
      </c>
      <c r="F1662" s="17" t="s">
        <v>83</v>
      </c>
      <c r="G1662" s="17" t="s">
        <v>84</v>
      </c>
      <c r="H1662" s="17" t="s">
        <v>37</v>
      </c>
      <c r="I1662" s="17">
        <v>9.8000000000000007</v>
      </c>
      <c r="J1662" s="17">
        <v>1</v>
      </c>
      <c r="K1662" s="17">
        <f t="shared" si="26"/>
        <v>9.8000000000000007</v>
      </c>
      <c r="L1662" s="31" t="s">
        <v>24</v>
      </c>
    </row>
    <row r="1663" spans="1:12">
      <c r="A1663" s="30" t="s">
        <v>1744</v>
      </c>
      <c r="B1663" s="18">
        <v>43731</v>
      </c>
      <c r="C1663" s="19">
        <v>0.7716386001566371</v>
      </c>
      <c r="D1663" s="17" t="s">
        <v>33</v>
      </c>
      <c r="E1663" s="17" t="s">
        <v>27</v>
      </c>
      <c r="F1663" s="17" t="s">
        <v>28</v>
      </c>
      <c r="G1663" s="17" t="s">
        <v>29</v>
      </c>
      <c r="H1663" s="17" t="s">
        <v>37</v>
      </c>
      <c r="I1663" s="17">
        <v>14.9</v>
      </c>
      <c r="J1663" s="17">
        <v>1</v>
      </c>
      <c r="K1663" s="17">
        <f t="shared" si="26"/>
        <v>14.9</v>
      </c>
      <c r="L1663" s="31" t="s">
        <v>43</v>
      </c>
    </row>
    <row r="1664" spans="1:12">
      <c r="A1664" s="30" t="s">
        <v>1745</v>
      </c>
      <c r="B1664" s="18">
        <v>43731</v>
      </c>
      <c r="C1664" s="19">
        <v>0.53210250457470165</v>
      </c>
      <c r="D1664" s="17" t="s">
        <v>33</v>
      </c>
      <c r="E1664" s="17" t="s">
        <v>14</v>
      </c>
      <c r="F1664" s="17" t="s">
        <v>15</v>
      </c>
      <c r="G1664" s="17" t="s">
        <v>16</v>
      </c>
      <c r="H1664" s="17" t="s">
        <v>17</v>
      </c>
      <c r="I1664" s="17">
        <v>29.9</v>
      </c>
      <c r="J1664" s="17">
        <v>1</v>
      </c>
      <c r="K1664" s="17">
        <f t="shared" si="26"/>
        <v>29.9</v>
      </c>
      <c r="L1664" s="31" t="s">
        <v>24</v>
      </c>
    </row>
    <row r="1665" spans="1:12">
      <c r="A1665" s="30" t="s">
        <v>1746</v>
      </c>
      <c r="B1665" s="18">
        <v>43732</v>
      </c>
      <c r="C1665" s="19">
        <v>0.54313444080280759</v>
      </c>
      <c r="D1665" s="17" t="s">
        <v>59</v>
      </c>
      <c r="E1665" s="17" t="s">
        <v>21</v>
      </c>
      <c r="F1665" s="17" t="s">
        <v>22</v>
      </c>
      <c r="G1665" s="17" t="s">
        <v>23</v>
      </c>
      <c r="H1665" s="17" t="s">
        <v>17</v>
      </c>
      <c r="I1665" s="17">
        <v>18.899999999999999</v>
      </c>
      <c r="J1665" s="17">
        <v>1</v>
      </c>
      <c r="K1665" s="17">
        <f t="shared" si="26"/>
        <v>18.899999999999999</v>
      </c>
      <c r="L1665" s="31" t="s">
        <v>24</v>
      </c>
    </row>
    <row r="1666" spans="1:12">
      <c r="A1666" s="30" t="s">
        <v>1747</v>
      </c>
      <c r="B1666" s="18">
        <v>43732</v>
      </c>
      <c r="C1666" s="19">
        <v>0.61199436276863928</v>
      </c>
      <c r="D1666" s="17" t="s">
        <v>26</v>
      </c>
      <c r="E1666" s="17" t="s">
        <v>21</v>
      </c>
      <c r="F1666" s="17" t="s">
        <v>22</v>
      </c>
      <c r="G1666" s="17" t="s">
        <v>23</v>
      </c>
      <c r="H1666" s="17" t="s">
        <v>17</v>
      </c>
      <c r="I1666" s="17">
        <v>18.899999999999999</v>
      </c>
      <c r="J1666" s="17">
        <v>2</v>
      </c>
      <c r="K1666" s="17">
        <f t="shared" si="26"/>
        <v>37.799999999999997</v>
      </c>
      <c r="L1666" s="31" t="s">
        <v>24</v>
      </c>
    </row>
    <row r="1667" spans="1:12">
      <c r="A1667" s="30" t="s">
        <v>1748</v>
      </c>
      <c r="B1667" s="18">
        <v>43733</v>
      </c>
      <c r="C1667" s="19">
        <v>0.71875034739529575</v>
      </c>
      <c r="D1667" s="17" t="s">
        <v>26</v>
      </c>
      <c r="E1667" s="17" t="s">
        <v>27</v>
      </c>
      <c r="F1667" s="17" t="s">
        <v>28</v>
      </c>
      <c r="G1667" s="17" t="s">
        <v>29</v>
      </c>
      <c r="H1667" s="17" t="s">
        <v>37</v>
      </c>
      <c r="I1667" s="17">
        <v>14.9</v>
      </c>
      <c r="J1667" s="17">
        <v>2</v>
      </c>
      <c r="K1667" s="17">
        <f t="shared" si="26"/>
        <v>29.8</v>
      </c>
      <c r="L1667" s="31" t="s">
        <v>24</v>
      </c>
    </row>
    <row r="1668" spans="1:12">
      <c r="A1668" s="30" t="s">
        <v>1749</v>
      </c>
      <c r="B1668" s="18">
        <v>43734</v>
      </c>
      <c r="C1668" s="19">
        <v>0.53286670479940379</v>
      </c>
      <c r="D1668" s="17" t="s">
        <v>13</v>
      </c>
      <c r="E1668" s="17" t="s">
        <v>27</v>
      </c>
      <c r="F1668" s="17" t="s">
        <v>28</v>
      </c>
      <c r="G1668" s="17" t="s">
        <v>29</v>
      </c>
      <c r="H1668" s="17" t="s">
        <v>37</v>
      </c>
      <c r="I1668" s="17">
        <v>14.9</v>
      </c>
      <c r="J1668" s="17">
        <v>1</v>
      </c>
      <c r="K1668" s="17">
        <f t="shared" si="26"/>
        <v>14.9</v>
      </c>
      <c r="L1668" s="31" t="s">
        <v>24</v>
      </c>
    </row>
    <row r="1669" spans="1:12">
      <c r="A1669" s="30" t="s">
        <v>1750</v>
      </c>
      <c r="B1669" s="18">
        <v>43734</v>
      </c>
      <c r="C1669" s="19">
        <v>0.66850481336306689</v>
      </c>
      <c r="D1669" s="17" t="s">
        <v>20</v>
      </c>
      <c r="E1669" s="17" t="s">
        <v>34</v>
      </c>
      <c r="F1669" s="17" t="s">
        <v>35</v>
      </c>
      <c r="G1669" s="17" t="s">
        <v>36</v>
      </c>
      <c r="H1669" s="17" t="s">
        <v>37</v>
      </c>
      <c r="I1669" s="17">
        <v>21</v>
      </c>
      <c r="J1669" s="17">
        <v>2</v>
      </c>
      <c r="K1669" s="17">
        <f t="shared" si="26"/>
        <v>42</v>
      </c>
      <c r="L1669" s="31" t="s">
        <v>24</v>
      </c>
    </row>
    <row r="1670" spans="1:12">
      <c r="A1670" s="30" t="s">
        <v>1751</v>
      </c>
      <c r="B1670" s="18">
        <v>43735</v>
      </c>
      <c r="C1670" s="19">
        <v>0.52138396053720848</v>
      </c>
      <c r="D1670" s="17" t="s">
        <v>26</v>
      </c>
      <c r="E1670" s="17" t="s">
        <v>34</v>
      </c>
      <c r="F1670" s="17" t="s">
        <v>35</v>
      </c>
      <c r="G1670" s="17" t="s">
        <v>36</v>
      </c>
      <c r="H1670" s="17" t="s">
        <v>37</v>
      </c>
      <c r="I1670" s="17">
        <v>21</v>
      </c>
      <c r="J1670" s="17">
        <v>3</v>
      </c>
      <c r="K1670" s="17">
        <f t="shared" si="26"/>
        <v>63</v>
      </c>
      <c r="L1670" s="31" t="s">
        <v>24</v>
      </c>
    </row>
    <row r="1671" spans="1:12">
      <c r="A1671" s="30" t="s">
        <v>1752</v>
      </c>
      <c r="B1671" s="18">
        <v>43735</v>
      </c>
      <c r="C1671" s="19">
        <v>0.7577045429012963</v>
      </c>
      <c r="D1671" s="17" t="s">
        <v>33</v>
      </c>
      <c r="E1671" s="17" t="s">
        <v>47</v>
      </c>
      <c r="F1671" s="17" t="s">
        <v>48</v>
      </c>
      <c r="G1671" s="17" t="s">
        <v>77</v>
      </c>
      <c r="H1671" s="17" t="s">
        <v>17</v>
      </c>
      <c r="I1671" s="17">
        <v>7.9</v>
      </c>
      <c r="J1671" s="17">
        <v>2</v>
      </c>
      <c r="K1671" s="17">
        <f t="shared" si="26"/>
        <v>15.8</v>
      </c>
      <c r="L1671" s="31" t="s">
        <v>24</v>
      </c>
    </row>
    <row r="1672" spans="1:12">
      <c r="A1672" s="30" t="s">
        <v>1753</v>
      </c>
      <c r="B1672" s="18">
        <v>43735</v>
      </c>
      <c r="C1672" s="19">
        <v>0.58332989116078227</v>
      </c>
      <c r="D1672" s="17" t="s">
        <v>59</v>
      </c>
      <c r="E1672" s="17" t="s">
        <v>47</v>
      </c>
      <c r="F1672" s="17" t="s">
        <v>48</v>
      </c>
      <c r="G1672" s="17" t="s">
        <v>77</v>
      </c>
      <c r="H1672" s="17" t="s">
        <v>17</v>
      </c>
      <c r="I1672" s="17">
        <v>7.9</v>
      </c>
      <c r="J1672" s="17">
        <v>1</v>
      </c>
      <c r="K1672" s="17">
        <f t="shared" si="26"/>
        <v>7.9</v>
      </c>
      <c r="L1672" s="31" t="s">
        <v>24</v>
      </c>
    </row>
    <row r="1673" spans="1:12">
      <c r="A1673" s="30" t="s">
        <v>1754</v>
      </c>
      <c r="B1673" s="18">
        <v>43736</v>
      </c>
      <c r="C1673" s="19">
        <v>0.6618084325435436</v>
      </c>
      <c r="D1673" s="17" t="s">
        <v>20</v>
      </c>
      <c r="E1673" s="17" t="s">
        <v>34</v>
      </c>
      <c r="F1673" s="17" t="s">
        <v>35</v>
      </c>
      <c r="G1673" s="17" t="s">
        <v>36</v>
      </c>
      <c r="H1673" s="17" t="s">
        <v>37</v>
      </c>
      <c r="I1673" s="17">
        <v>21</v>
      </c>
      <c r="J1673" s="17">
        <v>2</v>
      </c>
      <c r="K1673" s="17">
        <f t="shared" si="26"/>
        <v>42</v>
      </c>
      <c r="L1673" s="31" t="s">
        <v>24</v>
      </c>
    </row>
    <row r="1674" spans="1:12">
      <c r="A1674" s="30" t="s">
        <v>1755</v>
      </c>
      <c r="B1674" s="18">
        <v>43736</v>
      </c>
      <c r="C1674" s="19">
        <v>0.66213751816131317</v>
      </c>
      <c r="D1674" s="17" t="s">
        <v>33</v>
      </c>
      <c r="E1674" s="17" t="s">
        <v>82</v>
      </c>
      <c r="F1674" s="17" t="s">
        <v>83</v>
      </c>
      <c r="G1674" s="17" t="s">
        <v>84</v>
      </c>
      <c r="H1674" s="17" t="s">
        <v>37</v>
      </c>
      <c r="I1674" s="17">
        <v>9.8000000000000007</v>
      </c>
      <c r="J1674" s="17">
        <v>1</v>
      </c>
      <c r="K1674" s="17">
        <f t="shared" si="26"/>
        <v>9.8000000000000007</v>
      </c>
      <c r="L1674" s="31" t="s">
        <v>43</v>
      </c>
    </row>
    <row r="1675" spans="1:12">
      <c r="A1675" s="30" t="s">
        <v>1756</v>
      </c>
      <c r="B1675" s="18">
        <v>43736</v>
      </c>
      <c r="C1675" s="19">
        <v>0.74177713669854728</v>
      </c>
      <c r="D1675" s="17" t="s">
        <v>26</v>
      </c>
      <c r="E1675" s="17" t="s">
        <v>14</v>
      </c>
      <c r="F1675" s="17" t="s">
        <v>15</v>
      </c>
      <c r="G1675" s="17" t="s">
        <v>16</v>
      </c>
      <c r="H1675" s="17" t="s">
        <v>17</v>
      </c>
      <c r="I1675" s="17">
        <v>29.9</v>
      </c>
      <c r="J1675" s="17">
        <v>3</v>
      </c>
      <c r="K1675" s="17">
        <f t="shared" si="26"/>
        <v>89.699999999999989</v>
      </c>
      <c r="L1675" s="31" t="s">
        <v>24</v>
      </c>
    </row>
    <row r="1676" spans="1:12">
      <c r="A1676" s="30" t="s">
        <v>1757</v>
      </c>
      <c r="B1676" s="18">
        <v>43737</v>
      </c>
      <c r="C1676" s="19">
        <v>0.85039363175272908</v>
      </c>
      <c r="D1676" s="17" t="s">
        <v>26</v>
      </c>
      <c r="E1676" s="17" t="s">
        <v>34</v>
      </c>
      <c r="F1676" s="17" t="s">
        <v>35</v>
      </c>
      <c r="G1676" s="17" t="s">
        <v>36</v>
      </c>
      <c r="H1676" s="17" t="s">
        <v>37</v>
      </c>
      <c r="I1676" s="17">
        <v>21</v>
      </c>
      <c r="J1676" s="17">
        <v>1</v>
      </c>
      <c r="K1676" s="17">
        <f t="shared" si="26"/>
        <v>21</v>
      </c>
      <c r="L1676" s="31" t="s">
        <v>24</v>
      </c>
    </row>
    <row r="1677" spans="1:12">
      <c r="A1677" s="30" t="s">
        <v>1758</v>
      </c>
      <c r="B1677" s="18">
        <v>43737</v>
      </c>
      <c r="C1677" s="19">
        <v>0.84871218241546609</v>
      </c>
      <c r="D1677" s="17" t="s">
        <v>33</v>
      </c>
      <c r="E1677" s="17" t="s">
        <v>21</v>
      </c>
      <c r="F1677" s="17" t="s">
        <v>22</v>
      </c>
      <c r="G1677" s="17" t="s">
        <v>23</v>
      </c>
      <c r="H1677" s="17" t="s">
        <v>17</v>
      </c>
      <c r="I1677" s="17">
        <v>18.899999999999999</v>
      </c>
      <c r="J1677" s="17">
        <v>2</v>
      </c>
      <c r="K1677" s="17">
        <f t="shared" si="26"/>
        <v>37.799999999999997</v>
      </c>
      <c r="L1677" s="31" t="s">
        <v>38</v>
      </c>
    </row>
    <row r="1678" spans="1:12">
      <c r="A1678" s="30" t="s">
        <v>1759</v>
      </c>
      <c r="B1678" s="18">
        <v>43737</v>
      </c>
      <c r="C1678" s="19">
        <v>0.53718401505997193</v>
      </c>
      <c r="D1678" s="17" t="s">
        <v>33</v>
      </c>
      <c r="E1678" s="17" t="s">
        <v>27</v>
      </c>
      <c r="F1678" s="17" t="s">
        <v>28</v>
      </c>
      <c r="G1678" s="17" t="s">
        <v>29</v>
      </c>
      <c r="H1678" s="17" t="s">
        <v>37</v>
      </c>
      <c r="I1678" s="17">
        <v>14.9</v>
      </c>
      <c r="J1678" s="17">
        <v>2</v>
      </c>
      <c r="K1678" s="17">
        <f t="shared" si="26"/>
        <v>29.8</v>
      </c>
      <c r="L1678" s="31" t="s">
        <v>24</v>
      </c>
    </row>
    <row r="1679" spans="1:12">
      <c r="A1679" s="30" t="s">
        <v>1760</v>
      </c>
      <c r="B1679" s="18">
        <v>43738</v>
      </c>
      <c r="C1679" s="19">
        <v>0.68424688743168727</v>
      </c>
      <c r="D1679" s="17" t="s">
        <v>26</v>
      </c>
      <c r="E1679" s="17" t="s">
        <v>82</v>
      </c>
      <c r="F1679" s="17" t="s">
        <v>83</v>
      </c>
      <c r="G1679" s="17" t="s">
        <v>84</v>
      </c>
      <c r="H1679" s="17" t="s">
        <v>37</v>
      </c>
      <c r="I1679" s="17">
        <v>9.8000000000000007</v>
      </c>
      <c r="J1679" s="17">
        <v>4</v>
      </c>
      <c r="K1679" s="17">
        <f t="shared" si="26"/>
        <v>39.200000000000003</v>
      </c>
      <c r="L1679" s="31" t="s">
        <v>43</v>
      </c>
    </row>
    <row r="1680" spans="1:12">
      <c r="A1680" s="30" t="s">
        <v>1761</v>
      </c>
      <c r="B1680" s="18">
        <v>43739</v>
      </c>
      <c r="C1680" s="19">
        <v>0.81504502011071012</v>
      </c>
      <c r="D1680" s="17" t="s">
        <v>33</v>
      </c>
      <c r="E1680" s="17" t="s">
        <v>82</v>
      </c>
      <c r="F1680" s="17" t="s">
        <v>83</v>
      </c>
      <c r="G1680" s="17" t="s">
        <v>84</v>
      </c>
      <c r="H1680" s="17" t="s">
        <v>37</v>
      </c>
      <c r="I1680" s="17">
        <v>9.8000000000000007</v>
      </c>
      <c r="J1680" s="17">
        <v>2</v>
      </c>
      <c r="K1680" s="17">
        <f t="shared" si="26"/>
        <v>19.600000000000001</v>
      </c>
      <c r="L1680" s="31" t="s">
        <v>24</v>
      </c>
    </row>
    <row r="1681" spans="1:12">
      <c r="A1681" s="30" t="s">
        <v>1762</v>
      </c>
      <c r="B1681" s="18">
        <v>43739</v>
      </c>
      <c r="C1681" s="19">
        <v>0.47638872353187295</v>
      </c>
      <c r="D1681" s="17" t="s">
        <v>1135</v>
      </c>
      <c r="E1681" s="17" t="s">
        <v>47</v>
      </c>
      <c r="F1681" s="17" t="s">
        <v>48</v>
      </c>
      <c r="G1681" s="17" t="s">
        <v>77</v>
      </c>
      <c r="H1681" s="17" t="s">
        <v>17</v>
      </c>
      <c r="I1681" s="17">
        <v>7.9</v>
      </c>
      <c r="J1681" s="17">
        <v>4</v>
      </c>
      <c r="K1681" s="17">
        <f t="shared" si="26"/>
        <v>31.6</v>
      </c>
      <c r="L1681" s="31" t="s">
        <v>24</v>
      </c>
    </row>
    <row r="1682" spans="1:12">
      <c r="A1682" s="30" t="s">
        <v>1763</v>
      </c>
      <c r="B1682" s="18">
        <v>43740</v>
      </c>
      <c r="C1682" s="19">
        <v>0.75923671852535191</v>
      </c>
      <c r="D1682" s="17" t="s">
        <v>20</v>
      </c>
      <c r="E1682" s="17" t="s">
        <v>21</v>
      </c>
      <c r="F1682" s="17" t="s">
        <v>22</v>
      </c>
      <c r="G1682" s="17" t="s">
        <v>23</v>
      </c>
      <c r="H1682" s="17" t="s">
        <v>17</v>
      </c>
      <c r="I1682" s="17">
        <v>18.899999999999999</v>
      </c>
      <c r="J1682" s="17">
        <v>3</v>
      </c>
      <c r="K1682" s="17">
        <f t="shared" si="26"/>
        <v>56.699999999999996</v>
      </c>
      <c r="L1682" s="31" t="s">
        <v>43</v>
      </c>
    </row>
    <row r="1683" spans="1:12">
      <c r="A1683" s="30" t="s">
        <v>1764</v>
      </c>
      <c r="B1683" s="18">
        <v>43740</v>
      </c>
      <c r="C1683" s="19">
        <v>0.51756631339525605</v>
      </c>
      <c r="D1683" s="17" t="s">
        <v>59</v>
      </c>
      <c r="E1683" s="17" t="s">
        <v>47</v>
      </c>
      <c r="F1683" s="17" t="s">
        <v>48</v>
      </c>
      <c r="G1683" s="17" t="s">
        <v>77</v>
      </c>
      <c r="H1683" s="17" t="s">
        <v>17</v>
      </c>
      <c r="I1683" s="17">
        <v>7.9</v>
      </c>
      <c r="J1683" s="17">
        <v>1</v>
      </c>
      <c r="K1683" s="17">
        <f t="shared" si="26"/>
        <v>7.9</v>
      </c>
      <c r="L1683" s="31" t="s">
        <v>24</v>
      </c>
    </row>
    <row r="1684" spans="1:12">
      <c r="A1684" s="30" t="s">
        <v>1765</v>
      </c>
      <c r="B1684" s="18">
        <v>43740</v>
      </c>
      <c r="C1684" s="19">
        <v>0.86412255240329028</v>
      </c>
      <c r="D1684" s="17" t="s">
        <v>13</v>
      </c>
      <c r="E1684" s="17" t="s">
        <v>27</v>
      </c>
      <c r="F1684" s="17" t="s">
        <v>28</v>
      </c>
      <c r="G1684" s="17" t="s">
        <v>29</v>
      </c>
      <c r="H1684" s="17" t="s">
        <v>37</v>
      </c>
      <c r="I1684" s="17">
        <v>14.9</v>
      </c>
      <c r="J1684" s="17">
        <v>1</v>
      </c>
      <c r="K1684" s="17">
        <f t="shared" si="26"/>
        <v>14.9</v>
      </c>
      <c r="L1684" s="31" t="s">
        <v>24</v>
      </c>
    </row>
    <row r="1685" spans="1:12">
      <c r="A1685" s="30" t="s">
        <v>1766</v>
      </c>
      <c r="B1685" s="18">
        <v>43741</v>
      </c>
      <c r="C1685" s="19">
        <v>0.73729307225670881</v>
      </c>
      <c r="D1685" s="17" t="s">
        <v>26</v>
      </c>
      <c r="E1685" s="17" t="s">
        <v>34</v>
      </c>
      <c r="F1685" s="17" t="s">
        <v>35</v>
      </c>
      <c r="G1685" s="17" t="s">
        <v>36</v>
      </c>
      <c r="H1685" s="17" t="s">
        <v>37</v>
      </c>
      <c r="I1685" s="17">
        <v>21</v>
      </c>
      <c r="J1685" s="17">
        <v>2</v>
      </c>
      <c r="K1685" s="17">
        <f t="shared" si="26"/>
        <v>42</v>
      </c>
      <c r="L1685" s="31" t="s">
        <v>24</v>
      </c>
    </row>
    <row r="1686" spans="1:12">
      <c r="A1686" s="30" t="s">
        <v>1767</v>
      </c>
      <c r="B1686" s="18">
        <v>43741</v>
      </c>
      <c r="C1686" s="19">
        <v>0.69840372962491382</v>
      </c>
      <c r="D1686" s="17" t="s">
        <v>59</v>
      </c>
      <c r="E1686" s="17" t="s">
        <v>14</v>
      </c>
      <c r="F1686" s="17" t="s">
        <v>15</v>
      </c>
      <c r="G1686" s="17" t="s">
        <v>16</v>
      </c>
      <c r="H1686" s="17" t="s">
        <v>17</v>
      </c>
      <c r="I1686" s="17">
        <v>29.9</v>
      </c>
      <c r="J1686" s="17">
        <v>4</v>
      </c>
      <c r="K1686" s="17">
        <f t="shared" si="26"/>
        <v>119.6</v>
      </c>
      <c r="L1686" s="31" t="s">
        <v>24</v>
      </c>
    </row>
    <row r="1687" spans="1:12">
      <c r="A1687" s="30" t="s">
        <v>1768</v>
      </c>
      <c r="B1687" s="18">
        <v>43742</v>
      </c>
      <c r="C1687" s="19">
        <v>0.70677685167993132</v>
      </c>
      <c r="D1687" s="17" t="s">
        <v>20</v>
      </c>
      <c r="E1687" s="17" t="s">
        <v>47</v>
      </c>
      <c r="F1687" s="17" t="s">
        <v>48</v>
      </c>
      <c r="G1687" s="17" t="s">
        <v>77</v>
      </c>
      <c r="H1687" s="17" t="s">
        <v>17</v>
      </c>
      <c r="I1687" s="17">
        <v>7.9</v>
      </c>
      <c r="J1687" s="17">
        <v>3</v>
      </c>
      <c r="K1687" s="17">
        <f t="shared" si="26"/>
        <v>23.700000000000003</v>
      </c>
      <c r="L1687" s="31" t="s">
        <v>24</v>
      </c>
    </row>
    <row r="1688" spans="1:12">
      <c r="A1688" s="30" t="s">
        <v>1769</v>
      </c>
      <c r="B1688" s="18">
        <v>43743</v>
      </c>
      <c r="C1688" s="19">
        <v>0.4598424250368558</v>
      </c>
      <c r="D1688" s="17" t="s">
        <v>33</v>
      </c>
      <c r="E1688" s="17" t="s">
        <v>14</v>
      </c>
      <c r="F1688" s="17" t="s">
        <v>15</v>
      </c>
      <c r="G1688" s="17" t="s">
        <v>16</v>
      </c>
      <c r="H1688" s="17" t="s">
        <v>17</v>
      </c>
      <c r="I1688" s="17">
        <v>29.9</v>
      </c>
      <c r="J1688" s="17">
        <v>1</v>
      </c>
      <c r="K1688" s="17">
        <f t="shared" si="26"/>
        <v>29.9</v>
      </c>
      <c r="L1688" s="31" t="s">
        <v>24</v>
      </c>
    </row>
    <row r="1689" spans="1:12">
      <c r="A1689" s="30" t="s">
        <v>1770</v>
      </c>
      <c r="B1689" s="18">
        <v>43743</v>
      </c>
      <c r="C1689" s="19">
        <v>0.63319053276769788</v>
      </c>
      <c r="D1689" s="17" t="s">
        <v>13</v>
      </c>
      <c r="E1689" s="17" t="s">
        <v>47</v>
      </c>
      <c r="F1689" s="17" t="s">
        <v>48</v>
      </c>
      <c r="G1689" s="17" t="s">
        <v>77</v>
      </c>
      <c r="H1689" s="17" t="s">
        <v>17</v>
      </c>
      <c r="I1689" s="17">
        <v>7.9</v>
      </c>
      <c r="J1689" s="17">
        <v>2</v>
      </c>
      <c r="K1689" s="17">
        <f t="shared" si="26"/>
        <v>15.8</v>
      </c>
      <c r="L1689" s="31" t="s">
        <v>24</v>
      </c>
    </row>
    <row r="1690" spans="1:12">
      <c r="A1690" s="30" t="s">
        <v>1771</v>
      </c>
      <c r="B1690" s="18">
        <v>43744</v>
      </c>
      <c r="C1690" s="19">
        <v>0.42502015689186734</v>
      </c>
      <c r="D1690" s="17" t="s">
        <v>26</v>
      </c>
      <c r="E1690" s="17" t="s">
        <v>14</v>
      </c>
      <c r="F1690" s="17" t="s">
        <v>15</v>
      </c>
      <c r="G1690" s="17" t="s">
        <v>16</v>
      </c>
      <c r="H1690" s="17" t="s">
        <v>17</v>
      </c>
      <c r="I1690" s="17">
        <v>29.9</v>
      </c>
      <c r="J1690" s="17">
        <v>1</v>
      </c>
      <c r="K1690" s="17">
        <f t="shared" si="26"/>
        <v>29.9</v>
      </c>
      <c r="L1690" s="31" t="s">
        <v>24</v>
      </c>
    </row>
    <row r="1691" spans="1:12">
      <c r="A1691" s="30" t="s">
        <v>1772</v>
      </c>
      <c r="B1691" s="18">
        <v>43745</v>
      </c>
      <c r="C1691" s="19">
        <v>0.73999187405997424</v>
      </c>
      <c r="D1691" s="17" t="s">
        <v>20</v>
      </c>
      <c r="E1691" s="17" t="s">
        <v>21</v>
      </c>
      <c r="F1691" s="17" t="s">
        <v>22</v>
      </c>
      <c r="G1691" s="17" t="s">
        <v>23</v>
      </c>
      <c r="H1691" s="17" t="s">
        <v>17</v>
      </c>
      <c r="I1691" s="17">
        <v>18.899999999999999</v>
      </c>
      <c r="J1691" s="17">
        <v>2</v>
      </c>
      <c r="K1691" s="17">
        <f t="shared" si="26"/>
        <v>37.799999999999997</v>
      </c>
      <c r="L1691" s="31" t="s">
        <v>24</v>
      </c>
    </row>
    <row r="1692" spans="1:12">
      <c r="A1692" s="30" t="s">
        <v>1773</v>
      </c>
      <c r="B1692" s="18">
        <v>43746</v>
      </c>
      <c r="C1692" s="19">
        <v>0.47893767326316633</v>
      </c>
      <c r="D1692" s="17" t="s">
        <v>26</v>
      </c>
      <c r="E1692" s="17" t="s">
        <v>34</v>
      </c>
      <c r="F1692" s="17" t="s">
        <v>35</v>
      </c>
      <c r="G1692" s="17" t="s">
        <v>36</v>
      </c>
      <c r="H1692" s="17" t="s">
        <v>37</v>
      </c>
      <c r="I1692" s="17">
        <v>21</v>
      </c>
      <c r="J1692" s="17">
        <v>2</v>
      </c>
      <c r="K1692" s="17">
        <f t="shared" si="26"/>
        <v>42</v>
      </c>
      <c r="L1692" s="31" t="s">
        <v>24</v>
      </c>
    </row>
    <row r="1693" spans="1:12">
      <c r="A1693" s="30" t="s">
        <v>1774</v>
      </c>
      <c r="B1693" s="18">
        <v>43746</v>
      </c>
      <c r="C1693" s="19">
        <v>0.70355459209473437</v>
      </c>
      <c r="D1693" s="17" t="s">
        <v>59</v>
      </c>
      <c r="E1693" s="17" t="s">
        <v>21</v>
      </c>
      <c r="F1693" s="17" t="s">
        <v>22</v>
      </c>
      <c r="G1693" s="17" t="s">
        <v>23</v>
      </c>
      <c r="H1693" s="17" t="s">
        <v>17</v>
      </c>
      <c r="I1693" s="17">
        <v>18.899999999999999</v>
      </c>
      <c r="J1693" s="17">
        <v>1</v>
      </c>
      <c r="K1693" s="17">
        <f t="shared" si="26"/>
        <v>18.899999999999999</v>
      </c>
      <c r="L1693" s="31" t="s">
        <v>24</v>
      </c>
    </row>
    <row r="1694" spans="1:12">
      <c r="A1694" s="30" t="s">
        <v>1775</v>
      </c>
      <c r="B1694" s="18">
        <v>43746</v>
      </c>
      <c r="C1694" s="19">
        <v>0.76906868143492535</v>
      </c>
      <c r="D1694" s="17" t="s">
        <v>33</v>
      </c>
      <c r="E1694" s="17" t="s">
        <v>34</v>
      </c>
      <c r="F1694" s="17" t="s">
        <v>35</v>
      </c>
      <c r="G1694" s="17" t="s">
        <v>36</v>
      </c>
      <c r="H1694" s="17" t="s">
        <v>37</v>
      </c>
      <c r="I1694" s="17">
        <v>21</v>
      </c>
      <c r="J1694" s="17">
        <v>3</v>
      </c>
      <c r="K1694" s="17">
        <f t="shared" si="26"/>
        <v>63</v>
      </c>
      <c r="L1694" s="31" t="s">
        <v>24</v>
      </c>
    </row>
    <row r="1695" spans="1:12">
      <c r="A1695" s="30" t="s">
        <v>1776</v>
      </c>
      <c r="B1695" s="18">
        <v>43746</v>
      </c>
      <c r="C1695" s="19">
        <v>0.83248626440733042</v>
      </c>
      <c r="D1695" s="17" t="s">
        <v>20</v>
      </c>
      <c r="E1695" s="17" t="s">
        <v>27</v>
      </c>
      <c r="F1695" s="17" t="s">
        <v>28</v>
      </c>
      <c r="G1695" s="17" t="s">
        <v>29</v>
      </c>
      <c r="H1695" s="17" t="s">
        <v>37</v>
      </c>
      <c r="I1695" s="17">
        <v>14.9</v>
      </c>
      <c r="J1695" s="17">
        <v>1</v>
      </c>
      <c r="K1695" s="17">
        <f t="shared" si="26"/>
        <v>14.9</v>
      </c>
      <c r="L1695" s="31" t="s">
        <v>38</v>
      </c>
    </row>
    <row r="1696" spans="1:12">
      <c r="A1696" s="30" t="s">
        <v>1777</v>
      </c>
      <c r="B1696" s="18">
        <v>43747</v>
      </c>
      <c r="C1696" s="19">
        <v>0.58173222049607787</v>
      </c>
      <c r="D1696" s="17" t="s">
        <v>20</v>
      </c>
      <c r="E1696" s="17" t="s">
        <v>21</v>
      </c>
      <c r="F1696" s="17" t="s">
        <v>22</v>
      </c>
      <c r="G1696" s="17" t="s">
        <v>23</v>
      </c>
      <c r="H1696" s="17" t="s">
        <v>17</v>
      </c>
      <c r="I1696" s="17">
        <v>18.899999999999999</v>
      </c>
      <c r="J1696" s="17">
        <v>2</v>
      </c>
      <c r="K1696" s="17">
        <f t="shared" si="26"/>
        <v>37.799999999999997</v>
      </c>
      <c r="L1696" s="31" t="s">
        <v>18</v>
      </c>
    </row>
    <row r="1697" spans="1:12">
      <c r="A1697" s="30" t="s">
        <v>1778</v>
      </c>
      <c r="B1697" s="18">
        <v>43747</v>
      </c>
      <c r="C1697" s="19">
        <v>0.75305644041913422</v>
      </c>
      <c r="D1697" s="17" t="s">
        <v>26</v>
      </c>
      <c r="E1697" s="17" t="s">
        <v>47</v>
      </c>
      <c r="F1697" s="17" t="s">
        <v>48</v>
      </c>
      <c r="G1697" s="17" t="s">
        <v>77</v>
      </c>
      <c r="H1697" s="17" t="s">
        <v>17</v>
      </c>
      <c r="I1697" s="17">
        <v>7.9</v>
      </c>
      <c r="J1697" s="17">
        <v>1</v>
      </c>
      <c r="K1697" s="17">
        <f t="shared" si="26"/>
        <v>7.9</v>
      </c>
      <c r="L1697" s="31" t="s">
        <v>24</v>
      </c>
    </row>
    <row r="1698" spans="1:12">
      <c r="A1698" s="30" t="s">
        <v>1779</v>
      </c>
      <c r="B1698" s="18">
        <v>43747</v>
      </c>
      <c r="C1698" s="19">
        <v>0.74196778907932692</v>
      </c>
      <c r="D1698" s="17" t="s">
        <v>59</v>
      </c>
      <c r="E1698" s="17" t="s">
        <v>27</v>
      </c>
      <c r="F1698" s="17" t="s">
        <v>28</v>
      </c>
      <c r="G1698" s="17" t="s">
        <v>29</v>
      </c>
      <c r="H1698" s="17" t="s">
        <v>37</v>
      </c>
      <c r="I1698" s="17">
        <v>14.9</v>
      </c>
      <c r="J1698" s="17">
        <v>2</v>
      </c>
      <c r="K1698" s="17">
        <f t="shared" ref="K1698:K1761" si="27">I1698*J1698</f>
        <v>29.8</v>
      </c>
      <c r="L1698" s="31" t="s">
        <v>43</v>
      </c>
    </row>
    <row r="1699" spans="1:12">
      <c r="A1699" s="30" t="s">
        <v>1780</v>
      </c>
      <c r="B1699" s="18">
        <v>43747</v>
      </c>
      <c r="C1699" s="19">
        <v>0.59407802480430794</v>
      </c>
      <c r="D1699" s="17" t="s">
        <v>33</v>
      </c>
      <c r="E1699" s="17" t="s">
        <v>21</v>
      </c>
      <c r="F1699" s="17" t="s">
        <v>22</v>
      </c>
      <c r="G1699" s="17" t="s">
        <v>23</v>
      </c>
      <c r="H1699" s="17" t="s">
        <v>17</v>
      </c>
      <c r="I1699" s="17">
        <v>18.899999999999999</v>
      </c>
      <c r="J1699" s="17">
        <v>2</v>
      </c>
      <c r="K1699" s="17">
        <f t="shared" si="27"/>
        <v>37.799999999999997</v>
      </c>
      <c r="L1699" s="31" t="s">
        <v>24</v>
      </c>
    </row>
    <row r="1700" spans="1:12">
      <c r="A1700" s="30" t="s">
        <v>1781</v>
      </c>
      <c r="B1700" s="18">
        <v>43748</v>
      </c>
      <c r="C1700" s="19">
        <v>0.51414411623086198</v>
      </c>
      <c r="D1700" s="17" t="s">
        <v>59</v>
      </c>
      <c r="E1700" s="17" t="s">
        <v>27</v>
      </c>
      <c r="F1700" s="17" t="s">
        <v>28</v>
      </c>
      <c r="G1700" s="17" t="s">
        <v>29</v>
      </c>
      <c r="H1700" s="17" t="s">
        <v>37</v>
      </c>
      <c r="I1700" s="17">
        <v>14.9</v>
      </c>
      <c r="J1700" s="17">
        <v>1</v>
      </c>
      <c r="K1700" s="17">
        <f t="shared" si="27"/>
        <v>14.9</v>
      </c>
      <c r="L1700" s="31" t="s">
        <v>24</v>
      </c>
    </row>
    <row r="1701" spans="1:12">
      <c r="A1701" s="30" t="s">
        <v>1782</v>
      </c>
      <c r="B1701" s="18">
        <v>43748</v>
      </c>
      <c r="C1701" s="19">
        <v>0.79789684735299082</v>
      </c>
      <c r="D1701" s="17" t="s">
        <v>26</v>
      </c>
      <c r="E1701" s="17" t="s">
        <v>47</v>
      </c>
      <c r="F1701" s="17" t="s">
        <v>48</v>
      </c>
      <c r="G1701" s="17" t="s">
        <v>77</v>
      </c>
      <c r="H1701" s="17" t="s">
        <v>17</v>
      </c>
      <c r="I1701" s="17">
        <v>7.9</v>
      </c>
      <c r="J1701" s="17">
        <v>4</v>
      </c>
      <c r="K1701" s="17">
        <f t="shared" si="27"/>
        <v>31.6</v>
      </c>
      <c r="L1701" s="31" t="s">
        <v>43</v>
      </c>
    </row>
    <row r="1702" spans="1:12">
      <c r="A1702" s="30" t="s">
        <v>1783</v>
      </c>
      <c r="B1702" s="18">
        <v>43748</v>
      </c>
      <c r="C1702" s="19">
        <v>0.88851987854725822</v>
      </c>
      <c r="D1702" s="17" t="s">
        <v>13</v>
      </c>
      <c r="E1702" s="17" t="s">
        <v>27</v>
      </c>
      <c r="F1702" s="17" t="s">
        <v>28</v>
      </c>
      <c r="G1702" s="17" t="s">
        <v>29</v>
      </c>
      <c r="H1702" s="17" t="s">
        <v>37</v>
      </c>
      <c r="I1702" s="17">
        <v>14.9</v>
      </c>
      <c r="J1702" s="17">
        <v>1</v>
      </c>
      <c r="K1702" s="17">
        <f t="shared" si="27"/>
        <v>14.9</v>
      </c>
      <c r="L1702" s="31" t="s">
        <v>24</v>
      </c>
    </row>
    <row r="1703" spans="1:12">
      <c r="A1703" s="30" t="s">
        <v>1784</v>
      </c>
      <c r="B1703" s="18">
        <v>43748</v>
      </c>
      <c r="C1703" s="19">
        <v>0.64240679027888348</v>
      </c>
      <c r="D1703" s="17" t="s">
        <v>26</v>
      </c>
      <c r="E1703" s="17" t="s">
        <v>14</v>
      </c>
      <c r="F1703" s="17" t="s">
        <v>15</v>
      </c>
      <c r="G1703" s="17" t="s">
        <v>16</v>
      </c>
      <c r="H1703" s="17" t="s">
        <v>17</v>
      </c>
      <c r="I1703" s="17">
        <v>29.9</v>
      </c>
      <c r="J1703" s="17">
        <v>2</v>
      </c>
      <c r="K1703" s="17">
        <f t="shared" si="27"/>
        <v>59.8</v>
      </c>
      <c r="L1703" s="31" t="s">
        <v>24</v>
      </c>
    </row>
    <row r="1704" spans="1:12">
      <c r="A1704" s="30" t="s">
        <v>1785</v>
      </c>
      <c r="B1704" s="18">
        <v>43748</v>
      </c>
      <c r="C1704" s="19">
        <v>0.7132279248113389</v>
      </c>
      <c r="D1704" s="17" t="s">
        <v>13</v>
      </c>
      <c r="E1704" s="17" t="s">
        <v>21</v>
      </c>
      <c r="F1704" s="17" t="s">
        <v>22</v>
      </c>
      <c r="G1704" s="17" t="s">
        <v>23</v>
      </c>
      <c r="H1704" s="17" t="s">
        <v>17</v>
      </c>
      <c r="I1704" s="17">
        <v>18.899999999999999</v>
      </c>
      <c r="J1704" s="17">
        <v>3</v>
      </c>
      <c r="K1704" s="17">
        <f t="shared" si="27"/>
        <v>56.699999999999996</v>
      </c>
      <c r="L1704" s="31" t="s">
        <v>24</v>
      </c>
    </row>
    <row r="1705" spans="1:12">
      <c r="A1705" s="30" t="s">
        <v>1786</v>
      </c>
      <c r="B1705" s="18">
        <v>43749</v>
      </c>
      <c r="C1705" s="19">
        <v>0.56120604578083133</v>
      </c>
      <c r="D1705" s="17" t="s">
        <v>20</v>
      </c>
      <c r="E1705" s="17" t="s">
        <v>21</v>
      </c>
      <c r="F1705" s="17" t="s">
        <v>22</v>
      </c>
      <c r="G1705" s="17" t="s">
        <v>23</v>
      </c>
      <c r="H1705" s="17" t="s">
        <v>17</v>
      </c>
      <c r="I1705" s="17">
        <v>18.899999999999999</v>
      </c>
      <c r="J1705" s="17">
        <v>3</v>
      </c>
      <c r="K1705" s="17">
        <f t="shared" si="27"/>
        <v>56.699999999999996</v>
      </c>
      <c r="L1705" s="31" t="s">
        <v>24</v>
      </c>
    </row>
    <row r="1706" spans="1:12">
      <c r="A1706" s="30" t="s">
        <v>1787</v>
      </c>
      <c r="B1706" s="18">
        <v>43750</v>
      </c>
      <c r="C1706" s="19">
        <v>0.43305676658834574</v>
      </c>
      <c r="D1706" s="17" t="s">
        <v>59</v>
      </c>
      <c r="E1706" s="17" t="s">
        <v>21</v>
      </c>
      <c r="F1706" s="17" t="s">
        <v>22</v>
      </c>
      <c r="G1706" s="17" t="s">
        <v>23</v>
      </c>
      <c r="H1706" s="17" t="s">
        <v>17</v>
      </c>
      <c r="I1706" s="17">
        <v>18.899999999999999</v>
      </c>
      <c r="J1706" s="17">
        <v>2</v>
      </c>
      <c r="K1706" s="17">
        <f t="shared" si="27"/>
        <v>37.799999999999997</v>
      </c>
      <c r="L1706" s="31" t="s">
        <v>24</v>
      </c>
    </row>
    <row r="1707" spans="1:12">
      <c r="A1707" s="30" t="s">
        <v>1788</v>
      </c>
      <c r="B1707" s="18">
        <v>43750</v>
      </c>
      <c r="C1707" s="19">
        <v>0.69855268343896948</v>
      </c>
      <c r="D1707" s="17" t="s">
        <v>33</v>
      </c>
      <c r="E1707" s="17" t="s">
        <v>14</v>
      </c>
      <c r="F1707" s="17" t="s">
        <v>15</v>
      </c>
      <c r="G1707" s="17" t="s">
        <v>16</v>
      </c>
      <c r="H1707" s="17" t="s">
        <v>17</v>
      </c>
      <c r="I1707" s="17">
        <v>29.9</v>
      </c>
      <c r="J1707" s="17">
        <v>1</v>
      </c>
      <c r="K1707" s="17">
        <f t="shared" si="27"/>
        <v>29.9</v>
      </c>
      <c r="L1707" s="31" t="s">
        <v>24</v>
      </c>
    </row>
    <row r="1708" spans="1:12">
      <c r="A1708" s="30" t="s">
        <v>1789</v>
      </c>
      <c r="B1708" s="18">
        <v>43751</v>
      </c>
      <c r="C1708" s="19">
        <v>0.69145587623368154</v>
      </c>
      <c r="D1708" s="17" t="s">
        <v>26</v>
      </c>
      <c r="E1708" s="17" t="s">
        <v>47</v>
      </c>
      <c r="F1708" s="17" t="s">
        <v>48</v>
      </c>
      <c r="G1708" s="17" t="s">
        <v>77</v>
      </c>
      <c r="H1708" s="17" t="s">
        <v>17</v>
      </c>
      <c r="I1708" s="17">
        <v>7.9</v>
      </c>
      <c r="J1708" s="17">
        <v>3</v>
      </c>
      <c r="K1708" s="17">
        <f t="shared" si="27"/>
        <v>23.700000000000003</v>
      </c>
      <c r="L1708" s="31" t="s">
        <v>24</v>
      </c>
    </row>
    <row r="1709" spans="1:12">
      <c r="A1709" s="30" t="s">
        <v>1790</v>
      </c>
      <c r="B1709" s="18">
        <v>43751</v>
      </c>
      <c r="C1709" s="19">
        <v>0.61984147410676149</v>
      </c>
      <c r="D1709" s="17" t="s">
        <v>26</v>
      </c>
      <c r="E1709" s="17" t="s">
        <v>34</v>
      </c>
      <c r="F1709" s="17" t="s">
        <v>35</v>
      </c>
      <c r="G1709" s="17" t="s">
        <v>36</v>
      </c>
      <c r="H1709" s="17" t="s">
        <v>37</v>
      </c>
      <c r="I1709" s="17">
        <v>21</v>
      </c>
      <c r="J1709" s="17">
        <v>2</v>
      </c>
      <c r="K1709" s="17">
        <f t="shared" si="27"/>
        <v>42</v>
      </c>
      <c r="L1709" s="31" t="s">
        <v>24</v>
      </c>
    </row>
    <row r="1710" spans="1:12">
      <c r="A1710" s="30" t="s">
        <v>1791</v>
      </c>
      <c r="B1710" s="18">
        <v>43752</v>
      </c>
      <c r="C1710" s="19">
        <v>0.54008995714224362</v>
      </c>
      <c r="D1710" s="17" t="s">
        <v>33</v>
      </c>
      <c r="E1710" s="17" t="s">
        <v>47</v>
      </c>
      <c r="F1710" s="17" t="s">
        <v>48</v>
      </c>
      <c r="G1710" s="17" t="s">
        <v>77</v>
      </c>
      <c r="H1710" s="17" t="s">
        <v>17</v>
      </c>
      <c r="I1710" s="17">
        <v>7.9</v>
      </c>
      <c r="J1710" s="17">
        <v>1</v>
      </c>
      <c r="K1710" s="17">
        <f t="shared" si="27"/>
        <v>7.9</v>
      </c>
      <c r="L1710" s="31" t="s">
        <v>24</v>
      </c>
    </row>
    <row r="1711" spans="1:12">
      <c r="A1711" s="30" t="s">
        <v>1792</v>
      </c>
      <c r="B1711" s="18">
        <v>43752</v>
      </c>
      <c r="C1711" s="19">
        <v>0.63385478322686895</v>
      </c>
      <c r="D1711" s="17" t="s">
        <v>59</v>
      </c>
      <c r="E1711" s="17" t="s">
        <v>27</v>
      </c>
      <c r="F1711" s="17" t="s">
        <v>28</v>
      </c>
      <c r="G1711" s="17" t="s">
        <v>29</v>
      </c>
      <c r="H1711" s="17" t="s">
        <v>37</v>
      </c>
      <c r="I1711" s="17">
        <v>14.9</v>
      </c>
      <c r="J1711" s="17">
        <v>1</v>
      </c>
      <c r="K1711" s="17">
        <f t="shared" si="27"/>
        <v>14.9</v>
      </c>
      <c r="L1711" s="31" t="s">
        <v>24</v>
      </c>
    </row>
    <row r="1712" spans="1:12">
      <c r="A1712" s="30" t="s">
        <v>1793</v>
      </c>
      <c r="B1712" s="18">
        <v>43753</v>
      </c>
      <c r="C1712" s="19">
        <v>0.44756829151983651</v>
      </c>
      <c r="D1712" s="17" t="s">
        <v>26</v>
      </c>
      <c r="E1712" s="17" t="s">
        <v>34</v>
      </c>
      <c r="F1712" s="17" t="s">
        <v>35</v>
      </c>
      <c r="G1712" s="17" t="s">
        <v>36</v>
      </c>
      <c r="H1712" s="17" t="s">
        <v>37</v>
      </c>
      <c r="I1712" s="17">
        <v>21</v>
      </c>
      <c r="J1712" s="17">
        <v>1</v>
      </c>
      <c r="K1712" s="17">
        <f t="shared" si="27"/>
        <v>21</v>
      </c>
      <c r="L1712" s="31" t="s">
        <v>38</v>
      </c>
    </row>
    <row r="1713" spans="1:13">
      <c r="A1713" s="30" t="s">
        <v>1794</v>
      </c>
      <c r="B1713" s="18">
        <v>43753</v>
      </c>
      <c r="C1713" s="19">
        <v>0.5910088562091298</v>
      </c>
      <c r="D1713" s="17" t="s">
        <v>59</v>
      </c>
      <c r="E1713" s="17" t="s">
        <v>21</v>
      </c>
      <c r="F1713" s="17" t="s">
        <v>22</v>
      </c>
      <c r="G1713" s="17" t="s">
        <v>23</v>
      </c>
      <c r="H1713" s="17" t="s">
        <v>17</v>
      </c>
      <c r="I1713" s="17">
        <v>18.899999999999999</v>
      </c>
      <c r="J1713" s="17">
        <v>1</v>
      </c>
      <c r="K1713" s="17">
        <f t="shared" si="27"/>
        <v>18.899999999999999</v>
      </c>
      <c r="L1713" s="31" t="s">
        <v>24</v>
      </c>
    </row>
    <row r="1714" spans="1:13">
      <c r="A1714" s="30" t="s">
        <v>1795</v>
      </c>
      <c r="B1714" s="18">
        <v>43753</v>
      </c>
      <c r="C1714" s="19">
        <v>0.59319322349675541</v>
      </c>
      <c r="D1714" s="17" t="s">
        <v>33</v>
      </c>
      <c r="E1714" s="17" t="s">
        <v>47</v>
      </c>
      <c r="F1714" s="17" t="s">
        <v>48</v>
      </c>
      <c r="G1714" s="17" t="s">
        <v>77</v>
      </c>
      <c r="H1714" s="17" t="s">
        <v>17</v>
      </c>
      <c r="I1714" s="17">
        <v>7.9</v>
      </c>
      <c r="J1714" s="17">
        <v>2</v>
      </c>
      <c r="K1714" s="17">
        <f t="shared" si="27"/>
        <v>15.8</v>
      </c>
      <c r="L1714" s="31" t="s">
        <v>43</v>
      </c>
    </row>
    <row r="1715" spans="1:13">
      <c r="A1715" s="30" t="s">
        <v>1796</v>
      </c>
      <c r="B1715" s="18">
        <v>43753</v>
      </c>
      <c r="C1715" s="19">
        <v>0.82656679658714194</v>
      </c>
      <c r="D1715" s="17" t="s">
        <v>59</v>
      </c>
      <c r="E1715" s="17" t="s">
        <v>14</v>
      </c>
      <c r="F1715" s="17" t="s">
        <v>15</v>
      </c>
      <c r="G1715" s="17" t="s">
        <v>16</v>
      </c>
      <c r="H1715" s="17" t="s">
        <v>17</v>
      </c>
      <c r="I1715" s="17">
        <v>29.9</v>
      </c>
      <c r="J1715" s="17">
        <v>5</v>
      </c>
      <c r="K1715" s="17">
        <f t="shared" si="27"/>
        <v>149.5</v>
      </c>
      <c r="L1715" s="31" t="s">
        <v>24</v>
      </c>
    </row>
    <row r="1716" spans="1:13">
      <c r="A1716" s="30" t="s">
        <v>1797</v>
      </c>
      <c r="B1716" s="18">
        <v>43753</v>
      </c>
      <c r="C1716" s="19">
        <v>0.66160870611092149</v>
      </c>
      <c r="D1716" s="17" t="s">
        <v>33</v>
      </c>
      <c r="E1716" s="17" t="s">
        <v>82</v>
      </c>
      <c r="F1716" s="17" t="s">
        <v>83</v>
      </c>
      <c r="G1716" s="17" t="s">
        <v>84</v>
      </c>
      <c r="H1716" s="17" t="s">
        <v>37</v>
      </c>
      <c r="I1716" s="17">
        <v>9.8000000000000007</v>
      </c>
      <c r="J1716" s="17">
        <v>2</v>
      </c>
      <c r="K1716" s="17">
        <f t="shared" si="27"/>
        <v>19.600000000000001</v>
      </c>
      <c r="L1716" s="35" t="s">
        <v>24</v>
      </c>
      <c r="M1716" s="14"/>
    </row>
    <row r="1717" spans="1:13">
      <c r="A1717" s="30" t="s">
        <v>1798</v>
      </c>
      <c r="B1717" s="18">
        <v>43754</v>
      </c>
      <c r="C1717" s="19">
        <v>0.79479612124331145</v>
      </c>
      <c r="D1717" s="17" t="s">
        <v>33</v>
      </c>
      <c r="E1717" s="17" t="s">
        <v>21</v>
      </c>
      <c r="F1717" s="17" t="s">
        <v>22</v>
      </c>
      <c r="G1717" s="17" t="s">
        <v>23</v>
      </c>
      <c r="H1717" s="17" t="s">
        <v>17</v>
      </c>
      <c r="I1717" s="17">
        <v>18.899999999999999</v>
      </c>
      <c r="J1717" s="17">
        <v>2</v>
      </c>
      <c r="K1717" s="17">
        <f t="shared" si="27"/>
        <v>37.799999999999997</v>
      </c>
      <c r="L1717" s="35" t="s">
        <v>24</v>
      </c>
      <c r="M1717" s="14"/>
    </row>
    <row r="1718" spans="1:13">
      <c r="A1718" s="30" t="s">
        <v>1799</v>
      </c>
      <c r="B1718" s="18">
        <v>43755</v>
      </c>
      <c r="C1718" s="19">
        <v>0.42098688462322065</v>
      </c>
      <c r="D1718" s="17" t="s">
        <v>26</v>
      </c>
      <c r="E1718" s="17" t="s">
        <v>27</v>
      </c>
      <c r="F1718" s="17" t="s">
        <v>28</v>
      </c>
      <c r="G1718" s="17" t="s">
        <v>29</v>
      </c>
      <c r="H1718" s="17" t="s">
        <v>37</v>
      </c>
      <c r="I1718" s="17">
        <v>14.9</v>
      </c>
      <c r="J1718" s="17">
        <v>2</v>
      </c>
      <c r="K1718" s="17">
        <f t="shared" si="27"/>
        <v>29.8</v>
      </c>
      <c r="L1718" s="35" t="s">
        <v>24</v>
      </c>
      <c r="M1718" s="14"/>
    </row>
    <row r="1719" spans="1:13">
      <c r="A1719" s="30" t="s">
        <v>1800</v>
      </c>
      <c r="B1719" s="18">
        <v>43755</v>
      </c>
      <c r="C1719" s="19">
        <v>0.46003949531797511</v>
      </c>
      <c r="D1719" s="17" t="s">
        <v>20</v>
      </c>
      <c r="E1719" s="17" t="s">
        <v>47</v>
      </c>
      <c r="F1719" s="17" t="s">
        <v>48</v>
      </c>
      <c r="G1719" s="17" t="s">
        <v>77</v>
      </c>
      <c r="H1719" s="17" t="s">
        <v>17</v>
      </c>
      <c r="I1719" s="17">
        <v>7.9</v>
      </c>
      <c r="J1719" s="17">
        <v>2</v>
      </c>
      <c r="K1719" s="17">
        <f t="shared" si="27"/>
        <v>15.8</v>
      </c>
      <c r="L1719" s="35" t="s">
        <v>43</v>
      </c>
      <c r="M1719" s="14"/>
    </row>
    <row r="1720" spans="1:13">
      <c r="A1720" s="30" t="s">
        <v>1801</v>
      </c>
      <c r="B1720" s="18">
        <v>43755</v>
      </c>
      <c r="C1720" s="19">
        <v>0.86311878022429611</v>
      </c>
      <c r="D1720" s="17" t="s">
        <v>20</v>
      </c>
      <c r="E1720" s="17" t="s">
        <v>47</v>
      </c>
      <c r="F1720" s="17" t="s">
        <v>48</v>
      </c>
      <c r="G1720" s="17" t="s">
        <v>77</v>
      </c>
      <c r="H1720" s="17" t="s">
        <v>17</v>
      </c>
      <c r="I1720" s="17">
        <v>7.9</v>
      </c>
      <c r="J1720" s="17">
        <v>1</v>
      </c>
      <c r="K1720" s="17">
        <f t="shared" si="27"/>
        <v>7.9</v>
      </c>
      <c r="L1720" s="35" t="s">
        <v>24</v>
      </c>
      <c r="M1720" s="14"/>
    </row>
    <row r="1721" spans="1:13">
      <c r="A1721" s="30" t="s">
        <v>1802</v>
      </c>
      <c r="B1721" s="18">
        <v>43755</v>
      </c>
      <c r="C1721" s="19">
        <v>0.65788799014345567</v>
      </c>
      <c r="D1721" s="17" t="s">
        <v>26</v>
      </c>
      <c r="E1721" s="17" t="s">
        <v>14</v>
      </c>
      <c r="F1721" s="17" t="s">
        <v>15</v>
      </c>
      <c r="G1721" s="17" t="s">
        <v>16</v>
      </c>
      <c r="H1721" s="17" t="s">
        <v>17</v>
      </c>
      <c r="I1721" s="17">
        <v>29.9</v>
      </c>
      <c r="J1721" s="17">
        <v>3</v>
      </c>
      <c r="K1721" s="17">
        <f t="shared" si="27"/>
        <v>89.699999999999989</v>
      </c>
      <c r="L1721" s="35" t="s">
        <v>24</v>
      </c>
      <c r="M1721" s="14"/>
    </row>
    <row r="1722" spans="1:13">
      <c r="A1722" s="30" t="s">
        <v>1803</v>
      </c>
      <c r="B1722" s="18">
        <v>43755</v>
      </c>
      <c r="C1722" s="19">
        <v>0.87070698809106228</v>
      </c>
      <c r="D1722" s="17" t="s">
        <v>33</v>
      </c>
      <c r="E1722" s="17" t="s">
        <v>21</v>
      </c>
      <c r="F1722" s="17" t="s">
        <v>22</v>
      </c>
      <c r="G1722" s="17" t="s">
        <v>23</v>
      </c>
      <c r="H1722" s="17" t="s">
        <v>17</v>
      </c>
      <c r="I1722" s="17">
        <v>18.899999999999999</v>
      </c>
      <c r="J1722" s="17">
        <v>1</v>
      </c>
      <c r="K1722" s="17">
        <f t="shared" si="27"/>
        <v>18.899999999999999</v>
      </c>
      <c r="L1722" s="35" t="s">
        <v>24</v>
      </c>
      <c r="M1722" s="14"/>
    </row>
    <row r="1723" spans="1:13">
      <c r="A1723" s="30" t="s">
        <v>1804</v>
      </c>
      <c r="B1723" s="18">
        <v>43756</v>
      </c>
      <c r="C1723" s="19">
        <v>0.47702354616063525</v>
      </c>
      <c r="D1723" s="17" t="s">
        <v>59</v>
      </c>
      <c r="E1723" s="17" t="s">
        <v>47</v>
      </c>
      <c r="F1723" s="17" t="s">
        <v>48</v>
      </c>
      <c r="G1723" s="17" t="s">
        <v>77</v>
      </c>
      <c r="H1723" s="17" t="s">
        <v>17</v>
      </c>
      <c r="I1723" s="17">
        <v>7.9</v>
      </c>
      <c r="J1723" s="17">
        <v>2</v>
      </c>
      <c r="K1723" s="17">
        <f t="shared" si="27"/>
        <v>15.8</v>
      </c>
      <c r="L1723" s="35" t="s">
        <v>43</v>
      </c>
      <c r="M1723" s="14"/>
    </row>
    <row r="1724" spans="1:13">
      <c r="A1724" s="30" t="s">
        <v>1805</v>
      </c>
      <c r="B1724" s="18">
        <v>43756</v>
      </c>
      <c r="C1724" s="19">
        <v>0.66027951100844706</v>
      </c>
      <c r="D1724" s="17" t="s">
        <v>20</v>
      </c>
      <c r="E1724" s="17" t="s">
        <v>47</v>
      </c>
      <c r="F1724" s="17" t="s">
        <v>48</v>
      </c>
      <c r="G1724" s="17" t="s">
        <v>77</v>
      </c>
      <c r="H1724" s="17" t="s">
        <v>17</v>
      </c>
      <c r="I1724" s="17">
        <v>7.9</v>
      </c>
      <c r="J1724" s="17">
        <v>2</v>
      </c>
      <c r="K1724" s="17">
        <f t="shared" si="27"/>
        <v>15.8</v>
      </c>
      <c r="L1724" s="35" t="s">
        <v>24</v>
      </c>
      <c r="M1724" s="14"/>
    </row>
    <row r="1725" spans="1:13">
      <c r="A1725" s="30" t="s">
        <v>1806</v>
      </c>
      <c r="B1725" s="18">
        <v>43757</v>
      </c>
      <c r="C1725" s="19">
        <v>0.55893058107363613</v>
      </c>
      <c r="D1725" s="17" t="s">
        <v>59</v>
      </c>
      <c r="E1725" s="17" t="s">
        <v>21</v>
      </c>
      <c r="F1725" s="17" t="s">
        <v>22</v>
      </c>
      <c r="G1725" s="17" t="s">
        <v>23</v>
      </c>
      <c r="H1725" s="17" t="s">
        <v>17</v>
      </c>
      <c r="I1725" s="17">
        <v>18.899999999999999</v>
      </c>
      <c r="J1725" s="17">
        <v>2</v>
      </c>
      <c r="K1725" s="17">
        <f t="shared" si="27"/>
        <v>37.799999999999997</v>
      </c>
      <c r="L1725" s="35" t="s">
        <v>24</v>
      </c>
      <c r="M1725" s="14"/>
    </row>
    <row r="1726" spans="1:13">
      <c r="A1726" s="30" t="s">
        <v>1807</v>
      </c>
      <c r="B1726" s="18">
        <v>43758</v>
      </c>
      <c r="C1726" s="19">
        <v>0.48037895980142314</v>
      </c>
      <c r="D1726" s="17" t="s">
        <v>33</v>
      </c>
      <c r="E1726" s="17" t="s">
        <v>21</v>
      </c>
      <c r="F1726" s="17" t="s">
        <v>22</v>
      </c>
      <c r="G1726" s="17" t="s">
        <v>23</v>
      </c>
      <c r="H1726" s="17" t="s">
        <v>17</v>
      </c>
      <c r="I1726" s="17">
        <v>18.899999999999999</v>
      </c>
      <c r="J1726" s="17">
        <v>2</v>
      </c>
      <c r="K1726" s="17">
        <f t="shared" si="27"/>
        <v>37.799999999999997</v>
      </c>
      <c r="L1726" s="35" t="s">
        <v>24</v>
      </c>
      <c r="M1726" s="14"/>
    </row>
    <row r="1727" spans="1:13">
      <c r="A1727" s="30" t="s">
        <v>1808</v>
      </c>
      <c r="B1727" s="18">
        <v>43758</v>
      </c>
      <c r="C1727" s="19">
        <v>0.58450522208595146</v>
      </c>
      <c r="D1727" s="17" t="s">
        <v>33</v>
      </c>
      <c r="E1727" s="17" t="s">
        <v>34</v>
      </c>
      <c r="F1727" s="17" t="s">
        <v>35</v>
      </c>
      <c r="G1727" s="17" t="s">
        <v>36</v>
      </c>
      <c r="H1727" s="17" t="s">
        <v>37</v>
      </c>
      <c r="I1727" s="17">
        <v>21</v>
      </c>
      <c r="J1727" s="17">
        <v>1</v>
      </c>
      <c r="K1727" s="17">
        <f t="shared" si="27"/>
        <v>21</v>
      </c>
      <c r="L1727" s="35" t="s">
        <v>24</v>
      </c>
      <c r="M1727" s="14"/>
    </row>
    <row r="1728" spans="1:13">
      <c r="A1728" s="30" t="s">
        <v>1809</v>
      </c>
      <c r="B1728" s="18">
        <v>43758</v>
      </c>
      <c r="C1728" s="19">
        <v>0.45372393025136998</v>
      </c>
      <c r="D1728" s="17" t="s">
        <v>33</v>
      </c>
      <c r="E1728" s="17" t="s">
        <v>27</v>
      </c>
      <c r="F1728" s="17" t="s">
        <v>28</v>
      </c>
      <c r="G1728" s="17" t="s">
        <v>29</v>
      </c>
      <c r="H1728" s="17" t="s">
        <v>37</v>
      </c>
      <c r="I1728" s="17">
        <v>14.9</v>
      </c>
      <c r="J1728" s="17">
        <v>2</v>
      </c>
      <c r="K1728" s="17">
        <f t="shared" si="27"/>
        <v>29.8</v>
      </c>
      <c r="L1728" s="35" t="s">
        <v>38</v>
      </c>
      <c r="M1728" s="14"/>
    </row>
    <row r="1729" spans="1:13">
      <c r="A1729" s="30" t="s">
        <v>1810</v>
      </c>
      <c r="B1729" s="18">
        <v>43759</v>
      </c>
      <c r="C1729" s="19">
        <v>0.75121947325576643</v>
      </c>
      <c r="D1729" s="17" t="s">
        <v>33</v>
      </c>
      <c r="E1729" s="17" t="s">
        <v>47</v>
      </c>
      <c r="F1729" s="17" t="s">
        <v>48</v>
      </c>
      <c r="G1729" s="17" t="s">
        <v>77</v>
      </c>
      <c r="H1729" s="17" t="s">
        <v>17</v>
      </c>
      <c r="I1729" s="17">
        <v>7.9</v>
      </c>
      <c r="J1729" s="17">
        <v>4</v>
      </c>
      <c r="K1729" s="17">
        <f t="shared" si="27"/>
        <v>31.6</v>
      </c>
      <c r="L1729" s="35" t="s">
        <v>24</v>
      </c>
      <c r="M1729" s="14"/>
    </row>
    <row r="1730" spans="1:13">
      <c r="A1730" s="30" t="s">
        <v>1811</v>
      </c>
      <c r="B1730" s="18">
        <v>43759</v>
      </c>
      <c r="C1730" s="19">
        <v>0.4854907237357684</v>
      </c>
      <c r="D1730" s="17" t="s">
        <v>13</v>
      </c>
      <c r="E1730" s="17" t="s">
        <v>14</v>
      </c>
      <c r="F1730" s="17" t="s">
        <v>15</v>
      </c>
      <c r="G1730" s="17" t="s">
        <v>16</v>
      </c>
      <c r="H1730" s="17" t="s">
        <v>17</v>
      </c>
      <c r="I1730" s="17">
        <v>29.9</v>
      </c>
      <c r="J1730" s="17">
        <v>2</v>
      </c>
      <c r="K1730" s="17">
        <f t="shared" si="27"/>
        <v>59.8</v>
      </c>
      <c r="L1730" s="35" t="s">
        <v>24</v>
      </c>
      <c r="M1730" s="14"/>
    </row>
    <row r="1731" spans="1:13">
      <c r="A1731" s="30" t="s">
        <v>1812</v>
      </c>
      <c r="B1731" s="18">
        <v>43759</v>
      </c>
      <c r="C1731" s="19">
        <v>0.42970863393779352</v>
      </c>
      <c r="D1731" s="17" t="s">
        <v>33</v>
      </c>
      <c r="E1731" s="17" t="s">
        <v>14</v>
      </c>
      <c r="F1731" s="17" t="s">
        <v>15</v>
      </c>
      <c r="G1731" s="17" t="s">
        <v>16</v>
      </c>
      <c r="H1731" s="17" t="s">
        <v>17</v>
      </c>
      <c r="I1731" s="17">
        <v>29.9</v>
      </c>
      <c r="J1731" s="17">
        <v>2</v>
      </c>
      <c r="K1731" s="17">
        <f t="shared" si="27"/>
        <v>59.8</v>
      </c>
      <c r="L1731" s="35" t="s">
        <v>24</v>
      </c>
      <c r="M1731" s="14"/>
    </row>
    <row r="1732" spans="1:13">
      <c r="A1732" s="30" t="s">
        <v>1813</v>
      </c>
      <c r="B1732" s="18">
        <v>43759</v>
      </c>
      <c r="C1732" s="19">
        <v>0.41751713325776457</v>
      </c>
      <c r="D1732" s="17" t="s">
        <v>13</v>
      </c>
      <c r="E1732" s="17" t="s">
        <v>21</v>
      </c>
      <c r="F1732" s="17" t="s">
        <v>22</v>
      </c>
      <c r="G1732" s="17" t="s">
        <v>23</v>
      </c>
      <c r="H1732" s="17" t="s">
        <v>17</v>
      </c>
      <c r="I1732" s="17">
        <v>18.899999999999999</v>
      </c>
      <c r="J1732" s="17">
        <v>1</v>
      </c>
      <c r="K1732" s="17">
        <f t="shared" si="27"/>
        <v>18.899999999999999</v>
      </c>
      <c r="L1732" s="35" t="s">
        <v>24</v>
      </c>
      <c r="M1732" s="14"/>
    </row>
    <row r="1733" spans="1:13">
      <c r="A1733" s="30" t="s">
        <v>1814</v>
      </c>
      <c r="B1733" s="18">
        <v>43759</v>
      </c>
      <c r="C1733" s="19">
        <v>0.44283051219643527</v>
      </c>
      <c r="D1733" s="17" t="s">
        <v>26</v>
      </c>
      <c r="E1733" s="17" t="s">
        <v>82</v>
      </c>
      <c r="F1733" s="17" t="s">
        <v>83</v>
      </c>
      <c r="G1733" s="17" t="s">
        <v>84</v>
      </c>
      <c r="H1733" s="17" t="s">
        <v>37</v>
      </c>
      <c r="I1733" s="17">
        <v>9.8000000000000007</v>
      </c>
      <c r="J1733" s="17">
        <v>3</v>
      </c>
      <c r="K1733" s="17">
        <f t="shared" si="27"/>
        <v>29.400000000000002</v>
      </c>
      <c r="L1733" s="35" t="s">
        <v>24</v>
      </c>
      <c r="M1733" s="14"/>
    </row>
    <row r="1734" spans="1:13">
      <c r="A1734" s="30" t="s">
        <v>1815</v>
      </c>
      <c r="B1734" s="18">
        <v>43759</v>
      </c>
      <c r="C1734" s="19">
        <v>0.45013326992157721</v>
      </c>
      <c r="D1734" s="17" t="s">
        <v>33</v>
      </c>
      <c r="E1734" s="17" t="s">
        <v>14</v>
      </c>
      <c r="F1734" s="17" t="s">
        <v>15</v>
      </c>
      <c r="G1734" s="17" t="s">
        <v>16</v>
      </c>
      <c r="H1734" s="17" t="s">
        <v>17</v>
      </c>
      <c r="I1734" s="17">
        <v>29.9</v>
      </c>
      <c r="J1734" s="17">
        <v>1</v>
      </c>
      <c r="K1734" s="17">
        <f t="shared" si="27"/>
        <v>29.9</v>
      </c>
      <c r="L1734" s="35" t="s">
        <v>24</v>
      </c>
      <c r="M1734" s="14"/>
    </row>
    <row r="1735" spans="1:13">
      <c r="A1735" s="30" t="s">
        <v>1816</v>
      </c>
      <c r="B1735" s="18">
        <v>43760</v>
      </c>
      <c r="C1735" s="19">
        <v>0.6476645914836977</v>
      </c>
      <c r="D1735" s="17" t="s">
        <v>13</v>
      </c>
      <c r="E1735" s="17" t="s">
        <v>27</v>
      </c>
      <c r="F1735" s="17" t="s">
        <v>28</v>
      </c>
      <c r="G1735" s="17" t="s">
        <v>29</v>
      </c>
      <c r="H1735" s="17" t="s">
        <v>37</v>
      </c>
      <c r="I1735" s="17">
        <v>14.9</v>
      </c>
      <c r="J1735" s="17">
        <v>1</v>
      </c>
      <c r="K1735" s="17">
        <f t="shared" si="27"/>
        <v>14.9</v>
      </c>
      <c r="L1735" s="31" t="s">
        <v>24</v>
      </c>
    </row>
    <row r="1736" spans="1:13">
      <c r="A1736" s="30" t="s">
        <v>1817</v>
      </c>
      <c r="B1736" s="18">
        <v>43761</v>
      </c>
      <c r="C1736" s="19">
        <v>0.52949697619213332</v>
      </c>
      <c r="D1736" s="17" t="s">
        <v>20</v>
      </c>
      <c r="E1736" s="17" t="s">
        <v>27</v>
      </c>
      <c r="F1736" s="17" t="s">
        <v>28</v>
      </c>
      <c r="G1736" s="17" t="s">
        <v>29</v>
      </c>
      <c r="H1736" s="17" t="s">
        <v>37</v>
      </c>
      <c r="I1736" s="17">
        <v>14.9</v>
      </c>
      <c r="J1736" s="17">
        <v>1</v>
      </c>
      <c r="K1736" s="17">
        <f t="shared" si="27"/>
        <v>14.9</v>
      </c>
      <c r="L1736" s="31" t="s">
        <v>24</v>
      </c>
    </row>
    <row r="1737" spans="1:13">
      <c r="A1737" s="30" t="s">
        <v>1818</v>
      </c>
      <c r="B1737" s="18">
        <v>43761</v>
      </c>
      <c r="C1737" s="19">
        <v>0.59394457469144812</v>
      </c>
      <c r="D1737" s="17" t="s">
        <v>59</v>
      </c>
      <c r="E1737" s="17" t="s">
        <v>21</v>
      </c>
      <c r="F1737" s="17" t="s">
        <v>22</v>
      </c>
      <c r="G1737" s="17" t="s">
        <v>23</v>
      </c>
      <c r="H1737" s="17" t="s">
        <v>17</v>
      </c>
      <c r="I1737" s="17">
        <v>18.899999999999999</v>
      </c>
      <c r="J1737" s="17">
        <v>2</v>
      </c>
      <c r="K1737" s="17">
        <f t="shared" si="27"/>
        <v>37.799999999999997</v>
      </c>
      <c r="L1737" s="31" t="s">
        <v>24</v>
      </c>
    </row>
    <row r="1738" spans="1:13">
      <c r="A1738" s="30" t="s">
        <v>1819</v>
      </c>
      <c r="B1738" s="18">
        <v>43761</v>
      </c>
      <c r="C1738" s="19">
        <v>0.73281937396756525</v>
      </c>
      <c r="D1738" s="17" t="s">
        <v>20</v>
      </c>
      <c r="E1738" s="17" t="s">
        <v>34</v>
      </c>
      <c r="F1738" s="17" t="s">
        <v>35</v>
      </c>
      <c r="G1738" s="17" t="s">
        <v>36</v>
      </c>
      <c r="H1738" s="17" t="s">
        <v>37</v>
      </c>
      <c r="I1738" s="17">
        <v>21</v>
      </c>
      <c r="J1738" s="17">
        <v>3</v>
      </c>
      <c r="K1738" s="17">
        <f t="shared" si="27"/>
        <v>63</v>
      </c>
      <c r="L1738" s="31" t="s">
        <v>43</v>
      </c>
    </row>
    <row r="1739" spans="1:13">
      <c r="A1739" s="30" t="s">
        <v>1820</v>
      </c>
      <c r="B1739" s="18">
        <v>43762</v>
      </c>
      <c r="C1739" s="19">
        <v>0.58094848734791371</v>
      </c>
      <c r="D1739" s="17" t="s">
        <v>33</v>
      </c>
      <c r="E1739" s="17" t="s">
        <v>21</v>
      </c>
      <c r="F1739" s="17" t="s">
        <v>22</v>
      </c>
      <c r="G1739" s="17" t="s">
        <v>23</v>
      </c>
      <c r="H1739" s="17" t="s">
        <v>17</v>
      </c>
      <c r="I1739" s="17">
        <v>18.899999999999999</v>
      </c>
      <c r="J1739" s="17">
        <v>3</v>
      </c>
      <c r="K1739" s="17">
        <f t="shared" si="27"/>
        <v>56.699999999999996</v>
      </c>
      <c r="L1739" s="31" t="s">
        <v>24</v>
      </c>
    </row>
    <row r="1740" spans="1:13">
      <c r="A1740" s="30" t="s">
        <v>1821</v>
      </c>
      <c r="B1740" s="18">
        <v>43762</v>
      </c>
      <c r="C1740" s="19">
        <v>0.75421784361655364</v>
      </c>
      <c r="D1740" s="17" t="s">
        <v>59</v>
      </c>
      <c r="E1740" s="17" t="s">
        <v>14</v>
      </c>
      <c r="F1740" s="17" t="s">
        <v>15</v>
      </c>
      <c r="G1740" s="17" t="s">
        <v>16</v>
      </c>
      <c r="H1740" s="17" t="s">
        <v>17</v>
      </c>
      <c r="I1740" s="17">
        <v>29.9</v>
      </c>
      <c r="J1740" s="17">
        <v>1</v>
      </c>
      <c r="K1740" s="17">
        <f t="shared" si="27"/>
        <v>29.9</v>
      </c>
      <c r="L1740" s="31" t="s">
        <v>24</v>
      </c>
    </row>
    <row r="1741" spans="1:13">
      <c r="A1741" s="30" t="s">
        <v>1822</v>
      </c>
      <c r="B1741" s="18">
        <v>43763</v>
      </c>
      <c r="C1741" s="19">
        <v>0.58718269710666215</v>
      </c>
      <c r="D1741" s="17" t="s">
        <v>33</v>
      </c>
      <c r="E1741" s="17" t="s">
        <v>47</v>
      </c>
      <c r="F1741" s="17" t="s">
        <v>48</v>
      </c>
      <c r="G1741" s="17" t="s">
        <v>77</v>
      </c>
      <c r="H1741" s="17" t="s">
        <v>17</v>
      </c>
      <c r="I1741" s="17">
        <v>7.9</v>
      </c>
      <c r="J1741" s="17">
        <v>1</v>
      </c>
      <c r="K1741" s="17">
        <f t="shared" si="27"/>
        <v>7.9</v>
      </c>
      <c r="L1741" s="31" t="s">
        <v>24</v>
      </c>
    </row>
    <row r="1742" spans="1:13">
      <c r="A1742" s="30" t="s">
        <v>1823</v>
      </c>
      <c r="B1742" s="18">
        <v>43763</v>
      </c>
      <c r="C1742" s="19">
        <v>0.5715805276586422</v>
      </c>
      <c r="D1742" s="17" t="s">
        <v>20</v>
      </c>
      <c r="E1742" s="17" t="s">
        <v>14</v>
      </c>
      <c r="F1742" s="17" t="s">
        <v>15</v>
      </c>
      <c r="G1742" s="17" t="s">
        <v>16</v>
      </c>
      <c r="H1742" s="17" t="s">
        <v>17</v>
      </c>
      <c r="I1742" s="17">
        <v>29.9</v>
      </c>
      <c r="J1742" s="17">
        <v>1</v>
      </c>
      <c r="K1742" s="17">
        <f t="shared" si="27"/>
        <v>29.9</v>
      </c>
      <c r="L1742" s="31" t="s">
        <v>24</v>
      </c>
    </row>
    <row r="1743" spans="1:13">
      <c r="A1743" s="30" t="s">
        <v>1824</v>
      </c>
      <c r="B1743" s="18">
        <v>43763</v>
      </c>
      <c r="C1743" s="19">
        <v>0.42347793216144886</v>
      </c>
      <c r="D1743" s="17" t="s">
        <v>13</v>
      </c>
      <c r="E1743" s="17" t="s">
        <v>27</v>
      </c>
      <c r="F1743" s="17" t="s">
        <v>28</v>
      </c>
      <c r="G1743" s="17" t="s">
        <v>29</v>
      </c>
      <c r="H1743" s="17" t="s">
        <v>37</v>
      </c>
      <c r="I1743" s="17">
        <v>14.9</v>
      </c>
      <c r="J1743" s="17">
        <v>1</v>
      </c>
      <c r="K1743" s="17">
        <f t="shared" si="27"/>
        <v>14.9</v>
      </c>
      <c r="L1743" s="31" t="s">
        <v>24</v>
      </c>
    </row>
    <row r="1744" spans="1:13">
      <c r="A1744" s="30" t="s">
        <v>1825</v>
      </c>
      <c r="B1744" s="18">
        <v>43763</v>
      </c>
      <c r="C1744" s="19">
        <v>0.72744453752464688</v>
      </c>
      <c r="D1744" s="17" t="s">
        <v>33</v>
      </c>
      <c r="E1744" s="17" t="s">
        <v>34</v>
      </c>
      <c r="F1744" s="17" t="s">
        <v>35</v>
      </c>
      <c r="G1744" s="17" t="s">
        <v>36</v>
      </c>
      <c r="H1744" s="17" t="s">
        <v>37</v>
      </c>
      <c r="I1744" s="17">
        <v>21</v>
      </c>
      <c r="J1744" s="17">
        <v>1</v>
      </c>
      <c r="K1744" s="17">
        <f t="shared" si="27"/>
        <v>21</v>
      </c>
      <c r="L1744" s="31" t="s">
        <v>24</v>
      </c>
    </row>
    <row r="1745" spans="1:12">
      <c r="A1745" s="30" t="s">
        <v>1826</v>
      </c>
      <c r="B1745" s="18">
        <v>43763</v>
      </c>
      <c r="C1745" s="19">
        <v>0.56958743952026181</v>
      </c>
      <c r="D1745" s="17" t="s">
        <v>59</v>
      </c>
      <c r="E1745" s="17" t="s">
        <v>34</v>
      </c>
      <c r="F1745" s="17" t="s">
        <v>35</v>
      </c>
      <c r="G1745" s="17" t="s">
        <v>36</v>
      </c>
      <c r="H1745" s="17" t="s">
        <v>37</v>
      </c>
      <c r="I1745" s="17">
        <v>21</v>
      </c>
      <c r="J1745" s="17">
        <v>2</v>
      </c>
      <c r="K1745" s="17">
        <f t="shared" si="27"/>
        <v>42</v>
      </c>
      <c r="L1745" s="31" t="s">
        <v>43</v>
      </c>
    </row>
    <row r="1746" spans="1:12">
      <c r="A1746" s="30" t="s">
        <v>1827</v>
      </c>
      <c r="B1746" s="18">
        <v>43764</v>
      </c>
      <c r="C1746" s="19">
        <v>0.52202095163148088</v>
      </c>
      <c r="D1746" s="17" t="s">
        <v>13</v>
      </c>
      <c r="E1746" s="17" t="s">
        <v>47</v>
      </c>
      <c r="F1746" s="17" t="s">
        <v>48</v>
      </c>
      <c r="G1746" s="17" t="s">
        <v>77</v>
      </c>
      <c r="H1746" s="17" t="s">
        <v>17</v>
      </c>
      <c r="I1746" s="17">
        <v>7.9</v>
      </c>
      <c r="J1746" s="17">
        <v>1</v>
      </c>
      <c r="K1746" s="17">
        <f t="shared" si="27"/>
        <v>7.9</v>
      </c>
      <c r="L1746" s="31" t="s">
        <v>24</v>
      </c>
    </row>
    <row r="1747" spans="1:12">
      <c r="A1747" s="30" t="s">
        <v>1828</v>
      </c>
      <c r="B1747" s="18">
        <v>43764</v>
      </c>
      <c r="C1747" s="19">
        <v>0.80462661346276931</v>
      </c>
      <c r="D1747" s="17" t="s">
        <v>26</v>
      </c>
      <c r="E1747" s="17" t="s">
        <v>21</v>
      </c>
      <c r="F1747" s="17" t="s">
        <v>22</v>
      </c>
      <c r="G1747" s="17" t="s">
        <v>23</v>
      </c>
      <c r="H1747" s="17" t="s">
        <v>17</v>
      </c>
      <c r="I1747" s="17">
        <v>18.899999999999999</v>
      </c>
      <c r="J1747" s="17">
        <v>3</v>
      </c>
      <c r="K1747" s="17">
        <f t="shared" si="27"/>
        <v>56.699999999999996</v>
      </c>
      <c r="L1747" s="31" t="s">
        <v>24</v>
      </c>
    </row>
    <row r="1748" spans="1:12">
      <c r="A1748" s="30" t="s">
        <v>1829</v>
      </c>
      <c r="B1748" s="18">
        <v>43764</v>
      </c>
      <c r="C1748" s="19">
        <v>0.87741079678944156</v>
      </c>
      <c r="D1748" s="17" t="s">
        <v>59</v>
      </c>
      <c r="E1748" s="17" t="s">
        <v>34</v>
      </c>
      <c r="F1748" s="17" t="s">
        <v>35</v>
      </c>
      <c r="G1748" s="17" t="s">
        <v>36</v>
      </c>
      <c r="H1748" s="17" t="s">
        <v>37</v>
      </c>
      <c r="I1748" s="17">
        <v>21</v>
      </c>
      <c r="J1748" s="17">
        <v>1</v>
      </c>
      <c r="K1748" s="17">
        <f t="shared" si="27"/>
        <v>21</v>
      </c>
      <c r="L1748" s="31" t="s">
        <v>24</v>
      </c>
    </row>
    <row r="1749" spans="1:12">
      <c r="A1749" s="30" t="s">
        <v>1830</v>
      </c>
      <c r="B1749" s="18">
        <v>43764</v>
      </c>
      <c r="C1749" s="19">
        <v>0.91571555510869962</v>
      </c>
      <c r="D1749" s="17" t="s">
        <v>33</v>
      </c>
      <c r="E1749" s="17" t="s">
        <v>27</v>
      </c>
      <c r="F1749" s="17" t="s">
        <v>28</v>
      </c>
      <c r="G1749" s="17" t="s">
        <v>29</v>
      </c>
      <c r="H1749" s="17" t="s">
        <v>37</v>
      </c>
      <c r="I1749" s="17">
        <v>14.9</v>
      </c>
      <c r="J1749" s="17">
        <v>2</v>
      </c>
      <c r="K1749" s="17">
        <f t="shared" si="27"/>
        <v>29.8</v>
      </c>
      <c r="L1749" s="31" t="s">
        <v>24</v>
      </c>
    </row>
    <row r="1750" spans="1:12">
      <c r="A1750" s="30" t="s">
        <v>1831</v>
      </c>
      <c r="B1750" s="18">
        <v>43765</v>
      </c>
      <c r="C1750" s="19">
        <v>0.76556364710341929</v>
      </c>
      <c r="D1750" s="17" t="s">
        <v>59</v>
      </c>
      <c r="E1750" s="17" t="s">
        <v>82</v>
      </c>
      <c r="F1750" s="17" t="s">
        <v>83</v>
      </c>
      <c r="G1750" s="17" t="s">
        <v>84</v>
      </c>
      <c r="H1750" s="17" t="s">
        <v>37</v>
      </c>
      <c r="I1750" s="17">
        <v>9.8000000000000007</v>
      </c>
      <c r="J1750" s="17">
        <v>2</v>
      </c>
      <c r="K1750" s="17">
        <f t="shared" si="27"/>
        <v>19.600000000000001</v>
      </c>
      <c r="L1750" s="31" t="s">
        <v>24</v>
      </c>
    </row>
    <row r="1751" spans="1:12">
      <c r="A1751" s="30" t="s">
        <v>1832</v>
      </c>
      <c r="B1751" s="18">
        <v>43765</v>
      </c>
      <c r="C1751" s="19">
        <v>0.41711933590361883</v>
      </c>
      <c r="D1751" s="17" t="s">
        <v>26</v>
      </c>
      <c r="E1751" s="17" t="s">
        <v>82</v>
      </c>
      <c r="F1751" s="17" t="s">
        <v>83</v>
      </c>
      <c r="G1751" s="17" t="s">
        <v>84</v>
      </c>
      <c r="H1751" s="17" t="s">
        <v>37</v>
      </c>
      <c r="I1751" s="17">
        <v>9.8000000000000007</v>
      </c>
      <c r="J1751" s="17">
        <v>2</v>
      </c>
      <c r="K1751" s="17">
        <f t="shared" si="27"/>
        <v>19.600000000000001</v>
      </c>
      <c r="L1751" s="31" t="s">
        <v>38</v>
      </c>
    </row>
    <row r="1752" spans="1:12">
      <c r="A1752" s="30" t="s">
        <v>1833</v>
      </c>
      <c r="B1752" s="18">
        <v>43765</v>
      </c>
      <c r="C1752" s="19">
        <v>0.57148732668686597</v>
      </c>
      <c r="D1752" s="17" t="s">
        <v>13</v>
      </c>
      <c r="E1752" s="17" t="s">
        <v>27</v>
      </c>
      <c r="F1752" s="17" t="s">
        <v>28</v>
      </c>
      <c r="G1752" s="17" t="s">
        <v>29</v>
      </c>
      <c r="H1752" s="17" t="s">
        <v>37</v>
      </c>
      <c r="I1752" s="17">
        <v>14.9</v>
      </c>
      <c r="J1752" s="17">
        <v>2</v>
      </c>
      <c r="K1752" s="17">
        <f t="shared" si="27"/>
        <v>29.8</v>
      </c>
      <c r="L1752" s="31" t="s">
        <v>24</v>
      </c>
    </row>
    <row r="1753" spans="1:12">
      <c r="A1753" s="30" t="s">
        <v>1834</v>
      </c>
      <c r="B1753" s="18">
        <v>43765</v>
      </c>
      <c r="C1753" s="19">
        <v>0.50858943768258824</v>
      </c>
      <c r="D1753" s="17" t="s">
        <v>26</v>
      </c>
      <c r="E1753" s="17" t="s">
        <v>47</v>
      </c>
      <c r="F1753" s="17" t="s">
        <v>48</v>
      </c>
      <c r="G1753" s="17" t="s">
        <v>77</v>
      </c>
      <c r="H1753" s="17" t="s">
        <v>17</v>
      </c>
      <c r="I1753" s="17">
        <v>7.9</v>
      </c>
      <c r="J1753" s="17">
        <v>2</v>
      </c>
      <c r="K1753" s="17">
        <f t="shared" si="27"/>
        <v>15.8</v>
      </c>
      <c r="L1753" s="31" t="s">
        <v>43</v>
      </c>
    </row>
    <row r="1754" spans="1:12">
      <c r="A1754" s="30" t="s">
        <v>1835</v>
      </c>
      <c r="B1754" s="18">
        <v>43766</v>
      </c>
      <c r="C1754" s="19">
        <v>0.73290704427736841</v>
      </c>
      <c r="D1754" s="17" t="s">
        <v>20</v>
      </c>
      <c r="E1754" s="17" t="s">
        <v>27</v>
      </c>
      <c r="F1754" s="17" t="s">
        <v>28</v>
      </c>
      <c r="G1754" s="17" t="s">
        <v>29</v>
      </c>
      <c r="H1754" s="17" t="s">
        <v>37</v>
      </c>
      <c r="I1754" s="17">
        <v>14.9</v>
      </c>
      <c r="J1754" s="17">
        <v>4</v>
      </c>
      <c r="K1754" s="17">
        <f t="shared" si="27"/>
        <v>59.6</v>
      </c>
      <c r="L1754" s="31" t="s">
        <v>24</v>
      </c>
    </row>
    <row r="1755" spans="1:12">
      <c r="A1755" s="30" t="s">
        <v>1836</v>
      </c>
      <c r="B1755" s="18">
        <v>43766</v>
      </c>
      <c r="C1755" s="19">
        <v>0.86197432752805692</v>
      </c>
      <c r="D1755" s="17" t="s">
        <v>20</v>
      </c>
      <c r="E1755" s="17" t="s">
        <v>82</v>
      </c>
      <c r="F1755" s="17" t="s">
        <v>83</v>
      </c>
      <c r="G1755" s="17" t="s">
        <v>84</v>
      </c>
      <c r="H1755" s="17" t="s">
        <v>37</v>
      </c>
      <c r="I1755" s="17">
        <v>9.8000000000000007</v>
      </c>
      <c r="J1755" s="17">
        <v>2</v>
      </c>
      <c r="K1755" s="17">
        <f t="shared" si="27"/>
        <v>19.600000000000001</v>
      </c>
      <c r="L1755" s="31" t="s">
        <v>24</v>
      </c>
    </row>
    <row r="1756" spans="1:12">
      <c r="A1756" s="30" t="s">
        <v>1837</v>
      </c>
      <c r="B1756" s="18">
        <v>43766</v>
      </c>
      <c r="C1756" s="19">
        <v>0.66788718953329285</v>
      </c>
      <c r="D1756" s="17" t="s">
        <v>26</v>
      </c>
      <c r="E1756" s="17" t="s">
        <v>34</v>
      </c>
      <c r="F1756" s="17" t="s">
        <v>35</v>
      </c>
      <c r="G1756" s="17" t="s">
        <v>36</v>
      </c>
      <c r="H1756" s="17" t="s">
        <v>37</v>
      </c>
      <c r="I1756" s="17">
        <v>21</v>
      </c>
      <c r="J1756" s="17">
        <v>1</v>
      </c>
      <c r="K1756" s="17">
        <f t="shared" si="27"/>
        <v>21</v>
      </c>
      <c r="L1756" s="31" t="s">
        <v>24</v>
      </c>
    </row>
    <row r="1757" spans="1:12">
      <c r="A1757" s="30" t="s">
        <v>1838</v>
      </c>
      <c r="B1757" s="18">
        <v>43766</v>
      </c>
      <c r="C1757" s="19">
        <v>0.54927878353154735</v>
      </c>
      <c r="D1757" s="17" t="s">
        <v>59</v>
      </c>
      <c r="E1757" s="17" t="s">
        <v>82</v>
      </c>
      <c r="F1757" s="17" t="s">
        <v>83</v>
      </c>
      <c r="G1757" s="17" t="s">
        <v>84</v>
      </c>
      <c r="H1757" s="17" t="s">
        <v>37</v>
      </c>
      <c r="I1757" s="17">
        <v>9.8000000000000007</v>
      </c>
      <c r="J1757" s="17">
        <v>1</v>
      </c>
      <c r="K1757" s="17">
        <f t="shared" si="27"/>
        <v>9.8000000000000007</v>
      </c>
      <c r="L1757" s="31" t="s">
        <v>43</v>
      </c>
    </row>
    <row r="1758" spans="1:12">
      <c r="A1758" s="30" t="s">
        <v>1839</v>
      </c>
      <c r="B1758" s="18">
        <v>43767</v>
      </c>
      <c r="C1758" s="19">
        <v>0.57376838171238109</v>
      </c>
      <c r="D1758" s="17" t="s">
        <v>20</v>
      </c>
      <c r="E1758" s="17" t="s">
        <v>47</v>
      </c>
      <c r="F1758" s="17" t="s">
        <v>48</v>
      </c>
      <c r="G1758" s="17" t="s">
        <v>77</v>
      </c>
      <c r="H1758" s="17" t="s">
        <v>17</v>
      </c>
      <c r="I1758" s="17">
        <v>7.9</v>
      </c>
      <c r="J1758" s="17">
        <v>1</v>
      </c>
      <c r="K1758" s="17">
        <f t="shared" si="27"/>
        <v>7.9</v>
      </c>
      <c r="L1758" s="31" t="s">
        <v>24</v>
      </c>
    </row>
    <row r="1759" spans="1:12">
      <c r="A1759" s="30" t="s">
        <v>1840</v>
      </c>
      <c r="B1759" s="18">
        <v>43767</v>
      </c>
      <c r="C1759" s="19">
        <v>0.63572661118668539</v>
      </c>
      <c r="D1759" s="17" t="s">
        <v>26</v>
      </c>
      <c r="E1759" s="17" t="s">
        <v>14</v>
      </c>
      <c r="F1759" s="17" t="s">
        <v>15</v>
      </c>
      <c r="G1759" s="17" t="s">
        <v>16</v>
      </c>
      <c r="H1759" s="17" t="s">
        <v>17</v>
      </c>
      <c r="I1759" s="17">
        <v>29.9</v>
      </c>
      <c r="J1759" s="17">
        <v>2</v>
      </c>
      <c r="K1759" s="17">
        <f t="shared" si="27"/>
        <v>59.8</v>
      </c>
      <c r="L1759" s="31" t="s">
        <v>24</v>
      </c>
    </row>
    <row r="1760" spans="1:12">
      <c r="A1760" s="30" t="s">
        <v>1841</v>
      </c>
      <c r="B1760" s="18">
        <v>43767</v>
      </c>
      <c r="C1760" s="19">
        <v>0.66854779454691382</v>
      </c>
      <c r="D1760" s="17" t="s">
        <v>20</v>
      </c>
      <c r="E1760" s="17" t="s">
        <v>47</v>
      </c>
      <c r="F1760" s="17" t="s">
        <v>48</v>
      </c>
      <c r="G1760" s="17" t="s">
        <v>77</v>
      </c>
      <c r="H1760" s="17" t="s">
        <v>17</v>
      </c>
      <c r="I1760" s="17">
        <v>7.9</v>
      </c>
      <c r="J1760" s="17">
        <v>2</v>
      </c>
      <c r="K1760" s="17">
        <f t="shared" si="27"/>
        <v>15.8</v>
      </c>
      <c r="L1760" s="31" t="s">
        <v>24</v>
      </c>
    </row>
    <row r="1761" spans="1:12">
      <c r="A1761" s="30" t="s">
        <v>1842</v>
      </c>
      <c r="B1761" s="18">
        <v>43768</v>
      </c>
      <c r="C1761" s="19">
        <v>0.73307441417638675</v>
      </c>
      <c r="D1761" s="17" t="s">
        <v>13</v>
      </c>
      <c r="E1761" s="17" t="s">
        <v>21</v>
      </c>
      <c r="F1761" s="17" t="s">
        <v>22</v>
      </c>
      <c r="G1761" s="17" t="s">
        <v>23</v>
      </c>
      <c r="H1761" s="17" t="s">
        <v>17</v>
      </c>
      <c r="I1761" s="17">
        <v>18.899999999999999</v>
      </c>
      <c r="J1761" s="17">
        <v>1</v>
      </c>
      <c r="K1761" s="17">
        <f t="shared" si="27"/>
        <v>18.899999999999999</v>
      </c>
      <c r="L1761" s="31" t="s">
        <v>24</v>
      </c>
    </row>
    <row r="1762" spans="1:12">
      <c r="A1762" s="30" t="s">
        <v>1843</v>
      </c>
      <c r="B1762" s="18">
        <v>43769</v>
      </c>
      <c r="C1762" s="19">
        <v>0.88236221218281541</v>
      </c>
      <c r="D1762" s="17" t="s">
        <v>33</v>
      </c>
      <c r="E1762" s="17" t="s">
        <v>27</v>
      </c>
      <c r="F1762" s="17" t="s">
        <v>184</v>
      </c>
      <c r="G1762" s="17" t="s">
        <v>29</v>
      </c>
      <c r="H1762" s="17" t="s">
        <v>37</v>
      </c>
      <c r="I1762" s="17">
        <v>14.9</v>
      </c>
      <c r="J1762" s="17">
        <v>3</v>
      </c>
      <c r="K1762" s="17">
        <f t="shared" ref="K1762:K1825" si="28">I1762*J1762</f>
        <v>44.7</v>
      </c>
      <c r="L1762" s="31" t="s">
        <v>24</v>
      </c>
    </row>
    <row r="1763" spans="1:12">
      <c r="A1763" s="30" t="s">
        <v>1844</v>
      </c>
      <c r="B1763" s="18">
        <v>43769</v>
      </c>
      <c r="C1763" s="19">
        <v>0.45977018938362285</v>
      </c>
      <c r="D1763" s="17" t="s">
        <v>59</v>
      </c>
      <c r="E1763" s="17" t="s">
        <v>34</v>
      </c>
      <c r="F1763" s="17" t="s">
        <v>35</v>
      </c>
      <c r="G1763" s="17" t="s">
        <v>36</v>
      </c>
      <c r="H1763" s="17" t="s">
        <v>37</v>
      </c>
      <c r="I1763" s="17">
        <v>21</v>
      </c>
      <c r="J1763" s="17">
        <v>2</v>
      </c>
      <c r="K1763" s="17">
        <f t="shared" si="28"/>
        <v>42</v>
      </c>
      <c r="L1763" s="31" t="s">
        <v>24</v>
      </c>
    </row>
    <row r="1764" spans="1:12">
      <c r="A1764" s="30" t="s">
        <v>1845</v>
      </c>
      <c r="B1764" s="18">
        <v>43769</v>
      </c>
      <c r="C1764" s="19">
        <v>0.91431206501209772</v>
      </c>
      <c r="D1764" s="17" t="s">
        <v>26</v>
      </c>
      <c r="E1764" s="17" t="s">
        <v>27</v>
      </c>
      <c r="F1764" s="17" t="s">
        <v>28</v>
      </c>
      <c r="G1764" s="17" t="s">
        <v>29</v>
      </c>
      <c r="H1764" s="17" t="s">
        <v>37</v>
      </c>
      <c r="I1764" s="17">
        <v>14.9</v>
      </c>
      <c r="J1764" s="17">
        <v>1</v>
      </c>
      <c r="K1764" s="17">
        <f t="shared" si="28"/>
        <v>14.9</v>
      </c>
      <c r="L1764" s="31" t="s">
        <v>43</v>
      </c>
    </row>
    <row r="1765" spans="1:12">
      <c r="A1765" s="30" t="s">
        <v>1846</v>
      </c>
      <c r="B1765" s="18">
        <v>43770</v>
      </c>
      <c r="C1765" s="19">
        <v>0.76634719775449933</v>
      </c>
      <c r="D1765" s="17" t="s">
        <v>33</v>
      </c>
      <c r="E1765" s="17" t="s">
        <v>14</v>
      </c>
      <c r="F1765" s="17" t="s">
        <v>15</v>
      </c>
      <c r="G1765" s="17" t="s">
        <v>16</v>
      </c>
      <c r="H1765" s="17" t="s">
        <v>17</v>
      </c>
      <c r="I1765" s="17">
        <v>29.9</v>
      </c>
      <c r="J1765" s="17">
        <v>3</v>
      </c>
      <c r="K1765" s="17">
        <f t="shared" si="28"/>
        <v>89.699999999999989</v>
      </c>
      <c r="L1765" s="31" t="s">
        <v>24</v>
      </c>
    </row>
    <row r="1766" spans="1:12">
      <c r="A1766" s="30" t="s">
        <v>1847</v>
      </c>
      <c r="B1766" s="18">
        <v>43770</v>
      </c>
      <c r="C1766" s="19">
        <v>0.67774221310442029</v>
      </c>
      <c r="D1766" s="17" t="s">
        <v>26</v>
      </c>
      <c r="E1766" s="17" t="s">
        <v>47</v>
      </c>
      <c r="F1766" s="17" t="s">
        <v>48</v>
      </c>
      <c r="G1766" s="17" t="s">
        <v>77</v>
      </c>
      <c r="H1766" s="17" t="s">
        <v>17</v>
      </c>
      <c r="I1766" s="17">
        <v>7.9</v>
      </c>
      <c r="J1766" s="17">
        <v>2</v>
      </c>
      <c r="K1766" s="17">
        <f t="shared" si="28"/>
        <v>15.8</v>
      </c>
      <c r="L1766" s="31" t="s">
        <v>24</v>
      </c>
    </row>
    <row r="1767" spans="1:12">
      <c r="A1767" s="30" t="s">
        <v>1848</v>
      </c>
      <c r="B1767" s="18">
        <v>43770</v>
      </c>
      <c r="C1767" s="19">
        <v>0.66921850847438491</v>
      </c>
      <c r="D1767" s="17" t="s">
        <v>26</v>
      </c>
      <c r="E1767" s="17" t="s">
        <v>21</v>
      </c>
      <c r="F1767" s="17" t="s">
        <v>22</v>
      </c>
      <c r="G1767" s="17" t="s">
        <v>23</v>
      </c>
      <c r="H1767" s="17" t="s">
        <v>17</v>
      </c>
      <c r="I1767" s="17">
        <v>18.899999999999999</v>
      </c>
      <c r="J1767" s="17">
        <v>1</v>
      </c>
      <c r="K1767" s="17">
        <f t="shared" si="28"/>
        <v>18.899999999999999</v>
      </c>
      <c r="L1767" s="31" t="s">
        <v>24</v>
      </c>
    </row>
    <row r="1768" spans="1:12">
      <c r="A1768" s="30" t="s">
        <v>1849</v>
      </c>
      <c r="B1768" s="18">
        <v>43771</v>
      </c>
      <c r="C1768" s="19">
        <v>0.90908207894602</v>
      </c>
      <c r="D1768" s="17" t="s">
        <v>33</v>
      </c>
      <c r="E1768" s="17" t="s">
        <v>21</v>
      </c>
      <c r="F1768" s="17" t="s">
        <v>22</v>
      </c>
      <c r="G1768" s="17" t="s">
        <v>23</v>
      </c>
      <c r="H1768" s="17" t="s">
        <v>17</v>
      </c>
      <c r="I1768" s="17">
        <v>18.899999999999999</v>
      </c>
      <c r="J1768" s="17">
        <v>1</v>
      </c>
      <c r="K1768" s="17">
        <f t="shared" si="28"/>
        <v>18.899999999999999</v>
      </c>
      <c r="L1768" s="31" t="s">
        <v>24</v>
      </c>
    </row>
    <row r="1769" spans="1:12">
      <c r="A1769" s="30" t="s">
        <v>1850</v>
      </c>
      <c r="B1769" s="18">
        <v>43772</v>
      </c>
      <c r="C1769" s="19">
        <v>0.5385644517700714</v>
      </c>
      <c r="D1769" s="17" t="s">
        <v>33</v>
      </c>
      <c r="E1769" s="17" t="s">
        <v>21</v>
      </c>
      <c r="F1769" s="17" t="s">
        <v>22</v>
      </c>
      <c r="G1769" s="17" t="s">
        <v>23</v>
      </c>
      <c r="H1769" s="17" t="s">
        <v>17</v>
      </c>
      <c r="I1769" s="17">
        <v>18.899999999999999</v>
      </c>
      <c r="J1769" s="17">
        <v>2</v>
      </c>
      <c r="K1769" s="17">
        <f t="shared" si="28"/>
        <v>37.799999999999997</v>
      </c>
      <c r="L1769" s="31" t="s">
        <v>38</v>
      </c>
    </row>
    <row r="1770" spans="1:12">
      <c r="A1770" s="30" t="s">
        <v>1851</v>
      </c>
      <c r="B1770" s="18">
        <v>43772</v>
      </c>
      <c r="C1770" s="19">
        <v>0.84273243412310994</v>
      </c>
      <c r="D1770" s="17" t="s">
        <v>33</v>
      </c>
      <c r="E1770" s="17" t="s">
        <v>21</v>
      </c>
      <c r="F1770" s="17" t="s">
        <v>22</v>
      </c>
      <c r="G1770" s="17" t="s">
        <v>23</v>
      </c>
      <c r="H1770" s="17" t="s">
        <v>17</v>
      </c>
      <c r="I1770" s="17">
        <v>18.899999999999999</v>
      </c>
      <c r="J1770" s="17">
        <v>1</v>
      </c>
      <c r="K1770" s="17">
        <f t="shared" si="28"/>
        <v>18.899999999999999</v>
      </c>
      <c r="L1770" s="31" t="s">
        <v>43</v>
      </c>
    </row>
    <row r="1771" spans="1:12">
      <c r="A1771" s="30" t="s">
        <v>1852</v>
      </c>
      <c r="B1771" s="18">
        <v>43772</v>
      </c>
      <c r="C1771" s="19">
        <v>0.51875982650551544</v>
      </c>
      <c r="D1771" s="17" t="s">
        <v>33</v>
      </c>
      <c r="E1771" s="17" t="s">
        <v>14</v>
      </c>
      <c r="F1771" s="17" t="s">
        <v>15</v>
      </c>
      <c r="G1771" s="17" t="s">
        <v>16</v>
      </c>
      <c r="H1771" s="17" t="s">
        <v>17</v>
      </c>
      <c r="I1771" s="17">
        <v>29.9</v>
      </c>
      <c r="J1771" s="17">
        <v>2</v>
      </c>
      <c r="K1771" s="17">
        <f t="shared" si="28"/>
        <v>59.8</v>
      </c>
      <c r="L1771" s="31" t="s">
        <v>24</v>
      </c>
    </row>
    <row r="1772" spans="1:12">
      <c r="A1772" s="30" t="s">
        <v>1853</v>
      </c>
      <c r="B1772" s="18">
        <v>43772</v>
      </c>
      <c r="C1772" s="19">
        <v>0.88096539543024988</v>
      </c>
      <c r="D1772" s="17" t="s">
        <v>1135</v>
      </c>
      <c r="E1772" s="17" t="s">
        <v>47</v>
      </c>
      <c r="F1772" s="17" t="s">
        <v>48</v>
      </c>
      <c r="G1772" s="17" t="s">
        <v>77</v>
      </c>
      <c r="H1772" s="17" t="s">
        <v>17</v>
      </c>
      <c r="I1772" s="17">
        <v>7.9</v>
      </c>
      <c r="J1772" s="17">
        <v>1</v>
      </c>
      <c r="K1772" s="17">
        <f t="shared" si="28"/>
        <v>7.9</v>
      </c>
      <c r="L1772" s="31" t="s">
        <v>24</v>
      </c>
    </row>
    <row r="1773" spans="1:12">
      <c r="A1773" s="30" t="s">
        <v>1854</v>
      </c>
      <c r="B1773" s="18">
        <v>43773</v>
      </c>
      <c r="C1773" s="19">
        <v>0.72748792268382467</v>
      </c>
      <c r="D1773" s="17" t="s">
        <v>59</v>
      </c>
      <c r="E1773" s="17" t="s">
        <v>82</v>
      </c>
      <c r="F1773" s="17" t="s">
        <v>83</v>
      </c>
      <c r="G1773" s="17" t="s">
        <v>84</v>
      </c>
      <c r="H1773" s="17" t="s">
        <v>37</v>
      </c>
      <c r="I1773" s="17">
        <v>9.8000000000000007</v>
      </c>
      <c r="J1773" s="17">
        <v>1</v>
      </c>
      <c r="K1773" s="17">
        <f t="shared" si="28"/>
        <v>9.8000000000000007</v>
      </c>
      <c r="L1773" s="31" t="s">
        <v>24</v>
      </c>
    </row>
    <row r="1774" spans="1:12">
      <c r="A1774" s="30" t="s">
        <v>1855</v>
      </c>
      <c r="B1774" s="18">
        <v>43773</v>
      </c>
      <c r="C1774" s="19">
        <v>0.50454117078395211</v>
      </c>
      <c r="D1774" s="17" t="s">
        <v>13</v>
      </c>
      <c r="E1774" s="17" t="s">
        <v>82</v>
      </c>
      <c r="F1774" s="17" t="s">
        <v>83</v>
      </c>
      <c r="G1774" s="17" t="s">
        <v>84</v>
      </c>
      <c r="H1774" s="17" t="s">
        <v>37</v>
      </c>
      <c r="I1774" s="17">
        <v>9.8000000000000007</v>
      </c>
      <c r="J1774" s="17">
        <v>2</v>
      </c>
      <c r="K1774" s="17">
        <f t="shared" si="28"/>
        <v>19.600000000000001</v>
      </c>
      <c r="L1774" s="31" t="s">
        <v>24</v>
      </c>
    </row>
    <row r="1775" spans="1:12">
      <c r="A1775" s="30" t="s">
        <v>1856</v>
      </c>
      <c r="B1775" s="18">
        <v>43773</v>
      </c>
      <c r="C1775" s="19">
        <v>0.43116114805667793</v>
      </c>
      <c r="D1775" s="17" t="s">
        <v>59</v>
      </c>
      <c r="E1775" s="17" t="s">
        <v>21</v>
      </c>
      <c r="F1775" s="17" t="s">
        <v>22</v>
      </c>
      <c r="G1775" s="17" t="s">
        <v>23</v>
      </c>
      <c r="H1775" s="17" t="s">
        <v>17</v>
      </c>
      <c r="I1775" s="17">
        <v>18.899999999999999</v>
      </c>
      <c r="J1775" s="17">
        <v>2</v>
      </c>
      <c r="K1775" s="17">
        <f t="shared" si="28"/>
        <v>37.799999999999997</v>
      </c>
      <c r="L1775" s="31" t="s">
        <v>24</v>
      </c>
    </row>
    <row r="1776" spans="1:12">
      <c r="A1776" s="30" t="s">
        <v>1857</v>
      </c>
      <c r="B1776" s="18">
        <v>43773</v>
      </c>
      <c r="C1776" s="19">
        <v>0.72573460391924294</v>
      </c>
      <c r="D1776" s="17" t="s">
        <v>13</v>
      </c>
      <c r="E1776" s="17" t="s">
        <v>21</v>
      </c>
      <c r="F1776" s="17" t="s">
        <v>22</v>
      </c>
      <c r="G1776" s="17" t="s">
        <v>23</v>
      </c>
      <c r="H1776" s="17" t="s">
        <v>17</v>
      </c>
      <c r="I1776" s="17">
        <v>18.899999999999999</v>
      </c>
      <c r="J1776" s="17">
        <v>1</v>
      </c>
      <c r="K1776" s="17">
        <f t="shared" si="28"/>
        <v>18.899999999999999</v>
      </c>
      <c r="L1776" s="31" t="s">
        <v>24</v>
      </c>
    </row>
    <row r="1777" spans="1:12">
      <c r="A1777" s="30" t="s">
        <v>1858</v>
      </c>
      <c r="B1777" s="18">
        <v>43773</v>
      </c>
      <c r="C1777" s="19">
        <v>0.53322355437093616</v>
      </c>
      <c r="D1777" s="17" t="s">
        <v>13</v>
      </c>
      <c r="E1777" s="17" t="s">
        <v>14</v>
      </c>
      <c r="F1777" s="17" t="s">
        <v>15</v>
      </c>
      <c r="G1777" s="17" t="s">
        <v>16</v>
      </c>
      <c r="H1777" s="17" t="s">
        <v>17</v>
      </c>
      <c r="I1777" s="17">
        <v>29.9</v>
      </c>
      <c r="J1777" s="17">
        <v>2</v>
      </c>
      <c r="K1777" s="17">
        <f t="shared" si="28"/>
        <v>59.8</v>
      </c>
      <c r="L1777" s="31" t="s">
        <v>24</v>
      </c>
    </row>
    <row r="1778" spans="1:12">
      <c r="A1778" s="30" t="s">
        <v>1859</v>
      </c>
      <c r="B1778" s="18">
        <v>43774</v>
      </c>
      <c r="C1778" s="19">
        <v>0.41933523726387006</v>
      </c>
      <c r="D1778" s="17" t="s">
        <v>20</v>
      </c>
      <c r="E1778" s="17" t="s">
        <v>47</v>
      </c>
      <c r="F1778" s="17" t="s">
        <v>48</v>
      </c>
      <c r="G1778" s="17" t="s">
        <v>77</v>
      </c>
      <c r="H1778" s="17" t="s">
        <v>17</v>
      </c>
      <c r="I1778" s="17">
        <v>7.9</v>
      </c>
      <c r="J1778" s="17">
        <v>1</v>
      </c>
      <c r="K1778" s="17">
        <f t="shared" si="28"/>
        <v>7.9</v>
      </c>
      <c r="L1778" s="31" t="s">
        <v>18</v>
      </c>
    </row>
    <row r="1779" spans="1:12">
      <c r="A1779" s="30" t="s">
        <v>1860</v>
      </c>
      <c r="B1779" s="18">
        <v>43774</v>
      </c>
      <c r="C1779" s="19">
        <v>0.89039943780787389</v>
      </c>
      <c r="D1779" s="17" t="s">
        <v>13</v>
      </c>
      <c r="E1779" s="17" t="s">
        <v>47</v>
      </c>
      <c r="F1779" s="17" t="s">
        <v>48</v>
      </c>
      <c r="G1779" s="17" t="s">
        <v>77</v>
      </c>
      <c r="H1779" s="17" t="s">
        <v>17</v>
      </c>
      <c r="I1779" s="17">
        <v>7.9</v>
      </c>
      <c r="J1779" s="17">
        <v>3</v>
      </c>
      <c r="K1779" s="17">
        <f t="shared" si="28"/>
        <v>23.700000000000003</v>
      </c>
      <c r="L1779" s="31" t="s">
        <v>24</v>
      </c>
    </row>
    <row r="1780" spans="1:12">
      <c r="A1780" s="30" t="s">
        <v>1861</v>
      </c>
      <c r="B1780" s="18">
        <v>43775</v>
      </c>
      <c r="C1780" s="19">
        <v>0.42141352011052591</v>
      </c>
      <c r="D1780" s="17" t="s">
        <v>26</v>
      </c>
      <c r="E1780" s="17" t="s">
        <v>34</v>
      </c>
      <c r="F1780" s="17" t="s">
        <v>35</v>
      </c>
      <c r="G1780" s="17" t="s">
        <v>36</v>
      </c>
      <c r="H1780" s="17" t="s">
        <v>37</v>
      </c>
      <c r="I1780" s="17">
        <v>21</v>
      </c>
      <c r="J1780" s="17">
        <v>3</v>
      </c>
      <c r="K1780" s="17">
        <f t="shared" si="28"/>
        <v>63</v>
      </c>
      <c r="L1780" s="31" t="s">
        <v>24</v>
      </c>
    </row>
    <row r="1781" spans="1:12">
      <c r="A1781" s="30" t="s">
        <v>1862</v>
      </c>
      <c r="B1781" s="18">
        <v>43775</v>
      </c>
      <c r="C1781" s="19">
        <v>0.6040703778513874</v>
      </c>
      <c r="D1781" s="17" t="s">
        <v>13</v>
      </c>
      <c r="E1781" s="17" t="s">
        <v>82</v>
      </c>
      <c r="F1781" s="17" t="s">
        <v>83</v>
      </c>
      <c r="G1781" s="17" t="s">
        <v>84</v>
      </c>
      <c r="H1781" s="17" t="s">
        <v>37</v>
      </c>
      <c r="I1781" s="17">
        <v>9.8000000000000007</v>
      </c>
      <c r="J1781" s="17">
        <v>1</v>
      </c>
      <c r="K1781" s="17">
        <f t="shared" si="28"/>
        <v>9.8000000000000007</v>
      </c>
      <c r="L1781" s="31" t="s">
        <v>24</v>
      </c>
    </row>
    <row r="1782" spans="1:12">
      <c r="A1782" s="30" t="s">
        <v>1863</v>
      </c>
      <c r="B1782" s="18">
        <v>43775</v>
      </c>
      <c r="C1782" s="19">
        <v>0.86072441820044965</v>
      </c>
      <c r="D1782" s="17" t="s">
        <v>20</v>
      </c>
      <c r="E1782" s="17" t="s">
        <v>47</v>
      </c>
      <c r="F1782" s="17" t="s">
        <v>48</v>
      </c>
      <c r="G1782" s="17" t="s">
        <v>77</v>
      </c>
      <c r="H1782" s="17" t="s">
        <v>17</v>
      </c>
      <c r="I1782" s="17">
        <v>7.9</v>
      </c>
      <c r="J1782" s="17">
        <v>2</v>
      </c>
      <c r="K1782" s="17">
        <f t="shared" si="28"/>
        <v>15.8</v>
      </c>
      <c r="L1782" s="31" t="s">
        <v>24</v>
      </c>
    </row>
    <row r="1783" spans="1:12">
      <c r="A1783" s="30" t="s">
        <v>1864</v>
      </c>
      <c r="B1783" s="18">
        <v>43775</v>
      </c>
      <c r="C1783" s="19">
        <v>0.70200765152075084</v>
      </c>
      <c r="D1783" s="17" t="s">
        <v>33</v>
      </c>
      <c r="E1783" s="17" t="s">
        <v>14</v>
      </c>
      <c r="F1783" s="17" t="s">
        <v>15</v>
      </c>
      <c r="G1783" s="17" t="s">
        <v>16</v>
      </c>
      <c r="H1783" s="17" t="s">
        <v>17</v>
      </c>
      <c r="I1783" s="17">
        <v>29.9</v>
      </c>
      <c r="J1783" s="17">
        <v>2</v>
      </c>
      <c r="K1783" s="17">
        <f t="shared" si="28"/>
        <v>59.8</v>
      </c>
      <c r="L1783" s="31" t="s">
        <v>24</v>
      </c>
    </row>
    <row r="1784" spans="1:12">
      <c r="A1784" s="30" t="s">
        <v>1865</v>
      </c>
      <c r="B1784" s="18">
        <v>43775</v>
      </c>
      <c r="C1784" s="19">
        <v>0.77160057544761829</v>
      </c>
      <c r="D1784" s="17" t="s">
        <v>26</v>
      </c>
      <c r="E1784" s="17" t="s">
        <v>82</v>
      </c>
      <c r="F1784" s="17" t="s">
        <v>83</v>
      </c>
      <c r="G1784" s="17" t="s">
        <v>84</v>
      </c>
      <c r="H1784" s="17" t="s">
        <v>37</v>
      </c>
      <c r="I1784" s="17">
        <v>9.8000000000000007</v>
      </c>
      <c r="J1784" s="17">
        <v>2</v>
      </c>
      <c r="K1784" s="17">
        <f t="shared" si="28"/>
        <v>19.600000000000001</v>
      </c>
      <c r="L1784" s="31" t="s">
        <v>43</v>
      </c>
    </row>
    <row r="1785" spans="1:12">
      <c r="A1785" s="30" t="s">
        <v>1866</v>
      </c>
      <c r="B1785" s="18">
        <v>43776</v>
      </c>
      <c r="C1785" s="19">
        <v>0.65292852469295448</v>
      </c>
      <c r="D1785" s="17" t="s">
        <v>20</v>
      </c>
      <c r="E1785" s="17" t="s">
        <v>27</v>
      </c>
      <c r="F1785" s="17" t="s">
        <v>28</v>
      </c>
      <c r="G1785" s="17" t="s">
        <v>29</v>
      </c>
      <c r="H1785" s="17" t="s">
        <v>37</v>
      </c>
      <c r="I1785" s="17">
        <v>14.9</v>
      </c>
      <c r="J1785" s="17">
        <v>1</v>
      </c>
      <c r="K1785" s="17">
        <f t="shared" si="28"/>
        <v>14.9</v>
      </c>
      <c r="L1785" s="31" t="s">
        <v>24</v>
      </c>
    </row>
    <row r="1786" spans="1:12">
      <c r="A1786" s="30" t="s">
        <v>1867</v>
      </c>
      <c r="B1786" s="18">
        <v>43776</v>
      </c>
      <c r="C1786" s="19">
        <v>0.45839044296553266</v>
      </c>
      <c r="D1786" s="17" t="s">
        <v>26</v>
      </c>
      <c r="E1786" s="17" t="s">
        <v>27</v>
      </c>
      <c r="F1786" s="17" t="s">
        <v>28</v>
      </c>
      <c r="G1786" s="17" t="s">
        <v>29</v>
      </c>
      <c r="H1786" s="17" t="s">
        <v>37</v>
      </c>
      <c r="I1786" s="17">
        <v>14.9</v>
      </c>
      <c r="J1786" s="17">
        <v>2</v>
      </c>
      <c r="K1786" s="17">
        <f t="shared" si="28"/>
        <v>29.8</v>
      </c>
      <c r="L1786" s="31" t="s">
        <v>24</v>
      </c>
    </row>
    <row r="1787" spans="1:12">
      <c r="A1787" s="30" t="s">
        <v>1868</v>
      </c>
      <c r="B1787" s="18">
        <v>43777</v>
      </c>
      <c r="C1787" s="19">
        <v>0.85012669179762423</v>
      </c>
      <c r="D1787" s="17" t="s">
        <v>59</v>
      </c>
      <c r="E1787" s="17" t="s">
        <v>21</v>
      </c>
      <c r="F1787" s="17" t="s">
        <v>22</v>
      </c>
      <c r="G1787" s="17" t="s">
        <v>23</v>
      </c>
      <c r="H1787" s="17" t="s">
        <v>17</v>
      </c>
      <c r="I1787" s="17">
        <v>18.899999999999999</v>
      </c>
      <c r="J1787" s="17">
        <v>2</v>
      </c>
      <c r="K1787" s="17">
        <f t="shared" si="28"/>
        <v>37.799999999999997</v>
      </c>
      <c r="L1787" s="31" t="s">
        <v>24</v>
      </c>
    </row>
    <row r="1788" spans="1:12">
      <c r="A1788" s="30" t="s">
        <v>1869</v>
      </c>
      <c r="B1788" s="18">
        <v>43777</v>
      </c>
      <c r="C1788" s="19">
        <v>0.64024739252317941</v>
      </c>
      <c r="D1788" s="17" t="s">
        <v>33</v>
      </c>
      <c r="E1788" s="17" t="s">
        <v>47</v>
      </c>
      <c r="F1788" s="17" t="s">
        <v>48</v>
      </c>
      <c r="G1788" s="17" t="s">
        <v>77</v>
      </c>
      <c r="H1788" s="17" t="s">
        <v>17</v>
      </c>
      <c r="I1788" s="17">
        <v>7.9</v>
      </c>
      <c r="J1788" s="17">
        <v>1</v>
      </c>
      <c r="K1788" s="17">
        <f t="shared" si="28"/>
        <v>7.9</v>
      </c>
      <c r="L1788" s="31" t="s">
        <v>38</v>
      </c>
    </row>
    <row r="1789" spans="1:12">
      <c r="A1789" s="30" t="s">
        <v>1870</v>
      </c>
      <c r="B1789" s="18">
        <v>43777</v>
      </c>
      <c r="C1789" s="19">
        <v>0.69485142861719029</v>
      </c>
      <c r="D1789" s="17" t="s">
        <v>26</v>
      </c>
      <c r="E1789" s="17" t="s">
        <v>34</v>
      </c>
      <c r="F1789" s="17" t="s">
        <v>35</v>
      </c>
      <c r="G1789" s="17" t="s">
        <v>36</v>
      </c>
      <c r="H1789" s="17" t="s">
        <v>37</v>
      </c>
      <c r="I1789" s="17">
        <v>21</v>
      </c>
      <c r="J1789" s="17">
        <v>1</v>
      </c>
      <c r="K1789" s="17">
        <f t="shared" si="28"/>
        <v>21</v>
      </c>
      <c r="L1789" s="31" t="s">
        <v>24</v>
      </c>
    </row>
    <row r="1790" spans="1:12">
      <c r="A1790" s="30" t="s">
        <v>1871</v>
      </c>
      <c r="B1790" s="18">
        <v>43778</v>
      </c>
      <c r="C1790" s="19">
        <v>0.8098217195545826</v>
      </c>
      <c r="D1790" s="17" t="s">
        <v>59</v>
      </c>
      <c r="E1790" s="17" t="s">
        <v>27</v>
      </c>
      <c r="F1790" s="17" t="s">
        <v>28</v>
      </c>
      <c r="G1790" s="17" t="s">
        <v>29</v>
      </c>
      <c r="H1790" s="17" t="s">
        <v>37</v>
      </c>
      <c r="I1790" s="17">
        <v>14.9</v>
      </c>
      <c r="J1790" s="17">
        <v>4</v>
      </c>
      <c r="K1790" s="17">
        <f t="shared" si="28"/>
        <v>59.6</v>
      </c>
      <c r="L1790" s="31" t="s">
        <v>24</v>
      </c>
    </row>
    <row r="1791" spans="1:12">
      <c r="A1791" s="30" t="s">
        <v>1872</v>
      </c>
      <c r="B1791" s="18">
        <v>43778</v>
      </c>
      <c r="C1791" s="19">
        <v>0.85527736781612229</v>
      </c>
      <c r="D1791" s="17" t="s">
        <v>20</v>
      </c>
      <c r="E1791" s="17" t="s">
        <v>21</v>
      </c>
      <c r="F1791" s="17" t="s">
        <v>22</v>
      </c>
      <c r="G1791" s="17" t="s">
        <v>23</v>
      </c>
      <c r="H1791" s="17" t="s">
        <v>17</v>
      </c>
      <c r="I1791" s="17">
        <v>18.899999999999999</v>
      </c>
      <c r="J1791" s="17">
        <v>1</v>
      </c>
      <c r="K1791" s="17">
        <f t="shared" si="28"/>
        <v>18.899999999999999</v>
      </c>
      <c r="L1791" s="31" t="s">
        <v>24</v>
      </c>
    </row>
    <row r="1792" spans="1:12">
      <c r="A1792" s="30" t="s">
        <v>1873</v>
      </c>
      <c r="B1792" s="18">
        <v>43778</v>
      </c>
      <c r="C1792" s="19">
        <v>0.81668637306881886</v>
      </c>
      <c r="D1792" s="17" t="s">
        <v>26</v>
      </c>
      <c r="E1792" s="17" t="s">
        <v>47</v>
      </c>
      <c r="F1792" s="17" t="s">
        <v>48</v>
      </c>
      <c r="G1792" s="17" t="s">
        <v>77</v>
      </c>
      <c r="H1792" s="17" t="s">
        <v>17</v>
      </c>
      <c r="I1792" s="17">
        <v>7.9</v>
      </c>
      <c r="J1792" s="17">
        <v>2</v>
      </c>
      <c r="K1792" s="17">
        <f t="shared" si="28"/>
        <v>15.8</v>
      </c>
      <c r="L1792" s="31" t="s">
        <v>43</v>
      </c>
    </row>
    <row r="1793" spans="1:12">
      <c r="A1793" s="30" t="s">
        <v>1874</v>
      </c>
      <c r="B1793" s="18">
        <v>43778</v>
      </c>
      <c r="C1793" s="19">
        <v>0.46586478916278928</v>
      </c>
      <c r="D1793" s="17" t="s">
        <v>59</v>
      </c>
      <c r="E1793" s="17" t="s">
        <v>47</v>
      </c>
      <c r="F1793" s="17" t="s">
        <v>48</v>
      </c>
      <c r="G1793" s="17" t="s">
        <v>77</v>
      </c>
      <c r="H1793" s="17" t="s">
        <v>17</v>
      </c>
      <c r="I1793" s="17">
        <v>7.9</v>
      </c>
      <c r="J1793" s="17">
        <v>1</v>
      </c>
      <c r="K1793" s="17">
        <f t="shared" si="28"/>
        <v>7.9</v>
      </c>
      <c r="L1793" s="31" t="s">
        <v>24</v>
      </c>
    </row>
    <row r="1794" spans="1:12">
      <c r="A1794" s="30" t="s">
        <v>1875</v>
      </c>
      <c r="B1794" s="18">
        <v>43778</v>
      </c>
      <c r="C1794" s="19">
        <v>0.65727834078018033</v>
      </c>
      <c r="D1794" s="17" t="s">
        <v>33</v>
      </c>
      <c r="E1794" s="17" t="s">
        <v>82</v>
      </c>
      <c r="F1794" s="17" t="s">
        <v>83</v>
      </c>
      <c r="G1794" s="17" t="s">
        <v>84</v>
      </c>
      <c r="H1794" s="17" t="s">
        <v>37</v>
      </c>
      <c r="I1794" s="17">
        <v>9.8000000000000007</v>
      </c>
      <c r="J1794" s="17">
        <v>2</v>
      </c>
      <c r="K1794" s="17">
        <f t="shared" si="28"/>
        <v>19.600000000000001</v>
      </c>
      <c r="L1794" s="31" t="s">
        <v>24</v>
      </c>
    </row>
    <row r="1795" spans="1:12">
      <c r="A1795" s="30" t="s">
        <v>1876</v>
      </c>
      <c r="B1795" s="18">
        <v>43779</v>
      </c>
      <c r="C1795" s="19">
        <v>0.73455425324374102</v>
      </c>
      <c r="D1795" s="17" t="s">
        <v>59</v>
      </c>
      <c r="E1795" s="17" t="s">
        <v>14</v>
      </c>
      <c r="F1795" s="17" t="s">
        <v>15</v>
      </c>
      <c r="G1795" s="17" t="s">
        <v>16</v>
      </c>
      <c r="H1795" s="17" t="s">
        <v>17</v>
      </c>
      <c r="I1795" s="17">
        <v>29.9</v>
      </c>
      <c r="J1795" s="17">
        <v>4</v>
      </c>
      <c r="K1795" s="17">
        <f t="shared" si="28"/>
        <v>119.6</v>
      </c>
      <c r="L1795" s="31" t="s">
        <v>24</v>
      </c>
    </row>
    <row r="1796" spans="1:12">
      <c r="A1796" s="30" t="s">
        <v>1877</v>
      </c>
      <c r="B1796" s="18">
        <v>43779</v>
      </c>
      <c r="C1796" s="19">
        <v>0.80296812434735565</v>
      </c>
      <c r="D1796" s="17" t="s">
        <v>33</v>
      </c>
      <c r="E1796" s="17" t="s">
        <v>14</v>
      </c>
      <c r="F1796" s="17" t="s">
        <v>15</v>
      </c>
      <c r="G1796" s="17" t="s">
        <v>16</v>
      </c>
      <c r="H1796" s="17" t="s">
        <v>17</v>
      </c>
      <c r="I1796" s="17">
        <v>29.9</v>
      </c>
      <c r="J1796" s="17">
        <v>1</v>
      </c>
      <c r="K1796" s="17">
        <f t="shared" si="28"/>
        <v>29.9</v>
      </c>
      <c r="L1796" s="31" t="s">
        <v>43</v>
      </c>
    </row>
    <row r="1797" spans="1:12">
      <c r="A1797" s="30" t="s">
        <v>1878</v>
      </c>
      <c r="B1797" s="18">
        <v>43779</v>
      </c>
      <c r="C1797" s="19">
        <v>0.81762367258799351</v>
      </c>
      <c r="D1797" s="17" t="s">
        <v>13</v>
      </c>
      <c r="E1797" s="17" t="s">
        <v>47</v>
      </c>
      <c r="F1797" s="17" t="s">
        <v>48</v>
      </c>
      <c r="G1797" s="17" t="s">
        <v>77</v>
      </c>
      <c r="H1797" s="17" t="s">
        <v>17</v>
      </c>
      <c r="I1797" s="17">
        <v>7.9</v>
      </c>
      <c r="J1797" s="17">
        <v>3</v>
      </c>
      <c r="K1797" s="17">
        <f t="shared" si="28"/>
        <v>23.700000000000003</v>
      </c>
      <c r="L1797" s="31" t="s">
        <v>24</v>
      </c>
    </row>
    <row r="1798" spans="1:12">
      <c r="A1798" s="30" t="s">
        <v>1879</v>
      </c>
      <c r="B1798" s="18">
        <v>43779</v>
      </c>
      <c r="C1798" s="19">
        <v>0.86281752901597053</v>
      </c>
      <c r="D1798" s="17" t="s">
        <v>26</v>
      </c>
      <c r="E1798" s="17" t="s">
        <v>34</v>
      </c>
      <c r="F1798" s="17" t="s">
        <v>35</v>
      </c>
      <c r="G1798" s="17" t="s">
        <v>36</v>
      </c>
      <c r="H1798" s="17" t="s">
        <v>37</v>
      </c>
      <c r="I1798" s="17">
        <v>21</v>
      </c>
      <c r="J1798" s="17">
        <v>2</v>
      </c>
      <c r="K1798" s="17">
        <f t="shared" si="28"/>
        <v>42</v>
      </c>
      <c r="L1798" s="31" t="s">
        <v>24</v>
      </c>
    </row>
    <row r="1799" spans="1:12">
      <c r="A1799" s="30" t="s">
        <v>1880</v>
      </c>
      <c r="B1799" s="18">
        <v>43780</v>
      </c>
      <c r="C1799" s="19">
        <v>0.51924214420992354</v>
      </c>
      <c r="D1799" s="17" t="s">
        <v>26</v>
      </c>
      <c r="E1799" s="17" t="s">
        <v>47</v>
      </c>
      <c r="F1799" s="17" t="s">
        <v>48</v>
      </c>
      <c r="G1799" s="17" t="s">
        <v>77</v>
      </c>
      <c r="H1799" s="17" t="s">
        <v>17</v>
      </c>
      <c r="I1799" s="17">
        <v>7.9</v>
      </c>
      <c r="J1799" s="17">
        <v>1</v>
      </c>
      <c r="K1799" s="17">
        <f t="shared" si="28"/>
        <v>7.9</v>
      </c>
      <c r="L1799" s="31" t="s">
        <v>43</v>
      </c>
    </row>
    <row r="1800" spans="1:12">
      <c r="A1800" s="30" t="s">
        <v>1881</v>
      </c>
      <c r="B1800" s="18">
        <v>43781</v>
      </c>
      <c r="C1800" s="19">
        <v>0.67423801942651718</v>
      </c>
      <c r="D1800" s="17" t="s">
        <v>20</v>
      </c>
      <c r="E1800" s="17" t="s">
        <v>14</v>
      </c>
      <c r="F1800" s="17" t="s">
        <v>15</v>
      </c>
      <c r="G1800" s="17" t="s">
        <v>16</v>
      </c>
      <c r="H1800" s="17" t="s">
        <v>17</v>
      </c>
      <c r="I1800" s="17">
        <v>29.9</v>
      </c>
      <c r="J1800" s="17">
        <v>2</v>
      </c>
      <c r="K1800" s="17">
        <f t="shared" si="28"/>
        <v>59.8</v>
      </c>
      <c r="L1800" s="31" t="s">
        <v>24</v>
      </c>
    </row>
    <row r="1801" spans="1:12">
      <c r="A1801" s="30" t="s">
        <v>1882</v>
      </c>
      <c r="B1801" s="18">
        <v>43781</v>
      </c>
      <c r="C1801" s="19">
        <v>0.90763187111000432</v>
      </c>
      <c r="D1801" s="17" t="s">
        <v>59</v>
      </c>
      <c r="E1801" s="17" t="s">
        <v>21</v>
      </c>
      <c r="F1801" s="17" t="s">
        <v>22</v>
      </c>
      <c r="G1801" s="17" t="s">
        <v>23</v>
      </c>
      <c r="H1801" s="17" t="s">
        <v>17</v>
      </c>
      <c r="I1801" s="17">
        <v>18.899999999999999</v>
      </c>
      <c r="J1801" s="17">
        <v>1</v>
      </c>
      <c r="K1801" s="17">
        <f t="shared" si="28"/>
        <v>18.899999999999999</v>
      </c>
      <c r="L1801" s="31" t="s">
        <v>24</v>
      </c>
    </row>
    <row r="1802" spans="1:12">
      <c r="A1802" s="30" t="s">
        <v>1883</v>
      </c>
      <c r="B1802" s="18">
        <v>43782</v>
      </c>
      <c r="C1802" s="19">
        <v>0.46690118362116823</v>
      </c>
      <c r="D1802" s="17" t="s">
        <v>33</v>
      </c>
      <c r="E1802" s="17" t="s">
        <v>82</v>
      </c>
      <c r="F1802" s="17" t="s">
        <v>83</v>
      </c>
      <c r="G1802" s="17" t="s">
        <v>84</v>
      </c>
      <c r="H1802" s="17" t="s">
        <v>37</v>
      </c>
      <c r="I1802" s="17">
        <v>9.8000000000000007</v>
      </c>
      <c r="J1802" s="17">
        <v>1</v>
      </c>
      <c r="K1802" s="17">
        <f t="shared" si="28"/>
        <v>9.8000000000000007</v>
      </c>
      <c r="L1802" s="31" t="s">
        <v>24</v>
      </c>
    </row>
    <row r="1803" spans="1:12">
      <c r="A1803" s="30" t="s">
        <v>1884</v>
      </c>
      <c r="B1803" s="18">
        <v>43782</v>
      </c>
      <c r="C1803" s="19">
        <v>0.87470575231043579</v>
      </c>
      <c r="D1803" s="17" t="s">
        <v>13</v>
      </c>
      <c r="E1803" s="17" t="s">
        <v>82</v>
      </c>
      <c r="F1803" s="17" t="s">
        <v>83</v>
      </c>
      <c r="G1803" s="17" t="s">
        <v>84</v>
      </c>
      <c r="H1803" s="17" t="s">
        <v>37</v>
      </c>
      <c r="I1803" s="17">
        <v>9.8000000000000007</v>
      </c>
      <c r="J1803" s="17">
        <v>1</v>
      </c>
      <c r="K1803" s="17">
        <f t="shared" si="28"/>
        <v>9.8000000000000007</v>
      </c>
      <c r="L1803" s="31" t="s">
        <v>24</v>
      </c>
    </row>
    <row r="1804" spans="1:12">
      <c r="A1804" s="30" t="s">
        <v>1885</v>
      </c>
      <c r="B1804" s="18">
        <v>43783</v>
      </c>
      <c r="C1804" s="19">
        <v>0.8837084425424554</v>
      </c>
      <c r="D1804" s="17" t="s">
        <v>33</v>
      </c>
      <c r="E1804" s="17" t="s">
        <v>27</v>
      </c>
      <c r="F1804" s="17" t="s">
        <v>28</v>
      </c>
      <c r="G1804" s="17" t="s">
        <v>29</v>
      </c>
      <c r="H1804" s="17" t="s">
        <v>37</v>
      </c>
      <c r="I1804" s="17">
        <v>14.9</v>
      </c>
      <c r="J1804" s="17">
        <v>1</v>
      </c>
      <c r="K1804" s="17">
        <f t="shared" si="28"/>
        <v>14.9</v>
      </c>
      <c r="L1804" s="31" t="s">
        <v>24</v>
      </c>
    </row>
    <row r="1805" spans="1:12">
      <c r="A1805" s="30" t="s">
        <v>1886</v>
      </c>
      <c r="B1805" s="18">
        <v>43784</v>
      </c>
      <c r="C1805" s="19">
        <v>0.45571903917350398</v>
      </c>
      <c r="D1805" s="17" t="s">
        <v>33</v>
      </c>
      <c r="E1805" s="17" t="s">
        <v>27</v>
      </c>
      <c r="F1805" s="17" t="s">
        <v>28</v>
      </c>
      <c r="G1805" s="17" t="s">
        <v>29</v>
      </c>
      <c r="H1805" s="17" t="s">
        <v>37</v>
      </c>
      <c r="I1805" s="17">
        <v>14.9</v>
      </c>
      <c r="J1805" s="17">
        <v>1</v>
      </c>
      <c r="K1805" s="17">
        <f t="shared" si="28"/>
        <v>14.9</v>
      </c>
      <c r="L1805" s="31" t="s">
        <v>43</v>
      </c>
    </row>
    <row r="1806" spans="1:12">
      <c r="A1806" s="30" t="s">
        <v>1887</v>
      </c>
      <c r="B1806" s="18">
        <v>43784</v>
      </c>
      <c r="C1806" s="19">
        <v>0.86276891634730846</v>
      </c>
      <c r="D1806" s="17" t="s">
        <v>59</v>
      </c>
      <c r="E1806" s="17" t="s">
        <v>21</v>
      </c>
      <c r="F1806" s="17" t="s">
        <v>22</v>
      </c>
      <c r="G1806" s="17" t="s">
        <v>23</v>
      </c>
      <c r="H1806" s="17" t="s">
        <v>17</v>
      </c>
      <c r="I1806" s="17">
        <v>18.899999999999999</v>
      </c>
      <c r="J1806" s="17">
        <v>1</v>
      </c>
      <c r="K1806" s="17">
        <f t="shared" si="28"/>
        <v>18.899999999999999</v>
      </c>
      <c r="L1806" s="31" t="s">
        <v>24</v>
      </c>
    </row>
    <row r="1807" spans="1:12">
      <c r="A1807" s="30" t="s">
        <v>1888</v>
      </c>
      <c r="B1807" s="18">
        <v>43784</v>
      </c>
      <c r="C1807" s="19">
        <v>0.67632851602201116</v>
      </c>
      <c r="D1807" s="17" t="s">
        <v>20</v>
      </c>
      <c r="E1807" s="17" t="s">
        <v>34</v>
      </c>
      <c r="F1807" s="17" t="s">
        <v>35</v>
      </c>
      <c r="G1807" s="17" t="s">
        <v>36</v>
      </c>
      <c r="H1807" s="17" t="s">
        <v>37</v>
      </c>
      <c r="I1807" s="17">
        <v>21</v>
      </c>
      <c r="J1807" s="17">
        <v>1</v>
      </c>
      <c r="K1807" s="17">
        <f t="shared" si="28"/>
        <v>21</v>
      </c>
      <c r="L1807" s="31" t="s">
        <v>24</v>
      </c>
    </row>
    <row r="1808" spans="1:12">
      <c r="A1808" s="30" t="s">
        <v>1889</v>
      </c>
      <c r="B1808" s="18">
        <v>43784</v>
      </c>
      <c r="C1808" s="19">
        <v>0.83648249193266111</v>
      </c>
      <c r="D1808" s="17" t="s">
        <v>20</v>
      </c>
      <c r="E1808" s="17" t="s">
        <v>47</v>
      </c>
      <c r="F1808" s="17" t="s">
        <v>48</v>
      </c>
      <c r="G1808" s="17" t="s">
        <v>77</v>
      </c>
      <c r="H1808" s="17" t="s">
        <v>17</v>
      </c>
      <c r="I1808" s="17">
        <v>7.9</v>
      </c>
      <c r="J1808" s="17">
        <v>1</v>
      </c>
      <c r="K1808" s="17">
        <f t="shared" si="28"/>
        <v>7.9</v>
      </c>
      <c r="L1808" s="31" t="s">
        <v>24</v>
      </c>
    </row>
    <row r="1809" spans="1:12">
      <c r="A1809" s="30" t="s">
        <v>1890</v>
      </c>
      <c r="B1809" s="18">
        <v>43785</v>
      </c>
      <c r="C1809" s="19">
        <v>0.76072156732834495</v>
      </c>
      <c r="D1809" s="17" t="s">
        <v>59</v>
      </c>
      <c r="E1809" s="17" t="s">
        <v>27</v>
      </c>
      <c r="F1809" s="17" t="s">
        <v>28</v>
      </c>
      <c r="G1809" s="17" t="s">
        <v>29</v>
      </c>
      <c r="H1809" s="17" t="s">
        <v>37</v>
      </c>
      <c r="I1809" s="17">
        <v>14.9</v>
      </c>
      <c r="J1809" s="17">
        <v>1</v>
      </c>
      <c r="K1809" s="17">
        <f t="shared" si="28"/>
        <v>14.9</v>
      </c>
      <c r="L1809" s="31" t="s">
        <v>24</v>
      </c>
    </row>
    <row r="1810" spans="1:12">
      <c r="A1810" s="30" t="s">
        <v>1891</v>
      </c>
      <c r="B1810" s="18">
        <v>43786</v>
      </c>
      <c r="C1810" s="19">
        <v>0.595871439391641</v>
      </c>
      <c r="D1810" s="17" t="s">
        <v>20</v>
      </c>
      <c r="E1810" s="17" t="s">
        <v>27</v>
      </c>
      <c r="F1810" s="17" t="s">
        <v>28</v>
      </c>
      <c r="G1810" s="17" t="s">
        <v>29</v>
      </c>
      <c r="H1810" s="17" t="s">
        <v>37</v>
      </c>
      <c r="I1810" s="17">
        <v>14.9</v>
      </c>
      <c r="J1810" s="17">
        <v>1</v>
      </c>
      <c r="K1810" s="17">
        <f t="shared" si="28"/>
        <v>14.9</v>
      </c>
      <c r="L1810" s="31" t="s">
        <v>43</v>
      </c>
    </row>
    <row r="1811" spans="1:12">
      <c r="A1811" s="30" t="s">
        <v>1892</v>
      </c>
      <c r="B1811" s="18">
        <v>43787</v>
      </c>
      <c r="C1811" s="19">
        <v>0.82182645671494292</v>
      </c>
      <c r="D1811" s="17" t="s">
        <v>33</v>
      </c>
      <c r="E1811" s="17" t="s">
        <v>14</v>
      </c>
      <c r="F1811" s="17" t="s">
        <v>15</v>
      </c>
      <c r="G1811" s="17" t="s">
        <v>16</v>
      </c>
      <c r="H1811" s="17" t="s">
        <v>17</v>
      </c>
      <c r="I1811" s="17">
        <v>29.9</v>
      </c>
      <c r="J1811" s="17">
        <v>1</v>
      </c>
      <c r="K1811" s="17">
        <f t="shared" si="28"/>
        <v>29.9</v>
      </c>
      <c r="L1811" s="31" t="s">
        <v>38</v>
      </c>
    </row>
    <row r="1812" spans="1:12">
      <c r="A1812" s="30" t="s">
        <v>1893</v>
      </c>
      <c r="B1812" s="18">
        <v>43787</v>
      </c>
      <c r="C1812" s="19">
        <v>0.4998063294657375</v>
      </c>
      <c r="D1812" s="17" t="s">
        <v>20</v>
      </c>
      <c r="E1812" s="17" t="s">
        <v>47</v>
      </c>
      <c r="F1812" s="17" t="s">
        <v>48</v>
      </c>
      <c r="G1812" s="17" t="s">
        <v>77</v>
      </c>
      <c r="H1812" s="17" t="s">
        <v>17</v>
      </c>
      <c r="I1812" s="17">
        <v>7.9</v>
      </c>
      <c r="J1812" s="17">
        <v>2</v>
      </c>
      <c r="K1812" s="17">
        <f t="shared" si="28"/>
        <v>15.8</v>
      </c>
      <c r="L1812" s="31" t="s">
        <v>24</v>
      </c>
    </row>
    <row r="1813" spans="1:12">
      <c r="A1813" s="30" t="s">
        <v>1894</v>
      </c>
      <c r="B1813" s="18">
        <v>43788</v>
      </c>
      <c r="C1813" s="19">
        <v>0.90097629072128194</v>
      </c>
      <c r="D1813" s="17" t="s">
        <v>59</v>
      </c>
      <c r="E1813" s="17" t="s">
        <v>27</v>
      </c>
      <c r="F1813" s="17" t="s">
        <v>28</v>
      </c>
      <c r="G1813" s="17" t="s">
        <v>29</v>
      </c>
      <c r="H1813" s="17" t="s">
        <v>37</v>
      </c>
      <c r="I1813" s="17">
        <v>14.9</v>
      </c>
      <c r="J1813" s="17">
        <v>1</v>
      </c>
      <c r="K1813" s="17">
        <f t="shared" si="28"/>
        <v>14.9</v>
      </c>
      <c r="L1813" s="31" t="s">
        <v>24</v>
      </c>
    </row>
    <row r="1814" spans="1:12">
      <c r="A1814" s="30" t="s">
        <v>1895</v>
      </c>
      <c r="B1814" s="18">
        <v>43788</v>
      </c>
      <c r="C1814" s="19">
        <v>0.75031635569767641</v>
      </c>
      <c r="D1814" s="17" t="s">
        <v>20</v>
      </c>
      <c r="E1814" s="17" t="s">
        <v>14</v>
      </c>
      <c r="F1814" s="17" t="s">
        <v>15</v>
      </c>
      <c r="G1814" s="17" t="s">
        <v>16</v>
      </c>
      <c r="H1814" s="17" t="s">
        <v>17</v>
      </c>
      <c r="I1814" s="17">
        <v>29.9</v>
      </c>
      <c r="J1814" s="17">
        <v>3</v>
      </c>
      <c r="K1814" s="17">
        <f t="shared" si="28"/>
        <v>89.699999999999989</v>
      </c>
      <c r="L1814" s="31" t="s">
        <v>24</v>
      </c>
    </row>
    <row r="1815" spans="1:12">
      <c r="A1815" s="30" t="s">
        <v>1896</v>
      </c>
      <c r="B1815" s="18">
        <v>43789</v>
      </c>
      <c r="C1815" s="19">
        <v>0.61001032225109419</v>
      </c>
      <c r="D1815" s="17" t="s">
        <v>59</v>
      </c>
      <c r="E1815" s="17" t="s">
        <v>27</v>
      </c>
      <c r="F1815" s="17" t="s">
        <v>28</v>
      </c>
      <c r="G1815" s="17" t="s">
        <v>29</v>
      </c>
      <c r="H1815" s="17" t="s">
        <v>37</v>
      </c>
      <c r="I1815" s="17">
        <v>14.9</v>
      </c>
      <c r="J1815" s="17">
        <v>2</v>
      </c>
      <c r="K1815" s="17">
        <f t="shared" si="28"/>
        <v>29.8</v>
      </c>
      <c r="L1815" s="31" t="s">
        <v>24</v>
      </c>
    </row>
    <row r="1816" spans="1:12">
      <c r="A1816" s="30" t="s">
        <v>1897</v>
      </c>
      <c r="B1816" s="18">
        <v>43790</v>
      </c>
      <c r="C1816" s="19">
        <v>0.7563849543793888</v>
      </c>
      <c r="D1816" s="17" t="s">
        <v>258</v>
      </c>
      <c r="E1816" s="17" t="s">
        <v>47</v>
      </c>
      <c r="F1816" s="17" t="s">
        <v>48</v>
      </c>
      <c r="G1816" s="17" t="s">
        <v>77</v>
      </c>
      <c r="H1816" s="17" t="s">
        <v>17</v>
      </c>
      <c r="I1816" s="17">
        <v>7.9</v>
      </c>
      <c r="J1816" s="17">
        <v>1</v>
      </c>
      <c r="K1816" s="17">
        <f t="shared" si="28"/>
        <v>7.9</v>
      </c>
      <c r="L1816" s="31" t="s">
        <v>24</v>
      </c>
    </row>
    <row r="1817" spans="1:12">
      <c r="A1817" s="30" t="s">
        <v>1898</v>
      </c>
      <c r="B1817" s="18">
        <v>43791</v>
      </c>
      <c r="C1817" s="19">
        <v>0.71771446729283839</v>
      </c>
      <c r="D1817" s="17" t="s">
        <v>20</v>
      </c>
      <c r="E1817" s="17" t="s">
        <v>21</v>
      </c>
      <c r="F1817" s="17" t="s">
        <v>22</v>
      </c>
      <c r="G1817" s="17" t="s">
        <v>23</v>
      </c>
      <c r="H1817" s="17" t="s">
        <v>17</v>
      </c>
      <c r="I1817" s="17">
        <v>18.899999999999999</v>
      </c>
      <c r="J1817" s="17">
        <v>1</v>
      </c>
      <c r="K1817" s="17">
        <f t="shared" si="28"/>
        <v>18.899999999999999</v>
      </c>
      <c r="L1817" s="31" t="s">
        <v>24</v>
      </c>
    </row>
    <row r="1818" spans="1:12">
      <c r="A1818" s="30" t="s">
        <v>1899</v>
      </c>
      <c r="B1818" s="18">
        <v>43792</v>
      </c>
      <c r="C1818" s="19">
        <v>0.63733881439707696</v>
      </c>
      <c r="D1818" s="17" t="s">
        <v>26</v>
      </c>
      <c r="E1818" s="17" t="s">
        <v>21</v>
      </c>
      <c r="F1818" s="17" t="s">
        <v>22</v>
      </c>
      <c r="G1818" s="17" t="s">
        <v>23</v>
      </c>
      <c r="H1818" s="17" t="s">
        <v>17</v>
      </c>
      <c r="I1818" s="17">
        <v>18.899999999999999</v>
      </c>
      <c r="J1818" s="17">
        <v>2</v>
      </c>
      <c r="K1818" s="17">
        <f t="shared" si="28"/>
        <v>37.799999999999997</v>
      </c>
      <c r="L1818" s="31" t="s">
        <v>43</v>
      </c>
    </row>
    <row r="1819" spans="1:12">
      <c r="A1819" s="30" t="s">
        <v>1900</v>
      </c>
      <c r="B1819" s="18">
        <v>43792</v>
      </c>
      <c r="C1819" s="19">
        <v>0.58656273275977633</v>
      </c>
      <c r="D1819" s="17" t="s">
        <v>26</v>
      </c>
      <c r="E1819" s="17" t="s">
        <v>34</v>
      </c>
      <c r="F1819" s="17" t="s">
        <v>35</v>
      </c>
      <c r="G1819" s="17" t="s">
        <v>36</v>
      </c>
      <c r="H1819" s="17" t="s">
        <v>37</v>
      </c>
      <c r="I1819" s="17">
        <v>21</v>
      </c>
      <c r="J1819" s="17">
        <v>1</v>
      </c>
      <c r="K1819" s="17">
        <f t="shared" si="28"/>
        <v>21</v>
      </c>
      <c r="L1819" s="31" t="s">
        <v>24</v>
      </c>
    </row>
    <row r="1820" spans="1:12">
      <c r="A1820" s="30" t="s">
        <v>1901</v>
      </c>
      <c r="B1820" s="18">
        <v>43792</v>
      </c>
      <c r="C1820" s="19">
        <v>0.77608724802781126</v>
      </c>
      <c r="D1820" s="17" t="s">
        <v>33</v>
      </c>
      <c r="E1820" s="17" t="s">
        <v>14</v>
      </c>
      <c r="F1820" s="17" t="s">
        <v>15</v>
      </c>
      <c r="G1820" s="17" t="s">
        <v>16</v>
      </c>
      <c r="H1820" s="17" t="s">
        <v>17</v>
      </c>
      <c r="I1820" s="17">
        <v>29.9</v>
      </c>
      <c r="J1820" s="17">
        <v>2</v>
      </c>
      <c r="K1820" s="17">
        <f t="shared" si="28"/>
        <v>59.8</v>
      </c>
      <c r="L1820" s="31" t="s">
        <v>24</v>
      </c>
    </row>
    <row r="1821" spans="1:12">
      <c r="A1821" s="30" t="s">
        <v>1902</v>
      </c>
      <c r="B1821" s="18">
        <v>43793</v>
      </c>
      <c r="C1821" s="19">
        <v>0.57668404936615814</v>
      </c>
      <c r="D1821" s="17" t="s">
        <v>45</v>
      </c>
      <c r="E1821" s="17" t="s">
        <v>34</v>
      </c>
      <c r="F1821" s="17" t="s">
        <v>35</v>
      </c>
      <c r="G1821" s="17" t="s">
        <v>36</v>
      </c>
      <c r="H1821" s="17" t="s">
        <v>37</v>
      </c>
      <c r="I1821" s="17">
        <v>21</v>
      </c>
      <c r="J1821" s="17">
        <v>2</v>
      </c>
      <c r="K1821" s="17">
        <f t="shared" si="28"/>
        <v>42</v>
      </c>
      <c r="L1821" s="31" t="s">
        <v>24</v>
      </c>
    </row>
    <row r="1822" spans="1:12">
      <c r="A1822" s="30" t="s">
        <v>1903</v>
      </c>
      <c r="B1822" s="18">
        <v>43794</v>
      </c>
      <c r="C1822" s="19">
        <v>0.50744544441816652</v>
      </c>
      <c r="D1822" s="17" t="s">
        <v>33</v>
      </c>
      <c r="E1822" s="17" t="s">
        <v>21</v>
      </c>
      <c r="F1822" s="17" t="s">
        <v>22</v>
      </c>
      <c r="G1822" s="17" t="s">
        <v>23</v>
      </c>
      <c r="H1822" s="17" t="s">
        <v>17</v>
      </c>
      <c r="I1822" s="17">
        <v>18.899999999999999</v>
      </c>
      <c r="J1822" s="17">
        <v>1</v>
      </c>
      <c r="K1822" s="17">
        <f t="shared" si="28"/>
        <v>18.899999999999999</v>
      </c>
      <c r="L1822" s="31" t="s">
        <v>24</v>
      </c>
    </row>
    <row r="1823" spans="1:12">
      <c r="A1823" s="30" t="s">
        <v>1904</v>
      </c>
      <c r="B1823" s="18">
        <v>43794</v>
      </c>
      <c r="C1823" s="19">
        <v>0.89146921042926142</v>
      </c>
      <c r="D1823" s="17" t="s">
        <v>20</v>
      </c>
      <c r="E1823" s="17" t="s">
        <v>47</v>
      </c>
      <c r="F1823" s="17" t="s">
        <v>48</v>
      </c>
      <c r="G1823" s="17" t="s">
        <v>77</v>
      </c>
      <c r="H1823" s="17" t="s">
        <v>17</v>
      </c>
      <c r="I1823" s="17">
        <v>7.9</v>
      </c>
      <c r="J1823" s="17">
        <v>2</v>
      </c>
      <c r="K1823" s="17">
        <f t="shared" si="28"/>
        <v>15.8</v>
      </c>
      <c r="L1823" s="31" t="s">
        <v>43</v>
      </c>
    </row>
    <row r="1824" spans="1:12">
      <c r="A1824" s="30" t="s">
        <v>1905</v>
      </c>
      <c r="B1824" s="18">
        <v>43795</v>
      </c>
      <c r="C1824" s="19">
        <v>0.71688036681835832</v>
      </c>
      <c r="D1824" s="17" t="s">
        <v>26</v>
      </c>
      <c r="E1824" s="17" t="s">
        <v>14</v>
      </c>
      <c r="F1824" s="17" t="s">
        <v>15</v>
      </c>
      <c r="G1824" s="17" t="s">
        <v>16</v>
      </c>
      <c r="H1824" s="17" t="s">
        <v>17</v>
      </c>
      <c r="I1824" s="17">
        <v>29.9</v>
      </c>
      <c r="J1824" s="17">
        <v>1</v>
      </c>
      <c r="K1824" s="17">
        <f t="shared" si="28"/>
        <v>29.9</v>
      </c>
      <c r="L1824" s="31" t="s">
        <v>24</v>
      </c>
    </row>
    <row r="1825" spans="1:12">
      <c r="A1825" s="30" t="s">
        <v>1906</v>
      </c>
      <c r="B1825" s="18">
        <v>43795</v>
      </c>
      <c r="C1825" s="19">
        <v>0.79701583616106164</v>
      </c>
      <c r="D1825" s="17" t="s">
        <v>26</v>
      </c>
      <c r="E1825" s="17" t="s">
        <v>27</v>
      </c>
      <c r="F1825" s="17" t="s">
        <v>28</v>
      </c>
      <c r="G1825" s="17" t="s">
        <v>29</v>
      </c>
      <c r="H1825" s="17" t="s">
        <v>37</v>
      </c>
      <c r="I1825" s="17">
        <v>14.9</v>
      </c>
      <c r="J1825" s="17">
        <v>1</v>
      </c>
      <c r="K1825" s="17">
        <f t="shared" si="28"/>
        <v>14.9</v>
      </c>
      <c r="L1825" s="31" t="s">
        <v>24</v>
      </c>
    </row>
    <row r="1826" spans="1:12">
      <c r="A1826" s="30" t="s">
        <v>1907</v>
      </c>
      <c r="B1826" s="18">
        <v>43795</v>
      </c>
      <c r="C1826" s="19">
        <v>0.6533883164533727</v>
      </c>
      <c r="D1826" s="17" t="s">
        <v>20</v>
      </c>
      <c r="E1826" s="17" t="s">
        <v>82</v>
      </c>
      <c r="F1826" s="17" t="s">
        <v>83</v>
      </c>
      <c r="G1826" s="17" t="s">
        <v>84</v>
      </c>
      <c r="H1826" s="17" t="s">
        <v>37</v>
      </c>
      <c r="I1826" s="17">
        <v>9.8000000000000007</v>
      </c>
      <c r="J1826" s="17">
        <v>2</v>
      </c>
      <c r="K1826" s="17">
        <f t="shared" ref="K1826:K1889" si="29">I1826*J1826</f>
        <v>19.600000000000001</v>
      </c>
      <c r="L1826" s="31" t="s">
        <v>18</v>
      </c>
    </row>
    <row r="1827" spans="1:12">
      <c r="A1827" s="30" t="s">
        <v>1908</v>
      </c>
      <c r="B1827" s="18">
        <v>43795</v>
      </c>
      <c r="C1827" s="19">
        <v>0.47977800081022914</v>
      </c>
      <c r="D1827" s="17" t="s">
        <v>26</v>
      </c>
      <c r="E1827" s="17" t="s">
        <v>21</v>
      </c>
      <c r="F1827" s="17" t="s">
        <v>22</v>
      </c>
      <c r="G1827" s="17" t="s">
        <v>23</v>
      </c>
      <c r="H1827" s="17" t="s">
        <v>17</v>
      </c>
      <c r="I1827" s="17">
        <v>18.899999999999999</v>
      </c>
      <c r="J1827" s="17">
        <v>4</v>
      </c>
      <c r="K1827" s="17">
        <f t="shared" si="29"/>
        <v>75.599999999999994</v>
      </c>
      <c r="L1827" s="31" t="s">
        <v>24</v>
      </c>
    </row>
    <row r="1828" spans="1:12">
      <c r="A1828" s="30" t="s">
        <v>1909</v>
      </c>
      <c r="B1828" s="18">
        <v>43795</v>
      </c>
      <c r="C1828" s="19">
        <v>0.69786855233362077</v>
      </c>
      <c r="D1828" s="17" t="s">
        <v>26</v>
      </c>
      <c r="E1828" s="17" t="s">
        <v>21</v>
      </c>
      <c r="F1828" s="17" t="s">
        <v>22</v>
      </c>
      <c r="G1828" s="17" t="s">
        <v>23</v>
      </c>
      <c r="H1828" s="17" t="s">
        <v>17</v>
      </c>
      <c r="I1828" s="17">
        <v>18.899999999999999</v>
      </c>
      <c r="J1828" s="17">
        <v>4</v>
      </c>
      <c r="K1828" s="17">
        <f t="shared" si="29"/>
        <v>75.599999999999994</v>
      </c>
      <c r="L1828" s="31" t="s">
        <v>24</v>
      </c>
    </row>
    <row r="1829" spans="1:12">
      <c r="A1829" s="30" t="s">
        <v>1910</v>
      </c>
      <c r="B1829" s="18">
        <v>43797</v>
      </c>
      <c r="C1829" s="19">
        <v>0.46016318260501315</v>
      </c>
      <c r="D1829" s="17" t="s">
        <v>13</v>
      </c>
      <c r="E1829" s="17" t="s">
        <v>14</v>
      </c>
      <c r="F1829" s="17" t="s">
        <v>15</v>
      </c>
      <c r="G1829" s="17" t="s">
        <v>16</v>
      </c>
      <c r="H1829" s="17" t="s">
        <v>17</v>
      </c>
      <c r="I1829" s="17">
        <v>29.9</v>
      </c>
      <c r="J1829" s="17">
        <v>1</v>
      </c>
      <c r="K1829" s="17">
        <f t="shared" si="29"/>
        <v>29.9</v>
      </c>
      <c r="L1829" s="31" t="s">
        <v>24</v>
      </c>
    </row>
    <row r="1830" spans="1:12">
      <c r="A1830" s="30" t="s">
        <v>1911</v>
      </c>
      <c r="B1830" s="18">
        <v>43797</v>
      </c>
      <c r="C1830" s="19">
        <v>0.49235566364887778</v>
      </c>
      <c r="D1830" s="17" t="s">
        <v>20</v>
      </c>
      <c r="E1830" s="17" t="s">
        <v>21</v>
      </c>
      <c r="F1830" s="17" t="s">
        <v>22</v>
      </c>
      <c r="G1830" s="17" t="s">
        <v>23</v>
      </c>
      <c r="H1830" s="17" t="s">
        <v>17</v>
      </c>
      <c r="I1830" s="17">
        <v>18.899999999999999</v>
      </c>
      <c r="J1830" s="17">
        <v>3</v>
      </c>
      <c r="K1830" s="17">
        <f t="shared" si="29"/>
        <v>56.699999999999996</v>
      </c>
      <c r="L1830" s="31" t="s">
        <v>24</v>
      </c>
    </row>
    <row r="1831" spans="1:12">
      <c r="A1831" s="30" t="s">
        <v>1912</v>
      </c>
      <c r="B1831" s="18">
        <v>43798</v>
      </c>
      <c r="C1831" s="19">
        <v>0.77324030636826457</v>
      </c>
      <c r="D1831" s="17" t="s">
        <v>33</v>
      </c>
      <c r="E1831" s="17" t="s">
        <v>27</v>
      </c>
      <c r="F1831" s="17" t="s">
        <v>184</v>
      </c>
      <c r="G1831" s="17" t="s">
        <v>29</v>
      </c>
      <c r="H1831" s="17" t="s">
        <v>37</v>
      </c>
      <c r="I1831" s="17">
        <v>14.9</v>
      </c>
      <c r="J1831" s="17">
        <v>2</v>
      </c>
      <c r="K1831" s="17">
        <f t="shared" si="29"/>
        <v>29.8</v>
      </c>
      <c r="L1831" s="31" t="s">
        <v>43</v>
      </c>
    </row>
    <row r="1832" spans="1:12">
      <c r="A1832" s="30" t="s">
        <v>1913</v>
      </c>
      <c r="B1832" s="18">
        <v>43798</v>
      </c>
      <c r="C1832" s="19">
        <v>0.72739167536946781</v>
      </c>
      <c r="D1832" s="17" t="s">
        <v>59</v>
      </c>
      <c r="E1832" s="17" t="s">
        <v>21</v>
      </c>
      <c r="F1832" s="17" t="s">
        <v>22</v>
      </c>
      <c r="G1832" s="17" t="s">
        <v>23</v>
      </c>
      <c r="H1832" s="17" t="s">
        <v>17</v>
      </c>
      <c r="I1832" s="17">
        <v>18.899999999999999</v>
      </c>
      <c r="J1832" s="17">
        <v>1</v>
      </c>
      <c r="K1832" s="17">
        <f t="shared" si="29"/>
        <v>18.899999999999999</v>
      </c>
      <c r="L1832" s="31" t="s">
        <v>24</v>
      </c>
    </row>
    <row r="1833" spans="1:12">
      <c r="A1833" s="30" t="s">
        <v>1914</v>
      </c>
      <c r="B1833" s="18">
        <v>43799</v>
      </c>
      <c r="C1833" s="19">
        <v>0.74756587832593913</v>
      </c>
      <c r="D1833" s="17" t="s">
        <v>33</v>
      </c>
      <c r="E1833" s="17" t="s">
        <v>82</v>
      </c>
      <c r="F1833" s="17" t="s">
        <v>83</v>
      </c>
      <c r="G1833" s="17" t="s">
        <v>84</v>
      </c>
      <c r="H1833" s="17" t="s">
        <v>37</v>
      </c>
      <c r="I1833" s="17">
        <v>9.8000000000000007</v>
      </c>
      <c r="J1833" s="17">
        <v>3</v>
      </c>
      <c r="K1833" s="17">
        <f t="shared" si="29"/>
        <v>29.400000000000002</v>
      </c>
      <c r="L1833" s="31" t="s">
        <v>38</v>
      </c>
    </row>
    <row r="1834" spans="1:12">
      <c r="A1834" s="30" t="s">
        <v>1915</v>
      </c>
      <c r="B1834" s="18">
        <v>43808</v>
      </c>
      <c r="C1834" s="19">
        <v>0.61803651720366526</v>
      </c>
      <c r="D1834" s="17" t="s">
        <v>26</v>
      </c>
      <c r="E1834" s="17" t="s">
        <v>21</v>
      </c>
      <c r="F1834" s="17" t="s">
        <v>22</v>
      </c>
      <c r="G1834" s="17" t="s">
        <v>23</v>
      </c>
      <c r="H1834" s="17" t="s">
        <v>17</v>
      </c>
      <c r="I1834" s="17">
        <v>18.899999999999999</v>
      </c>
      <c r="J1834" s="17">
        <v>1</v>
      </c>
      <c r="K1834" s="17">
        <f t="shared" si="29"/>
        <v>18.899999999999999</v>
      </c>
      <c r="L1834" s="31" t="s">
        <v>24</v>
      </c>
    </row>
    <row r="1835" spans="1:12">
      <c r="A1835" s="30" t="s">
        <v>1916</v>
      </c>
      <c r="B1835" s="18">
        <v>43806</v>
      </c>
      <c r="C1835" s="19">
        <v>0.68330624002038709</v>
      </c>
      <c r="D1835" s="17" t="s">
        <v>13</v>
      </c>
      <c r="E1835" s="17" t="s">
        <v>47</v>
      </c>
      <c r="F1835" s="17" t="s">
        <v>48</v>
      </c>
      <c r="G1835" s="17" t="s">
        <v>77</v>
      </c>
      <c r="H1835" s="17" t="s">
        <v>17</v>
      </c>
      <c r="I1835" s="17">
        <v>7.9</v>
      </c>
      <c r="J1835" s="17">
        <v>4</v>
      </c>
      <c r="K1835" s="17">
        <f t="shared" si="29"/>
        <v>31.6</v>
      </c>
      <c r="L1835" s="31" t="s">
        <v>24</v>
      </c>
    </row>
    <row r="1836" spans="1:12">
      <c r="A1836" s="30" t="s">
        <v>1917</v>
      </c>
      <c r="B1836" s="18">
        <v>43802</v>
      </c>
      <c r="C1836" s="19">
        <v>0.75132291641123317</v>
      </c>
      <c r="D1836" s="17" t="s">
        <v>33</v>
      </c>
      <c r="E1836" s="17" t="s">
        <v>14</v>
      </c>
      <c r="F1836" s="17" t="s">
        <v>15</v>
      </c>
      <c r="G1836" s="17" t="s">
        <v>16</v>
      </c>
      <c r="H1836" s="17" t="s">
        <v>17</v>
      </c>
      <c r="I1836" s="17">
        <v>29.9</v>
      </c>
      <c r="J1836" s="17">
        <v>2</v>
      </c>
      <c r="K1836" s="17">
        <f t="shared" si="29"/>
        <v>59.8</v>
      </c>
      <c r="L1836" s="31" t="s">
        <v>18</v>
      </c>
    </row>
    <row r="1837" spans="1:12">
      <c r="A1837" s="30" t="s">
        <v>1918</v>
      </c>
      <c r="B1837" s="18">
        <v>43815</v>
      </c>
      <c r="C1837" s="19">
        <v>0.62793006170099319</v>
      </c>
      <c r="D1837" s="17" t="s">
        <v>59</v>
      </c>
      <c r="E1837" s="17" t="s">
        <v>21</v>
      </c>
      <c r="F1837" s="17" t="s">
        <v>22</v>
      </c>
      <c r="G1837" s="17" t="s">
        <v>23</v>
      </c>
      <c r="H1837" s="17" t="s">
        <v>17</v>
      </c>
      <c r="I1837" s="17">
        <v>18.899999999999999</v>
      </c>
      <c r="J1837" s="17">
        <v>2</v>
      </c>
      <c r="K1837" s="17">
        <f t="shared" si="29"/>
        <v>37.799999999999997</v>
      </c>
      <c r="L1837" s="31" t="s">
        <v>24</v>
      </c>
    </row>
    <row r="1838" spans="1:12">
      <c r="A1838" s="30" t="s">
        <v>1919</v>
      </c>
      <c r="B1838" s="18">
        <v>43829</v>
      </c>
      <c r="C1838" s="19">
        <v>0.61815922221261754</v>
      </c>
      <c r="D1838" s="17" t="s">
        <v>59</v>
      </c>
      <c r="E1838" s="17" t="s">
        <v>27</v>
      </c>
      <c r="F1838" s="17" t="s">
        <v>28</v>
      </c>
      <c r="G1838" s="17" t="s">
        <v>29</v>
      </c>
      <c r="H1838" s="17" t="s">
        <v>37</v>
      </c>
      <c r="I1838" s="17">
        <v>14.9</v>
      </c>
      <c r="J1838" s="17">
        <v>2</v>
      </c>
      <c r="K1838" s="17">
        <f t="shared" si="29"/>
        <v>29.8</v>
      </c>
      <c r="L1838" s="31" t="s">
        <v>24</v>
      </c>
    </row>
    <row r="1839" spans="1:12">
      <c r="A1839" s="30" t="s">
        <v>1920</v>
      </c>
      <c r="B1839" s="18">
        <v>43804</v>
      </c>
      <c r="C1839" s="19">
        <v>0.6540783686150361</v>
      </c>
      <c r="D1839" s="17" t="s">
        <v>26</v>
      </c>
      <c r="E1839" s="17" t="s">
        <v>21</v>
      </c>
      <c r="F1839" s="17" t="s">
        <v>22</v>
      </c>
      <c r="G1839" s="17" t="s">
        <v>23</v>
      </c>
      <c r="H1839" s="17" t="s">
        <v>17</v>
      </c>
      <c r="I1839" s="17">
        <v>18.899999999999999</v>
      </c>
      <c r="J1839" s="17">
        <v>2</v>
      </c>
      <c r="K1839" s="17">
        <f t="shared" si="29"/>
        <v>37.799999999999997</v>
      </c>
      <c r="L1839" s="31" t="s">
        <v>24</v>
      </c>
    </row>
    <row r="1840" spans="1:12">
      <c r="A1840" s="30" t="s">
        <v>1921</v>
      </c>
      <c r="B1840" s="18">
        <v>43819</v>
      </c>
      <c r="C1840" s="19">
        <v>0.65392762335204635</v>
      </c>
      <c r="D1840" s="17" t="s">
        <v>26</v>
      </c>
      <c r="E1840" s="17" t="s">
        <v>27</v>
      </c>
      <c r="F1840" s="17" t="s">
        <v>28</v>
      </c>
      <c r="G1840" s="17" t="s">
        <v>29</v>
      </c>
      <c r="H1840" s="17" t="s">
        <v>37</v>
      </c>
      <c r="I1840" s="17">
        <v>14.9</v>
      </c>
      <c r="J1840" s="17">
        <v>2</v>
      </c>
      <c r="K1840" s="17">
        <f t="shared" si="29"/>
        <v>29.8</v>
      </c>
      <c r="L1840" s="31" t="s">
        <v>43</v>
      </c>
    </row>
    <row r="1841" spans="1:12">
      <c r="A1841" s="30" t="s">
        <v>1922</v>
      </c>
      <c r="B1841" s="18">
        <v>43800</v>
      </c>
      <c r="C1841" s="19">
        <v>0.68155275288400574</v>
      </c>
      <c r="D1841" s="17" t="s">
        <v>59</v>
      </c>
      <c r="E1841" s="17" t="s">
        <v>14</v>
      </c>
      <c r="F1841" s="17" t="s">
        <v>15</v>
      </c>
      <c r="G1841" s="17" t="s">
        <v>16</v>
      </c>
      <c r="H1841" s="17" t="s">
        <v>17</v>
      </c>
      <c r="I1841" s="17">
        <v>29.9</v>
      </c>
      <c r="J1841" s="17">
        <v>2</v>
      </c>
      <c r="K1841" s="17">
        <f t="shared" si="29"/>
        <v>59.8</v>
      </c>
      <c r="L1841" s="31" t="s">
        <v>24</v>
      </c>
    </row>
    <row r="1842" spans="1:12">
      <c r="A1842" s="30" t="s">
        <v>1923</v>
      </c>
      <c r="B1842" s="18">
        <v>43800</v>
      </c>
      <c r="C1842" s="19">
        <v>0.66447350201259847</v>
      </c>
      <c r="D1842" s="17" t="s">
        <v>26</v>
      </c>
      <c r="E1842" s="17" t="s">
        <v>14</v>
      </c>
      <c r="F1842" s="17" t="s">
        <v>15</v>
      </c>
      <c r="G1842" s="17" t="s">
        <v>16</v>
      </c>
      <c r="H1842" s="17" t="s">
        <v>17</v>
      </c>
      <c r="I1842" s="17">
        <v>29.9</v>
      </c>
      <c r="J1842" s="17">
        <v>1</v>
      </c>
      <c r="K1842" s="17">
        <f t="shared" si="29"/>
        <v>29.9</v>
      </c>
      <c r="L1842" s="31" t="s">
        <v>24</v>
      </c>
    </row>
    <row r="1843" spans="1:12">
      <c r="A1843" s="30" t="s">
        <v>1924</v>
      </c>
      <c r="B1843" s="18">
        <v>43813</v>
      </c>
      <c r="C1843" s="19">
        <v>0.46756142579662213</v>
      </c>
      <c r="D1843" s="17" t="s">
        <v>13</v>
      </c>
      <c r="E1843" s="17" t="s">
        <v>34</v>
      </c>
      <c r="F1843" s="17" t="s">
        <v>35</v>
      </c>
      <c r="G1843" s="17" t="s">
        <v>36</v>
      </c>
      <c r="H1843" s="17" t="s">
        <v>37</v>
      </c>
      <c r="I1843" s="17">
        <v>21</v>
      </c>
      <c r="J1843" s="17">
        <v>1</v>
      </c>
      <c r="K1843" s="17">
        <f t="shared" si="29"/>
        <v>21</v>
      </c>
      <c r="L1843" s="31" t="s">
        <v>24</v>
      </c>
    </row>
    <row r="1844" spans="1:12">
      <c r="A1844" s="30" t="s">
        <v>1925</v>
      </c>
      <c r="B1844" s="18">
        <v>43812</v>
      </c>
      <c r="C1844" s="19">
        <v>0.4183118159094692</v>
      </c>
      <c r="D1844" s="17" t="s">
        <v>20</v>
      </c>
      <c r="E1844" s="17" t="s">
        <v>27</v>
      </c>
      <c r="F1844" s="17" t="s">
        <v>28</v>
      </c>
      <c r="G1844" s="17" t="s">
        <v>29</v>
      </c>
      <c r="H1844" s="17" t="s">
        <v>37</v>
      </c>
      <c r="I1844" s="17">
        <v>14.9</v>
      </c>
      <c r="J1844" s="17">
        <v>2</v>
      </c>
      <c r="K1844" s="17">
        <f t="shared" si="29"/>
        <v>29.8</v>
      </c>
      <c r="L1844" s="31" t="s">
        <v>24</v>
      </c>
    </row>
    <row r="1845" spans="1:12">
      <c r="A1845" s="30" t="s">
        <v>1926</v>
      </c>
      <c r="B1845" s="18">
        <v>43803</v>
      </c>
      <c r="C1845" s="19">
        <v>0.72869430795105161</v>
      </c>
      <c r="D1845" s="17" t="s">
        <v>33</v>
      </c>
      <c r="E1845" s="17" t="s">
        <v>82</v>
      </c>
      <c r="F1845" s="17" t="s">
        <v>83</v>
      </c>
      <c r="G1845" s="17" t="s">
        <v>84</v>
      </c>
      <c r="H1845" s="17" t="s">
        <v>37</v>
      </c>
      <c r="I1845" s="17">
        <v>9.8000000000000007</v>
      </c>
      <c r="J1845" s="17">
        <v>2</v>
      </c>
      <c r="K1845" s="17">
        <f t="shared" si="29"/>
        <v>19.600000000000001</v>
      </c>
      <c r="L1845" s="31" t="s">
        <v>24</v>
      </c>
    </row>
    <row r="1846" spans="1:12">
      <c r="A1846" s="30" t="s">
        <v>1927</v>
      </c>
      <c r="B1846" s="18">
        <v>43806</v>
      </c>
      <c r="C1846" s="19">
        <v>0.79721654504556994</v>
      </c>
      <c r="D1846" s="17" t="s">
        <v>59</v>
      </c>
      <c r="E1846" s="17" t="s">
        <v>34</v>
      </c>
      <c r="F1846" s="17" t="s">
        <v>35</v>
      </c>
      <c r="G1846" s="17" t="s">
        <v>36</v>
      </c>
      <c r="H1846" s="17" t="s">
        <v>37</v>
      </c>
      <c r="I1846" s="17">
        <v>21</v>
      </c>
      <c r="J1846" s="17">
        <v>2</v>
      </c>
      <c r="K1846" s="17">
        <f t="shared" si="29"/>
        <v>42</v>
      </c>
      <c r="L1846" s="31" t="s">
        <v>24</v>
      </c>
    </row>
    <row r="1847" spans="1:12">
      <c r="A1847" s="30" t="s">
        <v>1928</v>
      </c>
      <c r="B1847" s="18">
        <v>43822</v>
      </c>
      <c r="C1847" s="19">
        <v>0.70955940699799536</v>
      </c>
      <c r="D1847" s="17" t="s">
        <v>59</v>
      </c>
      <c r="E1847" s="17" t="s">
        <v>47</v>
      </c>
      <c r="F1847" s="17" t="s">
        <v>48</v>
      </c>
      <c r="G1847" s="17" t="s">
        <v>77</v>
      </c>
      <c r="H1847" s="17" t="s">
        <v>17</v>
      </c>
      <c r="I1847" s="17">
        <v>7.9</v>
      </c>
      <c r="J1847" s="17">
        <v>2</v>
      </c>
      <c r="K1847" s="17">
        <f t="shared" si="29"/>
        <v>15.8</v>
      </c>
      <c r="L1847" s="31" t="s">
        <v>24</v>
      </c>
    </row>
    <row r="1848" spans="1:12">
      <c r="A1848" s="30" t="s">
        <v>1929</v>
      </c>
      <c r="B1848" s="18">
        <v>43824</v>
      </c>
      <c r="C1848" s="19">
        <v>0.85501262548064749</v>
      </c>
      <c r="D1848" s="17" t="s">
        <v>59</v>
      </c>
      <c r="E1848" s="17" t="s">
        <v>82</v>
      </c>
      <c r="F1848" s="17" t="s">
        <v>83</v>
      </c>
      <c r="G1848" s="17" t="s">
        <v>84</v>
      </c>
      <c r="H1848" s="17" t="s">
        <v>37</v>
      </c>
      <c r="I1848" s="17">
        <v>9.8000000000000007</v>
      </c>
      <c r="J1848" s="17">
        <v>1</v>
      </c>
      <c r="K1848" s="17">
        <f t="shared" si="29"/>
        <v>9.8000000000000007</v>
      </c>
      <c r="L1848" s="31" t="s">
        <v>43</v>
      </c>
    </row>
    <row r="1849" spans="1:12">
      <c r="A1849" s="30" t="s">
        <v>1930</v>
      </c>
      <c r="B1849" s="18">
        <v>43826</v>
      </c>
      <c r="C1849" s="19">
        <v>0.69572124873400898</v>
      </c>
      <c r="D1849" s="17" t="s">
        <v>33</v>
      </c>
      <c r="E1849" s="17" t="s">
        <v>47</v>
      </c>
      <c r="F1849" s="17" t="s">
        <v>48</v>
      </c>
      <c r="G1849" s="17" t="s">
        <v>77</v>
      </c>
      <c r="H1849" s="17" t="s">
        <v>17</v>
      </c>
      <c r="I1849" s="17">
        <v>7.9</v>
      </c>
      <c r="J1849" s="17">
        <v>1</v>
      </c>
      <c r="K1849" s="17">
        <f t="shared" si="29"/>
        <v>7.9</v>
      </c>
      <c r="L1849" s="31" t="s">
        <v>24</v>
      </c>
    </row>
    <row r="1850" spans="1:12">
      <c r="A1850" s="30" t="s">
        <v>1931</v>
      </c>
      <c r="B1850" s="18">
        <v>43830</v>
      </c>
      <c r="C1850" s="19">
        <v>0.59697805032368034</v>
      </c>
      <c r="D1850" s="17" t="s">
        <v>26</v>
      </c>
      <c r="E1850" s="17" t="s">
        <v>47</v>
      </c>
      <c r="F1850" s="17" t="s">
        <v>48</v>
      </c>
      <c r="G1850" s="17" t="s">
        <v>77</v>
      </c>
      <c r="H1850" s="17" t="s">
        <v>17</v>
      </c>
      <c r="I1850" s="17">
        <v>7.9</v>
      </c>
      <c r="J1850" s="17">
        <v>1</v>
      </c>
      <c r="K1850" s="17">
        <f t="shared" si="29"/>
        <v>7.9</v>
      </c>
      <c r="L1850" s="31" t="s">
        <v>24</v>
      </c>
    </row>
    <row r="1851" spans="1:12">
      <c r="A1851" s="30" t="s">
        <v>1932</v>
      </c>
      <c r="B1851" s="18">
        <v>43814</v>
      </c>
      <c r="C1851" s="19">
        <v>0.78755665228153848</v>
      </c>
      <c r="D1851" s="17" t="s">
        <v>26</v>
      </c>
      <c r="E1851" s="17" t="s">
        <v>47</v>
      </c>
      <c r="F1851" s="17" t="s">
        <v>48</v>
      </c>
      <c r="G1851" s="17" t="s">
        <v>77</v>
      </c>
      <c r="H1851" s="17" t="s">
        <v>17</v>
      </c>
      <c r="I1851" s="17">
        <v>7.9</v>
      </c>
      <c r="J1851" s="17">
        <v>2</v>
      </c>
      <c r="K1851" s="17">
        <f t="shared" si="29"/>
        <v>15.8</v>
      </c>
      <c r="L1851" s="31" t="s">
        <v>43</v>
      </c>
    </row>
    <row r="1852" spans="1:12">
      <c r="A1852" s="30" t="s">
        <v>1933</v>
      </c>
      <c r="B1852" s="18">
        <v>43830</v>
      </c>
      <c r="C1852" s="19">
        <v>0.81954533875469193</v>
      </c>
      <c r="D1852" s="17" t="s">
        <v>20</v>
      </c>
      <c r="E1852" s="17" t="s">
        <v>82</v>
      </c>
      <c r="F1852" s="17" t="s">
        <v>83</v>
      </c>
      <c r="G1852" s="17" t="s">
        <v>84</v>
      </c>
      <c r="H1852" s="17" t="s">
        <v>37</v>
      </c>
      <c r="I1852" s="17">
        <v>9.8000000000000007</v>
      </c>
      <c r="J1852" s="17">
        <v>2</v>
      </c>
      <c r="K1852" s="17">
        <f t="shared" si="29"/>
        <v>19.600000000000001</v>
      </c>
      <c r="L1852" s="31" t="s">
        <v>24</v>
      </c>
    </row>
    <row r="1853" spans="1:12">
      <c r="A1853" s="30" t="s">
        <v>1934</v>
      </c>
      <c r="B1853" s="18">
        <v>43805</v>
      </c>
      <c r="C1853" s="19">
        <v>0.76223859797318938</v>
      </c>
      <c r="D1853" s="17" t="s">
        <v>20</v>
      </c>
      <c r="E1853" s="17" t="s">
        <v>14</v>
      </c>
      <c r="F1853" s="17" t="s">
        <v>15</v>
      </c>
      <c r="G1853" s="17" t="s">
        <v>16</v>
      </c>
      <c r="H1853" s="17" t="s">
        <v>17</v>
      </c>
      <c r="I1853" s="17">
        <v>29.9</v>
      </c>
      <c r="J1853" s="17">
        <v>2</v>
      </c>
      <c r="K1853" s="17">
        <f t="shared" si="29"/>
        <v>59.8</v>
      </c>
      <c r="L1853" s="31" t="s">
        <v>38</v>
      </c>
    </row>
    <row r="1854" spans="1:12">
      <c r="A1854" s="30" t="s">
        <v>1935</v>
      </c>
      <c r="B1854" s="18">
        <v>43804</v>
      </c>
      <c r="C1854" s="19">
        <v>0.47641664012762025</v>
      </c>
      <c r="D1854" s="17" t="s">
        <v>26</v>
      </c>
      <c r="E1854" s="17" t="s">
        <v>27</v>
      </c>
      <c r="F1854" s="17" t="s">
        <v>28</v>
      </c>
      <c r="G1854" s="17" t="s">
        <v>29</v>
      </c>
      <c r="H1854" s="17" t="s">
        <v>37</v>
      </c>
      <c r="I1854" s="17">
        <v>14.9</v>
      </c>
      <c r="J1854" s="17">
        <v>3</v>
      </c>
      <c r="K1854" s="17">
        <f t="shared" si="29"/>
        <v>44.7</v>
      </c>
      <c r="L1854" s="31" t="s">
        <v>43</v>
      </c>
    </row>
    <row r="1855" spans="1:12">
      <c r="A1855" s="30" t="s">
        <v>1936</v>
      </c>
      <c r="B1855" s="18">
        <v>43812</v>
      </c>
      <c r="C1855" s="19">
        <v>0.89316656876873468</v>
      </c>
      <c r="D1855" s="17" t="s">
        <v>20</v>
      </c>
      <c r="E1855" s="17" t="s">
        <v>82</v>
      </c>
      <c r="F1855" s="17" t="s">
        <v>83</v>
      </c>
      <c r="G1855" s="17" t="s">
        <v>84</v>
      </c>
      <c r="H1855" s="17" t="s">
        <v>37</v>
      </c>
      <c r="I1855" s="17">
        <v>9.8000000000000007</v>
      </c>
      <c r="J1855" s="17">
        <v>1</v>
      </c>
      <c r="K1855" s="17">
        <f t="shared" si="29"/>
        <v>9.8000000000000007</v>
      </c>
      <c r="L1855" s="31" t="s">
        <v>24</v>
      </c>
    </row>
    <row r="1856" spans="1:12">
      <c r="A1856" s="30" t="s">
        <v>1937</v>
      </c>
      <c r="B1856" s="18">
        <v>43805</v>
      </c>
      <c r="C1856" s="19">
        <v>0.75066540330476816</v>
      </c>
      <c r="D1856" s="17" t="s">
        <v>26</v>
      </c>
      <c r="E1856" s="17" t="s">
        <v>47</v>
      </c>
      <c r="F1856" s="17" t="s">
        <v>48</v>
      </c>
      <c r="G1856" s="17" t="s">
        <v>77</v>
      </c>
      <c r="H1856" s="17" t="s">
        <v>17</v>
      </c>
      <c r="I1856" s="17">
        <v>7.9</v>
      </c>
      <c r="J1856" s="17">
        <v>1</v>
      </c>
      <c r="K1856" s="17">
        <f t="shared" si="29"/>
        <v>7.9</v>
      </c>
      <c r="L1856" s="31" t="s">
        <v>24</v>
      </c>
    </row>
    <row r="1857" spans="1:12">
      <c r="A1857" s="30" t="s">
        <v>1938</v>
      </c>
      <c r="B1857" s="18">
        <v>43826</v>
      </c>
      <c r="C1857" s="19">
        <v>0.53701041100981128</v>
      </c>
      <c r="D1857" s="17" t="s">
        <v>20</v>
      </c>
      <c r="E1857" s="17" t="s">
        <v>47</v>
      </c>
      <c r="F1857" s="17" t="s">
        <v>48</v>
      </c>
      <c r="G1857" s="17" t="s">
        <v>77</v>
      </c>
      <c r="H1857" s="17" t="s">
        <v>17</v>
      </c>
      <c r="I1857" s="17">
        <v>7.9</v>
      </c>
      <c r="J1857" s="17">
        <v>1</v>
      </c>
      <c r="K1857" s="17">
        <f t="shared" si="29"/>
        <v>7.9</v>
      </c>
      <c r="L1857" s="31" t="s">
        <v>24</v>
      </c>
    </row>
    <row r="1858" spans="1:12">
      <c r="A1858" s="30" t="s">
        <v>1939</v>
      </c>
      <c r="B1858" s="18">
        <v>43818</v>
      </c>
      <c r="C1858" s="19">
        <v>0.60227197807224808</v>
      </c>
      <c r="D1858" s="17" t="s">
        <v>13</v>
      </c>
      <c r="E1858" s="17" t="s">
        <v>21</v>
      </c>
      <c r="F1858" s="17" t="s">
        <v>22</v>
      </c>
      <c r="G1858" s="17" t="s">
        <v>23</v>
      </c>
      <c r="H1858" s="17" t="s">
        <v>17</v>
      </c>
      <c r="I1858" s="17">
        <v>18.899999999999999</v>
      </c>
      <c r="J1858" s="17">
        <v>2</v>
      </c>
      <c r="K1858" s="17">
        <f t="shared" si="29"/>
        <v>37.799999999999997</v>
      </c>
      <c r="L1858" s="31" t="s">
        <v>18</v>
      </c>
    </row>
    <row r="1859" spans="1:12">
      <c r="A1859" s="30" t="s">
        <v>1940</v>
      </c>
      <c r="B1859" s="18">
        <v>43829</v>
      </c>
      <c r="C1859" s="19">
        <v>0.83862931095080362</v>
      </c>
      <c r="D1859" s="17" t="s">
        <v>20</v>
      </c>
      <c r="E1859" s="17" t="s">
        <v>14</v>
      </c>
      <c r="F1859" s="17" t="s">
        <v>15</v>
      </c>
      <c r="G1859" s="17" t="s">
        <v>16</v>
      </c>
      <c r="H1859" s="17" t="s">
        <v>17</v>
      </c>
      <c r="I1859" s="17">
        <v>29.9</v>
      </c>
      <c r="J1859" s="17">
        <v>2</v>
      </c>
      <c r="K1859" s="17">
        <f t="shared" si="29"/>
        <v>59.8</v>
      </c>
      <c r="L1859" s="31" t="s">
        <v>24</v>
      </c>
    </row>
    <row r="1860" spans="1:12">
      <c r="A1860" s="30" t="s">
        <v>1941</v>
      </c>
      <c r="B1860" s="18">
        <v>43828</v>
      </c>
      <c r="C1860" s="19">
        <v>0.87543415127161484</v>
      </c>
      <c r="D1860" s="17" t="s">
        <v>26</v>
      </c>
      <c r="E1860" s="17" t="s">
        <v>21</v>
      </c>
      <c r="F1860" s="17" t="s">
        <v>22</v>
      </c>
      <c r="G1860" s="17" t="s">
        <v>23</v>
      </c>
      <c r="H1860" s="17" t="s">
        <v>17</v>
      </c>
      <c r="I1860" s="17">
        <v>18.899999999999999</v>
      </c>
      <c r="J1860" s="17">
        <v>1</v>
      </c>
      <c r="K1860" s="17">
        <f t="shared" si="29"/>
        <v>18.899999999999999</v>
      </c>
      <c r="L1860" s="31" t="s">
        <v>43</v>
      </c>
    </row>
    <row r="1861" spans="1:12">
      <c r="A1861" s="30" t="s">
        <v>1942</v>
      </c>
      <c r="B1861" s="18">
        <v>43815</v>
      </c>
      <c r="C1861" s="19">
        <v>0.59577473723627605</v>
      </c>
      <c r="D1861" s="17" t="s">
        <v>59</v>
      </c>
      <c r="E1861" s="17" t="s">
        <v>14</v>
      </c>
      <c r="F1861" s="17" t="s">
        <v>15</v>
      </c>
      <c r="G1861" s="17" t="s">
        <v>16</v>
      </c>
      <c r="H1861" s="17" t="s">
        <v>17</v>
      </c>
      <c r="I1861" s="17">
        <v>29.9</v>
      </c>
      <c r="J1861" s="17">
        <v>1</v>
      </c>
      <c r="K1861" s="17">
        <f t="shared" si="29"/>
        <v>29.9</v>
      </c>
      <c r="L1861" s="31" t="s">
        <v>24</v>
      </c>
    </row>
    <row r="1862" spans="1:12">
      <c r="A1862" s="30" t="s">
        <v>1943</v>
      </c>
      <c r="B1862" s="18">
        <v>43826</v>
      </c>
      <c r="C1862" s="19">
        <v>0.70157024671657653</v>
      </c>
      <c r="D1862" s="17" t="s">
        <v>20</v>
      </c>
      <c r="E1862" s="17" t="s">
        <v>47</v>
      </c>
      <c r="F1862" s="17" t="s">
        <v>48</v>
      </c>
      <c r="G1862" s="17" t="s">
        <v>77</v>
      </c>
      <c r="H1862" s="17" t="s">
        <v>17</v>
      </c>
      <c r="I1862" s="17">
        <v>7.9</v>
      </c>
      <c r="J1862" s="17">
        <v>1</v>
      </c>
      <c r="K1862" s="17">
        <f t="shared" si="29"/>
        <v>7.9</v>
      </c>
      <c r="L1862" s="31" t="s">
        <v>18</v>
      </c>
    </row>
    <row r="1863" spans="1:12">
      <c r="A1863" s="30" t="s">
        <v>1944</v>
      </c>
      <c r="B1863" s="18">
        <v>43827</v>
      </c>
      <c r="C1863" s="19">
        <v>0.41718024809063331</v>
      </c>
      <c r="D1863" s="17" t="s">
        <v>59</v>
      </c>
      <c r="E1863" s="17" t="s">
        <v>47</v>
      </c>
      <c r="F1863" s="17" t="s">
        <v>48</v>
      </c>
      <c r="G1863" s="17" t="s">
        <v>77</v>
      </c>
      <c r="H1863" s="17" t="s">
        <v>17</v>
      </c>
      <c r="I1863" s="17">
        <v>7.9</v>
      </c>
      <c r="J1863" s="17">
        <v>1</v>
      </c>
      <c r="K1863" s="17">
        <f t="shared" si="29"/>
        <v>7.9</v>
      </c>
      <c r="L1863" s="31" t="s">
        <v>24</v>
      </c>
    </row>
    <row r="1864" spans="1:12">
      <c r="A1864" s="30" t="s">
        <v>1945</v>
      </c>
      <c r="B1864" s="18">
        <v>43825</v>
      </c>
      <c r="C1864" s="19">
        <v>0.47878105789215275</v>
      </c>
      <c r="D1864" s="17" t="s">
        <v>26</v>
      </c>
      <c r="E1864" s="17" t="s">
        <v>21</v>
      </c>
      <c r="F1864" s="17" t="s">
        <v>22</v>
      </c>
      <c r="G1864" s="17" t="s">
        <v>23</v>
      </c>
      <c r="H1864" s="17" t="s">
        <v>17</v>
      </c>
      <c r="I1864" s="17">
        <v>18.899999999999999</v>
      </c>
      <c r="J1864" s="17">
        <v>3</v>
      </c>
      <c r="K1864" s="17">
        <f t="shared" si="29"/>
        <v>56.699999999999996</v>
      </c>
      <c r="L1864" s="31" t="s">
        <v>24</v>
      </c>
    </row>
    <row r="1865" spans="1:12">
      <c r="A1865" s="30" t="s">
        <v>1946</v>
      </c>
      <c r="B1865" s="18">
        <v>43802</v>
      </c>
      <c r="C1865" s="19">
        <v>0.71825637643405549</v>
      </c>
      <c r="D1865" s="17" t="s">
        <v>13</v>
      </c>
      <c r="E1865" s="17" t="s">
        <v>21</v>
      </c>
      <c r="F1865" s="17" t="s">
        <v>22</v>
      </c>
      <c r="G1865" s="17" t="s">
        <v>23</v>
      </c>
      <c r="H1865" s="17" t="s">
        <v>17</v>
      </c>
      <c r="I1865" s="17">
        <v>18.899999999999999</v>
      </c>
      <c r="J1865" s="17">
        <v>3</v>
      </c>
      <c r="K1865" s="17">
        <f t="shared" si="29"/>
        <v>56.699999999999996</v>
      </c>
      <c r="L1865" s="31" t="s">
        <v>24</v>
      </c>
    </row>
    <row r="1866" spans="1:12">
      <c r="A1866" s="30" t="s">
        <v>1947</v>
      </c>
      <c r="B1866" s="18">
        <v>43815</v>
      </c>
      <c r="C1866" s="19">
        <v>0.48746422126560773</v>
      </c>
      <c r="D1866" s="17" t="s">
        <v>26</v>
      </c>
      <c r="E1866" s="17" t="s">
        <v>82</v>
      </c>
      <c r="F1866" s="17" t="s">
        <v>83</v>
      </c>
      <c r="G1866" s="17" t="s">
        <v>84</v>
      </c>
      <c r="H1866" s="17" t="s">
        <v>37</v>
      </c>
      <c r="I1866" s="17">
        <v>9.8000000000000007</v>
      </c>
      <c r="J1866" s="17">
        <v>2</v>
      </c>
      <c r="K1866" s="17">
        <f t="shared" si="29"/>
        <v>19.600000000000001</v>
      </c>
      <c r="L1866" s="31" t="s">
        <v>24</v>
      </c>
    </row>
    <row r="1867" spans="1:12">
      <c r="A1867" s="30" t="s">
        <v>1948</v>
      </c>
      <c r="B1867" s="18">
        <v>43823</v>
      </c>
      <c r="C1867" s="19">
        <v>0.544324221399483</v>
      </c>
      <c r="D1867" s="17" t="s">
        <v>59</v>
      </c>
      <c r="E1867" s="17" t="s">
        <v>21</v>
      </c>
      <c r="F1867" s="17" t="s">
        <v>22</v>
      </c>
      <c r="G1867" s="17" t="s">
        <v>23</v>
      </c>
      <c r="H1867" s="17" t="s">
        <v>17</v>
      </c>
      <c r="I1867" s="17">
        <v>18.899999999999999</v>
      </c>
      <c r="J1867" s="17">
        <v>4</v>
      </c>
      <c r="K1867" s="17">
        <f t="shared" si="29"/>
        <v>75.599999999999994</v>
      </c>
      <c r="L1867" s="31" t="s">
        <v>43</v>
      </c>
    </row>
    <row r="1868" spans="1:12">
      <c r="A1868" s="30" t="s">
        <v>1949</v>
      </c>
      <c r="B1868" s="18">
        <v>43826</v>
      </c>
      <c r="C1868" s="19">
        <v>0.6819438319687845</v>
      </c>
      <c r="D1868" s="17" t="s">
        <v>13</v>
      </c>
      <c r="E1868" s="17" t="s">
        <v>14</v>
      </c>
      <c r="F1868" s="17" t="s">
        <v>15</v>
      </c>
      <c r="G1868" s="17" t="s">
        <v>16</v>
      </c>
      <c r="H1868" s="17" t="s">
        <v>17</v>
      </c>
      <c r="I1868" s="17">
        <v>29.9</v>
      </c>
      <c r="J1868" s="17">
        <v>3</v>
      </c>
      <c r="K1868" s="17">
        <f t="shared" si="29"/>
        <v>89.699999999999989</v>
      </c>
      <c r="L1868" s="31" t="s">
        <v>24</v>
      </c>
    </row>
    <row r="1869" spans="1:12">
      <c r="A1869" s="30" t="s">
        <v>1950</v>
      </c>
      <c r="B1869" s="18">
        <v>43807</v>
      </c>
      <c r="C1869" s="19">
        <v>0.85151301986404615</v>
      </c>
      <c r="D1869" s="17" t="s">
        <v>20</v>
      </c>
      <c r="E1869" s="17" t="s">
        <v>27</v>
      </c>
      <c r="F1869" s="17" t="s">
        <v>28</v>
      </c>
      <c r="G1869" s="17" t="s">
        <v>29</v>
      </c>
      <c r="H1869" s="17" t="s">
        <v>37</v>
      </c>
      <c r="I1869" s="17">
        <v>14.9</v>
      </c>
      <c r="J1869" s="17">
        <v>3</v>
      </c>
      <c r="K1869" s="17">
        <f t="shared" si="29"/>
        <v>44.7</v>
      </c>
      <c r="L1869" s="31" t="s">
        <v>43</v>
      </c>
    </row>
    <row r="1870" spans="1:12">
      <c r="A1870" s="30" t="s">
        <v>1951</v>
      </c>
      <c r="B1870" s="18">
        <v>43806</v>
      </c>
      <c r="C1870" s="19">
        <v>0.80470902939111943</v>
      </c>
      <c r="D1870" s="17" t="s">
        <v>33</v>
      </c>
      <c r="E1870" s="17" t="s">
        <v>47</v>
      </c>
      <c r="F1870" s="17" t="s">
        <v>48</v>
      </c>
      <c r="G1870" s="17" t="s">
        <v>77</v>
      </c>
      <c r="H1870" s="17" t="s">
        <v>17</v>
      </c>
      <c r="I1870" s="17">
        <v>7.9</v>
      </c>
      <c r="J1870" s="17">
        <v>3</v>
      </c>
      <c r="K1870" s="17">
        <f t="shared" si="29"/>
        <v>23.700000000000003</v>
      </c>
      <c r="L1870" s="31" t="s">
        <v>24</v>
      </c>
    </row>
    <row r="1871" spans="1:12">
      <c r="A1871" s="30" t="s">
        <v>1952</v>
      </c>
      <c r="B1871" s="18">
        <v>43823</v>
      </c>
      <c r="C1871" s="19">
        <v>0.52008344801422524</v>
      </c>
      <c r="D1871" s="17" t="s">
        <v>20</v>
      </c>
      <c r="E1871" s="17" t="s">
        <v>82</v>
      </c>
      <c r="F1871" s="17" t="s">
        <v>83</v>
      </c>
      <c r="G1871" s="17" t="s">
        <v>84</v>
      </c>
      <c r="H1871" s="17" t="s">
        <v>37</v>
      </c>
      <c r="I1871" s="17">
        <v>9.8000000000000007</v>
      </c>
      <c r="J1871" s="17">
        <v>2</v>
      </c>
      <c r="K1871" s="17">
        <f t="shared" si="29"/>
        <v>19.600000000000001</v>
      </c>
      <c r="L1871" s="31" t="s">
        <v>24</v>
      </c>
    </row>
    <row r="1872" spans="1:12">
      <c r="A1872" s="30" t="s">
        <v>1953</v>
      </c>
      <c r="B1872" s="18">
        <v>43811</v>
      </c>
      <c r="C1872" s="19">
        <v>0.77113587441121578</v>
      </c>
      <c r="D1872" s="17" t="s">
        <v>20</v>
      </c>
      <c r="E1872" s="17" t="s">
        <v>14</v>
      </c>
      <c r="F1872" s="17" t="s">
        <v>15</v>
      </c>
      <c r="G1872" s="17" t="s">
        <v>16</v>
      </c>
      <c r="H1872" s="17" t="s">
        <v>17</v>
      </c>
      <c r="I1872" s="17">
        <v>29.9</v>
      </c>
      <c r="J1872" s="17">
        <v>3</v>
      </c>
      <c r="K1872" s="17">
        <f t="shared" si="29"/>
        <v>89.699999999999989</v>
      </c>
      <c r="L1872" s="31" t="s">
        <v>24</v>
      </c>
    </row>
    <row r="1873" spans="1:12">
      <c r="A1873" s="30" t="s">
        <v>1954</v>
      </c>
      <c r="B1873" s="18">
        <v>43800</v>
      </c>
      <c r="C1873" s="19">
        <v>0.70967684157595601</v>
      </c>
      <c r="D1873" s="17" t="s">
        <v>26</v>
      </c>
      <c r="E1873" s="17" t="s">
        <v>27</v>
      </c>
      <c r="F1873" s="17" t="s">
        <v>28</v>
      </c>
      <c r="G1873" s="17" t="s">
        <v>29</v>
      </c>
      <c r="H1873" s="17" t="s">
        <v>37</v>
      </c>
      <c r="I1873" s="17">
        <v>14.9</v>
      </c>
      <c r="J1873" s="17">
        <v>2</v>
      </c>
      <c r="K1873" s="17">
        <f t="shared" si="29"/>
        <v>29.8</v>
      </c>
      <c r="L1873" s="31" t="s">
        <v>24</v>
      </c>
    </row>
    <row r="1874" spans="1:12">
      <c r="A1874" s="30" t="s">
        <v>1955</v>
      </c>
      <c r="B1874" s="18">
        <v>43818</v>
      </c>
      <c r="C1874" s="19">
        <v>0.87383363596009334</v>
      </c>
      <c r="D1874" s="17" t="s">
        <v>13</v>
      </c>
      <c r="E1874" s="17" t="s">
        <v>21</v>
      </c>
      <c r="F1874" s="17" t="s">
        <v>22</v>
      </c>
      <c r="G1874" s="17" t="s">
        <v>23</v>
      </c>
      <c r="H1874" s="17" t="s">
        <v>17</v>
      </c>
      <c r="I1874" s="17">
        <v>18.899999999999999</v>
      </c>
      <c r="J1874" s="17">
        <v>1</v>
      </c>
      <c r="K1874" s="17">
        <f t="shared" si="29"/>
        <v>18.899999999999999</v>
      </c>
      <c r="L1874" s="31" t="s">
        <v>43</v>
      </c>
    </row>
    <row r="1875" spans="1:12">
      <c r="A1875" s="30" t="s">
        <v>1956</v>
      </c>
      <c r="B1875" s="18">
        <v>43818</v>
      </c>
      <c r="C1875" s="19">
        <v>0.53846211163950797</v>
      </c>
      <c r="D1875" s="17" t="s">
        <v>33</v>
      </c>
      <c r="E1875" s="17" t="s">
        <v>27</v>
      </c>
      <c r="F1875" s="17" t="s">
        <v>28</v>
      </c>
      <c r="G1875" s="17" t="s">
        <v>29</v>
      </c>
      <c r="H1875" s="17" t="s">
        <v>37</v>
      </c>
      <c r="I1875" s="17">
        <v>14.9</v>
      </c>
      <c r="J1875" s="17">
        <v>1</v>
      </c>
      <c r="K1875" s="17">
        <f t="shared" si="29"/>
        <v>14.9</v>
      </c>
      <c r="L1875" s="31" t="s">
        <v>38</v>
      </c>
    </row>
    <row r="1876" spans="1:12">
      <c r="A1876" s="30" t="s">
        <v>1957</v>
      </c>
      <c r="B1876" s="18">
        <v>43827</v>
      </c>
      <c r="C1876" s="19">
        <v>0.43338571713751717</v>
      </c>
      <c r="D1876" s="17" t="s">
        <v>13</v>
      </c>
      <c r="E1876" s="17" t="s">
        <v>47</v>
      </c>
      <c r="F1876" s="17" t="s">
        <v>48</v>
      </c>
      <c r="G1876" s="17" t="s">
        <v>77</v>
      </c>
      <c r="H1876" s="17" t="s">
        <v>17</v>
      </c>
      <c r="I1876" s="17">
        <v>7.9</v>
      </c>
      <c r="J1876" s="17">
        <v>1</v>
      </c>
      <c r="K1876" s="17">
        <f t="shared" si="29"/>
        <v>7.9</v>
      </c>
      <c r="L1876" s="31" t="s">
        <v>24</v>
      </c>
    </row>
    <row r="1877" spans="1:12">
      <c r="A1877" s="30" t="s">
        <v>1958</v>
      </c>
      <c r="B1877" s="18">
        <v>43824</v>
      </c>
      <c r="C1877" s="19">
        <v>0.81727875066499589</v>
      </c>
      <c r="D1877" s="17" t="s">
        <v>45</v>
      </c>
      <c r="E1877" s="17" t="s">
        <v>21</v>
      </c>
      <c r="F1877" s="17" t="s">
        <v>22</v>
      </c>
      <c r="G1877" s="17" t="s">
        <v>23</v>
      </c>
      <c r="H1877" s="17" t="s">
        <v>17</v>
      </c>
      <c r="I1877" s="17">
        <v>18.899999999999999</v>
      </c>
      <c r="J1877" s="17">
        <v>4</v>
      </c>
      <c r="K1877" s="17">
        <f t="shared" si="29"/>
        <v>75.599999999999994</v>
      </c>
      <c r="L1877" s="31" t="s">
        <v>43</v>
      </c>
    </row>
    <row r="1878" spans="1:12">
      <c r="A1878" s="30" t="s">
        <v>1959</v>
      </c>
      <c r="B1878" s="18">
        <v>43828</v>
      </c>
      <c r="C1878" s="19">
        <v>0.58197704442164133</v>
      </c>
      <c r="D1878" s="17" t="s">
        <v>20</v>
      </c>
      <c r="E1878" s="17" t="s">
        <v>21</v>
      </c>
      <c r="F1878" s="17" t="s">
        <v>22</v>
      </c>
      <c r="G1878" s="17" t="s">
        <v>23</v>
      </c>
      <c r="H1878" s="17" t="s">
        <v>17</v>
      </c>
      <c r="I1878" s="17">
        <v>18.899999999999999</v>
      </c>
      <c r="J1878" s="17">
        <v>4</v>
      </c>
      <c r="K1878" s="17">
        <f t="shared" si="29"/>
        <v>75.599999999999994</v>
      </c>
      <c r="L1878" s="31" t="s">
        <v>24</v>
      </c>
    </row>
    <row r="1879" spans="1:12">
      <c r="A1879" s="30" t="s">
        <v>1960</v>
      </c>
      <c r="B1879" s="18">
        <v>43827</v>
      </c>
      <c r="C1879" s="19">
        <v>0.86386324323100838</v>
      </c>
      <c r="D1879" s="17" t="s">
        <v>20</v>
      </c>
      <c r="E1879" s="17" t="s">
        <v>34</v>
      </c>
      <c r="F1879" s="17" t="s">
        <v>35</v>
      </c>
      <c r="G1879" s="17" t="s">
        <v>36</v>
      </c>
      <c r="H1879" s="17" t="s">
        <v>37</v>
      </c>
      <c r="I1879" s="17">
        <v>21</v>
      </c>
      <c r="J1879" s="17">
        <v>3</v>
      </c>
      <c r="K1879" s="17">
        <f t="shared" si="29"/>
        <v>63</v>
      </c>
      <c r="L1879" s="31" t="s">
        <v>24</v>
      </c>
    </row>
    <row r="1880" spans="1:12">
      <c r="A1880" s="30" t="s">
        <v>1961</v>
      </c>
      <c r="B1880" s="18">
        <v>43829</v>
      </c>
      <c r="C1880" s="19">
        <v>0.90590337696463896</v>
      </c>
      <c r="D1880" s="17" t="s">
        <v>26</v>
      </c>
      <c r="E1880" s="17" t="s">
        <v>21</v>
      </c>
      <c r="F1880" s="17" t="s">
        <v>22</v>
      </c>
      <c r="G1880" s="17" t="s">
        <v>23</v>
      </c>
      <c r="H1880" s="17" t="s">
        <v>17</v>
      </c>
      <c r="I1880" s="17">
        <v>18.899999999999999</v>
      </c>
      <c r="J1880" s="17">
        <v>2</v>
      </c>
      <c r="K1880" s="17">
        <f t="shared" si="29"/>
        <v>37.799999999999997</v>
      </c>
      <c r="L1880" s="31" t="s">
        <v>24</v>
      </c>
    </row>
    <row r="1881" spans="1:12">
      <c r="A1881" s="30" t="s">
        <v>1962</v>
      </c>
      <c r="B1881" s="18">
        <v>43806</v>
      </c>
      <c r="C1881" s="19">
        <v>0.59959894732043295</v>
      </c>
      <c r="D1881" s="17" t="s">
        <v>26</v>
      </c>
      <c r="E1881" s="17" t="s">
        <v>21</v>
      </c>
      <c r="F1881" s="17" t="s">
        <v>22</v>
      </c>
      <c r="G1881" s="17" t="s">
        <v>23</v>
      </c>
      <c r="H1881" s="17" t="s">
        <v>17</v>
      </c>
      <c r="I1881" s="17">
        <v>18.899999999999999</v>
      </c>
      <c r="J1881" s="17">
        <v>1</v>
      </c>
      <c r="K1881" s="17">
        <f t="shared" si="29"/>
        <v>18.899999999999999</v>
      </c>
      <c r="L1881" s="31" t="s">
        <v>24</v>
      </c>
    </row>
    <row r="1882" spans="1:12">
      <c r="A1882" s="30" t="s">
        <v>1963</v>
      </c>
      <c r="B1882" s="18">
        <v>43808</v>
      </c>
      <c r="C1882" s="19">
        <v>0.6784788730278104</v>
      </c>
      <c r="D1882" s="17" t="s">
        <v>33</v>
      </c>
      <c r="E1882" s="17" t="s">
        <v>47</v>
      </c>
      <c r="F1882" s="17" t="s">
        <v>48</v>
      </c>
      <c r="G1882" s="17" t="s">
        <v>77</v>
      </c>
      <c r="H1882" s="17" t="s">
        <v>17</v>
      </c>
      <c r="I1882" s="17">
        <v>7.9</v>
      </c>
      <c r="J1882" s="17">
        <v>1</v>
      </c>
      <c r="K1882" s="17">
        <f t="shared" si="29"/>
        <v>7.9</v>
      </c>
      <c r="L1882" s="31" t="s">
        <v>24</v>
      </c>
    </row>
    <row r="1883" spans="1:12">
      <c r="A1883" s="30" t="s">
        <v>1964</v>
      </c>
      <c r="B1883" s="18">
        <v>43815</v>
      </c>
      <c r="C1883" s="19">
        <v>0.44797869803641288</v>
      </c>
      <c r="D1883" s="17" t="s">
        <v>59</v>
      </c>
      <c r="E1883" s="17" t="s">
        <v>27</v>
      </c>
      <c r="F1883" s="17" t="s">
        <v>28</v>
      </c>
      <c r="G1883" s="17" t="s">
        <v>29</v>
      </c>
      <c r="H1883" s="17" t="s">
        <v>37</v>
      </c>
      <c r="I1883" s="17">
        <v>14.9</v>
      </c>
      <c r="J1883" s="17">
        <v>4</v>
      </c>
      <c r="K1883" s="17">
        <f t="shared" si="29"/>
        <v>59.6</v>
      </c>
      <c r="L1883" s="31" t="s">
        <v>18</v>
      </c>
    </row>
    <row r="1884" spans="1:12">
      <c r="A1884" s="30" t="s">
        <v>1965</v>
      </c>
      <c r="B1884" s="18">
        <v>43824</v>
      </c>
      <c r="C1884" s="19">
        <v>0.82853704685752971</v>
      </c>
      <c r="D1884" s="17" t="s">
        <v>26</v>
      </c>
      <c r="E1884" s="17" t="s">
        <v>14</v>
      </c>
      <c r="F1884" s="17" t="s">
        <v>15</v>
      </c>
      <c r="G1884" s="17" t="s">
        <v>16</v>
      </c>
      <c r="H1884" s="17" t="s">
        <v>17</v>
      </c>
      <c r="I1884" s="17">
        <v>29.9</v>
      </c>
      <c r="J1884" s="17">
        <v>1</v>
      </c>
      <c r="K1884" s="17">
        <f t="shared" si="29"/>
        <v>29.9</v>
      </c>
      <c r="L1884" s="31" t="s">
        <v>24</v>
      </c>
    </row>
    <row r="1885" spans="1:12">
      <c r="A1885" s="30" t="s">
        <v>1966</v>
      </c>
      <c r="B1885" s="18">
        <v>43810</v>
      </c>
      <c r="C1885" s="19">
        <v>0.83361709353179714</v>
      </c>
      <c r="D1885" s="17" t="s">
        <v>33</v>
      </c>
      <c r="E1885" s="17" t="s">
        <v>47</v>
      </c>
      <c r="F1885" s="17" t="s">
        <v>48</v>
      </c>
      <c r="G1885" s="17" t="s">
        <v>77</v>
      </c>
      <c r="H1885" s="17" t="s">
        <v>17</v>
      </c>
      <c r="I1885" s="17">
        <v>7.9</v>
      </c>
      <c r="J1885" s="17">
        <v>1</v>
      </c>
      <c r="K1885" s="17">
        <f t="shared" si="29"/>
        <v>7.9</v>
      </c>
      <c r="L1885" s="31" t="s">
        <v>24</v>
      </c>
    </row>
    <row r="1886" spans="1:12">
      <c r="A1886" s="30" t="s">
        <v>1967</v>
      </c>
      <c r="B1886" s="18">
        <v>43803</v>
      </c>
      <c r="C1886" s="19">
        <v>0.51293187826462738</v>
      </c>
      <c r="D1886" s="17" t="s">
        <v>26</v>
      </c>
      <c r="E1886" s="17" t="s">
        <v>34</v>
      </c>
      <c r="F1886" s="17" t="s">
        <v>35</v>
      </c>
      <c r="G1886" s="17" t="s">
        <v>36</v>
      </c>
      <c r="H1886" s="17" t="s">
        <v>37</v>
      </c>
      <c r="I1886" s="17">
        <v>21</v>
      </c>
      <c r="J1886" s="17">
        <v>2</v>
      </c>
      <c r="K1886" s="17">
        <f t="shared" si="29"/>
        <v>42</v>
      </c>
      <c r="L1886" s="31" t="s">
        <v>24</v>
      </c>
    </row>
    <row r="1887" spans="1:12">
      <c r="A1887" s="30" t="s">
        <v>1968</v>
      </c>
      <c r="B1887" s="18">
        <v>43811</v>
      </c>
      <c r="C1887" s="19">
        <v>0.42532544785138165</v>
      </c>
      <c r="D1887" s="17" t="s">
        <v>13</v>
      </c>
      <c r="E1887" s="17" t="s">
        <v>21</v>
      </c>
      <c r="F1887" s="17" t="s">
        <v>22</v>
      </c>
      <c r="G1887" s="17" t="s">
        <v>23</v>
      </c>
      <c r="H1887" s="17" t="s">
        <v>17</v>
      </c>
      <c r="I1887" s="17">
        <v>18.899999999999999</v>
      </c>
      <c r="J1887" s="17">
        <v>1</v>
      </c>
      <c r="K1887" s="17">
        <f t="shared" si="29"/>
        <v>18.899999999999999</v>
      </c>
      <c r="L1887" s="31" t="s">
        <v>24</v>
      </c>
    </row>
    <row r="1888" spans="1:12">
      <c r="A1888" s="30" t="s">
        <v>1969</v>
      </c>
      <c r="B1888" s="18">
        <v>43821</v>
      </c>
      <c r="C1888" s="19">
        <v>0.90555178255595892</v>
      </c>
      <c r="D1888" s="17" t="s">
        <v>26</v>
      </c>
      <c r="E1888" s="17" t="s">
        <v>27</v>
      </c>
      <c r="F1888" s="17" t="s">
        <v>28</v>
      </c>
      <c r="G1888" s="17" t="s">
        <v>29</v>
      </c>
      <c r="H1888" s="17" t="s">
        <v>37</v>
      </c>
      <c r="I1888" s="17">
        <v>14.9</v>
      </c>
      <c r="J1888" s="17">
        <v>2</v>
      </c>
      <c r="K1888" s="17">
        <f t="shared" si="29"/>
        <v>29.8</v>
      </c>
      <c r="L1888" s="31" t="s">
        <v>24</v>
      </c>
    </row>
    <row r="1889" spans="1:12">
      <c r="A1889" s="30" t="s">
        <v>1970</v>
      </c>
      <c r="B1889" s="18">
        <v>43813</v>
      </c>
      <c r="C1889" s="19">
        <v>0.55267313482856895</v>
      </c>
      <c r="D1889" s="17" t="s">
        <v>1135</v>
      </c>
      <c r="E1889" s="17" t="s">
        <v>21</v>
      </c>
      <c r="F1889" s="17" t="s">
        <v>22</v>
      </c>
      <c r="G1889" s="17" t="s">
        <v>23</v>
      </c>
      <c r="H1889" s="17" t="s">
        <v>17</v>
      </c>
      <c r="I1889" s="17">
        <v>18.899999999999999</v>
      </c>
      <c r="J1889" s="17">
        <v>2</v>
      </c>
      <c r="K1889" s="17">
        <f t="shared" si="29"/>
        <v>37.799999999999997</v>
      </c>
      <c r="L1889" s="31" t="s">
        <v>43</v>
      </c>
    </row>
    <row r="1890" spans="1:12">
      <c r="A1890" s="30" t="s">
        <v>1971</v>
      </c>
      <c r="B1890" s="18">
        <v>43809</v>
      </c>
      <c r="C1890" s="19">
        <v>0.80770754484071294</v>
      </c>
      <c r="D1890" s="17" t="s">
        <v>33</v>
      </c>
      <c r="E1890" s="17" t="s">
        <v>47</v>
      </c>
      <c r="F1890" s="17" t="s">
        <v>48</v>
      </c>
      <c r="G1890" s="17" t="s">
        <v>77</v>
      </c>
      <c r="H1890" s="17" t="s">
        <v>17</v>
      </c>
      <c r="I1890" s="17">
        <v>7.9</v>
      </c>
      <c r="J1890" s="17">
        <v>2</v>
      </c>
      <c r="K1890" s="17">
        <f t="shared" ref="K1890:K1953" si="30">I1890*J1890</f>
        <v>15.8</v>
      </c>
      <c r="L1890" s="31" t="s">
        <v>24</v>
      </c>
    </row>
    <row r="1891" spans="1:12">
      <c r="A1891" s="30" t="s">
        <v>1972</v>
      </c>
      <c r="B1891" s="18">
        <v>43828</v>
      </c>
      <c r="C1891" s="19">
        <v>0.84703335101156596</v>
      </c>
      <c r="D1891" s="17" t="s">
        <v>26</v>
      </c>
      <c r="E1891" s="17" t="s">
        <v>47</v>
      </c>
      <c r="F1891" s="17" t="s">
        <v>48</v>
      </c>
      <c r="G1891" s="17" t="s">
        <v>77</v>
      </c>
      <c r="H1891" s="17" t="s">
        <v>17</v>
      </c>
      <c r="I1891" s="17">
        <v>7.9</v>
      </c>
      <c r="J1891" s="17">
        <v>2</v>
      </c>
      <c r="K1891" s="17">
        <f t="shared" si="30"/>
        <v>15.8</v>
      </c>
      <c r="L1891" s="31" t="s">
        <v>38</v>
      </c>
    </row>
    <row r="1892" spans="1:12">
      <c r="A1892" s="30" t="s">
        <v>1973</v>
      </c>
      <c r="B1892" s="18">
        <v>43810</v>
      </c>
      <c r="C1892" s="19">
        <v>0.55891168776520006</v>
      </c>
      <c r="D1892" s="17" t="s">
        <v>20</v>
      </c>
      <c r="E1892" s="17" t="s">
        <v>27</v>
      </c>
      <c r="F1892" s="17" t="s">
        <v>28</v>
      </c>
      <c r="G1892" s="17" t="s">
        <v>29</v>
      </c>
      <c r="H1892" s="17" t="s">
        <v>37</v>
      </c>
      <c r="I1892" s="17">
        <v>14.9</v>
      </c>
      <c r="J1892" s="17">
        <v>2</v>
      </c>
      <c r="K1892" s="17">
        <f t="shared" si="30"/>
        <v>29.8</v>
      </c>
      <c r="L1892" s="31" t="s">
        <v>24</v>
      </c>
    </row>
    <row r="1893" spans="1:12">
      <c r="A1893" s="30" t="s">
        <v>1974</v>
      </c>
      <c r="B1893" s="18">
        <v>43827</v>
      </c>
      <c r="C1893" s="19">
        <v>0.76039675014929131</v>
      </c>
      <c r="D1893" s="17" t="s">
        <v>59</v>
      </c>
      <c r="E1893" s="17" t="s">
        <v>27</v>
      </c>
      <c r="F1893" s="17" t="s">
        <v>28</v>
      </c>
      <c r="G1893" s="17" t="s">
        <v>29</v>
      </c>
      <c r="H1893" s="17" t="s">
        <v>37</v>
      </c>
      <c r="I1893" s="17">
        <v>14.9</v>
      </c>
      <c r="J1893" s="17">
        <v>1</v>
      </c>
      <c r="K1893" s="17">
        <f t="shared" si="30"/>
        <v>14.9</v>
      </c>
      <c r="L1893" s="31" t="s">
        <v>43</v>
      </c>
    </row>
    <row r="1894" spans="1:12">
      <c r="A1894" s="30" t="s">
        <v>1975</v>
      </c>
      <c r="B1894" s="18">
        <v>43812</v>
      </c>
      <c r="C1894" s="19">
        <v>0.57424231463719799</v>
      </c>
      <c r="D1894" s="17" t="s">
        <v>20</v>
      </c>
      <c r="E1894" s="17" t="s">
        <v>27</v>
      </c>
      <c r="F1894" s="17" t="s">
        <v>28</v>
      </c>
      <c r="G1894" s="17" t="s">
        <v>29</v>
      </c>
      <c r="H1894" s="17" t="s">
        <v>37</v>
      </c>
      <c r="I1894" s="17">
        <v>14.9</v>
      </c>
      <c r="J1894" s="17">
        <v>1</v>
      </c>
      <c r="K1894" s="17">
        <f t="shared" si="30"/>
        <v>14.9</v>
      </c>
      <c r="L1894" s="31" t="s">
        <v>24</v>
      </c>
    </row>
    <row r="1895" spans="1:12">
      <c r="A1895" s="30" t="s">
        <v>1976</v>
      </c>
      <c r="B1895" s="18">
        <v>43811</v>
      </c>
      <c r="C1895" s="19">
        <v>0.66903001327255462</v>
      </c>
      <c r="D1895" s="17" t="s">
        <v>13</v>
      </c>
      <c r="E1895" s="17" t="s">
        <v>27</v>
      </c>
      <c r="F1895" s="17" t="s">
        <v>28</v>
      </c>
      <c r="G1895" s="17" t="s">
        <v>29</v>
      </c>
      <c r="H1895" s="17" t="s">
        <v>37</v>
      </c>
      <c r="I1895" s="17">
        <v>14.9</v>
      </c>
      <c r="J1895" s="17">
        <v>1</v>
      </c>
      <c r="K1895" s="17">
        <f t="shared" si="30"/>
        <v>14.9</v>
      </c>
      <c r="L1895" s="31" t="s">
        <v>24</v>
      </c>
    </row>
    <row r="1896" spans="1:12">
      <c r="A1896" s="30" t="s">
        <v>1977</v>
      </c>
      <c r="B1896" s="18">
        <v>43819</v>
      </c>
      <c r="C1896" s="19">
        <v>0.49477497002962623</v>
      </c>
      <c r="D1896" s="17" t="s">
        <v>20</v>
      </c>
      <c r="E1896" s="17" t="s">
        <v>47</v>
      </c>
      <c r="F1896" s="17" t="s">
        <v>48</v>
      </c>
      <c r="G1896" s="17" t="s">
        <v>77</v>
      </c>
      <c r="H1896" s="17" t="s">
        <v>17</v>
      </c>
      <c r="I1896" s="17">
        <v>7.9</v>
      </c>
      <c r="J1896" s="17">
        <v>3</v>
      </c>
      <c r="K1896" s="17">
        <f t="shared" si="30"/>
        <v>23.700000000000003</v>
      </c>
      <c r="L1896" s="31" t="s">
        <v>24</v>
      </c>
    </row>
    <row r="1897" spans="1:12">
      <c r="A1897" s="30" t="s">
        <v>1978</v>
      </c>
      <c r="B1897" s="18">
        <v>43804</v>
      </c>
      <c r="C1897" s="19">
        <v>0.87325312953501477</v>
      </c>
      <c r="D1897" s="17" t="s">
        <v>26</v>
      </c>
      <c r="E1897" s="17" t="s">
        <v>47</v>
      </c>
      <c r="F1897" s="17" t="s">
        <v>48</v>
      </c>
      <c r="G1897" s="17" t="s">
        <v>77</v>
      </c>
      <c r="H1897" s="17" t="s">
        <v>17</v>
      </c>
      <c r="I1897" s="17">
        <v>7.9</v>
      </c>
      <c r="J1897" s="17">
        <v>2</v>
      </c>
      <c r="K1897" s="17">
        <f t="shared" si="30"/>
        <v>15.8</v>
      </c>
      <c r="L1897" s="31" t="s">
        <v>24</v>
      </c>
    </row>
    <row r="1898" spans="1:12">
      <c r="A1898" s="30" t="s">
        <v>1979</v>
      </c>
      <c r="B1898" s="18">
        <v>43812</v>
      </c>
      <c r="C1898" s="19">
        <v>0.46474133734486994</v>
      </c>
      <c r="D1898" s="17" t="s">
        <v>59</v>
      </c>
      <c r="E1898" s="17" t="s">
        <v>47</v>
      </c>
      <c r="F1898" s="17" t="s">
        <v>48</v>
      </c>
      <c r="G1898" s="17" t="s">
        <v>77</v>
      </c>
      <c r="H1898" s="17" t="s">
        <v>17</v>
      </c>
      <c r="I1898" s="17">
        <v>7.9</v>
      </c>
      <c r="J1898" s="17">
        <v>2</v>
      </c>
      <c r="K1898" s="17">
        <f t="shared" si="30"/>
        <v>15.8</v>
      </c>
      <c r="L1898" s="31" t="s">
        <v>24</v>
      </c>
    </row>
    <row r="1899" spans="1:12">
      <c r="A1899" s="30" t="s">
        <v>1980</v>
      </c>
      <c r="B1899" s="18">
        <v>43816</v>
      </c>
      <c r="C1899" s="19">
        <v>0.63372942217677741</v>
      </c>
      <c r="D1899" s="17" t="s">
        <v>59</v>
      </c>
      <c r="E1899" s="17" t="s">
        <v>82</v>
      </c>
      <c r="F1899" s="17" t="s">
        <v>83</v>
      </c>
      <c r="G1899" s="17" t="s">
        <v>84</v>
      </c>
      <c r="H1899" s="17" t="s">
        <v>37</v>
      </c>
      <c r="I1899" s="17">
        <v>9.8000000000000007</v>
      </c>
      <c r="J1899" s="17">
        <v>1</v>
      </c>
      <c r="K1899" s="17">
        <f t="shared" si="30"/>
        <v>9.8000000000000007</v>
      </c>
      <c r="L1899" s="31" t="s">
        <v>18</v>
      </c>
    </row>
    <row r="1900" spans="1:12">
      <c r="A1900" s="30" t="s">
        <v>1981</v>
      </c>
      <c r="B1900" s="18">
        <v>43812</v>
      </c>
      <c r="C1900" s="19">
        <v>0.77278761987730882</v>
      </c>
      <c r="D1900" s="17" t="s">
        <v>33</v>
      </c>
      <c r="E1900" s="17" t="s">
        <v>14</v>
      </c>
      <c r="F1900" s="17" t="s">
        <v>15</v>
      </c>
      <c r="G1900" s="17" t="s">
        <v>16</v>
      </c>
      <c r="H1900" s="17" t="s">
        <v>17</v>
      </c>
      <c r="I1900" s="17">
        <v>29.9</v>
      </c>
      <c r="J1900" s="17">
        <v>1</v>
      </c>
      <c r="K1900" s="17">
        <f t="shared" si="30"/>
        <v>29.9</v>
      </c>
      <c r="L1900" s="31" t="s">
        <v>43</v>
      </c>
    </row>
    <row r="1901" spans="1:12">
      <c r="A1901" s="30" t="s">
        <v>1982</v>
      </c>
      <c r="B1901" s="18">
        <v>43808</v>
      </c>
      <c r="C1901" s="19">
        <v>0.70269480096449044</v>
      </c>
      <c r="D1901" s="17" t="s">
        <v>20</v>
      </c>
      <c r="E1901" s="17" t="s">
        <v>14</v>
      </c>
      <c r="F1901" s="17" t="s">
        <v>15</v>
      </c>
      <c r="G1901" s="17" t="s">
        <v>16</v>
      </c>
      <c r="H1901" s="17" t="s">
        <v>17</v>
      </c>
      <c r="I1901" s="17">
        <v>29.9</v>
      </c>
      <c r="J1901" s="17">
        <v>1</v>
      </c>
      <c r="K1901" s="17">
        <f t="shared" si="30"/>
        <v>29.9</v>
      </c>
      <c r="L1901" s="31" t="s">
        <v>24</v>
      </c>
    </row>
    <row r="1902" spans="1:12">
      <c r="A1902" s="30" t="s">
        <v>1983</v>
      </c>
      <c r="B1902" s="18">
        <v>43800</v>
      </c>
      <c r="C1902" s="19">
        <v>0.48196177749156449</v>
      </c>
      <c r="D1902" s="17" t="s">
        <v>26</v>
      </c>
      <c r="E1902" s="17" t="s">
        <v>14</v>
      </c>
      <c r="F1902" s="17" t="s">
        <v>15</v>
      </c>
      <c r="G1902" s="17" t="s">
        <v>16</v>
      </c>
      <c r="H1902" s="17" t="s">
        <v>17</v>
      </c>
      <c r="I1902" s="17">
        <v>29.9</v>
      </c>
      <c r="J1902" s="17">
        <v>1</v>
      </c>
      <c r="K1902" s="17">
        <f t="shared" si="30"/>
        <v>29.9</v>
      </c>
      <c r="L1902" s="31" t="s">
        <v>24</v>
      </c>
    </row>
    <row r="1903" spans="1:12">
      <c r="A1903" s="30" t="s">
        <v>1984</v>
      </c>
      <c r="B1903" s="18">
        <v>43822</v>
      </c>
      <c r="C1903" s="19">
        <v>0.65441301127366136</v>
      </c>
      <c r="D1903" s="17" t="s">
        <v>26</v>
      </c>
      <c r="E1903" s="17" t="s">
        <v>47</v>
      </c>
      <c r="F1903" s="17" t="s">
        <v>48</v>
      </c>
      <c r="G1903" s="17" t="s">
        <v>77</v>
      </c>
      <c r="H1903" s="17" t="s">
        <v>17</v>
      </c>
      <c r="I1903" s="17">
        <v>7.9</v>
      </c>
      <c r="J1903" s="17">
        <v>3</v>
      </c>
      <c r="K1903" s="17">
        <f t="shared" si="30"/>
        <v>23.700000000000003</v>
      </c>
      <c r="L1903" s="31" t="s">
        <v>24</v>
      </c>
    </row>
    <row r="1904" spans="1:12">
      <c r="A1904" s="30" t="s">
        <v>1985</v>
      </c>
      <c r="B1904" s="18">
        <v>43824</v>
      </c>
      <c r="C1904" s="19">
        <v>0.69427848938408532</v>
      </c>
      <c r="D1904" s="17" t="s">
        <v>26</v>
      </c>
      <c r="E1904" s="17" t="s">
        <v>21</v>
      </c>
      <c r="F1904" s="17" t="s">
        <v>22</v>
      </c>
      <c r="G1904" s="17" t="s">
        <v>23</v>
      </c>
      <c r="H1904" s="17" t="s">
        <v>17</v>
      </c>
      <c r="I1904" s="17">
        <v>18.899999999999999</v>
      </c>
      <c r="J1904" s="17">
        <v>1</v>
      </c>
      <c r="K1904" s="17">
        <f t="shared" si="30"/>
        <v>18.899999999999999</v>
      </c>
      <c r="L1904" s="31" t="s">
        <v>24</v>
      </c>
    </row>
    <row r="1905" spans="1:12">
      <c r="A1905" s="30" t="s">
        <v>1986</v>
      </c>
      <c r="B1905" s="18">
        <v>43821</v>
      </c>
      <c r="C1905" s="19">
        <v>0.55647650269579718</v>
      </c>
      <c r="D1905" s="17" t="s">
        <v>33</v>
      </c>
      <c r="E1905" s="17" t="s">
        <v>27</v>
      </c>
      <c r="F1905" s="17" t="s">
        <v>28</v>
      </c>
      <c r="G1905" s="17" t="s">
        <v>29</v>
      </c>
      <c r="H1905" s="17" t="s">
        <v>37</v>
      </c>
      <c r="I1905" s="17">
        <v>14.9</v>
      </c>
      <c r="J1905" s="17">
        <v>1</v>
      </c>
      <c r="K1905" s="17">
        <f t="shared" si="30"/>
        <v>14.9</v>
      </c>
      <c r="L1905" s="31" t="s">
        <v>18</v>
      </c>
    </row>
    <row r="1906" spans="1:12">
      <c r="A1906" s="30" t="s">
        <v>1987</v>
      </c>
      <c r="B1906" s="18">
        <v>43800</v>
      </c>
      <c r="C1906" s="19">
        <v>0.63785541224903353</v>
      </c>
      <c r="D1906" s="17" t="s">
        <v>33</v>
      </c>
      <c r="E1906" s="17" t="s">
        <v>34</v>
      </c>
      <c r="F1906" s="17" t="s">
        <v>35</v>
      </c>
      <c r="G1906" s="17" t="s">
        <v>36</v>
      </c>
      <c r="H1906" s="17" t="s">
        <v>37</v>
      </c>
      <c r="I1906" s="17">
        <v>21</v>
      </c>
      <c r="J1906" s="17">
        <v>1</v>
      </c>
      <c r="K1906" s="17">
        <f t="shared" si="30"/>
        <v>21</v>
      </c>
      <c r="L1906" s="31" t="s">
        <v>24</v>
      </c>
    </row>
    <row r="1907" spans="1:12">
      <c r="A1907" s="30" t="s">
        <v>1988</v>
      </c>
      <c r="B1907" s="18">
        <v>43815</v>
      </c>
      <c r="C1907" s="19">
        <v>0.73845575056427948</v>
      </c>
      <c r="D1907" s="17" t="s">
        <v>26</v>
      </c>
      <c r="E1907" s="17" t="s">
        <v>34</v>
      </c>
      <c r="F1907" s="17" t="s">
        <v>35</v>
      </c>
      <c r="G1907" s="17" t="s">
        <v>151</v>
      </c>
      <c r="H1907" s="17" t="s">
        <v>37</v>
      </c>
      <c r="I1907" s="17">
        <v>21</v>
      </c>
      <c r="J1907" s="17">
        <v>2</v>
      </c>
      <c r="K1907" s="17">
        <f t="shared" si="30"/>
        <v>42</v>
      </c>
      <c r="L1907" s="31" t="s">
        <v>24</v>
      </c>
    </row>
    <row r="1908" spans="1:12">
      <c r="A1908" s="30" t="s">
        <v>1989</v>
      </c>
      <c r="B1908" s="18">
        <v>43816</v>
      </c>
      <c r="C1908" s="19">
        <v>0.46584601098494632</v>
      </c>
      <c r="D1908" s="17" t="s">
        <v>33</v>
      </c>
      <c r="E1908" s="17" t="s">
        <v>27</v>
      </c>
      <c r="F1908" s="17" t="s">
        <v>28</v>
      </c>
      <c r="G1908" s="17" t="s">
        <v>29</v>
      </c>
      <c r="H1908" s="17" t="s">
        <v>37</v>
      </c>
      <c r="I1908" s="17">
        <v>14.9</v>
      </c>
      <c r="J1908" s="17">
        <v>2</v>
      </c>
      <c r="K1908" s="17">
        <f t="shared" si="30"/>
        <v>29.8</v>
      </c>
      <c r="L1908" s="31" t="s">
        <v>24</v>
      </c>
    </row>
    <row r="1909" spans="1:12">
      <c r="A1909" s="30" t="s">
        <v>1990</v>
      </c>
      <c r="B1909" s="18">
        <v>43821</v>
      </c>
      <c r="C1909" s="19">
        <v>0.43576980804109633</v>
      </c>
      <c r="D1909" s="17" t="s">
        <v>20</v>
      </c>
      <c r="E1909" s="17" t="s">
        <v>21</v>
      </c>
      <c r="F1909" s="17" t="s">
        <v>22</v>
      </c>
      <c r="G1909" s="17" t="s">
        <v>23</v>
      </c>
      <c r="H1909" s="17" t="s">
        <v>17</v>
      </c>
      <c r="I1909" s="17">
        <v>18.899999999999999</v>
      </c>
      <c r="J1909" s="17">
        <v>4</v>
      </c>
      <c r="K1909" s="17">
        <f t="shared" si="30"/>
        <v>75.599999999999994</v>
      </c>
      <c r="L1909" s="31" t="s">
        <v>24</v>
      </c>
    </row>
    <row r="1910" spans="1:12">
      <c r="A1910" s="30" t="s">
        <v>1991</v>
      </c>
      <c r="B1910" s="18">
        <v>43804</v>
      </c>
      <c r="C1910" s="19">
        <v>0.81334815422753193</v>
      </c>
      <c r="D1910" s="17" t="s">
        <v>13</v>
      </c>
      <c r="E1910" s="17" t="s">
        <v>82</v>
      </c>
      <c r="F1910" s="17" t="s">
        <v>83</v>
      </c>
      <c r="G1910" s="17" t="s">
        <v>84</v>
      </c>
      <c r="H1910" s="17" t="s">
        <v>37</v>
      </c>
      <c r="I1910" s="17">
        <v>9.8000000000000007</v>
      </c>
      <c r="J1910" s="17">
        <v>1</v>
      </c>
      <c r="K1910" s="17">
        <f t="shared" si="30"/>
        <v>9.8000000000000007</v>
      </c>
      <c r="L1910" s="31" t="s">
        <v>24</v>
      </c>
    </row>
    <row r="1911" spans="1:12">
      <c r="A1911" s="30" t="s">
        <v>1992</v>
      </c>
      <c r="B1911" s="18">
        <v>43810</v>
      </c>
      <c r="C1911" s="19">
        <v>0.52689036751792162</v>
      </c>
      <c r="D1911" s="17" t="s">
        <v>13</v>
      </c>
      <c r="E1911" s="17" t="s">
        <v>47</v>
      </c>
      <c r="F1911" s="17" t="s">
        <v>48</v>
      </c>
      <c r="G1911" s="17" t="s">
        <v>77</v>
      </c>
      <c r="H1911" s="17" t="s">
        <v>17</v>
      </c>
      <c r="I1911" s="17">
        <v>7.9</v>
      </c>
      <c r="J1911" s="17">
        <v>2</v>
      </c>
      <c r="K1911" s="17">
        <f t="shared" si="30"/>
        <v>15.8</v>
      </c>
      <c r="L1911" s="31" t="s">
        <v>43</v>
      </c>
    </row>
    <row r="1912" spans="1:12">
      <c r="A1912" s="30" t="s">
        <v>1993</v>
      </c>
      <c r="B1912" s="18">
        <v>43802</v>
      </c>
      <c r="C1912" s="19">
        <v>0.77095397399080379</v>
      </c>
      <c r="D1912" s="17" t="s">
        <v>59</v>
      </c>
      <c r="E1912" s="17" t="s">
        <v>47</v>
      </c>
      <c r="F1912" s="17" t="s">
        <v>48</v>
      </c>
      <c r="G1912" s="17" t="s">
        <v>77</v>
      </c>
      <c r="H1912" s="17" t="s">
        <v>17</v>
      </c>
      <c r="I1912" s="17">
        <v>7.9</v>
      </c>
      <c r="J1912" s="17">
        <v>2</v>
      </c>
      <c r="K1912" s="17">
        <f t="shared" si="30"/>
        <v>15.8</v>
      </c>
      <c r="L1912" s="31" t="s">
        <v>24</v>
      </c>
    </row>
    <row r="1913" spans="1:12">
      <c r="A1913" s="30" t="s">
        <v>1994</v>
      </c>
      <c r="B1913" s="18">
        <v>43816</v>
      </c>
      <c r="C1913" s="19">
        <v>0.83683289982475006</v>
      </c>
      <c r="D1913" s="17" t="s">
        <v>13</v>
      </c>
      <c r="E1913" s="17" t="s">
        <v>47</v>
      </c>
      <c r="F1913" s="17" t="s">
        <v>48</v>
      </c>
      <c r="G1913" s="17" t="s">
        <v>77</v>
      </c>
      <c r="H1913" s="17" t="s">
        <v>17</v>
      </c>
      <c r="I1913" s="17">
        <v>7.9</v>
      </c>
      <c r="J1913" s="17">
        <v>2</v>
      </c>
      <c r="K1913" s="17">
        <f t="shared" si="30"/>
        <v>15.8</v>
      </c>
      <c r="L1913" s="31" t="s">
        <v>24</v>
      </c>
    </row>
    <row r="1914" spans="1:12">
      <c r="A1914" s="30" t="s">
        <v>1995</v>
      </c>
      <c r="B1914" s="18">
        <v>43806</v>
      </c>
      <c r="C1914" s="19">
        <v>0.72903007913170204</v>
      </c>
      <c r="D1914" s="17" t="s">
        <v>20</v>
      </c>
      <c r="E1914" s="17" t="s">
        <v>27</v>
      </c>
      <c r="F1914" s="17" t="s">
        <v>28</v>
      </c>
      <c r="G1914" s="17" t="s">
        <v>29</v>
      </c>
      <c r="H1914" s="17" t="s">
        <v>37</v>
      </c>
      <c r="I1914" s="17">
        <v>14.9</v>
      </c>
      <c r="J1914" s="17">
        <v>4</v>
      </c>
      <c r="K1914" s="17">
        <f t="shared" si="30"/>
        <v>59.6</v>
      </c>
      <c r="L1914" s="31" t="s">
        <v>24</v>
      </c>
    </row>
    <row r="1915" spans="1:12">
      <c r="A1915" s="30" t="s">
        <v>1996</v>
      </c>
      <c r="B1915" s="18">
        <v>43821</v>
      </c>
      <c r="C1915" s="19">
        <v>0.49405977235894727</v>
      </c>
      <c r="D1915" s="17" t="s">
        <v>40</v>
      </c>
      <c r="E1915" s="17" t="s">
        <v>21</v>
      </c>
      <c r="F1915" s="17" t="s">
        <v>22</v>
      </c>
      <c r="G1915" s="17" t="s">
        <v>23</v>
      </c>
      <c r="H1915" s="17" t="s">
        <v>17</v>
      </c>
      <c r="I1915" s="17">
        <v>18.899999999999999</v>
      </c>
      <c r="J1915" s="17">
        <v>3</v>
      </c>
      <c r="K1915" s="17">
        <f t="shared" si="30"/>
        <v>56.699999999999996</v>
      </c>
      <c r="L1915" s="31" t="s">
        <v>24</v>
      </c>
    </row>
    <row r="1916" spans="1:12">
      <c r="A1916" s="30" t="s">
        <v>1997</v>
      </c>
      <c r="B1916" s="18">
        <v>43812</v>
      </c>
      <c r="C1916" s="19">
        <v>0.71831025615128075</v>
      </c>
      <c r="D1916" s="17" t="s">
        <v>40</v>
      </c>
      <c r="E1916" s="17" t="s">
        <v>47</v>
      </c>
      <c r="F1916" s="17" t="s">
        <v>48</v>
      </c>
      <c r="G1916" s="17" t="s">
        <v>77</v>
      </c>
      <c r="H1916" s="17" t="s">
        <v>17</v>
      </c>
      <c r="I1916" s="17">
        <v>7.9</v>
      </c>
      <c r="J1916" s="17">
        <v>4</v>
      </c>
      <c r="K1916" s="17">
        <f t="shared" si="30"/>
        <v>31.6</v>
      </c>
      <c r="L1916" s="31" t="s">
        <v>38</v>
      </c>
    </row>
    <row r="1917" spans="1:12">
      <c r="A1917" s="30" t="s">
        <v>1998</v>
      </c>
      <c r="B1917" s="18">
        <v>43814</v>
      </c>
      <c r="C1917" s="19">
        <v>0.48405640296961921</v>
      </c>
      <c r="D1917" s="17" t="s">
        <v>26</v>
      </c>
      <c r="E1917" s="17" t="s">
        <v>14</v>
      </c>
      <c r="F1917" s="17" t="s">
        <v>15</v>
      </c>
      <c r="G1917" s="17" t="s">
        <v>16</v>
      </c>
      <c r="H1917" s="17" t="s">
        <v>17</v>
      </c>
      <c r="I1917" s="17">
        <v>29.9</v>
      </c>
      <c r="J1917" s="17">
        <v>2</v>
      </c>
      <c r="K1917" s="17">
        <f t="shared" si="30"/>
        <v>59.8</v>
      </c>
      <c r="L1917" s="31" t="s">
        <v>24</v>
      </c>
    </row>
    <row r="1918" spans="1:12">
      <c r="A1918" s="30" t="s">
        <v>1999</v>
      </c>
      <c r="B1918" s="18">
        <v>43824</v>
      </c>
      <c r="C1918" s="19">
        <v>0.60239631839598595</v>
      </c>
      <c r="D1918" s="17" t="s">
        <v>33</v>
      </c>
      <c r="E1918" s="17" t="s">
        <v>34</v>
      </c>
      <c r="F1918" s="17" t="s">
        <v>35</v>
      </c>
      <c r="G1918" s="17" t="s">
        <v>36</v>
      </c>
      <c r="H1918" s="17" t="s">
        <v>37</v>
      </c>
      <c r="I1918" s="17">
        <v>21</v>
      </c>
      <c r="J1918" s="17">
        <v>1</v>
      </c>
      <c r="K1918" s="17">
        <f t="shared" si="30"/>
        <v>21</v>
      </c>
      <c r="L1918" s="31" t="s">
        <v>24</v>
      </c>
    </row>
    <row r="1919" spans="1:12">
      <c r="A1919" s="30" t="s">
        <v>2000</v>
      </c>
      <c r="B1919" s="18">
        <v>43817</v>
      </c>
      <c r="C1919" s="19">
        <v>0.79907771006366723</v>
      </c>
      <c r="D1919" s="17" t="s">
        <v>20</v>
      </c>
      <c r="E1919" s="17" t="s">
        <v>21</v>
      </c>
      <c r="F1919" s="17" t="s">
        <v>22</v>
      </c>
      <c r="G1919" s="17" t="s">
        <v>23</v>
      </c>
      <c r="H1919" s="17" t="s">
        <v>17</v>
      </c>
      <c r="I1919" s="17">
        <v>18.899999999999999</v>
      </c>
      <c r="J1919" s="17">
        <v>1</v>
      </c>
      <c r="K1919" s="17">
        <f t="shared" si="30"/>
        <v>18.899999999999999</v>
      </c>
      <c r="L1919" s="31" t="s">
        <v>43</v>
      </c>
    </row>
    <row r="1920" spans="1:12">
      <c r="A1920" s="30" t="s">
        <v>2001</v>
      </c>
      <c r="B1920" s="18">
        <v>43822</v>
      </c>
      <c r="C1920" s="19">
        <v>0.65858343262707686</v>
      </c>
      <c r="D1920" s="17" t="s">
        <v>26</v>
      </c>
      <c r="E1920" s="17" t="s">
        <v>14</v>
      </c>
      <c r="F1920" s="17" t="s">
        <v>15</v>
      </c>
      <c r="G1920" s="17" t="s">
        <v>16</v>
      </c>
      <c r="H1920" s="17" t="s">
        <v>17</v>
      </c>
      <c r="I1920" s="17">
        <v>29.9</v>
      </c>
      <c r="J1920" s="17">
        <v>1</v>
      </c>
      <c r="K1920" s="17">
        <f t="shared" si="30"/>
        <v>29.9</v>
      </c>
      <c r="L1920" s="31" t="s">
        <v>24</v>
      </c>
    </row>
    <row r="1921" spans="1:12">
      <c r="A1921" s="30" t="s">
        <v>2002</v>
      </c>
      <c r="B1921" s="18">
        <v>43801</v>
      </c>
      <c r="C1921" s="19">
        <v>0.72495960615797816</v>
      </c>
      <c r="D1921" s="17" t="s">
        <v>59</v>
      </c>
      <c r="E1921" s="17" t="s">
        <v>14</v>
      </c>
      <c r="F1921" s="17" t="s">
        <v>15</v>
      </c>
      <c r="G1921" s="17" t="s">
        <v>16</v>
      </c>
      <c r="H1921" s="17" t="s">
        <v>17</v>
      </c>
      <c r="I1921" s="17">
        <v>29.9</v>
      </c>
      <c r="J1921" s="17">
        <v>1</v>
      </c>
      <c r="K1921" s="17">
        <f t="shared" si="30"/>
        <v>29.9</v>
      </c>
      <c r="L1921" s="31" t="s">
        <v>24</v>
      </c>
    </row>
    <row r="1922" spans="1:12">
      <c r="A1922" s="30" t="s">
        <v>2003</v>
      </c>
      <c r="B1922" s="18">
        <v>43828</v>
      </c>
      <c r="C1922" s="19">
        <v>0.71529421883884448</v>
      </c>
      <c r="D1922" s="17" t="s">
        <v>13</v>
      </c>
      <c r="E1922" s="17" t="s">
        <v>34</v>
      </c>
      <c r="F1922" s="17" t="s">
        <v>35</v>
      </c>
      <c r="G1922" s="17" t="s">
        <v>36</v>
      </c>
      <c r="H1922" s="17" t="s">
        <v>37</v>
      </c>
      <c r="I1922" s="17">
        <v>21</v>
      </c>
      <c r="J1922" s="17">
        <v>1</v>
      </c>
      <c r="K1922" s="17">
        <f t="shared" si="30"/>
        <v>21</v>
      </c>
      <c r="L1922" s="31" t="s">
        <v>43</v>
      </c>
    </row>
    <row r="1923" spans="1:12">
      <c r="A1923" s="30" t="s">
        <v>2004</v>
      </c>
      <c r="B1923" s="18">
        <v>43816</v>
      </c>
      <c r="C1923" s="19">
        <v>0.43478293913226984</v>
      </c>
      <c r="D1923" s="17" t="s">
        <v>59</v>
      </c>
      <c r="E1923" s="17" t="s">
        <v>21</v>
      </c>
      <c r="F1923" s="17" t="s">
        <v>22</v>
      </c>
      <c r="G1923" s="17" t="s">
        <v>23</v>
      </c>
      <c r="H1923" s="17" t="s">
        <v>17</v>
      </c>
      <c r="I1923" s="17">
        <v>18.899999999999999</v>
      </c>
      <c r="J1923" s="17">
        <v>1</v>
      </c>
      <c r="K1923" s="17">
        <f t="shared" si="30"/>
        <v>18.899999999999999</v>
      </c>
      <c r="L1923" s="31" t="s">
        <v>24</v>
      </c>
    </row>
    <row r="1924" spans="1:12">
      <c r="A1924" s="30" t="s">
        <v>2005</v>
      </c>
      <c r="B1924" s="18">
        <v>43813</v>
      </c>
      <c r="C1924" s="19">
        <v>0.68008220214435988</v>
      </c>
      <c r="D1924" s="17" t="s">
        <v>20</v>
      </c>
      <c r="E1924" s="17" t="s">
        <v>14</v>
      </c>
      <c r="F1924" s="17" t="s">
        <v>15</v>
      </c>
      <c r="G1924" s="17" t="s">
        <v>16</v>
      </c>
      <c r="H1924" s="17" t="s">
        <v>17</v>
      </c>
      <c r="I1924" s="17">
        <v>29.9</v>
      </c>
      <c r="J1924" s="17">
        <v>2</v>
      </c>
      <c r="K1924" s="17">
        <f t="shared" si="30"/>
        <v>59.8</v>
      </c>
      <c r="L1924" s="31" t="s">
        <v>43</v>
      </c>
    </row>
    <row r="1925" spans="1:12">
      <c r="A1925" s="30" t="s">
        <v>2006</v>
      </c>
      <c r="B1925" s="18">
        <v>43806</v>
      </c>
      <c r="C1925" s="19">
        <v>0.50596169780880751</v>
      </c>
      <c r="D1925" s="17" t="s">
        <v>13</v>
      </c>
      <c r="E1925" s="17" t="s">
        <v>21</v>
      </c>
      <c r="F1925" s="17" t="s">
        <v>22</v>
      </c>
      <c r="G1925" s="17" t="s">
        <v>23</v>
      </c>
      <c r="H1925" s="17" t="s">
        <v>17</v>
      </c>
      <c r="I1925" s="17">
        <v>18.899999999999999</v>
      </c>
      <c r="J1925" s="17">
        <v>1</v>
      </c>
      <c r="K1925" s="17">
        <f t="shared" si="30"/>
        <v>18.899999999999999</v>
      </c>
      <c r="L1925" s="31" t="s">
        <v>24</v>
      </c>
    </row>
    <row r="1926" spans="1:12">
      <c r="A1926" s="30" t="s">
        <v>2007</v>
      </c>
      <c r="B1926" s="18">
        <v>43828</v>
      </c>
      <c r="C1926" s="19">
        <v>0.88879721792610988</v>
      </c>
      <c r="D1926" s="17" t="s">
        <v>26</v>
      </c>
      <c r="E1926" s="17" t="s">
        <v>82</v>
      </c>
      <c r="F1926" s="17" t="s">
        <v>83</v>
      </c>
      <c r="G1926" s="17" t="s">
        <v>84</v>
      </c>
      <c r="H1926" s="17" t="s">
        <v>37</v>
      </c>
      <c r="I1926" s="17">
        <v>9.8000000000000007</v>
      </c>
      <c r="J1926" s="17">
        <v>1</v>
      </c>
      <c r="K1926" s="17">
        <f t="shared" si="30"/>
        <v>9.8000000000000007</v>
      </c>
      <c r="L1926" s="31" t="s">
        <v>24</v>
      </c>
    </row>
    <row r="1927" spans="1:12">
      <c r="A1927" s="30" t="s">
        <v>2008</v>
      </c>
      <c r="B1927" s="18">
        <v>43827</v>
      </c>
      <c r="C1927" s="19">
        <v>0.68416710498494548</v>
      </c>
      <c r="D1927" s="17" t="s">
        <v>33</v>
      </c>
      <c r="E1927" s="17" t="s">
        <v>21</v>
      </c>
      <c r="F1927" s="17" t="s">
        <v>22</v>
      </c>
      <c r="G1927" s="17" t="s">
        <v>23</v>
      </c>
      <c r="H1927" s="17" t="s">
        <v>17</v>
      </c>
      <c r="I1927" s="17">
        <v>18.899999999999999</v>
      </c>
      <c r="J1927" s="17">
        <v>1</v>
      </c>
      <c r="K1927" s="17">
        <f t="shared" si="30"/>
        <v>18.899999999999999</v>
      </c>
      <c r="L1927" s="31" t="s">
        <v>24</v>
      </c>
    </row>
    <row r="1928" spans="1:12">
      <c r="A1928" s="30" t="s">
        <v>2009</v>
      </c>
      <c r="B1928" s="18">
        <v>43813</v>
      </c>
      <c r="C1928" s="19">
        <v>0.88170951968880329</v>
      </c>
      <c r="D1928" s="17" t="s">
        <v>33</v>
      </c>
      <c r="E1928" s="17" t="s">
        <v>34</v>
      </c>
      <c r="F1928" s="17" t="s">
        <v>35</v>
      </c>
      <c r="G1928" s="17" t="s">
        <v>36</v>
      </c>
      <c r="H1928" s="17" t="s">
        <v>37</v>
      </c>
      <c r="I1928" s="17">
        <v>21</v>
      </c>
      <c r="J1928" s="17">
        <v>3</v>
      </c>
      <c r="K1928" s="17">
        <f t="shared" si="30"/>
        <v>63</v>
      </c>
      <c r="L1928" s="31" t="s">
        <v>24</v>
      </c>
    </row>
    <row r="1929" spans="1:12">
      <c r="A1929" s="30" t="s">
        <v>2010</v>
      </c>
      <c r="B1929" s="18">
        <v>43827</v>
      </c>
      <c r="C1929" s="19">
        <v>0.42426472497257062</v>
      </c>
      <c r="D1929" s="17" t="s">
        <v>20</v>
      </c>
      <c r="E1929" s="17" t="s">
        <v>21</v>
      </c>
      <c r="F1929" s="17" t="s">
        <v>22</v>
      </c>
      <c r="G1929" s="17" t="s">
        <v>23</v>
      </c>
      <c r="H1929" s="17" t="s">
        <v>17</v>
      </c>
      <c r="I1929" s="17">
        <v>18.899999999999999</v>
      </c>
      <c r="J1929" s="17">
        <v>4</v>
      </c>
      <c r="K1929" s="17">
        <f t="shared" si="30"/>
        <v>75.599999999999994</v>
      </c>
      <c r="L1929" s="31" t="s">
        <v>24</v>
      </c>
    </row>
    <row r="1930" spans="1:12">
      <c r="A1930" s="30" t="s">
        <v>2011</v>
      </c>
      <c r="B1930" s="18">
        <v>43827</v>
      </c>
      <c r="C1930" s="19">
        <v>0.66842952854277238</v>
      </c>
      <c r="D1930" s="17" t="s">
        <v>59</v>
      </c>
      <c r="E1930" s="17" t="s">
        <v>34</v>
      </c>
      <c r="F1930" s="17" t="s">
        <v>35</v>
      </c>
      <c r="G1930" s="17" t="s">
        <v>36</v>
      </c>
      <c r="H1930" s="17" t="s">
        <v>37</v>
      </c>
      <c r="I1930" s="17">
        <v>21</v>
      </c>
      <c r="J1930" s="17">
        <v>2</v>
      </c>
      <c r="K1930" s="17">
        <f t="shared" si="30"/>
        <v>42</v>
      </c>
      <c r="L1930" s="31" t="s">
        <v>24</v>
      </c>
    </row>
    <row r="1931" spans="1:12">
      <c r="A1931" s="30" t="s">
        <v>2012</v>
      </c>
      <c r="B1931" s="18">
        <v>43806</v>
      </c>
      <c r="C1931" s="19">
        <v>0.80534923564746141</v>
      </c>
      <c r="D1931" s="17" t="s">
        <v>13</v>
      </c>
      <c r="E1931" s="17" t="s">
        <v>34</v>
      </c>
      <c r="F1931" s="17" t="s">
        <v>35</v>
      </c>
      <c r="G1931" s="17" t="s">
        <v>36</v>
      </c>
      <c r="H1931" s="17" t="s">
        <v>37</v>
      </c>
      <c r="I1931" s="17">
        <v>21</v>
      </c>
      <c r="J1931" s="17">
        <v>1</v>
      </c>
      <c r="K1931" s="17">
        <f t="shared" si="30"/>
        <v>21</v>
      </c>
      <c r="L1931" s="31" t="s">
        <v>18</v>
      </c>
    </row>
    <row r="1932" spans="1:12">
      <c r="A1932" s="30" t="s">
        <v>2013</v>
      </c>
      <c r="B1932" s="18">
        <v>43800</v>
      </c>
      <c r="C1932" s="19">
        <v>0.77545374490327212</v>
      </c>
      <c r="D1932" s="17" t="s">
        <v>20</v>
      </c>
      <c r="E1932" s="17" t="s">
        <v>34</v>
      </c>
      <c r="F1932" s="17" t="s">
        <v>35</v>
      </c>
      <c r="G1932" s="17" t="s">
        <v>36</v>
      </c>
      <c r="H1932" s="17" t="s">
        <v>37</v>
      </c>
      <c r="I1932" s="17">
        <v>21</v>
      </c>
      <c r="J1932" s="17">
        <v>1</v>
      </c>
      <c r="K1932" s="17">
        <f t="shared" si="30"/>
        <v>21</v>
      </c>
      <c r="L1932" s="31" t="s">
        <v>24</v>
      </c>
    </row>
    <row r="1933" spans="1:12">
      <c r="A1933" s="30" t="s">
        <v>2014</v>
      </c>
      <c r="B1933" s="18">
        <v>43820</v>
      </c>
      <c r="C1933" s="19">
        <v>0.89023099461098432</v>
      </c>
      <c r="D1933" s="17" t="s">
        <v>26</v>
      </c>
      <c r="E1933" s="17" t="s">
        <v>27</v>
      </c>
      <c r="F1933" s="17" t="s">
        <v>28</v>
      </c>
      <c r="G1933" s="17" t="s">
        <v>29</v>
      </c>
      <c r="H1933" s="17" t="s">
        <v>37</v>
      </c>
      <c r="I1933" s="17">
        <v>14.9</v>
      </c>
      <c r="J1933" s="17">
        <v>2</v>
      </c>
      <c r="K1933" s="17">
        <f t="shared" si="30"/>
        <v>29.8</v>
      </c>
      <c r="L1933" s="31" t="s">
        <v>24</v>
      </c>
    </row>
    <row r="1934" spans="1:12">
      <c r="A1934" s="30" t="s">
        <v>2015</v>
      </c>
      <c r="B1934" s="18">
        <v>43804</v>
      </c>
      <c r="C1934" s="19">
        <v>0.76183143368363138</v>
      </c>
      <c r="D1934" s="17" t="s">
        <v>13</v>
      </c>
      <c r="E1934" s="17" t="s">
        <v>21</v>
      </c>
      <c r="F1934" s="17" t="s">
        <v>22</v>
      </c>
      <c r="G1934" s="17" t="s">
        <v>23</v>
      </c>
      <c r="H1934" s="17" t="s">
        <v>17</v>
      </c>
      <c r="I1934" s="17">
        <v>18.899999999999999</v>
      </c>
      <c r="J1934" s="17">
        <v>4</v>
      </c>
      <c r="K1934" s="17">
        <f t="shared" si="30"/>
        <v>75.599999999999994</v>
      </c>
      <c r="L1934" s="31" t="s">
        <v>24</v>
      </c>
    </row>
    <row r="1935" spans="1:12">
      <c r="A1935" s="30" t="s">
        <v>2016</v>
      </c>
      <c r="B1935" s="18">
        <v>43825</v>
      </c>
      <c r="C1935" s="19">
        <v>0.85004957027040029</v>
      </c>
      <c r="D1935" s="17" t="s">
        <v>33</v>
      </c>
      <c r="E1935" s="17" t="s">
        <v>27</v>
      </c>
      <c r="F1935" s="17" t="s">
        <v>28</v>
      </c>
      <c r="G1935" s="17" t="s">
        <v>29</v>
      </c>
      <c r="H1935" s="17" t="s">
        <v>37</v>
      </c>
      <c r="I1935" s="17">
        <v>14.9</v>
      </c>
      <c r="J1935" s="17">
        <v>1</v>
      </c>
      <c r="K1935" s="17">
        <f t="shared" si="30"/>
        <v>14.9</v>
      </c>
      <c r="L1935" s="31" t="s">
        <v>24</v>
      </c>
    </row>
    <row r="1936" spans="1:12">
      <c r="A1936" s="30" t="s">
        <v>2017</v>
      </c>
      <c r="B1936" s="18">
        <v>43828</v>
      </c>
      <c r="C1936" s="19">
        <v>0.75653815860669071</v>
      </c>
      <c r="D1936" s="17" t="s">
        <v>26</v>
      </c>
      <c r="E1936" s="17" t="s">
        <v>14</v>
      </c>
      <c r="F1936" s="17" t="s">
        <v>15</v>
      </c>
      <c r="G1936" s="17" t="s">
        <v>16</v>
      </c>
      <c r="H1936" s="17" t="s">
        <v>17</v>
      </c>
      <c r="I1936" s="17">
        <v>29.9</v>
      </c>
      <c r="J1936" s="17">
        <v>2</v>
      </c>
      <c r="K1936" s="17">
        <f t="shared" si="30"/>
        <v>59.8</v>
      </c>
      <c r="L1936" s="31" t="s">
        <v>38</v>
      </c>
    </row>
    <row r="1937" spans="1:12">
      <c r="A1937" s="30" t="s">
        <v>2018</v>
      </c>
      <c r="B1937" s="18">
        <v>43830</v>
      </c>
      <c r="C1937" s="19">
        <v>0.4492177674044478</v>
      </c>
      <c r="D1937" s="17" t="s">
        <v>33</v>
      </c>
      <c r="E1937" s="17" t="s">
        <v>34</v>
      </c>
      <c r="F1937" s="17" t="s">
        <v>35</v>
      </c>
      <c r="G1937" s="17" t="s">
        <v>36</v>
      </c>
      <c r="H1937" s="17" t="s">
        <v>37</v>
      </c>
      <c r="I1937" s="17">
        <v>21</v>
      </c>
      <c r="J1937" s="17">
        <v>2</v>
      </c>
      <c r="K1937" s="17">
        <f t="shared" si="30"/>
        <v>42</v>
      </c>
      <c r="L1937" s="31" t="s">
        <v>18</v>
      </c>
    </row>
    <row r="1938" spans="1:12">
      <c r="A1938" s="30" t="s">
        <v>2019</v>
      </c>
      <c r="B1938" s="18">
        <v>43820</v>
      </c>
      <c r="C1938" s="19">
        <v>0.57885192922303164</v>
      </c>
      <c r="D1938" s="17" t="s">
        <v>33</v>
      </c>
      <c r="E1938" s="17" t="s">
        <v>82</v>
      </c>
      <c r="F1938" s="17" t="s">
        <v>83</v>
      </c>
      <c r="G1938" s="17" t="s">
        <v>84</v>
      </c>
      <c r="H1938" s="17" t="s">
        <v>37</v>
      </c>
      <c r="I1938" s="17">
        <v>9.8000000000000007</v>
      </c>
      <c r="J1938" s="17">
        <v>2</v>
      </c>
      <c r="K1938" s="17">
        <f t="shared" si="30"/>
        <v>19.600000000000001</v>
      </c>
      <c r="L1938" s="31" t="s">
        <v>24</v>
      </c>
    </row>
    <row r="1939" spans="1:12">
      <c r="A1939" s="30" t="s">
        <v>2020</v>
      </c>
      <c r="B1939" s="18">
        <v>43824</v>
      </c>
      <c r="C1939" s="19">
        <v>0.82841506624309846</v>
      </c>
      <c r="D1939" s="17" t="s">
        <v>13</v>
      </c>
      <c r="E1939" s="17" t="s">
        <v>34</v>
      </c>
      <c r="F1939" s="17" t="s">
        <v>35</v>
      </c>
      <c r="G1939" s="17" t="s">
        <v>36</v>
      </c>
      <c r="H1939" s="17" t="s">
        <v>37</v>
      </c>
      <c r="I1939" s="17">
        <v>21</v>
      </c>
      <c r="J1939" s="17">
        <v>2</v>
      </c>
      <c r="K1939" s="17">
        <f t="shared" si="30"/>
        <v>42</v>
      </c>
      <c r="L1939" s="31" t="s">
        <v>24</v>
      </c>
    </row>
    <row r="1940" spans="1:12">
      <c r="A1940" s="30" t="s">
        <v>2021</v>
      </c>
      <c r="B1940" s="18">
        <v>43805</v>
      </c>
      <c r="C1940" s="19">
        <v>0.75042322999882161</v>
      </c>
      <c r="D1940" s="17" t="s">
        <v>26</v>
      </c>
      <c r="E1940" s="17" t="s">
        <v>21</v>
      </c>
      <c r="F1940" s="17" t="s">
        <v>22</v>
      </c>
      <c r="G1940" s="17" t="s">
        <v>23</v>
      </c>
      <c r="H1940" s="17" t="s">
        <v>17</v>
      </c>
      <c r="I1940" s="17">
        <v>18.899999999999999</v>
      </c>
      <c r="J1940" s="17">
        <v>1</v>
      </c>
      <c r="K1940" s="17">
        <f t="shared" si="30"/>
        <v>18.899999999999999</v>
      </c>
      <c r="L1940" s="31" t="s">
        <v>24</v>
      </c>
    </row>
    <row r="1941" spans="1:12">
      <c r="A1941" s="30" t="s">
        <v>2022</v>
      </c>
      <c r="B1941" s="18">
        <v>43817</v>
      </c>
      <c r="C1941" s="19">
        <v>0.85491898728080784</v>
      </c>
      <c r="D1941" s="17" t="s">
        <v>59</v>
      </c>
      <c r="E1941" s="17" t="s">
        <v>27</v>
      </c>
      <c r="F1941" s="17" t="s">
        <v>28</v>
      </c>
      <c r="G1941" s="17" t="s">
        <v>29</v>
      </c>
      <c r="H1941" s="17" t="s">
        <v>37</v>
      </c>
      <c r="I1941" s="17">
        <v>14.9</v>
      </c>
      <c r="J1941" s="17">
        <v>2</v>
      </c>
      <c r="K1941" s="17">
        <f t="shared" si="30"/>
        <v>29.8</v>
      </c>
      <c r="L1941" s="31" t="s">
        <v>24</v>
      </c>
    </row>
    <row r="1942" spans="1:12">
      <c r="A1942" s="30" t="s">
        <v>2023</v>
      </c>
      <c r="B1942" s="18">
        <v>43805</v>
      </c>
      <c r="C1942" s="19">
        <v>0.75734037626763095</v>
      </c>
      <c r="D1942" s="17" t="s">
        <v>33</v>
      </c>
      <c r="E1942" s="17" t="s">
        <v>82</v>
      </c>
      <c r="F1942" s="17" t="s">
        <v>83</v>
      </c>
      <c r="G1942" s="17" t="s">
        <v>84</v>
      </c>
      <c r="H1942" s="17" t="s">
        <v>37</v>
      </c>
      <c r="I1942" s="17">
        <v>9.8000000000000007</v>
      </c>
      <c r="J1942" s="17">
        <v>4</v>
      </c>
      <c r="K1942" s="17">
        <f t="shared" si="30"/>
        <v>39.200000000000003</v>
      </c>
      <c r="L1942" s="31" t="s">
        <v>24</v>
      </c>
    </row>
    <row r="1943" spans="1:12">
      <c r="A1943" s="30" t="s">
        <v>2024</v>
      </c>
      <c r="B1943" s="18">
        <v>43814</v>
      </c>
      <c r="C1943" s="19">
        <v>0.705785711950349</v>
      </c>
      <c r="D1943" s="17" t="s">
        <v>26</v>
      </c>
      <c r="E1943" s="17" t="s">
        <v>21</v>
      </c>
      <c r="F1943" s="17" t="s">
        <v>22</v>
      </c>
      <c r="G1943" s="17" t="s">
        <v>23</v>
      </c>
      <c r="H1943" s="17" t="s">
        <v>17</v>
      </c>
      <c r="I1943" s="17">
        <v>18.899999999999999</v>
      </c>
      <c r="J1943" s="17">
        <v>3</v>
      </c>
      <c r="K1943" s="17">
        <f t="shared" si="30"/>
        <v>56.699999999999996</v>
      </c>
      <c r="L1943" s="31" t="s">
        <v>43</v>
      </c>
    </row>
    <row r="1944" spans="1:12">
      <c r="A1944" s="30" t="s">
        <v>2025</v>
      </c>
      <c r="B1944" s="18">
        <v>43810</v>
      </c>
      <c r="C1944" s="19">
        <v>0.79059474391879925</v>
      </c>
      <c r="D1944" s="17" t="s">
        <v>33</v>
      </c>
      <c r="E1944" s="17" t="s">
        <v>47</v>
      </c>
      <c r="F1944" s="17" t="s">
        <v>48</v>
      </c>
      <c r="G1944" s="17" t="s">
        <v>77</v>
      </c>
      <c r="H1944" s="17" t="s">
        <v>17</v>
      </c>
      <c r="I1944" s="17">
        <v>7.9</v>
      </c>
      <c r="J1944" s="17">
        <v>4</v>
      </c>
      <c r="K1944" s="17">
        <f t="shared" si="30"/>
        <v>31.6</v>
      </c>
      <c r="L1944" s="31" t="s">
        <v>24</v>
      </c>
    </row>
    <row r="1945" spans="1:12">
      <c r="A1945" s="30" t="s">
        <v>2026</v>
      </c>
      <c r="B1945" s="18">
        <v>43812</v>
      </c>
      <c r="C1945" s="19">
        <v>0.63905943784818875</v>
      </c>
      <c r="D1945" s="17" t="s">
        <v>59</v>
      </c>
      <c r="E1945" s="17" t="s">
        <v>21</v>
      </c>
      <c r="F1945" s="17" t="s">
        <v>22</v>
      </c>
      <c r="G1945" s="17" t="s">
        <v>23</v>
      </c>
      <c r="H1945" s="17" t="s">
        <v>17</v>
      </c>
      <c r="I1945" s="17">
        <v>18.899999999999999</v>
      </c>
      <c r="J1945" s="17">
        <v>1</v>
      </c>
      <c r="K1945" s="17">
        <f t="shared" si="30"/>
        <v>18.899999999999999</v>
      </c>
      <c r="L1945" s="31" t="s">
        <v>24</v>
      </c>
    </row>
    <row r="1946" spans="1:12">
      <c r="A1946" s="30" t="s">
        <v>2027</v>
      </c>
      <c r="B1946" s="18">
        <v>43822</v>
      </c>
      <c r="C1946" s="19">
        <v>0.57479681076848865</v>
      </c>
      <c r="D1946" s="17" t="s">
        <v>26</v>
      </c>
      <c r="E1946" s="17" t="s">
        <v>21</v>
      </c>
      <c r="F1946" s="17" t="s">
        <v>22</v>
      </c>
      <c r="G1946" s="17" t="s">
        <v>23</v>
      </c>
      <c r="H1946" s="17" t="s">
        <v>17</v>
      </c>
      <c r="I1946" s="17">
        <v>18.899999999999999</v>
      </c>
      <c r="J1946" s="17">
        <v>4</v>
      </c>
      <c r="K1946" s="17">
        <f t="shared" si="30"/>
        <v>75.599999999999994</v>
      </c>
      <c r="L1946" s="31" t="s">
        <v>24</v>
      </c>
    </row>
    <row r="1947" spans="1:12">
      <c r="A1947" s="30" t="s">
        <v>2028</v>
      </c>
      <c r="B1947" s="18">
        <v>43804</v>
      </c>
      <c r="C1947" s="19">
        <v>0.66459706791182172</v>
      </c>
      <c r="D1947" s="17" t="s">
        <v>26</v>
      </c>
      <c r="E1947" s="17" t="s">
        <v>21</v>
      </c>
      <c r="F1947" s="17" t="s">
        <v>22</v>
      </c>
      <c r="G1947" s="17" t="s">
        <v>23</v>
      </c>
      <c r="H1947" s="17" t="s">
        <v>17</v>
      </c>
      <c r="I1947" s="17">
        <v>18.899999999999999</v>
      </c>
      <c r="J1947" s="17">
        <v>1</v>
      </c>
      <c r="K1947" s="17">
        <f t="shared" si="30"/>
        <v>18.899999999999999</v>
      </c>
      <c r="L1947" s="31" t="s">
        <v>43</v>
      </c>
    </row>
    <row r="1948" spans="1:12">
      <c r="A1948" s="30" t="s">
        <v>2029</v>
      </c>
      <c r="B1948" s="18">
        <v>43814</v>
      </c>
      <c r="C1948" s="19">
        <v>0.77179853319378622</v>
      </c>
      <c r="D1948" s="17" t="s">
        <v>20</v>
      </c>
      <c r="E1948" s="17" t="s">
        <v>27</v>
      </c>
      <c r="F1948" s="17" t="s">
        <v>28</v>
      </c>
      <c r="G1948" s="17" t="s">
        <v>29</v>
      </c>
      <c r="H1948" s="17" t="s">
        <v>37</v>
      </c>
      <c r="I1948" s="17">
        <v>14.9</v>
      </c>
      <c r="J1948" s="17">
        <v>2</v>
      </c>
      <c r="K1948" s="17">
        <f t="shared" si="30"/>
        <v>29.8</v>
      </c>
      <c r="L1948" s="31" t="s">
        <v>24</v>
      </c>
    </row>
    <row r="1949" spans="1:12">
      <c r="A1949" s="30" t="s">
        <v>2030</v>
      </c>
      <c r="B1949" s="18">
        <v>43822</v>
      </c>
      <c r="C1949" s="19">
        <v>0.44672075546554535</v>
      </c>
      <c r="D1949" s="17" t="s">
        <v>26</v>
      </c>
      <c r="E1949" s="17" t="s">
        <v>14</v>
      </c>
      <c r="F1949" s="17" t="s">
        <v>15</v>
      </c>
      <c r="G1949" s="17" t="s">
        <v>16</v>
      </c>
      <c r="H1949" s="17" t="s">
        <v>17</v>
      </c>
      <c r="I1949" s="17">
        <v>29.9</v>
      </c>
      <c r="J1949" s="17">
        <v>1</v>
      </c>
      <c r="K1949" s="17">
        <f t="shared" si="30"/>
        <v>29.9</v>
      </c>
      <c r="L1949" s="31" t="s">
        <v>24</v>
      </c>
    </row>
    <row r="1950" spans="1:12">
      <c r="A1950" s="30" t="s">
        <v>2031</v>
      </c>
      <c r="B1950" s="18">
        <v>43813</v>
      </c>
      <c r="C1950" s="19">
        <v>0.79044512938113021</v>
      </c>
      <c r="D1950" s="17" t="s">
        <v>33</v>
      </c>
      <c r="E1950" s="17" t="s">
        <v>47</v>
      </c>
      <c r="F1950" s="17" t="s">
        <v>48</v>
      </c>
      <c r="G1950" s="17" t="s">
        <v>77</v>
      </c>
      <c r="H1950" s="17" t="s">
        <v>17</v>
      </c>
      <c r="I1950" s="17">
        <v>7.9</v>
      </c>
      <c r="J1950" s="17">
        <v>1</v>
      </c>
      <c r="K1950" s="17">
        <f t="shared" si="30"/>
        <v>7.9</v>
      </c>
      <c r="L1950" s="31" t="s">
        <v>24</v>
      </c>
    </row>
    <row r="1951" spans="1:12">
      <c r="A1951" s="30" t="s">
        <v>2032</v>
      </c>
      <c r="B1951" s="18">
        <v>43819</v>
      </c>
      <c r="C1951" s="19">
        <v>0.82068152690387652</v>
      </c>
      <c r="D1951" s="17" t="s">
        <v>20</v>
      </c>
      <c r="E1951" s="17" t="s">
        <v>27</v>
      </c>
      <c r="F1951" s="17" t="s">
        <v>28</v>
      </c>
      <c r="G1951" s="17" t="s">
        <v>29</v>
      </c>
      <c r="H1951" s="17" t="s">
        <v>37</v>
      </c>
      <c r="I1951" s="17">
        <v>14.9</v>
      </c>
      <c r="J1951" s="17">
        <v>2</v>
      </c>
      <c r="K1951" s="17">
        <f t="shared" si="30"/>
        <v>29.8</v>
      </c>
      <c r="L1951" s="31" t="s">
        <v>43</v>
      </c>
    </row>
    <row r="1952" spans="1:12">
      <c r="A1952" s="30" t="s">
        <v>2033</v>
      </c>
      <c r="B1952" s="18">
        <v>43807</v>
      </c>
      <c r="C1952" s="19">
        <v>0.812540161706647</v>
      </c>
      <c r="D1952" s="17" t="s">
        <v>13</v>
      </c>
      <c r="E1952" s="17" t="s">
        <v>82</v>
      </c>
      <c r="F1952" s="17" t="s">
        <v>83</v>
      </c>
      <c r="G1952" s="17" t="s">
        <v>84</v>
      </c>
      <c r="H1952" s="17" t="s">
        <v>37</v>
      </c>
      <c r="I1952" s="17">
        <v>9.8000000000000007</v>
      </c>
      <c r="J1952" s="17">
        <v>1</v>
      </c>
      <c r="K1952" s="17">
        <f t="shared" si="30"/>
        <v>9.8000000000000007</v>
      </c>
      <c r="L1952" s="31" t="s">
        <v>38</v>
      </c>
    </row>
    <row r="1953" spans="1:12">
      <c r="A1953" s="30" t="s">
        <v>2034</v>
      </c>
      <c r="B1953" s="18">
        <v>43820</v>
      </c>
      <c r="C1953" s="19">
        <v>0.5753394994595451</v>
      </c>
      <c r="D1953" s="17" t="s">
        <v>258</v>
      </c>
      <c r="E1953" s="17" t="s">
        <v>14</v>
      </c>
      <c r="F1953" s="17" t="s">
        <v>15</v>
      </c>
      <c r="G1953" s="17" t="s">
        <v>16</v>
      </c>
      <c r="H1953" s="17" t="s">
        <v>17</v>
      </c>
      <c r="I1953" s="17">
        <v>29.9</v>
      </c>
      <c r="J1953" s="17">
        <v>4</v>
      </c>
      <c r="K1953" s="17">
        <f t="shared" si="30"/>
        <v>119.6</v>
      </c>
      <c r="L1953" s="31" t="s">
        <v>24</v>
      </c>
    </row>
    <row r="1954" spans="1:12">
      <c r="A1954" s="30" t="s">
        <v>2035</v>
      </c>
      <c r="B1954" s="18">
        <v>43830</v>
      </c>
      <c r="C1954" s="19">
        <v>0.6677082929047562</v>
      </c>
      <c r="D1954" s="17" t="s">
        <v>13</v>
      </c>
      <c r="E1954" s="17" t="s">
        <v>82</v>
      </c>
      <c r="F1954" s="17" t="s">
        <v>83</v>
      </c>
      <c r="G1954" s="17" t="s">
        <v>84</v>
      </c>
      <c r="H1954" s="17" t="s">
        <v>37</v>
      </c>
      <c r="I1954" s="17">
        <v>9.8000000000000007</v>
      </c>
      <c r="J1954" s="17">
        <v>1</v>
      </c>
      <c r="K1954" s="17">
        <f t="shared" ref="K1954:K2017" si="31">I1954*J1954</f>
        <v>9.8000000000000007</v>
      </c>
      <c r="L1954" s="31" t="s">
        <v>24</v>
      </c>
    </row>
    <row r="1955" spans="1:12">
      <c r="A1955" s="30" t="s">
        <v>2036</v>
      </c>
      <c r="B1955" s="18">
        <v>43811</v>
      </c>
      <c r="C1955" s="19">
        <v>0.52732492430536115</v>
      </c>
      <c r="D1955" s="17" t="s">
        <v>33</v>
      </c>
      <c r="E1955" s="17" t="s">
        <v>27</v>
      </c>
      <c r="F1955" s="17" t="s">
        <v>28</v>
      </c>
      <c r="G1955" s="17" t="s">
        <v>29</v>
      </c>
      <c r="H1955" s="17" t="s">
        <v>37</v>
      </c>
      <c r="I1955" s="17">
        <v>14.9</v>
      </c>
      <c r="J1955" s="17">
        <v>2</v>
      </c>
      <c r="K1955" s="17">
        <f t="shared" si="31"/>
        <v>29.8</v>
      </c>
      <c r="L1955" s="31" t="s">
        <v>24</v>
      </c>
    </row>
    <row r="1956" spans="1:12">
      <c r="A1956" s="30" t="s">
        <v>2037</v>
      </c>
      <c r="B1956" s="18">
        <v>43809</v>
      </c>
      <c r="C1956" s="19">
        <v>0.89805083486184656</v>
      </c>
      <c r="D1956" s="17" t="s">
        <v>33</v>
      </c>
      <c r="E1956" s="17" t="s">
        <v>27</v>
      </c>
      <c r="F1956" s="17" t="s">
        <v>28</v>
      </c>
      <c r="G1956" s="17" t="s">
        <v>29</v>
      </c>
      <c r="H1956" s="17" t="s">
        <v>37</v>
      </c>
      <c r="I1956" s="17">
        <v>14.9</v>
      </c>
      <c r="J1956" s="17">
        <v>2</v>
      </c>
      <c r="K1956" s="17">
        <f t="shared" si="31"/>
        <v>29.8</v>
      </c>
      <c r="L1956" s="31" t="s">
        <v>24</v>
      </c>
    </row>
    <row r="1957" spans="1:12">
      <c r="A1957" s="30" t="s">
        <v>2038</v>
      </c>
      <c r="B1957" s="18">
        <v>43824</v>
      </c>
      <c r="C1957" s="19">
        <v>0.91146164857192757</v>
      </c>
      <c r="D1957" s="17" t="s">
        <v>13</v>
      </c>
      <c r="E1957" s="17" t="s">
        <v>27</v>
      </c>
      <c r="F1957" s="17" t="s">
        <v>28</v>
      </c>
      <c r="G1957" s="17" t="s">
        <v>29</v>
      </c>
      <c r="H1957" s="17" t="s">
        <v>37</v>
      </c>
      <c r="I1957" s="17">
        <v>14.9</v>
      </c>
      <c r="J1957" s="17">
        <v>2</v>
      </c>
      <c r="K1957" s="17">
        <f t="shared" si="31"/>
        <v>29.8</v>
      </c>
      <c r="L1957" s="31" t="s">
        <v>43</v>
      </c>
    </row>
    <row r="1958" spans="1:12">
      <c r="A1958" s="30" t="s">
        <v>2039</v>
      </c>
      <c r="B1958" s="18">
        <v>43806</v>
      </c>
      <c r="C1958" s="19">
        <v>0.68311707657055887</v>
      </c>
      <c r="D1958" s="17" t="s">
        <v>33</v>
      </c>
      <c r="E1958" s="17" t="s">
        <v>82</v>
      </c>
      <c r="F1958" s="17" t="s">
        <v>83</v>
      </c>
      <c r="G1958" s="17" t="s">
        <v>84</v>
      </c>
      <c r="H1958" s="17" t="s">
        <v>37</v>
      </c>
      <c r="I1958" s="17">
        <v>9.8000000000000007</v>
      </c>
      <c r="J1958" s="17">
        <v>2</v>
      </c>
      <c r="K1958" s="17">
        <f t="shared" si="31"/>
        <v>19.600000000000001</v>
      </c>
      <c r="L1958" s="31" t="s">
        <v>24</v>
      </c>
    </row>
    <row r="1959" spans="1:12">
      <c r="A1959" s="30" t="s">
        <v>2040</v>
      </c>
      <c r="B1959" s="18">
        <v>43800</v>
      </c>
      <c r="C1959" s="19">
        <v>0.6360257625204162</v>
      </c>
      <c r="D1959" s="17" t="s">
        <v>26</v>
      </c>
      <c r="E1959" s="17" t="s">
        <v>21</v>
      </c>
      <c r="F1959" s="17" t="s">
        <v>22</v>
      </c>
      <c r="G1959" s="17" t="s">
        <v>23</v>
      </c>
      <c r="H1959" s="17" t="s">
        <v>17</v>
      </c>
      <c r="I1959" s="17">
        <v>18.899999999999999</v>
      </c>
      <c r="J1959" s="17">
        <v>1</v>
      </c>
      <c r="K1959" s="17">
        <f t="shared" si="31"/>
        <v>18.899999999999999</v>
      </c>
      <c r="L1959" s="31" t="s">
        <v>24</v>
      </c>
    </row>
    <row r="1960" spans="1:12">
      <c r="A1960" s="30" t="s">
        <v>2041</v>
      </c>
      <c r="B1960" s="18">
        <v>43802</v>
      </c>
      <c r="C1960" s="19">
        <v>0.55406577127937751</v>
      </c>
      <c r="D1960" s="17" t="s">
        <v>59</v>
      </c>
      <c r="E1960" s="17" t="s">
        <v>27</v>
      </c>
      <c r="F1960" s="17" t="s">
        <v>28</v>
      </c>
      <c r="G1960" s="17" t="s">
        <v>29</v>
      </c>
      <c r="H1960" s="17" t="s">
        <v>37</v>
      </c>
      <c r="I1960" s="17">
        <v>14.9</v>
      </c>
      <c r="J1960" s="17">
        <v>2</v>
      </c>
      <c r="K1960" s="17">
        <f t="shared" si="31"/>
        <v>29.8</v>
      </c>
      <c r="L1960" s="31" t="s">
        <v>24</v>
      </c>
    </row>
    <row r="1961" spans="1:12">
      <c r="A1961" s="30" t="s">
        <v>2042</v>
      </c>
      <c r="B1961" s="18">
        <v>43817</v>
      </c>
      <c r="C1961" s="19">
        <v>0.65797104935858108</v>
      </c>
      <c r="D1961" s="17" t="s">
        <v>26</v>
      </c>
      <c r="E1961" s="17" t="s">
        <v>27</v>
      </c>
      <c r="F1961" s="17" t="s">
        <v>28</v>
      </c>
      <c r="G1961" s="17" t="s">
        <v>29</v>
      </c>
      <c r="H1961" s="17" t="s">
        <v>37</v>
      </c>
      <c r="I1961" s="17">
        <v>14.9</v>
      </c>
      <c r="J1961" s="17">
        <v>2</v>
      </c>
      <c r="K1961" s="17">
        <f t="shared" si="31"/>
        <v>29.8</v>
      </c>
      <c r="L1961" s="31" t="s">
        <v>43</v>
      </c>
    </row>
    <row r="1962" spans="1:12">
      <c r="A1962" s="30" t="s">
        <v>2043</v>
      </c>
      <c r="B1962" s="18">
        <v>43827</v>
      </c>
      <c r="C1962" s="19">
        <v>0.70455647169275648</v>
      </c>
      <c r="D1962" s="17" t="s">
        <v>26</v>
      </c>
      <c r="E1962" s="17" t="s">
        <v>14</v>
      </c>
      <c r="F1962" s="17" t="s">
        <v>15</v>
      </c>
      <c r="G1962" s="17" t="s">
        <v>16</v>
      </c>
      <c r="H1962" s="17" t="s">
        <v>17</v>
      </c>
      <c r="I1962" s="17">
        <v>29.9</v>
      </c>
      <c r="J1962" s="17">
        <v>2</v>
      </c>
      <c r="K1962" s="17">
        <f t="shared" si="31"/>
        <v>59.8</v>
      </c>
      <c r="L1962" s="31" t="s">
        <v>24</v>
      </c>
    </row>
    <row r="1963" spans="1:12">
      <c r="A1963" s="30" t="s">
        <v>2044</v>
      </c>
      <c r="B1963" s="18">
        <v>43807</v>
      </c>
      <c r="C1963" s="19">
        <v>0.43455555779265354</v>
      </c>
      <c r="D1963" s="17" t="s">
        <v>33</v>
      </c>
      <c r="E1963" s="17" t="s">
        <v>27</v>
      </c>
      <c r="F1963" s="17" t="s">
        <v>28</v>
      </c>
      <c r="G1963" s="17" t="s">
        <v>29</v>
      </c>
      <c r="H1963" s="17" t="s">
        <v>37</v>
      </c>
      <c r="I1963" s="17">
        <v>14.9</v>
      </c>
      <c r="J1963" s="17">
        <v>1</v>
      </c>
      <c r="K1963" s="17">
        <f t="shared" si="31"/>
        <v>14.9</v>
      </c>
      <c r="L1963" s="31" t="s">
        <v>24</v>
      </c>
    </row>
    <row r="1964" spans="1:12">
      <c r="A1964" s="30" t="s">
        <v>2045</v>
      </c>
      <c r="B1964" s="18">
        <v>43800</v>
      </c>
      <c r="C1964" s="19">
        <v>0.81574450485217032</v>
      </c>
      <c r="D1964" s="17" t="s">
        <v>26</v>
      </c>
      <c r="E1964" s="17" t="s">
        <v>21</v>
      </c>
      <c r="F1964" s="17" t="s">
        <v>22</v>
      </c>
      <c r="G1964" s="17" t="s">
        <v>23</v>
      </c>
      <c r="H1964" s="17" t="s">
        <v>17</v>
      </c>
      <c r="I1964" s="17">
        <v>18.899999999999999</v>
      </c>
      <c r="J1964" s="17">
        <v>2</v>
      </c>
      <c r="K1964" s="17">
        <f t="shared" si="31"/>
        <v>37.799999999999997</v>
      </c>
      <c r="L1964" s="31" t="s">
        <v>24</v>
      </c>
    </row>
    <row r="1965" spans="1:12">
      <c r="A1965" s="30" t="s">
        <v>2046</v>
      </c>
      <c r="B1965" s="18">
        <v>43800</v>
      </c>
      <c r="C1965" s="19">
        <v>0.75801320957394491</v>
      </c>
      <c r="D1965" s="17" t="s">
        <v>20</v>
      </c>
      <c r="E1965" s="17" t="s">
        <v>82</v>
      </c>
      <c r="F1965" s="17" t="s">
        <v>83</v>
      </c>
      <c r="G1965" s="17" t="s">
        <v>84</v>
      </c>
      <c r="H1965" s="17" t="s">
        <v>37</v>
      </c>
      <c r="I1965" s="17">
        <v>9.8000000000000007</v>
      </c>
      <c r="J1965" s="17">
        <v>1</v>
      </c>
      <c r="K1965" s="17">
        <f t="shared" si="31"/>
        <v>9.8000000000000007</v>
      </c>
      <c r="L1965" s="31" t="s">
        <v>43</v>
      </c>
    </row>
    <row r="1966" spans="1:12">
      <c r="A1966" s="30" t="s">
        <v>2047</v>
      </c>
      <c r="B1966" s="18">
        <v>43811</v>
      </c>
      <c r="C1966" s="19">
        <v>0.69492935123636368</v>
      </c>
      <c r="D1966" s="17" t="s">
        <v>33</v>
      </c>
      <c r="E1966" s="17" t="s">
        <v>82</v>
      </c>
      <c r="F1966" s="17" t="s">
        <v>83</v>
      </c>
      <c r="G1966" s="17" t="s">
        <v>84</v>
      </c>
      <c r="H1966" s="17" t="s">
        <v>37</v>
      </c>
      <c r="I1966" s="17">
        <v>9.8000000000000007</v>
      </c>
      <c r="J1966" s="17">
        <v>2</v>
      </c>
      <c r="K1966" s="17">
        <f t="shared" si="31"/>
        <v>19.600000000000001</v>
      </c>
      <c r="L1966" s="31" t="s">
        <v>24</v>
      </c>
    </row>
    <row r="1967" spans="1:12">
      <c r="A1967" s="30" t="s">
        <v>2048</v>
      </c>
      <c r="B1967" s="18">
        <v>43823</v>
      </c>
      <c r="C1967" s="19">
        <v>0.77920860849153073</v>
      </c>
      <c r="D1967" s="17" t="s">
        <v>1135</v>
      </c>
      <c r="E1967" s="17" t="s">
        <v>21</v>
      </c>
      <c r="F1967" s="17" t="s">
        <v>22</v>
      </c>
      <c r="G1967" s="17" t="s">
        <v>23</v>
      </c>
      <c r="H1967" s="17" t="s">
        <v>17</v>
      </c>
      <c r="I1967" s="17">
        <v>18.899999999999999</v>
      </c>
      <c r="J1967" s="17">
        <v>2</v>
      </c>
      <c r="K1967" s="17">
        <f t="shared" si="31"/>
        <v>37.799999999999997</v>
      </c>
      <c r="L1967" s="31" t="s">
        <v>24</v>
      </c>
    </row>
    <row r="1968" spans="1:12">
      <c r="A1968" s="30" t="s">
        <v>2049</v>
      </c>
      <c r="B1968" s="18">
        <v>43800</v>
      </c>
      <c r="C1968" s="19">
        <v>0.71323800057076414</v>
      </c>
      <c r="D1968" s="17" t="s">
        <v>59</v>
      </c>
      <c r="E1968" s="17" t="s">
        <v>47</v>
      </c>
      <c r="F1968" s="17" t="s">
        <v>48</v>
      </c>
      <c r="G1968" s="17" t="s">
        <v>77</v>
      </c>
      <c r="H1968" s="17" t="s">
        <v>17</v>
      </c>
      <c r="I1968" s="17">
        <v>7.9</v>
      </c>
      <c r="J1968" s="17">
        <v>1</v>
      </c>
      <c r="K1968" s="17">
        <f t="shared" si="31"/>
        <v>7.9</v>
      </c>
      <c r="L1968" s="31" t="s">
        <v>43</v>
      </c>
    </row>
    <row r="1969" spans="1:12">
      <c r="A1969" s="30" t="s">
        <v>2050</v>
      </c>
      <c r="B1969" s="18">
        <v>43814</v>
      </c>
      <c r="C1969" s="19">
        <v>0.50235370547272062</v>
      </c>
      <c r="D1969" s="17" t="s">
        <v>33</v>
      </c>
      <c r="E1969" s="17" t="s">
        <v>21</v>
      </c>
      <c r="F1969" s="17" t="s">
        <v>22</v>
      </c>
      <c r="G1969" s="17" t="s">
        <v>23</v>
      </c>
      <c r="H1969" s="17" t="s">
        <v>17</v>
      </c>
      <c r="I1969" s="17">
        <v>18.899999999999999</v>
      </c>
      <c r="J1969" s="17">
        <v>4</v>
      </c>
      <c r="K1969" s="17">
        <f t="shared" si="31"/>
        <v>75.599999999999994</v>
      </c>
      <c r="L1969" s="31" t="s">
        <v>24</v>
      </c>
    </row>
    <row r="1970" spans="1:12">
      <c r="A1970" s="30" t="s">
        <v>2051</v>
      </c>
      <c r="B1970" s="18">
        <v>43818</v>
      </c>
      <c r="C1970" s="19">
        <v>0.81203649524976407</v>
      </c>
      <c r="D1970" s="17" t="s">
        <v>59</v>
      </c>
      <c r="E1970" s="17" t="s">
        <v>21</v>
      </c>
      <c r="F1970" s="17" t="s">
        <v>22</v>
      </c>
      <c r="G1970" s="17" t="s">
        <v>23</v>
      </c>
      <c r="H1970" s="17" t="s">
        <v>17</v>
      </c>
      <c r="I1970" s="17">
        <v>18.899999999999999</v>
      </c>
      <c r="J1970" s="17">
        <v>1</v>
      </c>
      <c r="K1970" s="17">
        <f t="shared" si="31"/>
        <v>18.899999999999999</v>
      </c>
      <c r="L1970" s="31" t="s">
        <v>43</v>
      </c>
    </row>
    <row r="1971" spans="1:12">
      <c r="A1971" s="30" t="s">
        <v>2052</v>
      </c>
      <c r="B1971" s="18">
        <v>43801</v>
      </c>
      <c r="C1971" s="19">
        <v>0.70973530804527174</v>
      </c>
      <c r="D1971" s="17" t="s">
        <v>26</v>
      </c>
      <c r="E1971" s="17" t="s">
        <v>14</v>
      </c>
      <c r="F1971" s="17" t="s">
        <v>15</v>
      </c>
      <c r="G1971" s="17" t="s">
        <v>16</v>
      </c>
      <c r="H1971" s="17" t="s">
        <v>17</v>
      </c>
      <c r="I1971" s="17">
        <v>29.9</v>
      </c>
      <c r="J1971" s="17">
        <v>1</v>
      </c>
      <c r="K1971" s="17">
        <f t="shared" si="31"/>
        <v>29.9</v>
      </c>
      <c r="L1971" s="31" t="s">
        <v>24</v>
      </c>
    </row>
    <row r="1972" spans="1:12">
      <c r="A1972" s="30" t="s">
        <v>2053</v>
      </c>
      <c r="B1972" s="18">
        <v>43807</v>
      </c>
      <c r="C1972" s="19">
        <v>0.64153027523208539</v>
      </c>
      <c r="D1972" s="17" t="s">
        <v>20</v>
      </c>
      <c r="E1972" s="17" t="s">
        <v>27</v>
      </c>
      <c r="F1972" s="17" t="s">
        <v>28</v>
      </c>
      <c r="G1972" s="17" t="s">
        <v>29</v>
      </c>
      <c r="H1972" s="17" t="s">
        <v>37</v>
      </c>
      <c r="I1972" s="17">
        <v>14.9</v>
      </c>
      <c r="J1972" s="17">
        <v>2</v>
      </c>
      <c r="K1972" s="17">
        <f t="shared" si="31"/>
        <v>29.8</v>
      </c>
      <c r="L1972" s="31" t="s">
        <v>24</v>
      </c>
    </row>
    <row r="1973" spans="1:12">
      <c r="A1973" s="30" t="s">
        <v>2054</v>
      </c>
      <c r="B1973" s="18">
        <v>43819</v>
      </c>
      <c r="C1973" s="19">
        <v>0.68987796309734106</v>
      </c>
      <c r="D1973" s="17" t="s">
        <v>59</v>
      </c>
      <c r="E1973" s="17" t="s">
        <v>27</v>
      </c>
      <c r="F1973" s="17" t="s">
        <v>184</v>
      </c>
      <c r="G1973" s="17" t="s">
        <v>29</v>
      </c>
      <c r="H1973" s="17" t="s">
        <v>37</v>
      </c>
      <c r="I1973" s="17">
        <v>14.9</v>
      </c>
      <c r="J1973" s="17">
        <v>1</v>
      </c>
      <c r="K1973" s="17">
        <f t="shared" si="31"/>
        <v>14.9</v>
      </c>
      <c r="L1973" s="31" t="s">
        <v>38</v>
      </c>
    </row>
    <row r="1974" spans="1:12">
      <c r="A1974" s="30" t="s">
        <v>2055</v>
      </c>
      <c r="B1974" s="18">
        <v>43823</v>
      </c>
      <c r="C1974" s="19">
        <v>0.91516524013009204</v>
      </c>
      <c r="D1974" s="17" t="s">
        <v>26</v>
      </c>
      <c r="E1974" s="17" t="s">
        <v>47</v>
      </c>
      <c r="F1974" s="17" t="s">
        <v>48</v>
      </c>
      <c r="G1974" s="17" t="s">
        <v>77</v>
      </c>
      <c r="H1974" s="17" t="s">
        <v>17</v>
      </c>
      <c r="I1974" s="17">
        <v>7.9</v>
      </c>
      <c r="J1974" s="17">
        <v>1</v>
      </c>
      <c r="K1974" s="17">
        <f t="shared" si="31"/>
        <v>7.9</v>
      </c>
      <c r="L1974" s="31" t="s">
        <v>24</v>
      </c>
    </row>
    <row r="1975" spans="1:12">
      <c r="A1975" s="30" t="s">
        <v>2056</v>
      </c>
      <c r="B1975" s="18">
        <v>43813</v>
      </c>
      <c r="C1975" s="19">
        <v>0.60379883133654655</v>
      </c>
      <c r="D1975" s="17" t="s">
        <v>33</v>
      </c>
      <c r="E1975" s="17" t="s">
        <v>21</v>
      </c>
      <c r="F1975" s="17" t="s">
        <v>22</v>
      </c>
      <c r="G1975" s="17" t="s">
        <v>23</v>
      </c>
      <c r="H1975" s="17" t="s">
        <v>17</v>
      </c>
      <c r="I1975" s="17">
        <v>18.899999999999999</v>
      </c>
      <c r="J1975" s="17">
        <v>1</v>
      </c>
      <c r="K1975" s="17">
        <f t="shared" si="31"/>
        <v>18.899999999999999</v>
      </c>
      <c r="L1975" s="31" t="s">
        <v>24</v>
      </c>
    </row>
    <row r="1976" spans="1:12">
      <c r="A1976" s="30" t="s">
        <v>2057</v>
      </c>
      <c r="B1976" s="18">
        <v>43830</v>
      </c>
      <c r="C1976" s="19">
        <v>0.52460773144079298</v>
      </c>
      <c r="D1976" s="17" t="s">
        <v>26</v>
      </c>
      <c r="E1976" s="17" t="s">
        <v>14</v>
      </c>
      <c r="F1976" s="17" t="s">
        <v>15</v>
      </c>
      <c r="G1976" s="17" t="s">
        <v>16</v>
      </c>
      <c r="H1976" s="17" t="s">
        <v>17</v>
      </c>
      <c r="I1976" s="17">
        <v>29.9</v>
      </c>
      <c r="J1976" s="17">
        <v>3</v>
      </c>
      <c r="K1976" s="17">
        <f t="shared" si="31"/>
        <v>89.699999999999989</v>
      </c>
      <c r="L1976" s="31" t="s">
        <v>24</v>
      </c>
    </row>
    <row r="1977" spans="1:12">
      <c r="A1977" s="30" t="s">
        <v>2058</v>
      </c>
      <c r="B1977" s="18">
        <v>43805</v>
      </c>
      <c r="C1977" s="19">
        <v>0.63578685035681481</v>
      </c>
      <c r="D1977" s="17" t="s">
        <v>13</v>
      </c>
      <c r="E1977" s="17" t="s">
        <v>47</v>
      </c>
      <c r="F1977" s="17" t="s">
        <v>48</v>
      </c>
      <c r="G1977" s="17" t="s">
        <v>77</v>
      </c>
      <c r="H1977" s="17" t="s">
        <v>17</v>
      </c>
      <c r="I1977" s="17">
        <v>7.9</v>
      </c>
      <c r="J1977" s="17">
        <v>4</v>
      </c>
      <c r="K1977" s="17">
        <f t="shared" si="31"/>
        <v>31.6</v>
      </c>
      <c r="L1977" s="31" t="s">
        <v>24</v>
      </c>
    </row>
    <row r="1978" spans="1:12">
      <c r="A1978" s="30" t="s">
        <v>2059</v>
      </c>
      <c r="B1978" s="18">
        <v>43815</v>
      </c>
      <c r="C1978" s="19">
        <v>0.77305617286523343</v>
      </c>
      <c r="D1978" s="17" t="s">
        <v>33</v>
      </c>
      <c r="E1978" s="17" t="s">
        <v>14</v>
      </c>
      <c r="F1978" s="17" t="s">
        <v>15</v>
      </c>
      <c r="G1978" s="17" t="s">
        <v>16</v>
      </c>
      <c r="H1978" s="17" t="s">
        <v>17</v>
      </c>
      <c r="I1978" s="17">
        <v>29.9</v>
      </c>
      <c r="J1978" s="17">
        <v>2</v>
      </c>
      <c r="K1978" s="17">
        <f t="shared" si="31"/>
        <v>59.8</v>
      </c>
      <c r="L1978" s="31" t="s">
        <v>43</v>
      </c>
    </row>
    <row r="1979" spans="1:12">
      <c r="A1979" s="30" t="s">
        <v>2060</v>
      </c>
      <c r="B1979" s="18">
        <v>43812</v>
      </c>
      <c r="C1979" s="19">
        <v>0.7927040483390102</v>
      </c>
      <c r="D1979" s="17" t="s">
        <v>13</v>
      </c>
      <c r="E1979" s="17" t="s">
        <v>21</v>
      </c>
      <c r="F1979" s="17" t="s">
        <v>22</v>
      </c>
      <c r="G1979" s="17" t="s">
        <v>23</v>
      </c>
      <c r="H1979" s="17" t="s">
        <v>17</v>
      </c>
      <c r="I1979" s="17">
        <v>18.899999999999999</v>
      </c>
      <c r="J1979" s="17">
        <v>1</v>
      </c>
      <c r="K1979" s="17">
        <f t="shared" si="31"/>
        <v>18.899999999999999</v>
      </c>
      <c r="L1979" s="31" t="s">
        <v>24</v>
      </c>
    </row>
    <row r="1980" spans="1:12">
      <c r="A1980" s="30" t="s">
        <v>2061</v>
      </c>
      <c r="B1980" s="18">
        <v>43814</v>
      </c>
      <c r="C1980" s="19">
        <v>0.7600004981740407</v>
      </c>
      <c r="D1980" s="17" t="s">
        <v>20</v>
      </c>
      <c r="E1980" s="17" t="s">
        <v>34</v>
      </c>
      <c r="F1980" s="17" t="s">
        <v>35</v>
      </c>
      <c r="G1980" s="17" t="s">
        <v>36</v>
      </c>
      <c r="H1980" s="17" t="s">
        <v>37</v>
      </c>
      <c r="I1980" s="17">
        <v>21</v>
      </c>
      <c r="J1980" s="17">
        <v>3</v>
      </c>
      <c r="K1980" s="17">
        <f t="shared" si="31"/>
        <v>63</v>
      </c>
      <c r="L1980" s="31" t="s">
        <v>24</v>
      </c>
    </row>
    <row r="1981" spans="1:12">
      <c r="A1981" s="30" t="s">
        <v>2062</v>
      </c>
      <c r="B1981" s="18">
        <v>43803</v>
      </c>
      <c r="C1981" s="19">
        <v>0.73578127856965936</v>
      </c>
      <c r="D1981" s="17" t="s">
        <v>33</v>
      </c>
      <c r="E1981" s="17" t="s">
        <v>21</v>
      </c>
      <c r="F1981" s="17" t="s">
        <v>22</v>
      </c>
      <c r="G1981" s="17" t="s">
        <v>23</v>
      </c>
      <c r="H1981" s="17" t="s">
        <v>17</v>
      </c>
      <c r="I1981" s="17">
        <v>18.899999999999999</v>
      </c>
      <c r="J1981" s="17">
        <v>3</v>
      </c>
      <c r="K1981" s="17">
        <f t="shared" si="31"/>
        <v>56.699999999999996</v>
      </c>
      <c r="L1981" s="31" t="s">
        <v>24</v>
      </c>
    </row>
    <row r="1982" spans="1:12">
      <c r="A1982" s="30" t="s">
        <v>2063</v>
      </c>
      <c r="B1982" s="18">
        <v>43806</v>
      </c>
      <c r="C1982" s="19">
        <v>0.52919506899225599</v>
      </c>
      <c r="D1982" s="17" t="s">
        <v>33</v>
      </c>
      <c r="E1982" s="17" t="s">
        <v>47</v>
      </c>
      <c r="F1982" s="17" t="s">
        <v>48</v>
      </c>
      <c r="G1982" s="17" t="s">
        <v>77</v>
      </c>
      <c r="H1982" s="17" t="s">
        <v>17</v>
      </c>
      <c r="I1982" s="17">
        <v>7.9</v>
      </c>
      <c r="J1982" s="17">
        <v>1</v>
      </c>
      <c r="K1982" s="17">
        <f t="shared" si="31"/>
        <v>7.9</v>
      </c>
      <c r="L1982" s="31" t="s">
        <v>24</v>
      </c>
    </row>
    <row r="1983" spans="1:12">
      <c r="A1983" s="30" t="s">
        <v>2064</v>
      </c>
      <c r="B1983" s="18">
        <v>43813</v>
      </c>
      <c r="C1983" s="19">
        <v>0.46913270699085713</v>
      </c>
      <c r="D1983" s="17" t="s">
        <v>33</v>
      </c>
      <c r="E1983" s="17" t="s">
        <v>21</v>
      </c>
      <c r="F1983" s="17" t="s">
        <v>22</v>
      </c>
      <c r="G1983" s="17" t="s">
        <v>23</v>
      </c>
      <c r="H1983" s="17" t="s">
        <v>17</v>
      </c>
      <c r="I1983" s="17">
        <v>18.899999999999999</v>
      </c>
      <c r="J1983" s="17">
        <v>4</v>
      </c>
      <c r="K1983" s="17">
        <f t="shared" si="31"/>
        <v>75.599999999999994</v>
      </c>
      <c r="L1983" s="31" t="s">
        <v>18</v>
      </c>
    </row>
    <row r="1984" spans="1:12">
      <c r="A1984" s="30" t="s">
        <v>2065</v>
      </c>
      <c r="B1984" s="18">
        <v>43818</v>
      </c>
      <c r="C1984" s="19">
        <v>0.52712960865875058</v>
      </c>
      <c r="D1984" s="17" t="s">
        <v>13</v>
      </c>
      <c r="E1984" s="17" t="s">
        <v>47</v>
      </c>
      <c r="F1984" s="17" t="s">
        <v>48</v>
      </c>
      <c r="G1984" s="17" t="s">
        <v>77</v>
      </c>
      <c r="H1984" s="17" t="s">
        <v>17</v>
      </c>
      <c r="I1984" s="17">
        <v>7.9</v>
      </c>
      <c r="J1984" s="17">
        <v>1</v>
      </c>
      <c r="K1984" s="17">
        <f t="shared" si="31"/>
        <v>7.9</v>
      </c>
      <c r="L1984" s="31" t="s">
        <v>24</v>
      </c>
    </row>
    <row r="1985" spans="1:13">
      <c r="A1985" s="30" t="s">
        <v>2066</v>
      </c>
      <c r="B1985" s="18">
        <v>43806</v>
      </c>
      <c r="C1985" s="19">
        <v>0.47899976098740304</v>
      </c>
      <c r="D1985" s="17" t="s">
        <v>33</v>
      </c>
      <c r="E1985" s="17" t="s">
        <v>27</v>
      </c>
      <c r="F1985" s="17" t="s">
        <v>28</v>
      </c>
      <c r="G1985" s="17" t="s">
        <v>29</v>
      </c>
      <c r="H1985" s="17" t="s">
        <v>37</v>
      </c>
      <c r="I1985" s="17">
        <v>14.9</v>
      </c>
      <c r="J1985" s="17">
        <v>2</v>
      </c>
      <c r="K1985" s="17">
        <f t="shared" si="31"/>
        <v>29.8</v>
      </c>
      <c r="L1985" s="31" t="s">
        <v>902</v>
      </c>
    </row>
    <row r="1986" spans="1:13">
      <c r="A1986" s="30" t="s">
        <v>2067</v>
      </c>
      <c r="B1986" s="18">
        <v>43822</v>
      </c>
      <c r="C1986" s="19">
        <v>0.89500965732970339</v>
      </c>
      <c r="D1986" s="17" t="s">
        <v>59</v>
      </c>
      <c r="E1986" s="17" t="s">
        <v>14</v>
      </c>
      <c r="F1986" s="17" t="s">
        <v>15</v>
      </c>
      <c r="G1986" s="17" t="s">
        <v>16</v>
      </c>
      <c r="H1986" s="17" t="s">
        <v>17</v>
      </c>
      <c r="I1986" s="17">
        <v>29.9</v>
      </c>
      <c r="J1986" s="17">
        <v>3</v>
      </c>
      <c r="K1986" s="17">
        <f t="shared" si="31"/>
        <v>89.699999999999989</v>
      </c>
      <c r="L1986" s="31" t="s">
        <v>24</v>
      </c>
    </row>
    <row r="1987" spans="1:13">
      <c r="A1987" s="30" t="s">
        <v>2068</v>
      </c>
      <c r="B1987" s="18">
        <v>43801</v>
      </c>
      <c r="C1987" s="19">
        <v>0.61379593596228366</v>
      </c>
      <c r="D1987" s="17" t="s">
        <v>59</v>
      </c>
      <c r="E1987" s="17" t="s">
        <v>47</v>
      </c>
      <c r="F1987" s="17" t="s">
        <v>48</v>
      </c>
      <c r="G1987" s="17" t="s">
        <v>77</v>
      </c>
      <c r="H1987" s="17" t="s">
        <v>17</v>
      </c>
      <c r="I1987" s="17">
        <v>7.9</v>
      </c>
      <c r="J1987" s="17">
        <v>3</v>
      </c>
      <c r="K1987" s="17">
        <f t="shared" si="31"/>
        <v>23.700000000000003</v>
      </c>
      <c r="L1987" s="31" t="s">
        <v>24</v>
      </c>
    </row>
    <row r="1988" spans="1:13">
      <c r="A1988" s="30" t="s">
        <v>2069</v>
      </c>
      <c r="B1988" s="18">
        <v>43827</v>
      </c>
      <c r="C1988" s="19">
        <v>0.91433985827958153</v>
      </c>
      <c r="D1988" s="17" t="s">
        <v>20</v>
      </c>
      <c r="E1988" s="17" t="s">
        <v>47</v>
      </c>
      <c r="F1988" s="17" t="s">
        <v>48</v>
      </c>
      <c r="G1988" s="17" t="s">
        <v>77</v>
      </c>
      <c r="H1988" s="17" t="s">
        <v>17</v>
      </c>
      <c r="I1988" s="17">
        <v>7.9</v>
      </c>
      <c r="J1988" s="17">
        <v>1</v>
      </c>
      <c r="K1988" s="17">
        <f t="shared" si="31"/>
        <v>7.9</v>
      </c>
      <c r="L1988" s="31" t="s">
        <v>38</v>
      </c>
    </row>
    <row r="1989" spans="1:13">
      <c r="A1989" s="30" t="s">
        <v>2070</v>
      </c>
      <c r="B1989" s="18">
        <v>43822</v>
      </c>
      <c r="C1989" s="19">
        <v>0.46385448945312641</v>
      </c>
      <c r="D1989" s="17" t="s">
        <v>33</v>
      </c>
      <c r="E1989" s="17" t="s">
        <v>21</v>
      </c>
      <c r="F1989" s="17" t="s">
        <v>22</v>
      </c>
      <c r="G1989" s="17" t="s">
        <v>23</v>
      </c>
      <c r="H1989" s="17" t="s">
        <v>17</v>
      </c>
      <c r="I1989" s="17">
        <v>18.899999999999999</v>
      </c>
      <c r="J1989" s="17">
        <v>1</v>
      </c>
      <c r="K1989" s="17">
        <f t="shared" si="31"/>
        <v>18.899999999999999</v>
      </c>
      <c r="L1989" s="31" t="s">
        <v>24</v>
      </c>
    </row>
    <row r="1990" spans="1:13">
      <c r="A1990" s="30" t="s">
        <v>2071</v>
      </c>
      <c r="B1990" s="18">
        <v>43829</v>
      </c>
      <c r="C1990" s="19">
        <v>0.56251472541990066</v>
      </c>
      <c r="D1990" s="17" t="s">
        <v>59</v>
      </c>
      <c r="E1990" s="17" t="s">
        <v>34</v>
      </c>
      <c r="F1990" s="17" t="s">
        <v>35</v>
      </c>
      <c r="G1990" s="17" t="s">
        <v>36</v>
      </c>
      <c r="H1990" s="17" t="s">
        <v>37</v>
      </c>
      <c r="I1990" s="17">
        <v>21</v>
      </c>
      <c r="J1990" s="17">
        <v>1</v>
      </c>
      <c r="K1990" s="17">
        <f t="shared" si="31"/>
        <v>21</v>
      </c>
      <c r="L1990" s="31" t="s">
        <v>24</v>
      </c>
    </row>
    <row r="1991" spans="1:13">
      <c r="A1991" s="30" t="s">
        <v>2072</v>
      </c>
      <c r="B1991" s="18">
        <v>43822</v>
      </c>
      <c r="C1991" s="19">
        <v>0.42747389094517918</v>
      </c>
      <c r="D1991" s="17" t="s">
        <v>59</v>
      </c>
      <c r="E1991" s="17" t="s">
        <v>27</v>
      </c>
      <c r="F1991" s="17" t="s">
        <v>28</v>
      </c>
      <c r="G1991" s="17" t="s">
        <v>29</v>
      </c>
      <c r="H1991" s="17" t="s">
        <v>37</v>
      </c>
      <c r="I1991" s="17">
        <v>14.9</v>
      </c>
      <c r="J1991" s="17">
        <v>1</v>
      </c>
      <c r="K1991" s="17">
        <f t="shared" si="31"/>
        <v>14.9</v>
      </c>
      <c r="L1991" s="31" t="s">
        <v>24</v>
      </c>
    </row>
    <row r="1992" spans="1:13">
      <c r="A1992" s="30" t="s">
        <v>2073</v>
      </c>
      <c r="B1992" s="18">
        <v>43806</v>
      </c>
      <c r="C1992" s="19">
        <v>0.90917548765709966</v>
      </c>
      <c r="D1992" s="17" t="s">
        <v>26</v>
      </c>
      <c r="E1992" s="17" t="s">
        <v>82</v>
      </c>
      <c r="F1992" s="17" t="s">
        <v>83</v>
      </c>
      <c r="G1992" s="17" t="s">
        <v>84</v>
      </c>
      <c r="H1992" s="17" t="s">
        <v>37</v>
      </c>
      <c r="I1992" s="17">
        <v>9.8000000000000007</v>
      </c>
      <c r="J1992" s="17">
        <v>5</v>
      </c>
      <c r="K1992" s="17">
        <f t="shared" si="31"/>
        <v>49</v>
      </c>
      <c r="L1992" s="31" t="s">
        <v>18</v>
      </c>
    </row>
    <row r="1993" spans="1:13">
      <c r="A1993" s="30" t="s">
        <v>2074</v>
      </c>
      <c r="B1993" s="18">
        <v>43815</v>
      </c>
      <c r="C1993" s="19">
        <v>0.85448368210982439</v>
      </c>
      <c r="D1993" s="17" t="s">
        <v>33</v>
      </c>
      <c r="E1993" s="17" t="s">
        <v>21</v>
      </c>
      <c r="F1993" s="17" t="s">
        <v>22</v>
      </c>
      <c r="G1993" s="17" t="s">
        <v>23</v>
      </c>
      <c r="H1993" s="17" t="s">
        <v>17</v>
      </c>
      <c r="I1993" s="17">
        <v>18.899999999999999</v>
      </c>
      <c r="J1993" s="17">
        <v>2</v>
      </c>
      <c r="K1993" s="17">
        <f t="shared" si="31"/>
        <v>37.799999999999997</v>
      </c>
      <c r="L1993" s="31" t="s">
        <v>24</v>
      </c>
    </row>
    <row r="1994" spans="1:13">
      <c r="A1994" s="30" t="s">
        <v>2075</v>
      </c>
      <c r="B1994" s="18">
        <v>43808</v>
      </c>
      <c r="C1994" s="19">
        <v>0.49772063029056218</v>
      </c>
      <c r="D1994" s="17" t="s">
        <v>20</v>
      </c>
      <c r="E1994" s="17" t="s">
        <v>47</v>
      </c>
      <c r="F1994" s="17" t="s">
        <v>48</v>
      </c>
      <c r="G1994" s="17" t="s">
        <v>77</v>
      </c>
      <c r="H1994" s="17" t="s">
        <v>17</v>
      </c>
      <c r="I1994" s="17">
        <v>7.9</v>
      </c>
      <c r="J1994" s="17">
        <v>1</v>
      </c>
      <c r="K1994" s="17">
        <f t="shared" si="31"/>
        <v>7.9</v>
      </c>
      <c r="L1994" s="31" t="s">
        <v>43</v>
      </c>
    </row>
    <row r="1995" spans="1:13">
      <c r="A1995" s="30" t="s">
        <v>2076</v>
      </c>
      <c r="B1995" s="18">
        <v>43813</v>
      </c>
      <c r="C1995" s="19">
        <v>0.58183216776090474</v>
      </c>
      <c r="D1995" s="17" t="s">
        <v>33</v>
      </c>
      <c r="E1995" s="17" t="s">
        <v>82</v>
      </c>
      <c r="F1995" s="17" t="s">
        <v>83</v>
      </c>
      <c r="G1995" s="17" t="s">
        <v>84</v>
      </c>
      <c r="H1995" s="17" t="s">
        <v>37</v>
      </c>
      <c r="I1995" s="17">
        <v>9.8000000000000007</v>
      </c>
      <c r="J1995" s="17">
        <v>3</v>
      </c>
      <c r="K1995" s="17">
        <f t="shared" si="31"/>
        <v>29.400000000000002</v>
      </c>
      <c r="L1995" s="31" t="s">
        <v>24</v>
      </c>
    </row>
    <row r="1996" spans="1:13">
      <c r="A1996" s="30" t="s">
        <v>2077</v>
      </c>
      <c r="B1996" s="18">
        <v>43812</v>
      </c>
      <c r="C1996" s="19">
        <v>0.60641376745594133</v>
      </c>
      <c r="D1996" s="17" t="s">
        <v>33</v>
      </c>
      <c r="E1996" s="17" t="s">
        <v>82</v>
      </c>
      <c r="F1996" s="17" t="s">
        <v>83</v>
      </c>
      <c r="G1996" s="17" t="s">
        <v>84</v>
      </c>
      <c r="H1996" s="17" t="s">
        <v>37</v>
      </c>
      <c r="I1996" s="17">
        <v>9.8000000000000007</v>
      </c>
      <c r="J1996" s="17">
        <v>1</v>
      </c>
      <c r="K1996" s="17">
        <f t="shared" si="31"/>
        <v>9.8000000000000007</v>
      </c>
      <c r="L1996" s="31" t="s">
        <v>24</v>
      </c>
    </row>
    <row r="1997" spans="1:13">
      <c r="A1997" s="30" t="s">
        <v>2078</v>
      </c>
      <c r="B1997" s="18">
        <v>43825</v>
      </c>
      <c r="C1997" s="19">
        <v>0.87096107172455783</v>
      </c>
      <c r="D1997" s="17" t="s">
        <v>20</v>
      </c>
      <c r="E1997" s="17" t="s">
        <v>34</v>
      </c>
      <c r="F1997" s="17" t="s">
        <v>35</v>
      </c>
      <c r="G1997" s="17" t="s">
        <v>36</v>
      </c>
      <c r="H1997" s="17" t="s">
        <v>37</v>
      </c>
      <c r="I1997" s="17">
        <v>21</v>
      </c>
      <c r="J1997" s="17">
        <v>4</v>
      </c>
      <c r="K1997" s="17">
        <f t="shared" si="31"/>
        <v>84</v>
      </c>
      <c r="L1997" s="31" t="s">
        <v>24</v>
      </c>
    </row>
    <row r="1998" spans="1:13">
      <c r="A1998" s="30" t="s">
        <v>2079</v>
      </c>
      <c r="B1998" s="18">
        <v>43814</v>
      </c>
      <c r="C1998" s="19">
        <v>0.54205644075885828</v>
      </c>
      <c r="D1998" s="17" t="s">
        <v>33</v>
      </c>
      <c r="E1998" s="17" t="s">
        <v>47</v>
      </c>
      <c r="F1998" s="17" t="s">
        <v>48</v>
      </c>
      <c r="G1998" s="17" t="s">
        <v>77</v>
      </c>
      <c r="H1998" s="17" t="s">
        <v>17</v>
      </c>
      <c r="I1998" s="17">
        <v>7.9</v>
      </c>
      <c r="J1998" s="17">
        <v>4</v>
      </c>
      <c r="K1998" s="17">
        <f t="shared" si="31"/>
        <v>31.6</v>
      </c>
      <c r="L1998" s="36" t="s">
        <v>24</v>
      </c>
      <c r="M1998" s="15"/>
    </row>
    <row r="1999" spans="1:13">
      <c r="A1999" s="30" t="s">
        <v>2080</v>
      </c>
      <c r="B1999" s="18">
        <v>43817</v>
      </c>
      <c r="C1999" s="19">
        <v>0.42455479561007614</v>
      </c>
      <c r="D1999" s="17" t="s">
        <v>26</v>
      </c>
      <c r="E1999" s="17" t="s">
        <v>27</v>
      </c>
      <c r="F1999" s="17" t="s">
        <v>28</v>
      </c>
      <c r="G1999" s="17" t="s">
        <v>29</v>
      </c>
      <c r="H1999" s="17" t="s">
        <v>37</v>
      </c>
      <c r="I1999" s="17">
        <v>14.9</v>
      </c>
      <c r="J1999" s="17">
        <v>3</v>
      </c>
      <c r="K1999" s="17">
        <f t="shared" si="31"/>
        <v>44.7</v>
      </c>
      <c r="L1999" s="31" t="s">
        <v>43</v>
      </c>
    </row>
    <row r="2000" spans="1:13">
      <c r="A2000" s="30" t="s">
        <v>2081</v>
      </c>
      <c r="B2000" s="18">
        <v>43814</v>
      </c>
      <c r="C2000" s="19">
        <v>0.84351267271421615</v>
      </c>
      <c r="D2000" s="17" t="s">
        <v>33</v>
      </c>
      <c r="E2000" s="17" t="s">
        <v>21</v>
      </c>
      <c r="F2000" s="17" t="s">
        <v>22</v>
      </c>
      <c r="G2000" s="17" t="s">
        <v>23</v>
      </c>
      <c r="H2000" s="17" t="s">
        <v>17</v>
      </c>
      <c r="I2000" s="17">
        <v>18.899999999999999</v>
      </c>
      <c r="J2000" s="17">
        <v>1</v>
      </c>
      <c r="K2000" s="17">
        <f t="shared" si="31"/>
        <v>18.899999999999999</v>
      </c>
      <c r="L2000" s="31" t="s">
        <v>24</v>
      </c>
    </row>
    <row r="2001" spans="1:12">
      <c r="A2001" s="30" t="s">
        <v>2082</v>
      </c>
      <c r="B2001" s="18">
        <v>43818</v>
      </c>
      <c r="C2001" s="19">
        <v>0.43710976382554662</v>
      </c>
      <c r="D2001" s="17" t="s">
        <v>20</v>
      </c>
      <c r="E2001" s="17" t="s">
        <v>47</v>
      </c>
      <c r="F2001" s="17" t="s">
        <v>48</v>
      </c>
      <c r="G2001" s="17" t="s">
        <v>77</v>
      </c>
      <c r="H2001" s="17" t="s">
        <v>17</v>
      </c>
      <c r="I2001" s="17">
        <v>7.9</v>
      </c>
      <c r="J2001" s="17">
        <v>4</v>
      </c>
      <c r="K2001" s="17">
        <f t="shared" si="31"/>
        <v>31.6</v>
      </c>
      <c r="L2001" s="31" t="s">
        <v>24</v>
      </c>
    </row>
    <row r="2002" spans="1:12">
      <c r="A2002" s="30" t="s">
        <v>2083</v>
      </c>
      <c r="B2002" s="18">
        <v>43801</v>
      </c>
      <c r="C2002" s="19">
        <v>0.45176875476775891</v>
      </c>
      <c r="D2002" s="17" t="s">
        <v>13</v>
      </c>
      <c r="E2002" s="17" t="s">
        <v>47</v>
      </c>
      <c r="F2002" s="17" t="s">
        <v>48</v>
      </c>
      <c r="G2002" s="17" t="s">
        <v>77</v>
      </c>
      <c r="H2002" s="17" t="s">
        <v>17</v>
      </c>
      <c r="I2002" s="17">
        <v>7.9</v>
      </c>
      <c r="J2002" s="17">
        <v>3</v>
      </c>
      <c r="K2002" s="17">
        <f t="shared" si="31"/>
        <v>23.700000000000003</v>
      </c>
      <c r="L2002" s="31" t="s">
        <v>24</v>
      </c>
    </row>
    <row r="2003" spans="1:12">
      <c r="A2003" s="30" t="s">
        <v>2084</v>
      </c>
      <c r="B2003" s="18">
        <v>43831</v>
      </c>
      <c r="C2003" s="19">
        <v>0.85012740259832043</v>
      </c>
      <c r="D2003" s="17" t="s">
        <v>20</v>
      </c>
      <c r="E2003" s="17" t="s">
        <v>21</v>
      </c>
      <c r="F2003" s="17" t="s">
        <v>22</v>
      </c>
      <c r="G2003" s="17" t="s">
        <v>23</v>
      </c>
      <c r="H2003" s="17" t="s">
        <v>17</v>
      </c>
      <c r="I2003" s="17">
        <v>18.899999999999999</v>
      </c>
      <c r="J2003" s="17">
        <v>4</v>
      </c>
      <c r="K2003" s="17">
        <f t="shared" si="31"/>
        <v>75.599999999999994</v>
      </c>
      <c r="L2003" s="31" t="s">
        <v>24</v>
      </c>
    </row>
    <row r="2004" spans="1:12">
      <c r="A2004" s="30" t="s">
        <v>2085</v>
      </c>
      <c r="B2004" s="18">
        <v>43831</v>
      </c>
      <c r="C2004" s="19">
        <v>0.82223907051153589</v>
      </c>
      <c r="D2004" s="17" t="s">
        <v>59</v>
      </c>
      <c r="E2004" s="17" t="s">
        <v>27</v>
      </c>
      <c r="F2004" s="17" t="s">
        <v>28</v>
      </c>
      <c r="G2004" s="17" t="s">
        <v>29</v>
      </c>
      <c r="H2004" s="17" t="s">
        <v>37</v>
      </c>
      <c r="I2004" s="17">
        <v>14.9</v>
      </c>
      <c r="J2004" s="17">
        <v>4</v>
      </c>
      <c r="K2004" s="17">
        <f t="shared" si="31"/>
        <v>59.6</v>
      </c>
      <c r="L2004" s="31" t="s">
        <v>38</v>
      </c>
    </row>
    <row r="2005" spans="1:12">
      <c r="A2005" s="30" t="s">
        <v>2086</v>
      </c>
      <c r="B2005" s="18">
        <v>43831</v>
      </c>
      <c r="C2005" s="19">
        <v>0.79410258423616475</v>
      </c>
      <c r="D2005" s="17" t="s">
        <v>13</v>
      </c>
      <c r="E2005" s="17" t="s">
        <v>14</v>
      </c>
      <c r="F2005" s="17" t="s">
        <v>15</v>
      </c>
      <c r="G2005" s="17" t="s">
        <v>16</v>
      </c>
      <c r="H2005" s="17" t="s">
        <v>17</v>
      </c>
      <c r="I2005" s="17">
        <v>29.9</v>
      </c>
      <c r="J2005" s="17">
        <v>4</v>
      </c>
      <c r="K2005" s="17">
        <f t="shared" si="31"/>
        <v>119.6</v>
      </c>
      <c r="L2005" s="31" t="s">
        <v>24</v>
      </c>
    </row>
    <row r="2006" spans="1:12">
      <c r="A2006" s="30" t="s">
        <v>2087</v>
      </c>
      <c r="B2006" s="18">
        <v>43831</v>
      </c>
      <c r="C2006" s="19">
        <v>0.49239786969708516</v>
      </c>
      <c r="D2006" s="17" t="s">
        <v>33</v>
      </c>
      <c r="E2006" s="17" t="s">
        <v>21</v>
      </c>
      <c r="F2006" s="17" t="s">
        <v>22</v>
      </c>
      <c r="G2006" s="17" t="s">
        <v>23</v>
      </c>
      <c r="H2006" s="17" t="s">
        <v>17</v>
      </c>
      <c r="I2006" s="17">
        <v>18.899999999999999</v>
      </c>
      <c r="J2006" s="17">
        <v>2</v>
      </c>
      <c r="K2006" s="17">
        <f t="shared" si="31"/>
        <v>37.799999999999997</v>
      </c>
      <c r="L2006" s="31" t="s">
        <v>43</v>
      </c>
    </row>
    <row r="2007" spans="1:12">
      <c r="A2007" s="30" t="s">
        <v>2088</v>
      </c>
      <c r="B2007" s="18">
        <v>43832</v>
      </c>
      <c r="C2007" s="19">
        <v>0.8111973788560044</v>
      </c>
      <c r="D2007" s="17" t="s">
        <v>13</v>
      </c>
      <c r="E2007" s="17" t="s">
        <v>82</v>
      </c>
      <c r="F2007" s="17" t="s">
        <v>83</v>
      </c>
      <c r="G2007" s="17" t="s">
        <v>84</v>
      </c>
      <c r="H2007" s="17" t="s">
        <v>37</v>
      </c>
      <c r="I2007" s="17">
        <v>9.8000000000000007</v>
      </c>
      <c r="J2007" s="17">
        <v>2</v>
      </c>
      <c r="K2007" s="17">
        <f t="shared" si="31"/>
        <v>19.600000000000001</v>
      </c>
      <c r="L2007" s="31" t="s">
        <v>24</v>
      </c>
    </row>
    <row r="2008" spans="1:12">
      <c r="A2008" s="30" t="s">
        <v>2089</v>
      </c>
      <c r="B2008" s="18">
        <v>43832</v>
      </c>
      <c r="C2008" s="19">
        <v>0.52840209646588265</v>
      </c>
      <c r="D2008" s="17" t="s">
        <v>59</v>
      </c>
      <c r="E2008" s="17" t="s">
        <v>27</v>
      </c>
      <c r="F2008" s="17" t="s">
        <v>28</v>
      </c>
      <c r="G2008" s="17" t="s">
        <v>29</v>
      </c>
      <c r="H2008" s="17" t="s">
        <v>37</v>
      </c>
      <c r="I2008" s="17">
        <v>14.9</v>
      </c>
      <c r="J2008" s="17">
        <v>1</v>
      </c>
      <c r="K2008" s="17">
        <f t="shared" si="31"/>
        <v>14.9</v>
      </c>
      <c r="L2008" s="31" t="s">
        <v>24</v>
      </c>
    </row>
    <row r="2009" spans="1:12">
      <c r="A2009" s="30" t="s">
        <v>2090</v>
      </c>
      <c r="B2009" s="18">
        <v>43832</v>
      </c>
      <c r="C2009" s="19">
        <v>0.51265563607018072</v>
      </c>
      <c r="D2009" s="17" t="s">
        <v>59</v>
      </c>
      <c r="E2009" s="17" t="s">
        <v>21</v>
      </c>
      <c r="F2009" s="17" t="s">
        <v>22</v>
      </c>
      <c r="G2009" s="17" t="s">
        <v>23</v>
      </c>
      <c r="H2009" s="17" t="s">
        <v>17</v>
      </c>
      <c r="I2009" s="17">
        <v>18.899999999999999</v>
      </c>
      <c r="J2009" s="17">
        <v>3</v>
      </c>
      <c r="K2009" s="17">
        <f t="shared" si="31"/>
        <v>56.699999999999996</v>
      </c>
      <c r="L2009" s="31" t="s">
        <v>18</v>
      </c>
    </row>
    <row r="2010" spans="1:12">
      <c r="A2010" s="30" t="s">
        <v>2091</v>
      </c>
      <c r="B2010" s="18">
        <v>43833</v>
      </c>
      <c r="C2010" s="19">
        <v>0.81719672668010013</v>
      </c>
      <c r="D2010" s="17" t="s">
        <v>26</v>
      </c>
      <c r="E2010" s="17" t="s">
        <v>27</v>
      </c>
      <c r="F2010" s="17" t="s">
        <v>28</v>
      </c>
      <c r="G2010" s="17" t="s">
        <v>29</v>
      </c>
      <c r="H2010" s="17" t="s">
        <v>37</v>
      </c>
      <c r="I2010" s="17">
        <v>14.9</v>
      </c>
      <c r="J2010" s="17">
        <v>2</v>
      </c>
      <c r="K2010" s="17">
        <f t="shared" si="31"/>
        <v>29.8</v>
      </c>
      <c r="L2010" s="31" t="s">
        <v>24</v>
      </c>
    </row>
    <row r="2011" spans="1:12">
      <c r="A2011" s="30" t="s">
        <v>2092</v>
      </c>
      <c r="B2011" s="18">
        <v>43833</v>
      </c>
      <c r="C2011" s="19">
        <v>0.56679881998835502</v>
      </c>
      <c r="D2011" s="17" t="s">
        <v>20</v>
      </c>
      <c r="E2011" s="17" t="s">
        <v>27</v>
      </c>
      <c r="F2011" s="17" t="s">
        <v>28</v>
      </c>
      <c r="G2011" s="17" t="s">
        <v>29</v>
      </c>
      <c r="H2011" s="17" t="s">
        <v>37</v>
      </c>
      <c r="I2011" s="17">
        <v>14.9</v>
      </c>
      <c r="J2011" s="17">
        <v>3</v>
      </c>
      <c r="K2011" s="17">
        <f t="shared" si="31"/>
        <v>44.7</v>
      </c>
      <c r="L2011" s="31" t="s">
        <v>43</v>
      </c>
    </row>
    <row r="2012" spans="1:12">
      <c r="A2012" s="30" t="s">
        <v>2093</v>
      </c>
      <c r="B2012" s="18">
        <v>43833</v>
      </c>
      <c r="C2012" s="19">
        <v>0.65780183189543817</v>
      </c>
      <c r="D2012" s="17" t="s">
        <v>13</v>
      </c>
      <c r="E2012" s="17" t="s">
        <v>27</v>
      </c>
      <c r="F2012" s="17" t="s">
        <v>28</v>
      </c>
      <c r="G2012" s="17" t="s">
        <v>29</v>
      </c>
      <c r="H2012" s="17" t="s">
        <v>37</v>
      </c>
      <c r="I2012" s="17">
        <v>14.9</v>
      </c>
      <c r="J2012" s="17">
        <v>2</v>
      </c>
      <c r="K2012" s="17">
        <f t="shared" si="31"/>
        <v>29.8</v>
      </c>
      <c r="L2012" s="31" t="s">
        <v>24</v>
      </c>
    </row>
    <row r="2013" spans="1:12">
      <c r="A2013" s="30" t="s">
        <v>2094</v>
      </c>
      <c r="B2013" s="18">
        <v>43833</v>
      </c>
      <c r="C2013" s="19">
        <v>0.76747404037389577</v>
      </c>
      <c r="D2013" s="17" t="s">
        <v>33</v>
      </c>
      <c r="E2013" s="17" t="s">
        <v>14</v>
      </c>
      <c r="F2013" s="17" t="s">
        <v>15</v>
      </c>
      <c r="G2013" s="17" t="s">
        <v>16</v>
      </c>
      <c r="H2013" s="17" t="s">
        <v>17</v>
      </c>
      <c r="I2013" s="17">
        <v>29.9</v>
      </c>
      <c r="J2013" s="17">
        <v>2</v>
      </c>
      <c r="K2013" s="17">
        <f t="shared" si="31"/>
        <v>59.8</v>
      </c>
      <c r="L2013" s="31" t="s">
        <v>24</v>
      </c>
    </row>
    <row r="2014" spans="1:12">
      <c r="A2014" s="30" t="s">
        <v>2095</v>
      </c>
      <c r="B2014" s="18">
        <v>43833</v>
      </c>
      <c r="C2014" s="19">
        <v>0.82782262052389333</v>
      </c>
      <c r="D2014" s="17" t="s">
        <v>13</v>
      </c>
      <c r="E2014" s="17" t="s">
        <v>21</v>
      </c>
      <c r="F2014" s="17" t="s">
        <v>22</v>
      </c>
      <c r="G2014" s="17" t="s">
        <v>23</v>
      </c>
      <c r="H2014" s="17" t="s">
        <v>17</v>
      </c>
      <c r="I2014" s="17">
        <v>18.899999999999999</v>
      </c>
      <c r="J2014" s="17">
        <v>4</v>
      </c>
      <c r="K2014" s="17">
        <f t="shared" si="31"/>
        <v>75.599999999999994</v>
      </c>
      <c r="L2014" s="31" t="s">
        <v>24</v>
      </c>
    </row>
    <row r="2015" spans="1:12">
      <c r="A2015" s="30" t="s">
        <v>2096</v>
      </c>
      <c r="B2015" s="18">
        <v>43834</v>
      </c>
      <c r="C2015" s="19">
        <v>0.89770483568799542</v>
      </c>
      <c r="D2015" s="17" t="s">
        <v>26</v>
      </c>
      <c r="E2015" s="17" t="s">
        <v>14</v>
      </c>
      <c r="F2015" s="17" t="s">
        <v>15</v>
      </c>
      <c r="G2015" s="17" t="s">
        <v>16</v>
      </c>
      <c r="H2015" s="17" t="s">
        <v>17</v>
      </c>
      <c r="I2015" s="17">
        <v>29.9</v>
      </c>
      <c r="J2015" s="17">
        <v>4</v>
      </c>
      <c r="K2015" s="17">
        <f t="shared" si="31"/>
        <v>119.6</v>
      </c>
      <c r="L2015" s="31" t="s">
        <v>24</v>
      </c>
    </row>
    <row r="2016" spans="1:12">
      <c r="A2016" s="30" t="s">
        <v>2097</v>
      </c>
      <c r="B2016" s="18">
        <v>43834</v>
      </c>
      <c r="C2016" s="19">
        <v>0.87043282324204019</v>
      </c>
      <c r="D2016" s="17" t="s">
        <v>20</v>
      </c>
      <c r="E2016" s="17" t="s">
        <v>27</v>
      </c>
      <c r="F2016" s="17" t="s">
        <v>28</v>
      </c>
      <c r="G2016" s="17" t="s">
        <v>29</v>
      </c>
      <c r="H2016" s="17" t="s">
        <v>37</v>
      </c>
      <c r="I2016" s="17">
        <v>14.9</v>
      </c>
      <c r="J2016" s="17">
        <v>4</v>
      </c>
      <c r="K2016" s="17">
        <f t="shared" si="31"/>
        <v>59.6</v>
      </c>
      <c r="L2016" s="31" t="s">
        <v>24</v>
      </c>
    </row>
    <row r="2017" spans="1:12">
      <c r="A2017" s="30" t="s">
        <v>2098</v>
      </c>
      <c r="B2017" s="18">
        <v>43834</v>
      </c>
      <c r="C2017" s="19">
        <v>0.69631427217665731</v>
      </c>
      <c r="D2017" s="17" t="s">
        <v>13</v>
      </c>
      <c r="E2017" s="17" t="s">
        <v>21</v>
      </c>
      <c r="F2017" s="17" t="s">
        <v>22</v>
      </c>
      <c r="G2017" s="17" t="s">
        <v>23</v>
      </c>
      <c r="H2017" s="17" t="s">
        <v>17</v>
      </c>
      <c r="I2017" s="17">
        <v>18.899999999999999</v>
      </c>
      <c r="J2017" s="17">
        <v>2</v>
      </c>
      <c r="K2017" s="17">
        <f t="shared" si="31"/>
        <v>37.799999999999997</v>
      </c>
      <c r="L2017" s="31" t="s">
        <v>24</v>
      </c>
    </row>
    <row r="2018" spans="1:12">
      <c r="A2018" s="30" t="s">
        <v>2099</v>
      </c>
      <c r="B2018" s="18">
        <v>43835</v>
      </c>
      <c r="C2018" s="19">
        <v>0.58831935798134705</v>
      </c>
      <c r="D2018" s="17" t="s">
        <v>13</v>
      </c>
      <c r="E2018" s="17" t="s">
        <v>34</v>
      </c>
      <c r="F2018" s="17" t="s">
        <v>35</v>
      </c>
      <c r="G2018" s="17" t="s">
        <v>36</v>
      </c>
      <c r="H2018" s="17" t="s">
        <v>37</v>
      </c>
      <c r="I2018" s="17">
        <v>21</v>
      </c>
      <c r="J2018" s="17">
        <v>2</v>
      </c>
      <c r="K2018" s="17">
        <f t="shared" ref="K2018:K2081" si="32">I2018*J2018</f>
        <v>42</v>
      </c>
      <c r="L2018" s="31" t="s">
        <v>24</v>
      </c>
    </row>
    <row r="2019" spans="1:12">
      <c r="A2019" s="30" t="s">
        <v>2100</v>
      </c>
      <c r="B2019" s="18">
        <v>43835</v>
      </c>
      <c r="C2019" s="19">
        <v>0.86822330244026491</v>
      </c>
      <c r="D2019" s="17" t="s">
        <v>20</v>
      </c>
      <c r="E2019" s="17" t="s">
        <v>27</v>
      </c>
      <c r="F2019" s="17" t="s">
        <v>28</v>
      </c>
      <c r="G2019" s="17" t="s">
        <v>29</v>
      </c>
      <c r="H2019" s="17" t="s">
        <v>37</v>
      </c>
      <c r="I2019" s="17">
        <v>14.9</v>
      </c>
      <c r="J2019" s="17">
        <v>3</v>
      </c>
      <c r="K2019" s="17">
        <f t="shared" si="32"/>
        <v>44.7</v>
      </c>
      <c r="L2019" s="31" t="s">
        <v>38</v>
      </c>
    </row>
    <row r="2020" spans="1:12">
      <c r="A2020" s="30" t="s">
        <v>2101</v>
      </c>
      <c r="B2020" s="18">
        <v>43835</v>
      </c>
      <c r="C2020" s="19">
        <v>0.66822175161303554</v>
      </c>
      <c r="D2020" s="17" t="s">
        <v>59</v>
      </c>
      <c r="E2020" s="17" t="s">
        <v>47</v>
      </c>
      <c r="F2020" s="17" t="s">
        <v>48</v>
      </c>
      <c r="G2020" s="17" t="s">
        <v>77</v>
      </c>
      <c r="H2020" s="17" t="s">
        <v>17</v>
      </c>
      <c r="I2020" s="17">
        <v>7.9</v>
      </c>
      <c r="J2020" s="17">
        <v>2</v>
      </c>
      <c r="K2020" s="17">
        <f t="shared" si="32"/>
        <v>15.8</v>
      </c>
      <c r="L2020" s="31" t="s">
        <v>24</v>
      </c>
    </row>
    <row r="2021" spans="1:12">
      <c r="A2021" s="30" t="s">
        <v>2102</v>
      </c>
      <c r="B2021" s="18">
        <v>43836</v>
      </c>
      <c r="C2021" s="19">
        <v>0.81731063006618077</v>
      </c>
      <c r="D2021" s="17" t="s">
        <v>59</v>
      </c>
      <c r="E2021" s="17" t="s">
        <v>82</v>
      </c>
      <c r="F2021" s="17" t="s">
        <v>83</v>
      </c>
      <c r="G2021" s="17" t="s">
        <v>84</v>
      </c>
      <c r="H2021" s="17" t="s">
        <v>37</v>
      </c>
      <c r="I2021" s="17">
        <v>9.8000000000000007</v>
      </c>
      <c r="J2021" s="17">
        <v>2</v>
      </c>
      <c r="K2021" s="17">
        <f t="shared" si="32"/>
        <v>19.600000000000001</v>
      </c>
      <c r="L2021" s="31" t="s">
        <v>24</v>
      </c>
    </row>
    <row r="2022" spans="1:12">
      <c r="A2022" s="30" t="s">
        <v>2103</v>
      </c>
      <c r="B2022" s="18">
        <v>43837</v>
      </c>
      <c r="C2022" s="19">
        <v>0.53629723650534544</v>
      </c>
      <c r="D2022" s="17" t="s">
        <v>26</v>
      </c>
      <c r="E2022" s="17" t="s">
        <v>21</v>
      </c>
      <c r="F2022" s="17" t="s">
        <v>22</v>
      </c>
      <c r="G2022" s="17" t="s">
        <v>23</v>
      </c>
      <c r="H2022" s="17" t="s">
        <v>17</v>
      </c>
      <c r="I2022" s="17">
        <v>18.899999999999999</v>
      </c>
      <c r="J2022" s="17">
        <v>4</v>
      </c>
      <c r="K2022" s="17">
        <f t="shared" si="32"/>
        <v>75.599999999999994</v>
      </c>
      <c r="L2022" s="31" t="s">
        <v>24</v>
      </c>
    </row>
    <row r="2023" spans="1:12">
      <c r="A2023" s="30" t="s">
        <v>2104</v>
      </c>
      <c r="B2023" s="18">
        <v>43837</v>
      </c>
      <c r="C2023" s="19">
        <v>0.904640047769802</v>
      </c>
      <c r="D2023" s="17" t="s">
        <v>13</v>
      </c>
      <c r="E2023" s="17" t="s">
        <v>27</v>
      </c>
      <c r="F2023" s="17" t="s">
        <v>28</v>
      </c>
      <c r="G2023" s="17" t="s">
        <v>29</v>
      </c>
      <c r="H2023" s="17" t="s">
        <v>37</v>
      </c>
      <c r="I2023" s="17">
        <v>14.9</v>
      </c>
      <c r="J2023" s="17">
        <v>4</v>
      </c>
      <c r="K2023" s="17">
        <f t="shared" si="32"/>
        <v>59.6</v>
      </c>
      <c r="L2023" s="31" t="s">
        <v>24</v>
      </c>
    </row>
    <row r="2024" spans="1:12">
      <c r="A2024" s="30" t="s">
        <v>2105</v>
      </c>
      <c r="B2024" s="18">
        <v>43838</v>
      </c>
      <c r="C2024" s="19">
        <v>0.86422185912522065</v>
      </c>
      <c r="D2024" s="17" t="s">
        <v>13</v>
      </c>
      <c r="E2024" s="17" t="s">
        <v>21</v>
      </c>
      <c r="F2024" s="17" t="s">
        <v>22</v>
      </c>
      <c r="G2024" s="17" t="s">
        <v>23</v>
      </c>
      <c r="H2024" s="17" t="s">
        <v>17</v>
      </c>
      <c r="I2024" s="17">
        <v>18.899999999999999</v>
      </c>
      <c r="J2024" s="17">
        <v>2</v>
      </c>
      <c r="K2024" s="17">
        <f t="shared" si="32"/>
        <v>37.799999999999997</v>
      </c>
      <c r="L2024" s="31" t="s">
        <v>43</v>
      </c>
    </row>
    <row r="2025" spans="1:12">
      <c r="A2025" s="30" t="s">
        <v>2106</v>
      </c>
      <c r="B2025" s="18">
        <v>43838</v>
      </c>
      <c r="C2025" s="19">
        <v>0.74394599084820934</v>
      </c>
      <c r="D2025" s="17" t="s">
        <v>59</v>
      </c>
      <c r="E2025" s="17" t="s">
        <v>47</v>
      </c>
      <c r="F2025" s="17" t="s">
        <v>48</v>
      </c>
      <c r="G2025" s="17" t="s">
        <v>77</v>
      </c>
      <c r="H2025" s="17" t="s">
        <v>17</v>
      </c>
      <c r="I2025" s="17">
        <v>7.9</v>
      </c>
      <c r="J2025" s="17">
        <v>2</v>
      </c>
      <c r="K2025" s="17">
        <f t="shared" si="32"/>
        <v>15.8</v>
      </c>
      <c r="L2025" s="31" t="s">
        <v>24</v>
      </c>
    </row>
    <row r="2026" spans="1:12">
      <c r="A2026" s="30" t="s">
        <v>2107</v>
      </c>
      <c r="B2026" s="18">
        <v>43838</v>
      </c>
      <c r="C2026" s="19">
        <v>0.50249355794430195</v>
      </c>
      <c r="D2026" s="17" t="s">
        <v>20</v>
      </c>
      <c r="E2026" s="17" t="s">
        <v>14</v>
      </c>
      <c r="F2026" s="17" t="s">
        <v>15</v>
      </c>
      <c r="G2026" s="17" t="s">
        <v>16</v>
      </c>
      <c r="H2026" s="17" t="s">
        <v>17</v>
      </c>
      <c r="I2026" s="17">
        <v>29.9</v>
      </c>
      <c r="J2026" s="17">
        <v>2</v>
      </c>
      <c r="K2026" s="17">
        <f t="shared" si="32"/>
        <v>59.8</v>
      </c>
      <c r="L2026" s="31" t="s">
        <v>24</v>
      </c>
    </row>
    <row r="2027" spans="1:12">
      <c r="A2027" s="30" t="s">
        <v>2108</v>
      </c>
      <c r="B2027" s="18">
        <v>43838</v>
      </c>
      <c r="C2027" s="19">
        <v>0.82432510634647038</v>
      </c>
      <c r="D2027" s="17" t="s">
        <v>26</v>
      </c>
      <c r="E2027" s="17" t="s">
        <v>82</v>
      </c>
      <c r="F2027" s="17" t="s">
        <v>83</v>
      </c>
      <c r="G2027" s="17" t="s">
        <v>84</v>
      </c>
      <c r="H2027" s="17" t="s">
        <v>37</v>
      </c>
      <c r="I2027" s="17">
        <v>9.8000000000000007</v>
      </c>
      <c r="J2027" s="17">
        <v>3</v>
      </c>
      <c r="K2027" s="17">
        <f t="shared" si="32"/>
        <v>29.400000000000002</v>
      </c>
      <c r="L2027" s="31" t="s">
        <v>945</v>
      </c>
    </row>
    <row r="2028" spans="1:12">
      <c r="A2028" s="30" t="s">
        <v>2109</v>
      </c>
      <c r="B2028" s="18">
        <v>43839</v>
      </c>
      <c r="C2028" s="19">
        <v>0.53958197767205085</v>
      </c>
      <c r="D2028" s="17" t="s">
        <v>26</v>
      </c>
      <c r="E2028" s="17" t="s">
        <v>47</v>
      </c>
      <c r="F2028" s="17" t="s">
        <v>48</v>
      </c>
      <c r="G2028" s="17" t="s">
        <v>77</v>
      </c>
      <c r="H2028" s="17" t="s">
        <v>17</v>
      </c>
      <c r="I2028" s="17">
        <v>7.9</v>
      </c>
      <c r="J2028" s="17">
        <v>2</v>
      </c>
      <c r="K2028" s="17">
        <f t="shared" si="32"/>
        <v>15.8</v>
      </c>
      <c r="L2028" s="31" t="s">
        <v>24</v>
      </c>
    </row>
    <row r="2029" spans="1:12">
      <c r="A2029" s="30" t="s">
        <v>2110</v>
      </c>
      <c r="B2029" s="18">
        <v>43839</v>
      </c>
      <c r="C2029" s="19">
        <v>0.70551499264435513</v>
      </c>
      <c r="D2029" s="17" t="s">
        <v>26</v>
      </c>
      <c r="E2029" s="17" t="s">
        <v>34</v>
      </c>
      <c r="F2029" s="17" t="s">
        <v>35</v>
      </c>
      <c r="G2029" s="17" t="s">
        <v>36</v>
      </c>
      <c r="H2029" s="17" t="s">
        <v>37</v>
      </c>
      <c r="I2029" s="17">
        <v>21</v>
      </c>
      <c r="J2029" s="17">
        <v>2</v>
      </c>
      <c r="K2029" s="17">
        <f t="shared" si="32"/>
        <v>42</v>
      </c>
      <c r="L2029" s="31" t="s">
        <v>24</v>
      </c>
    </row>
    <row r="2030" spans="1:12">
      <c r="A2030" s="30" t="s">
        <v>2111</v>
      </c>
      <c r="B2030" s="18">
        <v>43839</v>
      </c>
      <c r="C2030" s="19">
        <v>0.46372392507336779</v>
      </c>
      <c r="D2030" s="17" t="s">
        <v>20</v>
      </c>
      <c r="E2030" s="17" t="s">
        <v>27</v>
      </c>
      <c r="F2030" s="17" t="s">
        <v>28</v>
      </c>
      <c r="G2030" s="17" t="s">
        <v>29</v>
      </c>
      <c r="H2030" s="17" t="s">
        <v>37</v>
      </c>
      <c r="I2030" s="17">
        <v>14.9</v>
      </c>
      <c r="J2030" s="17">
        <v>1</v>
      </c>
      <c r="K2030" s="17">
        <f t="shared" si="32"/>
        <v>14.9</v>
      </c>
      <c r="L2030" s="31" t="s">
        <v>43</v>
      </c>
    </row>
    <row r="2031" spans="1:12">
      <c r="A2031" s="30" t="s">
        <v>2112</v>
      </c>
      <c r="B2031" s="18">
        <v>43839</v>
      </c>
      <c r="C2031" s="19">
        <v>0.90458011225311341</v>
      </c>
      <c r="D2031" s="17" t="s">
        <v>13</v>
      </c>
      <c r="E2031" s="17" t="s">
        <v>14</v>
      </c>
      <c r="F2031" s="17" t="s">
        <v>15</v>
      </c>
      <c r="G2031" s="17" t="s">
        <v>16</v>
      </c>
      <c r="H2031" s="17" t="s">
        <v>17</v>
      </c>
      <c r="I2031" s="17">
        <v>29.9</v>
      </c>
      <c r="J2031" s="17">
        <v>2</v>
      </c>
      <c r="K2031" s="17">
        <f t="shared" si="32"/>
        <v>59.8</v>
      </c>
      <c r="L2031" s="31" t="s">
        <v>24</v>
      </c>
    </row>
    <row r="2032" spans="1:12">
      <c r="A2032" s="30" t="s">
        <v>2113</v>
      </c>
      <c r="B2032" s="18">
        <v>43840</v>
      </c>
      <c r="C2032" s="19">
        <v>0.86653094182149371</v>
      </c>
      <c r="D2032" s="17" t="s">
        <v>33</v>
      </c>
      <c r="E2032" s="17" t="s">
        <v>27</v>
      </c>
      <c r="F2032" s="17" t="s">
        <v>28</v>
      </c>
      <c r="G2032" s="17" t="s">
        <v>29</v>
      </c>
      <c r="H2032" s="17" t="s">
        <v>37</v>
      </c>
      <c r="I2032" s="17">
        <v>14.9</v>
      </c>
      <c r="J2032" s="17">
        <v>2</v>
      </c>
      <c r="K2032" s="17">
        <f t="shared" si="32"/>
        <v>29.8</v>
      </c>
      <c r="L2032" s="31" t="s">
        <v>24</v>
      </c>
    </row>
    <row r="2033" spans="1:12">
      <c r="A2033" s="30" t="s">
        <v>2114</v>
      </c>
      <c r="B2033" s="18">
        <v>43841</v>
      </c>
      <c r="C2033" s="19">
        <v>0.69558717270040593</v>
      </c>
      <c r="D2033" s="17" t="s">
        <v>20</v>
      </c>
      <c r="E2033" s="17" t="s">
        <v>14</v>
      </c>
      <c r="F2033" s="17" t="s">
        <v>15</v>
      </c>
      <c r="G2033" s="17" t="s">
        <v>16</v>
      </c>
      <c r="H2033" s="17" t="s">
        <v>17</v>
      </c>
      <c r="I2033" s="17">
        <v>29.9</v>
      </c>
      <c r="J2033" s="17">
        <v>3</v>
      </c>
      <c r="K2033" s="17">
        <f t="shared" si="32"/>
        <v>89.699999999999989</v>
      </c>
      <c r="L2033" s="31" t="s">
        <v>24</v>
      </c>
    </row>
    <row r="2034" spans="1:12">
      <c r="A2034" s="30" t="s">
        <v>2115</v>
      </c>
      <c r="B2034" s="18">
        <v>43841</v>
      </c>
      <c r="C2034" s="19">
        <v>0.46384852808478411</v>
      </c>
      <c r="D2034" s="17" t="s">
        <v>33</v>
      </c>
      <c r="E2034" s="17" t="s">
        <v>14</v>
      </c>
      <c r="F2034" s="17" t="s">
        <v>15</v>
      </c>
      <c r="G2034" s="17" t="s">
        <v>16</v>
      </c>
      <c r="H2034" s="17" t="s">
        <v>17</v>
      </c>
      <c r="I2034" s="17">
        <v>29.9</v>
      </c>
      <c r="J2034" s="17">
        <v>2</v>
      </c>
      <c r="K2034" s="17">
        <f t="shared" si="32"/>
        <v>59.8</v>
      </c>
      <c r="L2034" s="31" t="s">
        <v>43</v>
      </c>
    </row>
    <row r="2035" spans="1:12">
      <c r="A2035" s="30" t="s">
        <v>2116</v>
      </c>
      <c r="B2035" s="18">
        <v>43841</v>
      </c>
      <c r="C2035" s="19">
        <v>0.81611170636593444</v>
      </c>
      <c r="D2035" s="17" t="s">
        <v>13</v>
      </c>
      <c r="E2035" s="17" t="s">
        <v>21</v>
      </c>
      <c r="F2035" s="17" t="s">
        <v>22</v>
      </c>
      <c r="G2035" s="17" t="s">
        <v>23</v>
      </c>
      <c r="H2035" s="17" t="s">
        <v>17</v>
      </c>
      <c r="I2035" s="17">
        <v>18.899999999999999</v>
      </c>
      <c r="J2035" s="17">
        <v>1</v>
      </c>
      <c r="K2035" s="17">
        <f t="shared" si="32"/>
        <v>18.899999999999999</v>
      </c>
      <c r="L2035" s="31" t="s">
        <v>38</v>
      </c>
    </row>
    <row r="2036" spans="1:12">
      <c r="A2036" s="30" t="s">
        <v>2117</v>
      </c>
      <c r="B2036" s="18">
        <v>43841</v>
      </c>
      <c r="C2036" s="19">
        <v>0.42306991564968233</v>
      </c>
      <c r="D2036" s="17" t="s">
        <v>26</v>
      </c>
      <c r="E2036" s="17" t="s">
        <v>27</v>
      </c>
      <c r="F2036" s="17" t="s">
        <v>28</v>
      </c>
      <c r="G2036" s="17" t="s">
        <v>29</v>
      </c>
      <c r="H2036" s="17" t="s">
        <v>37</v>
      </c>
      <c r="I2036" s="17">
        <v>14.9</v>
      </c>
      <c r="J2036" s="17">
        <v>2</v>
      </c>
      <c r="K2036" s="17">
        <f t="shared" si="32"/>
        <v>29.8</v>
      </c>
      <c r="L2036" s="31" t="s">
        <v>43</v>
      </c>
    </row>
    <row r="2037" spans="1:12">
      <c r="A2037" s="30" t="s">
        <v>2118</v>
      </c>
      <c r="B2037" s="18">
        <v>43842</v>
      </c>
      <c r="C2037" s="19">
        <v>0.66076032454777733</v>
      </c>
      <c r="D2037" s="17" t="s">
        <v>59</v>
      </c>
      <c r="E2037" s="17" t="s">
        <v>21</v>
      </c>
      <c r="F2037" s="17" t="s">
        <v>22</v>
      </c>
      <c r="G2037" s="17" t="s">
        <v>23</v>
      </c>
      <c r="H2037" s="17" t="s">
        <v>17</v>
      </c>
      <c r="I2037" s="17">
        <v>18.899999999999999</v>
      </c>
      <c r="J2037" s="17">
        <v>2</v>
      </c>
      <c r="K2037" s="17">
        <f t="shared" si="32"/>
        <v>37.799999999999997</v>
      </c>
      <c r="L2037" s="31" t="s">
        <v>24</v>
      </c>
    </row>
    <row r="2038" spans="1:12">
      <c r="A2038" s="30" t="s">
        <v>2119</v>
      </c>
      <c r="B2038" s="18">
        <v>43842</v>
      </c>
      <c r="C2038" s="19">
        <v>0.73285569271970852</v>
      </c>
      <c r="D2038" s="17" t="s">
        <v>59</v>
      </c>
      <c r="E2038" s="17" t="s">
        <v>21</v>
      </c>
      <c r="F2038" s="17" t="s">
        <v>22</v>
      </c>
      <c r="G2038" s="17" t="s">
        <v>23</v>
      </c>
      <c r="H2038" s="17" t="s">
        <v>17</v>
      </c>
      <c r="I2038" s="17">
        <v>18.899999999999999</v>
      </c>
      <c r="J2038" s="17">
        <v>2</v>
      </c>
      <c r="K2038" s="17">
        <f t="shared" si="32"/>
        <v>37.799999999999997</v>
      </c>
      <c r="L2038" s="31" t="s">
        <v>43</v>
      </c>
    </row>
    <row r="2039" spans="1:12">
      <c r="A2039" s="30" t="s">
        <v>2120</v>
      </c>
      <c r="B2039" s="18">
        <v>43842</v>
      </c>
      <c r="C2039" s="19">
        <v>0.52911781968824856</v>
      </c>
      <c r="D2039" s="17" t="s">
        <v>13</v>
      </c>
      <c r="E2039" s="17" t="s">
        <v>27</v>
      </c>
      <c r="F2039" s="17" t="s">
        <v>28</v>
      </c>
      <c r="G2039" s="17" t="s">
        <v>29</v>
      </c>
      <c r="H2039" s="17" t="s">
        <v>37</v>
      </c>
      <c r="I2039" s="17">
        <v>14.9</v>
      </c>
      <c r="J2039" s="17">
        <v>1</v>
      </c>
      <c r="K2039" s="17">
        <f t="shared" si="32"/>
        <v>14.9</v>
      </c>
      <c r="L2039" s="31" t="s">
        <v>24</v>
      </c>
    </row>
    <row r="2040" spans="1:12">
      <c r="A2040" s="30" t="s">
        <v>2121</v>
      </c>
      <c r="B2040" s="18">
        <v>43842</v>
      </c>
      <c r="C2040" s="19">
        <v>0.51148539727642894</v>
      </c>
      <c r="D2040" s="17" t="s">
        <v>26</v>
      </c>
      <c r="E2040" s="17" t="s">
        <v>14</v>
      </c>
      <c r="F2040" s="17" t="s">
        <v>15</v>
      </c>
      <c r="G2040" s="17" t="s">
        <v>16</v>
      </c>
      <c r="H2040" s="17" t="s">
        <v>17</v>
      </c>
      <c r="I2040" s="17">
        <v>29.9</v>
      </c>
      <c r="J2040" s="17">
        <v>2</v>
      </c>
      <c r="K2040" s="17">
        <f t="shared" si="32"/>
        <v>59.8</v>
      </c>
      <c r="L2040" s="31" t="s">
        <v>18</v>
      </c>
    </row>
    <row r="2041" spans="1:12">
      <c r="A2041" s="30" t="s">
        <v>2122</v>
      </c>
      <c r="B2041" s="18">
        <v>43842</v>
      </c>
      <c r="C2041" s="19">
        <v>0.61221068507456489</v>
      </c>
      <c r="D2041" s="17" t="s">
        <v>33</v>
      </c>
      <c r="E2041" s="17" t="s">
        <v>21</v>
      </c>
      <c r="F2041" s="17" t="s">
        <v>22</v>
      </c>
      <c r="G2041" s="17" t="s">
        <v>23</v>
      </c>
      <c r="H2041" s="17" t="s">
        <v>17</v>
      </c>
      <c r="I2041" s="17">
        <v>18.899999999999999</v>
      </c>
      <c r="J2041" s="17">
        <v>2</v>
      </c>
      <c r="K2041" s="17">
        <f t="shared" si="32"/>
        <v>37.799999999999997</v>
      </c>
      <c r="L2041" s="31" t="s">
        <v>24</v>
      </c>
    </row>
    <row r="2042" spans="1:12">
      <c r="A2042" s="30" t="s">
        <v>2123</v>
      </c>
      <c r="B2042" s="18">
        <v>43843</v>
      </c>
      <c r="C2042" s="19">
        <v>0.52470354377093698</v>
      </c>
      <c r="D2042" s="17" t="s">
        <v>59</v>
      </c>
      <c r="E2042" s="17" t="s">
        <v>21</v>
      </c>
      <c r="F2042" s="17" t="s">
        <v>22</v>
      </c>
      <c r="G2042" s="17" t="s">
        <v>23</v>
      </c>
      <c r="H2042" s="17" t="s">
        <v>17</v>
      </c>
      <c r="I2042" s="17">
        <v>18.899999999999999</v>
      </c>
      <c r="J2042" s="17">
        <v>2</v>
      </c>
      <c r="K2042" s="17">
        <f t="shared" si="32"/>
        <v>37.799999999999997</v>
      </c>
      <c r="L2042" s="31" t="s">
        <v>24</v>
      </c>
    </row>
    <row r="2043" spans="1:12">
      <c r="A2043" s="30" t="s">
        <v>2124</v>
      </c>
      <c r="B2043" s="18">
        <v>43843</v>
      </c>
      <c r="C2043" s="19">
        <v>0.51741888846345863</v>
      </c>
      <c r="D2043" s="17" t="s">
        <v>26</v>
      </c>
      <c r="E2043" s="17" t="s">
        <v>34</v>
      </c>
      <c r="F2043" s="17" t="s">
        <v>35</v>
      </c>
      <c r="G2043" s="17" t="s">
        <v>36</v>
      </c>
      <c r="H2043" s="17" t="s">
        <v>37</v>
      </c>
      <c r="I2043" s="17">
        <v>21</v>
      </c>
      <c r="J2043" s="17">
        <v>1</v>
      </c>
      <c r="K2043" s="17">
        <f t="shared" si="32"/>
        <v>21</v>
      </c>
      <c r="L2043" s="31" t="s">
        <v>24</v>
      </c>
    </row>
    <row r="2044" spans="1:12">
      <c r="A2044" s="30" t="s">
        <v>2125</v>
      </c>
      <c r="B2044" s="18">
        <v>43843</v>
      </c>
      <c r="C2044" s="19">
        <v>0.4355648402935296</v>
      </c>
      <c r="D2044" s="17" t="s">
        <v>33</v>
      </c>
      <c r="E2044" s="17" t="s">
        <v>21</v>
      </c>
      <c r="F2044" s="17" t="s">
        <v>22</v>
      </c>
      <c r="G2044" s="17" t="s">
        <v>23</v>
      </c>
      <c r="H2044" s="17" t="s">
        <v>17</v>
      </c>
      <c r="I2044" s="17">
        <v>18.899999999999999</v>
      </c>
      <c r="J2044" s="17">
        <v>2</v>
      </c>
      <c r="K2044" s="17">
        <f t="shared" si="32"/>
        <v>37.799999999999997</v>
      </c>
      <c r="L2044" s="31" t="s">
        <v>24</v>
      </c>
    </row>
    <row r="2045" spans="1:12">
      <c r="A2045" s="30" t="s">
        <v>2126</v>
      </c>
      <c r="B2045" s="18">
        <v>43844</v>
      </c>
      <c r="C2045" s="19">
        <v>0.63943607093615229</v>
      </c>
      <c r="D2045" s="17" t="s">
        <v>59</v>
      </c>
      <c r="E2045" s="17" t="s">
        <v>21</v>
      </c>
      <c r="F2045" s="17" t="s">
        <v>22</v>
      </c>
      <c r="G2045" s="17" t="s">
        <v>23</v>
      </c>
      <c r="H2045" s="17" t="s">
        <v>17</v>
      </c>
      <c r="I2045" s="17">
        <v>18.899999999999999</v>
      </c>
      <c r="J2045" s="17">
        <v>1</v>
      </c>
      <c r="K2045" s="17">
        <f t="shared" si="32"/>
        <v>18.899999999999999</v>
      </c>
      <c r="L2045" s="31" t="s">
        <v>24</v>
      </c>
    </row>
    <row r="2046" spans="1:12">
      <c r="A2046" s="30" t="s">
        <v>2127</v>
      </c>
      <c r="B2046" s="18">
        <v>43844</v>
      </c>
      <c r="C2046" s="19">
        <v>0.50812010455303225</v>
      </c>
      <c r="D2046" s="17" t="s">
        <v>33</v>
      </c>
      <c r="E2046" s="17" t="s">
        <v>21</v>
      </c>
      <c r="F2046" s="17" t="s">
        <v>22</v>
      </c>
      <c r="G2046" s="17" t="s">
        <v>23</v>
      </c>
      <c r="H2046" s="17" t="s">
        <v>17</v>
      </c>
      <c r="I2046" s="17">
        <v>18.899999999999999</v>
      </c>
      <c r="J2046" s="17">
        <v>2</v>
      </c>
      <c r="K2046" s="17">
        <f t="shared" si="32"/>
        <v>37.799999999999997</v>
      </c>
      <c r="L2046" s="31" t="s">
        <v>24</v>
      </c>
    </row>
    <row r="2047" spans="1:12">
      <c r="A2047" s="30" t="s">
        <v>2128</v>
      </c>
      <c r="B2047" s="18">
        <v>43844</v>
      </c>
      <c r="C2047" s="19">
        <v>0.89924025219330483</v>
      </c>
      <c r="D2047" s="17" t="s">
        <v>26</v>
      </c>
      <c r="E2047" s="17" t="s">
        <v>14</v>
      </c>
      <c r="F2047" s="17" t="s">
        <v>15</v>
      </c>
      <c r="G2047" s="17" t="s">
        <v>16</v>
      </c>
      <c r="H2047" s="17" t="s">
        <v>17</v>
      </c>
      <c r="I2047" s="17">
        <v>29.9</v>
      </c>
      <c r="J2047" s="17">
        <v>2</v>
      </c>
      <c r="K2047" s="17">
        <f t="shared" si="32"/>
        <v>59.8</v>
      </c>
      <c r="L2047" s="31" t="s">
        <v>24</v>
      </c>
    </row>
    <row r="2048" spans="1:12">
      <c r="A2048" s="30" t="s">
        <v>2129</v>
      </c>
      <c r="B2048" s="18">
        <v>43844</v>
      </c>
      <c r="C2048" s="19">
        <v>0.88954245306308011</v>
      </c>
      <c r="D2048" s="17" t="s">
        <v>59</v>
      </c>
      <c r="E2048" s="17" t="s">
        <v>27</v>
      </c>
      <c r="F2048" s="17" t="s">
        <v>28</v>
      </c>
      <c r="G2048" s="17" t="s">
        <v>29</v>
      </c>
      <c r="H2048" s="17" t="s">
        <v>37</v>
      </c>
      <c r="I2048" s="17">
        <v>14.9</v>
      </c>
      <c r="J2048" s="17">
        <v>1</v>
      </c>
      <c r="K2048" s="17">
        <f t="shared" si="32"/>
        <v>14.9</v>
      </c>
      <c r="L2048" s="31" t="s">
        <v>43</v>
      </c>
    </row>
    <row r="2049" spans="1:12">
      <c r="A2049" s="30" t="s">
        <v>2130</v>
      </c>
      <c r="B2049" s="18">
        <v>43846</v>
      </c>
      <c r="C2049" s="19">
        <v>0.70133595124558878</v>
      </c>
      <c r="D2049" s="17" t="s">
        <v>20</v>
      </c>
      <c r="E2049" s="17" t="s">
        <v>14</v>
      </c>
      <c r="F2049" s="17" t="s">
        <v>15</v>
      </c>
      <c r="G2049" s="17" t="s">
        <v>16</v>
      </c>
      <c r="H2049" s="17" t="s">
        <v>17</v>
      </c>
      <c r="I2049" s="17">
        <v>29.9</v>
      </c>
      <c r="J2049" s="17">
        <v>1</v>
      </c>
      <c r="K2049" s="17">
        <f t="shared" si="32"/>
        <v>29.9</v>
      </c>
      <c r="L2049" s="31" t="s">
        <v>968</v>
      </c>
    </row>
    <row r="2050" spans="1:12">
      <c r="A2050" s="30" t="s">
        <v>2131</v>
      </c>
      <c r="B2050" s="18">
        <v>43846</v>
      </c>
      <c r="C2050" s="19">
        <v>0.76989643768582394</v>
      </c>
      <c r="D2050" s="17" t="s">
        <v>59</v>
      </c>
      <c r="E2050" s="17" t="s">
        <v>34</v>
      </c>
      <c r="F2050" s="17" t="s">
        <v>35</v>
      </c>
      <c r="G2050" s="17" t="s">
        <v>36</v>
      </c>
      <c r="H2050" s="17" t="s">
        <v>37</v>
      </c>
      <c r="I2050" s="17">
        <v>21</v>
      </c>
      <c r="J2050" s="17">
        <v>4</v>
      </c>
      <c r="K2050" s="17">
        <f t="shared" si="32"/>
        <v>84</v>
      </c>
      <c r="L2050" s="31" t="s">
        <v>24</v>
      </c>
    </row>
    <row r="2051" spans="1:12">
      <c r="A2051" s="30" t="s">
        <v>2132</v>
      </c>
      <c r="B2051" s="18">
        <v>43846</v>
      </c>
      <c r="C2051" s="19">
        <v>0.47459870596387543</v>
      </c>
      <c r="D2051" s="17" t="s">
        <v>26</v>
      </c>
      <c r="E2051" s="17" t="s">
        <v>21</v>
      </c>
      <c r="F2051" s="17" t="s">
        <v>22</v>
      </c>
      <c r="G2051" s="17" t="s">
        <v>23</v>
      </c>
      <c r="H2051" s="17" t="s">
        <v>17</v>
      </c>
      <c r="I2051" s="17">
        <v>18.899999999999999</v>
      </c>
      <c r="J2051" s="17">
        <v>4</v>
      </c>
      <c r="K2051" s="17">
        <f t="shared" si="32"/>
        <v>75.599999999999994</v>
      </c>
      <c r="L2051" s="31" t="s">
        <v>24</v>
      </c>
    </row>
    <row r="2052" spans="1:12">
      <c r="A2052" s="30" t="s">
        <v>2133</v>
      </c>
      <c r="B2052" s="18">
        <v>43847</v>
      </c>
      <c r="C2052" s="19">
        <v>0.84785403977801987</v>
      </c>
      <c r="D2052" s="17" t="s">
        <v>20</v>
      </c>
      <c r="E2052" s="17" t="s">
        <v>14</v>
      </c>
      <c r="F2052" s="17" t="s">
        <v>15</v>
      </c>
      <c r="G2052" s="17" t="s">
        <v>16</v>
      </c>
      <c r="H2052" s="17" t="s">
        <v>17</v>
      </c>
      <c r="I2052" s="17">
        <v>29.9</v>
      </c>
      <c r="J2052" s="17">
        <v>1</v>
      </c>
      <c r="K2052" s="17">
        <f t="shared" si="32"/>
        <v>29.9</v>
      </c>
      <c r="L2052" s="31" t="s">
        <v>43</v>
      </c>
    </row>
    <row r="2053" spans="1:12">
      <c r="A2053" s="30" t="s">
        <v>2134</v>
      </c>
      <c r="B2053" s="18">
        <v>43847</v>
      </c>
      <c r="C2053" s="19">
        <v>0.74597631774514483</v>
      </c>
      <c r="D2053" s="17" t="s">
        <v>13</v>
      </c>
      <c r="E2053" s="17" t="s">
        <v>27</v>
      </c>
      <c r="F2053" s="17" t="s">
        <v>28</v>
      </c>
      <c r="G2053" s="17" t="s">
        <v>29</v>
      </c>
      <c r="H2053" s="17" t="s">
        <v>37</v>
      </c>
      <c r="I2053" s="17">
        <v>14.9</v>
      </c>
      <c r="J2053" s="17">
        <v>3</v>
      </c>
      <c r="K2053" s="17">
        <f t="shared" si="32"/>
        <v>44.7</v>
      </c>
      <c r="L2053" s="31" t="s">
        <v>24</v>
      </c>
    </row>
    <row r="2054" spans="1:12">
      <c r="A2054" s="30" t="s">
        <v>2135</v>
      </c>
      <c r="B2054" s="18">
        <v>43849</v>
      </c>
      <c r="C2054" s="19">
        <v>0.81838687771296303</v>
      </c>
      <c r="D2054" s="17" t="s">
        <v>13</v>
      </c>
      <c r="E2054" s="17" t="s">
        <v>34</v>
      </c>
      <c r="F2054" s="17" t="s">
        <v>35</v>
      </c>
      <c r="G2054" s="17" t="s">
        <v>36</v>
      </c>
      <c r="H2054" s="17" t="s">
        <v>37</v>
      </c>
      <c r="I2054" s="17">
        <v>21</v>
      </c>
      <c r="J2054" s="17">
        <v>2</v>
      </c>
      <c r="K2054" s="17">
        <f t="shared" si="32"/>
        <v>42</v>
      </c>
      <c r="L2054" s="31" t="s">
        <v>38</v>
      </c>
    </row>
    <row r="2055" spans="1:12">
      <c r="A2055" s="30" t="s">
        <v>2136</v>
      </c>
      <c r="B2055" s="18">
        <v>43849</v>
      </c>
      <c r="C2055" s="19">
        <v>0.46575515197497919</v>
      </c>
      <c r="D2055" s="17" t="s">
        <v>33</v>
      </c>
      <c r="E2055" s="17" t="s">
        <v>82</v>
      </c>
      <c r="F2055" s="17" t="s">
        <v>83</v>
      </c>
      <c r="G2055" s="17" t="s">
        <v>84</v>
      </c>
      <c r="H2055" s="17" t="s">
        <v>37</v>
      </c>
      <c r="I2055" s="17">
        <v>9.8000000000000007</v>
      </c>
      <c r="J2055" s="17">
        <v>2</v>
      </c>
      <c r="K2055" s="17">
        <f t="shared" si="32"/>
        <v>19.600000000000001</v>
      </c>
      <c r="L2055" s="31" t="s">
        <v>24</v>
      </c>
    </row>
    <row r="2056" spans="1:12">
      <c r="A2056" s="30" t="s">
        <v>2137</v>
      </c>
      <c r="B2056" s="18">
        <v>43849</v>
      </c>
      <c r="C2056" s="19">
        <v>0.46070270647407441</v>
      </c>
      <c r="D2056" s="17" t="s">
        <v>26</v>
      </c>
      <c r="E2056" s="17" t="s">
        <v>82</v>
      </c>
      <c r="F2056" s="17" t="s">
        <v>83</v>
      </c>
      <c r="G2056" s="17" t="s">
        <v>84</v>
      </c>
      <c r="H2056" s="17" t="s">
        <v>37</v>
      </c>
      <c r="I2056" s="17">
        <v>9.8000000000000007</v>
      </c>
      <c r="J2056" s="17">
        <v>1</v>
      </c>
      <c r="K2056" s="17">
        <f t="shared" si="32"/>
        <v>9.8000000000000007</v>
      </c>
      <c r="L2056" s="31" t="s">
        <v>24</v>
      </c>
    </row>
    <row r="2057" spans="1:12">
      <c r="A2057" s="30" t="s">
        <v>2138</v>
      </c>
      <c r="B2057" s="18">
        <v>43849</v>
      </c>
      <c r="C2057" s="19">
        <v>0.4983708864633099</v>
      </c>
      <c r="D2057" s="17" t="s">
        <v>33</v>
      </c>
      <c r="E2057" s="17" t="s">
        <v>27</v>
      </c>
      <c r="F2057" s="17" t="s">
        <v>28</v>
      </c>
      <c r="G2057" s="17" t="s">
        <v>29</v>
      </c>
      <c r="H2057" s="17" t="s">
        <v>37</v>
      </c>
      <c r="I2057" s="17">
        <v>14.9</v>
      </c>
      <c r="J2057" s="17">
        <v>1</v>
      </c>
      <c r="K2057" s="17">
        <f t="shared" si="32"/>
        <v>14.9</v>
      </c>
      <c r="L2057" s="31" t="s">
        <v>24</v>
      </c>
    </row>
    <row r="2058" spans="1:12">
      <c r="A2058" s="30" t="s">
        <v>2139</v>
      </c>
      <c r="B2058" s="18">
        <v>43850</v>
      </c>
      <c r="C2058" s="19">
        <v>0.72554709727964184</v>
      </c>
      <c r="D2058" s="17" t="s">
        <v>20</v>
      </c>
      <c r="E2058" s="17" t="s">
        <v>47</v>
      </c>
      <c r="F2058" s="17" t="s">
        <v>48</v>
      </c>
      <c r="G2058" s="17" t="s">
        <v>77</v>
      </c>
      <c r="H2058" s="17" t="s">
        <v>17</v>
      </c>
      <c r="I2058" s="17">
        <v>7.9</v>
      </c>
      <c r="J2058" s="17">
        <v>1</v>
      </c>
      <c r="K2058" s="17">
        <f t="shared" si="32"/>
        <v>7.9</v>
      </c>
      <c r="L2058" s="31" t="s">
        <v>24</v>
      </c>
    </row>
    <row r="2059" spans="1:12">
      <c r="A2059" s="30" t="s">
        <v>2140</v>
      </c>
      <c r="B2059" s="18">
        <v>43851</v>
      </c>
      <c r="C2059" s="19">
        <v>0.65559939242070897</v>
      </c>
      <c r="D2059" s="17" t="s">
        <v>26</v>
      </c>
      <c r="E2059" s="17" t="s">
        <v>14</v>
      </c>
      <c r="F2059" s="17" t="s">
        <v>15</v>
      </c>
      <c r="G2059" s="17" t="s">
        <v>16</v>
      </c>
      <c r="H2059" s="17" t="s">
        <v>17</v>
      </c>
      <c r="I2059" s="17">
        <v>29.9</v>
      </c>
      <c r="J2059" s="17">
        <v>1</v>
      </c>
      <c r="K2059" s="17">
        <f t="shared" si="32"/>
        <v>29.9</v>
      </c>
      <c r="L2059" s="31" t="s">
        <v>18</v>
      </c>
    </row>
    <row r="2060" spans="1:12">
      <c r="A2060" s="30" t="s">
        <v>2141</v>
      </c>
      <c r="B2060" s="18">
        <v>43851</v>
      </c>
      <c r="C2060" s="19">
        <v>0.72615506466770718</v>
      </c>
      <c r="D2060" s="17" t="s">
        <v>20</v>
      </c>
      <c r="E2060" s="17" t="s">
        <v>21</v>
      </c>
      <c r="F2060" s="17" t="s">
        <v>22</v>
      </c>
      <c r="G2060" s="17" t="s">
        <v>23</v>
      </c>
      <c r="H2060" s="17" t="s">
        <v>17</v>
      </c>
      <c r="I2060" s="17">
        <v>18.899999999999999</v>
      </c>
      <c r="J2060" s="17">
        <v>1</v>
      </c>
      <c r="K2060" s="17">
        <f t="shared" si="32"/>
        <v>18.899999999999999</v>
      </c>
      <c r="L2060" s="31" t="s">
        <v>24</v>
      </c>
    </row>
    <row r="2061" spans="1:12">
      <c r="A2061" s="30" t="s">
        <v>2142</v>
      </c>
      <c r="B2061" s="18">
        <v>43851</v>
      </c>
      <c r="C2061" s="19">
        <v>0.89100333179806623</v>
      </c>
      <c r="D2061" s="17" t="s">
        <v>59</v>
      </c>
      <c r="E2061" s="17" t="s">
        <v>14</v>
      </c>
      <c r="F2061" s="17" t="s">
        <v>15</v>
      </c>
      <c r="G2061" s="17" t="s">
        <v>16</v>
      </c>
      <c r="H2061" s="17" t="s">
        <v>17</v>
      </c>
      <c r="I2061" s="17">
        <v>29.9</v>
      </c>
      <c r="J2061" s="17">
        <v>1</v>
      </c>
      <c r="K2061" s="17">
        <f t="shared" si="32"/>
        <v>29.9</v>
      </c>
      <c r="L2061" s="31" t="s">
        <v>24</v>
      </c>
    </row>
    <row r="2062" spans="1:12">
      <c r="A2062" s="30" t="s">
        <v>2143</v>
      </c>
      <c r="B2062" s="18">
        <v>43851</v>
      </c>
      <c r="C2062" s="19">
        <v>0.45163750008266906</v>
      </c>
      <c r="D2062" s="17" t="s">
        <v>1135</v>
      </c>
      <c r="E2062" s="17" t="s">
        <v>47</v>
      </c>
      <c r="F2062" s="17" t="s">
        <v>48</v>
      </c>
      <c r="G2062" s="17" t="s">
        <v>77</v>
      </c>
      <c r="H2062" s="17" t="s">
        <v>17</v>
      </c>
      <c r="I2062" s="17">
        <v>7.9</v>
      </c>
      <c r="J2062" s="17">
        <v>1</v>
      </c>
      <c r="K2062" s="17">
        <f t="shared" si="32"/>
        <v>7.9</v>
      </c>
      <c r="L2062" s="31" t="s">
        <v>18</v>
      </c>
    </row>
    <row r="2063" spans="1:12">
      <c r="A2063" s="30" t="s">
        <v>2144</v>
      </c>
      <c r="B2063" s="18">
        <v>43852</v>
      </c>
      <c r="C2063" s="19">
        <v>0.76985758379703317</v>
      </c>
      <c r="D2063" s="17" t="s">
        <v>13</v>
      </c>
      <c r="E2063" s="17" t="s">
        <v>27</v>
      </c>
      <c r="F2063" s="17" t="s">
        <v>28</v>
      </c>
      <c r="G2063" s="17" t="s">
        <v>29</v>
      </c>
      <c r="H2063" s="17" t="s">
        <v>37</v>
      </c>
      <c r="I2063" s="17">
        <v>14.9</v>
      </c>
      <c r="J2063" s="17">
        <v>1</v>
      </c>
      <c r="K2063" s="17">
        <f t="shared" si="32"/>
        <v>14.9</v>
      </c>
      <c r="L2063" s="31" t="s">
        <v>24</v>
      </c>
    </row>
    <row r="2064" spans="1:12">
      <c r="A2064" s="30" t="s">
        <v>2145</v>
      </c>
      <c r="B2064" s="18">
        <v>43852</v>
      </c>
      <c r="C2064" s="19">
        <v>0.80209388203065335</v>
      </c>
      <c r="D2064" s="17" t="s">
        <v>26</v>
      </c>
      <c r="E2064" s="17" t="s">
        <v>27</v>
      </c>
      <c r="F2064" s="17" t="s">
        <v>28</v>
      </c>
      <c r="G2064" s="17" t="s">
        <v>29</v>
      </c>
      <c r="H2064" s="17" t="s">
        <v>37</v>
      </c>
      <c r="I2064" s="17">
        <v>14.9</v>
      </c>
      <c r="J2064" s="17">
        <v>1</v>
      </c>
      <c r="K2064" s="17">
        <f t="shared" si="32"/>
        <v>14.9</v>
      </c>
      <c r="L2064" s="31" t="s">
        <v>24</v>
      </c>
    </row>
    <row r="2065" spans="1:12">
      <c r="A2065" s="30" t="s">
        <v>2146</v>
      </c>
      <c r="B2065" s="18">
        <v>43853</v>
      </c>
      <c r="C2065" s="19">
        <v>0.64323218437267726</v>
      </c>
      <c r="D2065" s="17" t="s">
        <v>26</v>
      </c>
      <c r="E2065" s="17" t="s">
        <v>82</v>
      </c>
      <c r="F2065" s="17" t="s">
        <v>83</v>
      </c>
      <c r="G2065" s="17" t="s">
        <v>84</v>
      </c>
      <c r="H2065" s="17" t="s">
        <v>37</v>
      </c>
      <c r="I2065" s="17">
        <v>9.8000000000000007</v>
      </c>
      <c r="J2065" s="17">
        <v>2</v>
      </c>
      <c r="K2065" s="17">
        <f t="shared" si="32"/>
        <v>19.600000000000001</v>
      </c>
      <c r="L2065" s="31" t="s">
        <v>43</v>
      </c>
    </row>
    <row r="2066" spans="1:12">
      <c r="A2066" s="30" t="s">
        <v>2147</v>
      </c>
      <c r="B2066" s="18">
        <v>43853</v>
      </c>
      <c r="C2066" s="19">
        <v>0.7930666883974673</v>
      </c>
      <c r="D2066" s="17" t="s">
        <v>26</v>
      </c>
      <c r="E2066" s="17" t="s">
        <v>34</v>
      </c>
      <c r="F2066" s="17" t="s">
        <v>35</v>
      </c>
      <c r="G2066" s="17" t="s">
        <v>36</v>
      </c>
      <c r="H2066" s="17" t="s">
        <v>37</v>
      </c>
      <c r="I2066" s="17">
        <v>21</v>
      </c>
      <c r="J2066" s="17">
        <v>1</v>
      </c>
      <c r="K2066" s="17">
        <f t="shared" si="32"/>
        <v>21</v>
      </c>
      <c r="L2066" s="31" t="s">
        <v>24</v>
      </c>
    </row>
    <row r="2067" spans="1:12">
      <c r="A2067" s="30" t="s">
        <v>2148</v>
      </c>
      <c r="B2067" s="18">
        <v>43853</v>
      </c>
      <c r="C2067" s="19">
        <v>0.81512003844123249</v>
      </c>
      <c r="D2067" s="17" t="s">
        <v>13</v>
      </c>
      <c r="E2067" s="17" t="s">
        <v>21</v>
      </c>
      <c r="F2067" s="17" t="s">
        <v>22</v>
      </c>
      <c r="G2067" s="17" t="s">
        <v>23</v>
      </c>
      <c r="H2067" s="17" t="s">
        <v>17</v>
      </c>
      <c r="I2067" s="17">
        <v>18.899999999999999</v>
      </c>
      <c r="J2067" s="17">
        <v>2</v>
      </c>
      <c r="K2067" s="17">
        <f t="shared" si="32"/>
        <v>37.799999999999997</v>
      </c>
      <c r="L2067" s="31" t="s">
        <v>38</v>
      </c>
    </row>
    <row r="2068" spans="1:12">
      <c r="A2068" s="30" t="s">
        <v>2149</v>
      </c>
      <c r="B2068" s="18">
        <v>43853</v>
      </c>
      <c r="C2068" s="19">
        <v>0.4781610685084271</v>
      </c>
      <c r="D2068" s="17" t="s">
        <v>33</v>
      </c>
      <c r="E2068" s="17" t="s">
        <v>82</v>
      </c>
      <c r="F2068" s="17" t="s">
        <v>83</v>
      </c>
      <c r="G2068" s="17" t="s">
        <v>84</v>
      </c>
      <c r="H2068" s="17" t="s">
        <v>37</v>
      </c>
      <c r="I2068" s="17">
        <v>9.8000000000000007</v>
      </c>
      <c r="J2068" s="17">
        <v>1</v>
      </c>
      <c r="K2068" s="17">
        <f t="shared" si="32"/>
        <v>9.8000000000000007</v>
      </c>
      <c r="L2068" s="31" t="s">
        <v>24</v>
      </c>
    </row>
    <row r="2069" spans="1:12">
      <c r="A2069" s="30" t="s">
        <v>2150</v>
      </c>
      <c r="B2069" s="18">
        <v>43853</v>
      </c>
      <c r="C2069" s="19">
        <v>0.78297755710870609</v>
      </c>
      <c r="D2069" s="17" t="s">
        <v>20</v>
      </c>
      <c r="E2069" s="17" t="s">
        <v>47</v>
      </c>
      <c r="F2069" s="17" t="s">
        <v>48</v>
      </c>
      <c r="G2069" s="17" t="s">
        <v>77</v>
      </c>
      <c r="H2069" s="17" t="s">
        <v>17</v>
      </c>
      <c r="I2069" s="17">
        <v>7.9</v>
      </c>
      <c r="J2069" s="17">
        <v>2</v>
      </c>
      <c r="K2069" s="17">
        <f t="shared" si="32"/>
        <v>15.8</v>
      </c>
      <c r="L2069" s="31" t="s">
        <v>24</v>
      </c>
    </row>
    <row r="2070" spans="1:12">
      <c r="A2070" s="30" t="s">
        <v>2151</v>
      </c>
      <c r="B2070" s="18">
        <v>43853</v>
      </c>
      <c r="C2070" s="19">
        <v>0.69639200334363371</v>
      </c>
      <c r="D2070" s="17" t="s">
        <v>20</v>
      </c>
      <c r="E2070" s="17" t="s">
        <v>82</v>
      </c>
      <c r="F2070" s="17" t="s">
        <v>83</v>
      </c>
      <c r="G2070" s="17" t="s">
        <v>84</v>
      </c>
      <c r="H2070" s="17" t="s">
        <v>37</v>
      </c>
      <c r="I2070" s="17">
        <v>9.8000000000000007</v>
      </c>
      <c r="J2070" s="17">
        <v>1</v>
      </c>
      <c r="K2070" s="17">
        <f t="shared" si="32"/>
        <v>9.8000000000000007</v>
      </c>
      <c r="L2070" s="31" t="s">
        <v>24</v>
      </c>
    </row>
    <row r="2071" spans="1:12">
      <c r="A2071" s="30" t="s">
        <v>2152</v>
      </c>
      <c r="B2071" s="18">
        <v>43855</v>
      </c>
      <c r="C2071" s="19">
        <v>0.52374464018633815</v>
      </c>
      <c r="D2071" s="17" t="s">
        <v>20</v>
      </c>
      <c r="E2071" s="17" t="s">
        <v>82</v>
      </c>
      <c r="F2071" s="17" t="s">
        <v>83</v>
      </c>
      <c r="G2071" s="17" t="s">
        <v>84</v>
      </c>
      <c r="H2071" s="17" t="s">
        <v>37</v>
      </c>
      <c r="I2071" s="17">
        <v>9.8000000000000007</v>
      </c>
      <c r="J2071" s="17">
        <v>2</v>
      </c>
      <c r="K2071" s="17">
        <f t="shared" si="32"/>
        <v>19.600000000000001</v>
      </c>
      <c r="L2071" s="31" t="s">
        <v>24</v>
      </c>
    </row>
    <row r="2072" spans="1:12">
      <c r="A2072" s="30" t="s">
        <v>2153</v>
      </c>
      <c r="B2072" s="18">
        <v>43855</v>
      </c>
      <c r="C2072" s="19">
        <v>0.78478221110347568</v>
      </c>
      <c r="D2072" s="17" t="s">
        <v>33</v>
      </c>
      <c r="E2072" s="17" t="s">
        <v>47</v>
      </c>
      <c r="F2072" s="17" t="s">
        <v>48</v>
      </c>
      <c r="G2072" s="17" t="s">
        <v>77</v>
      </c>
      <c r="H2072" s="17" t="s">
        <v>17</v>
      </c>
      <c r="I2072" s="17">
        <v>7.9</v>
      </c>
      <c r="J2072" s="17">
        <v>2</v>
      </c>
      <c r="K2072" s="17">
        <f t="shared" si="32"/>
        <v>15.8</v>
      </c>
      <c r="L2072" s="31" t="s">
        <v>24</v>
      </c>
    </row>
    <row r="2073" spans="1:12">
      <c r="A2073" s="30" t="s">
        <v>2154</v>
      </c>
      <c r="B2073" s="18">
        <v>43856</v>
      </c>
      <c r="C2073" s="19">
        <v>0.54236070996901864</v>
      </c>
      <c r="D2073" s="17" t="s">
        <v>13</v>
      </c>
      <c r="E2073" s="17" t="s">
        <v>21</v>
      </c>
      <c r="F2073" s="17" t="s">
        <v>22</v>
      </c>
      <c r="G2073" s="17" t="s">
        <v>23</v>
      </c>
      <c r="H2073" s="17" t="s">
        <v>17</v>
      </c>
      <c r="I2073" s="17">
        <v>18.899999999999999</v>
      </c>
      <c r="J2073" s="17">
        <v>1</v>
      </c>
      <c r="K2073" s="17">
        <f t="shared" si="32"/>
        <v>18.899999999999999</v>
      </c>
      <c r="L2073" s="31" t="s">
        <v>24</v>
      </c>
    </row>
    <row r="2074" spans="1:12">
      <c r="A2074" s="30" t="s">
        <v>2155</v>
      </c>
      <c r="B2074" s="18">
        <v>43856</v>
      </c>
      <c r="C2074" s="19">
        <v>0.51458347909926727</v>
      </c>
      <c r="D2074" s="17" t="s">
        <v>20</v>
      </c>
      <c r="E2074" s="17" t="s">
        <v>21</v>
      </c>
      <c r="F2074" s="17" t="s">
        <v>22</v>
      </c>
      <c r="G2074" s="17" t="s">
        <v>23</v>
      </c>
      <c r="H2074" s="17" t="s">
        <v>17</v>
      </c>
      <c r="I2074" s="17">
        <v>18.899999999999999</v>
      </c>
      <c r="J2074" s="17">
        <v>1</v>
      </c>
      <c r="K2074" s="17">
        <f t="shared" si="32"/>
        <v>18.899999999999999</v>
      </c>
      <c r="L2074" s="31" t="s">
        <v>43</v>
      </c>
    </row>
    <row r="2075" spans="1:12">
      <c r="A2075" s="30" t="s">
        <v>2156</v>
      </c>
      <c r="B2075" s="18">
        <v>43857</v>
      </c>
      <c r="C2075" s="19">
        <v>0.62622839913070949</v>
      </c>
      <c r="D2075" s="17" t="s">
        <v>13</v>
      </c>
      <c r="E2075" s="17" t="s">
        <v>47</v>
      </c>
      <c r="F2075" s="17" t="s">
        <v>48</v>
      </c>
      <c r="G2075" s="17" t="s">
        <v>77</v>
      </c>
      <c r="H2075" s="17" t="s">
        <v>17</v>
      </c>
      <c r="I2075" s="17">
        <v>7.9</v>
      </c>
      <c r="J2075" s="17">
        <v>2</v>
      </c>
      <c r="K2075" s="17">
        <f t="shared" si="32"/>
        <v>15.8</v>
      </c>
      <c r="L2075" s="31" t="s">
        <v>43</v>
      </c>
    </row>
    <row r="2076" spans="1:12">
      <c r="A2076" s="30" t="s">
        <v>2157</v>
      </c>
      <c r="B2076" s="18">
        <v>43858</v>
      </c>
      <c r="C2076" s="19">
        <v>0.60780207461868618</v>
      </c>
      <c r="D2076" s="17" t="s">
        <v>20</v>
      </c>
      <c r="E2076" s="17" t="s">
        <v>82</v>
      </c>
      <c r="F2076" s="17" t="s">
        <v>83</v>
      </c>
      <c r="G2076" s="17" t="s">
        <v>84</v>
      </c>
      <c r="H2076" s="17" t="s">
        <v>37</v>
      </c>
      <c r="I2076" s="17">
        <v>9.8000000000000007</v>
      </c>
      <c r="J2076" s="17">
        <v>1</v>
      </c>
      <c r="K2076" s="17">
        <f t="shared" si="32"/>
        <v>9.8000000000000007</v>
      </c>
      <c r="L2076" s="31" t="s">
        <v>43</v>
      </c>
    </row>
    <row r="2077" spans="1:12">
      <c r="A2077" s="30" t="s">
        <v>2158</v>
      </c>
      <c r="B2077" s="18">
        <v>43858</v>
      </c>
      <c r="C2077" s="19">
        <v>0.48220289194208821</v>
      </c>
      <c r="D2077" s="17" t="s">
        <v>20</v>
      </c>
      <c r="E2077" s="17" t="s">
        <v>21</v>
      </c>
      <c r="F2077" s="17" t="s">
        <v>22</v>
      </c>
      <c r="G2077" s="17" t="s">
        <v>23</v>
      </c>
      <c r="H2077" s="17" t="s">
        <v>17</v>
      </c>
      <c r="I2077" s="17">
        <v>18.899999999999999</v>
      </c>
      <c r="J2077" s="17">
        <v>2</v>
      </c>
      <c r="K2077" s="17">
        <f t="shared" si="32"/>
        <v>37.799999999999997</v>
      </c>
      <c r="L2077" s="31" t="s">
        <v>24</v>
      </c>
    </row>
    <row r="2078" spans="1:12">
      <c r="A2078" s="30" t="s">
        <v>2159</v>
      </c>
      <c r="B2078" s="18">
        <v>43858</v>
      </c>
      <c r="C2078" s="19">
        <v>0.61755250592104205</v>
      </c>
      <c r="D2078" s="17" t="s">
        <v>33</v>
      </c>
      <c r="E2078" s="17" t="s">
        <v>21</v>
      </c>
      <c r="F2078" s="17" t="s">
        <v>22</v>
      </c>
      <c r="G2078" s="17" t="s">
        <v>23</v>
      </c>
      <c r="H2078" s="17" t="s">
        <v>17</v>
      </c>
      <c r="I2078" s="17">
        <v>18.899999999999999</v>
      </c>
      <c r="J2078" s="17">
        <v>1</v>
      </c>
      <c r="K2078" s="17">
        <f t="shared" si="32"/>
        <v>18.899999999999999</v>
      </c>
      <c r="L2078" s="31" t="s">
        <v>24</v>
      </c>
    </row>
    <row r="2079" spans="1:12">
      <c r="A2079" s="30" t="s">
        <v>2160</v>
      </c>
      <c r="B2079" s="18">
        <v>43859</v>
      </c>
      <c r="C2079" s="19">
        <v>0.4482901812570812</v>
      </c>
      <c r="D2079" s="17" t="s">
        <v>59</v>
      </c>
      <c r="E2079" s="17" t="s">
        <v>14</v>
      </c>
      <c r="F2079" s="17" t="s">
        <v>15</v>
      </c>
      <c r="G2079" s="17" t="s">
        <v>16</v>
      </c>
      <c r="H2079" s="17" t="s">
        <v>17</v>
      </c>
      <c r="I2079" s="17">
        <v>29.9</v>
      </c>
      <c r="J2079" s="17">
        <v>1</v>
      </c>
      <c r="K2079" s="17">
        <f t="shared" si="32"/>
        <v>29.9</v>
      </c>
      <c r="L2079" s="31" t="s">
        <v>43</v>
      </c>
    </row>
    <row r="2080" spans="1:12">
      <c r="A2080" s="30" t="s">
        <v>2161</v>
      </c>
      <c r="B2080" s="18">
        <v>43859</v>
      </c>
      <c r="C2080" s="19">
        <v>0.65679697441418095</v>
      </c>
      <c r="D2080" s="17" t="s">
        <v>59</v>
      </c>
      <c r="E2080" s="17" t="s">
        <v>21</v>
      </c>
      <c r="F2080" s="17" t="s">
        <v>22</v>
      </c>
      <c r="G2080" s="17" t="s">
        <v>23</v>
      </c>
      <c r="H2080" s="17" t="s">
        <v>17</v>
      </c>
      <c r="I2080" s="17">
        <v>18.899999999999999</v>
      </c>
      <c r="J2080" s="17">
        <v>1</v>
      </c>
      <c r="K2080" s="17">
        <f t="shared" si="32"/>
        <v>18.899999999999999</v>
      </c>
      <c r="L2080" s="31" t="s">
        <v>24</v>
      </c>
    </row>
    <row r="2081" spans="1:12">
      <c r="A2081" s="30" t="s">
        <v>2162</v>
      </c>
      <c r="B2081" s="18">
        <v>43859</v>
      </c>
      <c r="C2081" s="19">
        <v>0.5639527576426745</v>
      </c>
      <c r="D2081" s="17" t="s">
        <v>33</v>
      </c>
      <c r="E2081" s="17" t="s">
        <v>82</v>
      </c>
      <c r="F2081" s="17" t="s">
        <v>83</v>
      </c>
      <c r="G2081" s="17" t="s">
        <v>84</v>
      </c>
      <c r="H2081" s="17" t="s">
        <v>37</v>
      </c>
      <c r="I2081" s="17">
        <v>9.8000000000000007</v>
      </c>
      <c r="J2081" s="17">
        <v>2</v>
      </c>
      <c r="K2081" s="17">
        <f t="shared" si="32"/>
        <v>19.600000000000001</v>
      </c>
      <c r="L2081" s="31" t="s">
        <v>24</v>
      </c>
    </row>
    <row r="2082" spans="1:12">
      <c r="A2082" s="30" t="s">
        <v>2163</v>
      </c>
      <c r="B2082" s="18">
        <v>43859</v>
      </c>
      <c r="C2082" s="19">
        <v>0.43674254199546275</v>
      </c>
      <c r="D2082" s="17" t="s">
        <v>59</v>
      </c>
      <c r="E2082" s="17" t="s">
        <v>82</v>
      </c>
      <c r="F2082" s="17" t="s">
        <v>83</v>
      </c>
      <c r="G2082" s="17" t="s">
        <v>84</v>
      </c>
      <c r="H2082" s="17" t="s">
        <v>37</v>
      </c>
      <c r="I2082" s="17">
        <v>9.8000000000000007</v>
      </c>
      <c r="J2082" s="17">
        <v>2</v>
      </c>
      <c r="K2082" s="17">
        <f t="shared" ref="K2082:K2145" si="33">I2082*J2082</f>
        <v>19.600000000000001</v>
      </c>
      <c r="L2082" s="31" t="s">
        <v>24</v>
      </c>
    </row>
    <row r="2083" spans="1:12">
      <c r="A2083" s="30" t="s">
        <v>2164</v>
      </c>
      <c r="B2083" s="18">
        <v>43860</v>
      </c>
      <c r="C2083" s="19">
        <v>0.68310468412993353</v>
      </c>
      <c r="D2083" s="17" t="s">
        <v>26</v>
      </c>
      <c r="E2083" s="17" t="s">
        <v>21</v>
      </c>
      <c r="F2083" s="17" t="s">
        <v>22</v>
      </c>
      <c r="G2083" s="17" t="s">
        <v>23</v>
      </c>
      <c r="H2083" s="17" t="s">
        <v>17</v>
      </c>
      <c r="I2083" s="17">
        <v>18.899999999999999</v>
      </c>
      <c r="J2083" s="17">
        <v>1</v>
      </c>
      <c r="K2083" s="17">
        <f t="shared" si="33"/>
        <v>18.899999999999999</v>
      </c>
      <c r="L2083" s="31" t="s">
        <v>43</v>
      </c>
    </row>
    <row r="2084" spans="1:12">
      <c r="A2084" s="30" t="s">
        <v>2165</v>
      </c>
      <c r="B2084" s="18">
        <v>43860</v>
      </c>
      <c r="C2084" s="19">
        <v>0.91548121950096939</v>
      </c>
      <c r="D2084" s="17" t="s">
        <v>33</v>
      </c>
      <c r="E2084" s="17" t="s">
        <v>47</v>
      </c>
      <c r="F2084" s="17" t="s">
        <v>48</v>
      </c>
      <c r="G2084" s="17" t="s">
        <v>77</v>
      </c>
      <c r="H2084" s="17" t="s">
        <v>17</v>
      </c>
      <c r="I2084" s="17">
        <v>7.9</v>
      </c>
      <c r="J2084" s="17">
        <v>1</v>
      </c>
      <c r="K2084" s="17">
        <f t="shared" si="33"/>
        <v>7.9</v>
      </c>
      <c r="L2084" s="31" t="s">
        <v>24</v>
      </c>
    </row>
    <row r="2085" spans="1:12">
      <c r="A2085" s="30" t="s">
        <v>2166</v>
      </c>
      <c r="B2085" s="18">
        <v>43860</v>
      </c>
      <c r="C2085" s="19">
        <v>0.48751733887162912</v>
      </c>
      <c r="D2085" s="17" t="s">
        <v>33</v>
      </c>
      <c r="E2085" s="17" t="s">
        <v>14</v>
      </c>
      <c r="F2085" s="17" t="s">
        <v>15</v>
      </c>
      <c r="G2085" s="17" t="s">
        <v>16</v>
      </c>
      <c r="H2085" s="17" t="s">
        <v>17</v>
      </c>
      <c r="I2085" s="17">
        <v>29.9</v>
      </c>
      <c r="J2085" s="17">
        <v>1</v>
      </c>
      <c r="K2085" s="17">
        <f t="shared" si="33"/>
        <v>29.9</v>
      </c>
      <c r="L2085" s="31" t="s">
        <v>38</v>
      </c>
    </row>
    <row r="2086" spans="1:12">
      <c r="A2086" s="30" t="s">
        <v>2167</v>
      </c>
      <c r="B2086" s="18">
        <v>43861</v>
      </c>
      <c r="C2086" s="19">
        <v>0.88538841192316176</v>
      </c>
      <c r="D2086" s="17" t="s">
        <v>33</v>
      </c>
      <c r="E2086" s="17" t="s">
        <v>21</v>
      </c>
      <c r="F2086" s="17" t="s">
        <v>22</v>
      </c>
      <c r="G2086" s="17" t="s">
        <v>23</v>
      </c>
      <c r="H2086" s="17" t="s">
        <v>17</v>
      </c>
      <c r="I2086" s="17">
        <v>18.899999999999999</v>
      </c>
      <c r="J2086" s="17">
        <v>1</v>
      </c>
      <c r="K2086" s="17">
        <f t="shared" si="33"/>
        <v>18.899999999999999</v>
      </c>
      <c r="L2086" s="31" t="s">
        <v>43</v>
      </c>
    </row>
    <row r="2087" spans="1:12">
      <c r="A2087" s="30" t="s">
        <v>2168</v>
      </c>
      <c r="B2087" s="18">
        <v>43861</v>
      </c>
      <c r="C2087" s="19">
        <v>0.85416838943472806</v>
      </c>
      <c r="D2087" s="17" t="s">
        <v>13</v>
      </c>
      <c r="E2087" s="17" t="s">
        <v>14</v>
      </c>
      <c r="F2087" s="17" t="s">
        <v>15</v>
      </c>
      <c r="G2087" s="17" t="s">
        <v>16</v>
      </c>
      <c r="H2087" s="17" t="s">
        <v>17</v>
      </c>
      <c r="I2087" s="17">
        <v>29.9</v>
      </c>
      <c r="J2087" s="17">
        <v>2</v>
      </c>
      <c r="K2087" s="17">
        <f t="shared" si="33"/>
        <v>59.8</v>
      </c>
      <c r="L2087" s="31" t="s">
        <v>24</v>
      </c>
    </row>
    <row r="2088" spans="1:12">
      <c r="A2088" s="30" t="s">
        <v>2169</v>
      </c>
      <c r="B2088" s="18">
        <v>43861</v>
      </c>
      <c r="C2088" s="19">
        <v>0.5857534328124373</v>
      </c>
      <c r="D2088" s="17" t="s">
        <v>26</v>
      </c>
      <c r="E2088" s="17" t="s">
        <v>21</v>
      </c>
      <c r="F2088" s="17" t="s">
        <v>22</v>
      </c>
      <c r="G2088" s="17" t="s">
        <v>23</v>
      </c>
      <c r="H2088" s="17" t="s">
        <v>17</v>
      </c>
      <c r="I2088" s="17">
        <v>18.899999999999999</v>
      </c>
      <c r="J2088" s="17">
        <v>1</v>
      </c>
      <c r="K2088" s="17">
        <f t="shared" si="33"/>
        <v>18.899999999999999</v>
      </c>
      <c r="L2088" s="31" t="s">
        <v>43</v>
      </c>
    </row>
    <row r="2089" spans="1:12">
      <c r="A2089" s="30" t="s">
        <v>2170</v>
      </c>
      <c r="B2089" s="18">
        <v>43861</v>
      </c>
      <c r="C2089" s="19">
        <v>0.82223836069785294</v>
      </c>
      <c r="D2089" s="17" t="s">
        <v>26</v>
      </c>
      <c r="E2089" s="17" t="s">
        <v>21</v>
      </c>
      <c r="F2089" s="17" t="s">
        <v>22</v>
      </c>
      <c r="G2089" s="17" t="s">
        <v>23</v>
      </c>
      <c r="H2089" s="17" t="s">
        <v>17</v>
      </c>
      <c r="I2089" s="17">
        <v>18.899999999999999</v>
      </c>
      <c r="J2089" s="17">
        <v>1</v>
      </c>
      <c r="K2089" s="17">
        <f t="shared" si="33"/>
        <v>18.899999999999999</v>
      </c>
      <c r="L2089" s="31" t="s">
        <v>24</v>
      </c>
    </row>
    <row r="2090" spans="1:12">
      <c r="A2090" s="30" t="s">
        <v>2171</v>
      </c>
      <c r="B2090" s="18">
        <v>43862</v>
      </c>
      <c r="C2090" s="19">
        <v>0.53337890435162216</v>
      </c>
      <c r="D2090" s="17" t="s">
        <v>26</v>
      </c>
      <c r="E2090" s="17" t="s">
        <v>27</v>
      </c>
      <c r="F2090" s="17" t="s">
        <v>28</v>
      </c>
      <c r="G2090" s="17" t="s">
        <v>29</v>
      </c>
      <c r="H2090" s="17" t="s">
        <v>37</v>
      </c>
      <c r="I2090" s="17">
        <v>14.9</v>
      </c>
      <c r="J2090" s="17">
        <v>1</v>
      </c>
      <c r="K2090" s="17">
        <f t="shared" si="33"/>
        <v>14.9</v>
      </c>
      <c r="L2090" s="31" t="s">
        <v>43</v>
      </c>
    </row>
    <row r="2091" spans="1:12">
      <c r="A2091" s="30" t="s">
        <v>2172</v>
      </c>
      <c r="B2091" s="18">
        <v>43862</v>
      </c>
      <c r="C2091" s="19">
        <v>0.87058681969146479</v>
      </c>
      <c r="D2091" s="17" t="s">
        <v>59</v>
      </c>
      <c r="E2091" s="17" t="s">
        <v>47</v>
      </c>
      <c r="F2091" s="17" t="s">
        <v>48</v>
      </c>
      <c r="G2091" s="17" t="s">
        <v>77</v>
      </c>
      <c r="H2091" s="17" t="s">
        <v>17</v>
      </c>
      <c r="I2091" s="17">
        <v>7.9</v>
      </c>
      <c r="J2091" s="17">
        <v>1</v>
      </c>
      <c r="K2091" s="17">
        <f t="shared" si="33"/>
        <v>7.9</v>
      </c>
      <c r="L2091" s="31" t="s">
        <v>24</v>
      </c>
    </row>
    <row r="2092" spans="1:12">
      <c r="A2092" s="30" t="s">
        <v>2173</v>
      </c>
      <c r="B2092" s="18">
        <v>43862</v>
      </c>
      <c r="C2092" s="19">
        <v>0.41849678676401486</v>
      </c>
      <c r="D2092" s="17" t="s">
        <v>33</v>
      </c>
      <c r="E2092" s="17" t="s">
        <v>82</v>
      </c>
      <c r="F2092" s="17" t="s">
        <v>83</v>
      </c>
      <c r="G2092" s="17" t="s">
        <v>84</v>
      </c>
      <c r="H2092" s="17" t="s">
        <v>37</v>
      </c>
      <c r="I2092" s="17">
        <v>9.8000000000000007</v>
      </c>
      <c r="J2092" s="17">
        <v>1</v>
      </c>
      <c r="K2092" s="17">
        <f t="shared" si="33"/>
        <v>9.8000000000000007</v>
      </c>
      <c r="L2092" s="31" t="s">
        <v>18</v>
      </c>
    </row>
    <row r="2093" spans="1:12">
      <c r="A2093" s="30" t="s">
        <v>2174</v>
      </c>
      <c r="B2093" s="18">
        <v>43862</v>
      </c>
      <c r="C2093" s="19">
        <v>0.6236455530409778</v>
      </c>
      <c r="D2093" s="17" t="s">
        <v>20</v>
      </c>
      <c r="E2093" s="17" t="s">
        <v>34</v>
      </c>
      <c r="F2093" s="17" t="s">
        <v>35</v>
      </c>
      <c r="G2093" s="17" t="s">
        <v>36</v>
      </c>
      <c r="H2093" s="17" t="s">
        <v>37</v>
      </c>
      <c r="I2093" s="17">
        <v>21</v>
      </c>
      <c r="J2093" s="17">
        <v>1</v>
      </c>
      <c r="K2093" s="17">
        <f t="shared" si="33"/>
        <v>21</v>
      </c>
      <c r="L2093" s="31" t="s">
        <v>24</v>
      </c>
    </row>
    <row r="2094" spans="1:12">
      <c r="A2094" s="30" t="s">
        <v>2175</v>
      </c>
      <c r="B2094" s="18">
        <v>43863</v>
      </c>
      <c r="C2094" s="19">
        <v>0.51661414934922811</v>
      </c>
      <c r="D2094" s="17" t="s">
        <v>59</v>
      </c>
      <c r="E2094" s="17" t="s">
        <v>27</v>
      </c>
      <c r="F2094" s="17" t="s">
        <v>28</v>
      </c>
      <c r="G2094" s="17" t="s">
        <v>29</v>
      </c>
      <c r="H2094" s="17" t="s">
        <v>37</v>
      </c>
      <c r="I2094" s="17">
        <v>14.9</v>
      </c>
      <c r="J2094" s="17">
        <v>5</v>
      </c>
      <c r="K2094" s="17">
        <f t="shared" si="33"/>
        <v>74.5</v>
      </c>
      <c r="L2094" s="31" t="s">
        <v>24</v>
      </c>
    </row>
    <row r="2095" spans="1:12">
      <c r="A2095" s="30" t="s">
        <v>2176</v>
      </c>
      <c r="B2095" s="18">
        <v>43863</v>
      </c>
      <c r="C2095" s="19">
        <v>0.62620225358981485</v>
      </c>
      <c r="D2095" s="17" t="s">
        <v>20</v>
      </c>
      <c r="E2095" s="17" t="s">
        <v>47</v>
      </c>
      <c r="F2095" s="17" t="s">
        <v>48</v>
      </c>
      <c r="G2095" s="17" t="s">
        <v>77</v>
      </c>
      <c r="H2095" s="17" t="s">
        <v>17</v>
      </c>
      <c r="I2095" s="17">
        <v>7.9</v>
      </c>
      <c r="J2095" s="17">
        <v>1</v>
      </c>
      <c r="K2095" s="17">
        <f t="shared" si="33"/>
        <v>7.9</v>
      </c>
      <c r="L2095" s="31" t="s">
        <v>43</v>
      </c>
    </row>
    <row r="2096" spans="1:12">
      <c r="A2096" s="30" t="s">
        <v>2177</v>
      </c>
      <c r="B2096" s="18">
        <v>43863</v>
      </c>
      <c r="C2096" s="19">
        <v>0.52161838333876775</v>
      </c>
      <c r="D2096" s="17" t="s">
        <v>20</v>
      </c>
      <c r="E2096" s="17" t="s">
        <v>34</v>
      </c>
      <c r="F2096" s="17" t="s">
        <v>35</v>
      </c>
      <c r="G2096" s="17" t="s">
        <v>36</v>
      </c>
      <c r="H2096" s="17" t="s">
        <v>37</v>
      </c>
      <c r="I2096" s="17">
        <v>21</v>
      </c>
      <c r="J2096" s="17">
        <v>1</v>
      </c>
      <c r="K2096" s="17">
        <f t="shared" si="33"/>
        <v>21</v>
      </c>
      <c r="L2096" s="31" t="s">
        <v>24</v>
      </c>
    </row>
    <row r="2097" spans="1:12">
      <c r="A2097" s="30" t="s">
        <v>2178</v>
      </c>
      <c r="B2097" s="18">
        <v>43863</v>
      </c>
      <c r="C2097" s="19">
        <v>0.90691158039409936</v>
      </c>
      <c r="D2097" s="17" t="s">
        <v>26</v>
      </c>
      <c r="E2097" s="17" t="s">
        <v>47</v>
      </c>
      <c r="F2097" s="17" t="s">
        <v>48</v>
      </c>
      <c r="G2097" s="17" t="s">
        <v>77</v>
      </c>
      <c r="H2097" s="17" t="s">
        <v>17</v>
      </c>
      <c r="I2097" s="17">
        <v>7.9</v>
      </c>
      <c r="J2097" s="17">
        <v>2</v>
      </c>
      <c r="K2097" s="17">
        <f t="shared" si="33"/>
        <v>15.8</v>
      </c>
      <c r="L2097" s="31" t="s">
        <v>24</v>
      </c>
    </row>
    <row r="2098" spans="1:12">
      <c r="A2098" s="30" t="s">
        <v>2179</v>
      </c>
      <c r="B2098" s="18">
        <v>43864</v>
      </c>
      <c r="C2098" s="19">
        <v>0.54801110511924833</v>
      </c>
      <c r="D2098" s="17" t="s">
        <v>33</v>
      </c>
      <c r="E2098" s="17" t="s">
        <v>82</v>
      </c>
      <c r="F2098" s="17" t="s">
        <v>83</v>
      </c>
      <c r="G2098" s="17" t="s">
        <v>84</v>
      </c>
      <c r="H2098" s="17" t="s">
        <v>37</v>
      </c>
      <c r="I2098" s="17">
        <v>9.8000000000000007</v>
      </c>
      <c r="J2098" s="17">
        <v>2</v>
      </c>
      <c r="K2098" s="17">
        <f t="shared" si="33"/>
        <v>19.600000000000001</v>
      </c>
      <c r="L2098" s="31" t="s">
        <v>18</v>
      </c>
    </row>
    <row r="2099" spans="1:12">
      <c r="A2099" s="30" t="s">
        <v>2180</v>
      </c>
      <c r="B2099" s="18">
        <v>43864</v>
      </c>
      <c r="C2099" s="19">
        <v>0.8987724934641117</v>
      </c>
      <c r="D2099" s="17" t="s">
        <v>13</v>
      </c>
      <c r="E2099" s="17" t="s">
        <v>21</v>
      </c>
      <c r="F2099" s="17" t="s">
        <v>22</v>
      </c>
      <c r="G2099" s="17" t="s">
        <v>23</v>
      </c>
      <c r="H2099" s="17" t="s">
        <v>17</v>
      </c>
      <c r="I2099" s="17">
        <v>18.899999999999999</v>
      </c>
      <c r="J2099" s="17">
        <v>1</v>
      </c>
      <c r="K2099" s="17">
        <f t="shared" si="33"/>
        <v>18.899999999999999</v>
      </c>
      <c r="L2099" s="31" t="s">
        <v>24</v>
      </c>
    </row>
    <row r="2100" spans="1:12">
      <c r="A2100" s="30" t="s">
        <v>2181</v>
      </c>
      <c r="B2100" s="18">
        <v>43865</v>
      </c>
      <c r="C2100" s="19">
        <v>0.85582220940677312</v>
      </c>
      <c r="D2100" s="17" t="s">
        <v>59</v>
      </c>
      <c r="E2100" s="17" t="s">
        <v>47</v>
      </c>
      <c r="F2100" s="17" t="s">
        <v>48</v>
      </c>
      <c r="G2100" s="17" t="s">
        <v>77</v>
      </c>
      <c r="H2100" s="17" t="s">
        <v>17</v>
      </c>
      <c r="I2100" s="17">
        <v>7.9</v>
      </c>
      <c r="J2100" s="17">
        <v>1</v>
      </c>
      <c r="K2100" s="17">
        <f t="shared" si="33"/>
        <v>7.9</v>
      </c>
      <c r="L2100" s="31" t="s">
        <v>43</v>
      </c>
    </row>
    <row r="2101" spans="1:12">
      <c r="A2101" s="30" t="s">
        <v>2182</v>
      </c>
      <c r="B2101" s="18">
        <v>43865</v>
      </c>
      <c r="C2101" s="19">
        <v>0.77675378981827969</v>
      </c>
      <c r="D2101" s="17" t="s">
        <v>13</v>
      </c>
      <c r="E2101" s="17" t="s">
        <v>34</v>
      </c>
      <c r="F2101" s="17" t="s">
        <v>35</v>
      </c>
      <c r="G2101" s="17" t="s">
        <v>36</v>
      </c>
      <c r="H2101" s="17" t="s">
        <v>37</v>
      </c>
      <c r="I2101" s="17">
        <v>21</v>
      </c>
      <c r="J2101" s="17">
        <v>2</v>
      </c>
      <c r="K2101" s="17">
        <f t="shared" si="33"/>
        <v>42</v>
      </c>
      <c r="L2101" s="31" t="s">
        <v>24</v>
      </c>
    </row>
    <row r="2102" spans="1:12">
      <c r="A2102" s="30" t="s">
        <v>2183</v>
      </c>
      <c r="B2102" s="18">
        <v>43866</v>
      </c>
      <c r="C2102" s="19">
        <v>0.70552717564559275</v>
      </c>
      <c r="D2102" s="17" t="s">
        <v>26</v>
      </c>
      <c r="E2102" s="17" t="s">
        <v>47</v>
      </c>
      <c r="F2102" s="17" t="s">
        <v>48</v>
      </c>
      <c r="G2102" s="17" t="s">
        <v>77</v>
      </c>
      <c r="H2102" s="17" t="s">
        <v>17</v>
      </c>
      <c r="I2102" s="17">
        <v>7.9</v>
      </c>
      <c r="J2102" s="17">
        <v>2</v>
      </c>
      <c r="K2102" s="17">
        <f t="shared" si="33"/>
        <v>15.8</v>
      </c>
      <c r="L2102" s="31" t="s">
        <v>18</v>
      </c>
    </row>
    <row r="2103" spans="1:12">
      <c r="A2103" s="30" t="s">
        <v>2184</v>
      </c>
      <c r="B2103" s="18">
        <v>43866</v>
      </c>
      <c r="C2103" s="19">
        <v>0.84145461705887659</v>
      </c>
      <c r="D2103" s="17" t="s">
        <v>33</v>
      </c>
      <c r="E2103" s="17" t="s">
        <v>82</v>
      </c>
      <c r="F2103" s="17" t="s">
        <v>83</v>
      </c>
      <c r="G2103" s="17" t="s">
        <v>84</v>
      </c>
      <c r="H2103" s="17" t="s">
        <v>37</v>
      </c>
      <c r="I2103" s="17">
        <v>9.8000000000000007</v>
      </c>
      <c r="J2103" s="17">
        <v>2</v>
      </c>
      <c r="K2103" s="17">
        <f t="shared" si="33"/>
        <v>19.600000000000001</v>
      </c>
      <c r="L2103" s="31" t="s">
        <v>24</v>
      </c>
    </row>
    <row r="2104" spans="1:12">
      <c r="A2104" s="30" t="s">
        <v>2185</v>
      </c>
      <c r="B2104" s="18">
        <v>43866</v>
      </c>
      <c r="C2104" s="19">
        <v>0.69275108363584414</v>
      </c>
      <c r="D2104" s="17" t="s">
        <v>26</v>
      </c>
      <c r="E2104" s="17" t="s">
        <v>21</v>
      </c>
      <c r="F2104" s="17" t="s">
        <v>22</v>
      </c>
      <c r="G2104" s="17" t="s">
        <v>23</v>
      </c>
      <c r="H2104" s="17" t="s">
        <v>17</v>
      </c>
      <c r="I2104" s="17">
        <v>18.899999999999999</v>
      </c>
      <c r="J2104" s="17">
        <v>2</v>
      </c>
      <c r="K2104" s="17">
        <f t="shared" si="33"/>
        <v>37.799999999999997</v>
      </c>
      <c r="L2104" s="31" t="s">
        <v>24</v>
      </c>
    </row>
    <row r="2105" spans="1:12">
      <c r="A2105" s="30" t="s">
        <v>2186</v>
      </c>
      <c r="B2105" s="18">
        <v>43868</v>
      </c>
      <c r="C2105" s="19">
        <v>0.6642862998375072</v>
      </c>
      <c r="D2105" s="17" t="s">
        <v>26</v>
      </c>
      <c r="E2105" s="17" t="s">
        <v>47</v>
      </c>
      <c r="F2105" s="17" t="s">
        <v>48</v>
      </c>
      <c r="G2105" s="17" t="s">
        <v>77</v>
      </c>
      <c r="H2105" s="17" t="s">
        <v>17</v>
      </c>
      <c r="I2105" s="17">
        <v>7.9</v>
      </c>
      <c r="J2105" s="17">
        <v>1</v>
      </c>
      <c r="K2105" s="17">
        <f t="shared" si="33"/>
        <v>7.9</v>
      </c>
      <c r="L2105" s="31" t="s">
        <v>38</v>
      </c>
    </row>
    <row r="2106" spans="1:12">
      <c r="A2106" s="30" t="s">
        <v>2187</v>
      </c>
      <c r="B2106" s="18">
        <v>43869</v>
      </c>
      <c r="C2106" s="19">
        <v>0.873164761650707</v>
      </c>
      <c r="D2106" s="17" t="s">
        <v>26</v>
      </c>
      <c r="E2106" s="17" t="s">
        <v>47</v>
      </c>
      <c r="F2106" s="17" t="s">
        <v>48</v>
      </c>
      <c r="G2106" s="17" t="s">
        <v>77</v>
      </c>
      <c r="H2106" s="17" t="s">
        <v>17</v>
      </c>
      <c r="I2106" s="17">
        <v>7.9</v>
      </c>
      <c r="J2106" s="17">
        <v>2</v>
      </c>
      <c r="K2106" s="17">
        <f t="shared" si="33"/>
        <v>15.8</v>
      </c>
      <c r="L2106" s="31" t="s">
        <v>43</v>
      </c>
    </row>
    <row r="2107" spans="1:12">
      <c r="A2107" s="30" t="s">
        <v>2188</v>
      </c>
      <c r="B2107" s="18">
        <v>43869</v>
      </c>
      <c r="C2107" s="19">
        <v>0.63617908953882707</v>
      </c>
      <c r="D2107" s="17" t="s">
        <v>13</v>
      </c>
      <c r="E2107" s="17" t="s">
        <v>14</v>
      </c>
      <c r="F2107" s="17" t="s">
        <v>15</v>
      </c>
      <c r="G2107" s="17" t="s">
        <v>16</v>
      </c>
      <c r="H2107" s="17" t="s">
        <v>17</v>
      </c>
      <c r="I2107" s="17">
        <v>29.9</v>
      </c>
      <c r="J2107" s="17">
        <v>1</v>
      </c>
      <c r="K2107" s="17">
        <f t="shared" si="33"/>
        <v>29.9</v>
      </c>
      <c r="L2107" s="31" t="s">
        <v>24</v>
      </c>
    </row>
    <row r="2108" spans="1:12">
      <c r="A2108" s="30" t="s">
        <v>2189</v>
      </c>
      <c r="B2108" s="18">
        <v>43869</v>
      </c>
      <c r="C2108" s="19">
        <v>0.55701772214897372</v>
      </c>
      <c r="D2108" s="17" t="s">
        <v>33</v>
      </c>
      <c r="E2108" s="17" t="s">
        <v>27</v>
      </c>
      <c r="F2108" s="17" t="s">
        <v>28</v>
      </c>
      <c r="G2108" s="17" t="s">
        <v>29</v>
      </c>
      <c r="H2108" s="17" t="s">
        <v>37</v>
      </c>
      <c r="I2108" s="17">
        <v>14.9</v>
      </c>
      <c r="J2108" s="17">
        <v>2</v>
      </c>
      <c r="K2108" s="17">
        <f t="shared" si="33"/>
        <v>29.8</v>
      </c>
      <c r="L2108" s="31" t="s">
        <v>1028</v>
      </c>
    </row>
    <row r="2109" spans="1:12">
      <c r="A2109" s="30" t="s">
        <v>2190</v>
      </c>
      <c r="B2109" s="18">
        <v>43870</v>
      </c>
      <c r="C2109" s="19">
        <v>0.51270277721537427</v>
      </c>
      <c r="D2109" s="17" t="s">
        <v>13</v>
      </c>
      <c r="E2109" s="17" t="s">
        <v>47</v>
      </c>
      <c r="F2109" s="17" t="s">
        <v>48</v>
      </c>
      <c r="G2109" s="17" t="s">
        <v>77</v>
      </c>
      <c r="H2109" s="17" t="s">
        <v>17</v>
      </c>
      <c r="I2109" s="17">
        <v>7.9</v>
      </c>
      <c r="J2109" s="17">
        <v>2</v>
      </c>
      <c r="K2109" s="17">
        <f t="shared" si="33"/>
        <v>15.8</v>
      </c>
      <c r="L2109" s="31" t="s">
        <v>24</v>
      </c>
    </row>
    <row r="2110" spans="1:12">
      <c r="A2110" s="30" t="s">
        <v>2191</v>
      </c>
      <c r="B2110" s="18">
        <v>43870</v>
      </c>
      <c r="C2110" s="19">
        <v>0.64207625978875293</v>
      </c>
      <c r="D2110" s="17" t="s">
        <v>33</v>
      </c>
      <c r="E2110" s="17" t="s">
        <v>47</v>
      </c>
      <c r="F2110" s="17" t="s">
        <v>48</v>
      </c>
      <c r="G2110" s="17" t="s">
        <v>77</v>
      </c>
      <c r="H2110" s="17" t="s">
        <v>17</v>
      </c>
      <c r="I2110" s="17">
        <v>7.9</v>
      </c>
      <c r="J2110" s="17">
        <v>1</v>
      </c>
      <c r="K2110" s="17">
        <f t="shared" si="33"/>
        <v>7.9</v>
      </c>
      <c r="L2110" s="31" t="s">
        <v>24</v>
      </c>
    </row>
    <row r="2111" spans="1:12">
      <c r="A2111" s="30" t="s">
        <v>2192</v>
      </c>
      <c r="B2111" s="18">
        <v>43871</v>
      </c>
      <c r="C2111" s="19">
        <v>0.460845234295089</v>
      </c>
      <c r="D2111" s="17" t="s">
        <v>33</v>
      </c>
      <c r="E2111" s="17" t="s">
        <v>21</v>
      </c>
      <c r="F2111" s="17" t="s">
        <v>22</v>
      </c>
      <c r="G2111" s="17" t="s">
        <v>23</v>
      </c>
      <c r="H2111" s="17" t="s">
        <v>17</v>
      </c>
      <c r="I2111" s="17">
        <v>18.899999999999999</v>
      </c>
      <c r="J2111" s="17">
        <v>1</v>
      </c>
      <c r="K2111" s="17">
        <f t="shared" si="33"/>
        <v>18.899999999999999</v>
      </c>
      <c r="L2111" s="31" t="s">
        <v>43</v>
      </c>
    </row>
    <row r="2112" spans="1:12">
      <c r="A2112" s="30" t="s">
        <v>2193</v>
      </c>
      <c r="B2112" s="18">
        <v>43871</v>
      </c>
      <c r="C2112" s="19">
        <v>0.60923328141098232</v>
      </c>
      <c r="D2112" s="17" t="s">
        <v>13</v>
      </c>
      <c r="E2112" s="17" t="s">
        <v>34</v>
      </c>
      <c r="F2112" s="17" t="s">
        <v>35</v>
      </c>
      <c r="G2112" s="17" t="s">
        <v>36</v>
      </c>
      <c r="H2112" s="17" t="s">
        <v>37</v>
      </c>
      <c r="I2112" s="17">
        <v>21</v>
      </c>
      <c r="J2112" s="17">
        <v>1</v>
      </c>
      <c r="K2112" s="17">
        <f t="shared" si="33"/>
        <v>21</v>
      </c>
      <c r="L2112" s="31" t="s">
        <v>24</v>
      </c>
    </row>
    <row r="2113" spans="1:12">
      <c r="A2113" s="30" t="s">
        <v>2194</v>
      </c>
      <c r="B2113" s="18">
        <v>43872</v>
      </c>
      <c r="C2113" s="19">
        <v>0.83202555076469442</v>
      </c>
      <c r="D2113" s="17" t="s">
        <v>33</v>
      </c>
      <c r="E2113" s="17" t="s">
        <v>27</v>
      </c>
      <c r="F2113" s="17" t="s">
        <v>28</v>
      </c>
      <c r="G2113" s="17" t="s">
        <v>29</v>
      </c>
      <c r="H2113" s="17" t="s">
        <v>37</v>
      </c>
      <c r="I2113" s="17">
        <v>14.9</v>
      </c>
      <c r="J2113" s="17">
        <v>1</v>
      </c>
      <c r="K2113" s="17">
        <f t="shared" si="33"/>
        <v>14.9</v>
      </c>
      <c r="L2113" s="31" t="s">
        <v>43</v>
      </c>
    </row>
    <row r="2114" spans="1:12">
      <c r="A2114" s="30" t="s">
        <v>2195</v>
      </c>
      <c r="B2114" s="18">
        <v>43872</v>
      </c>
      <c r="C2114" s="19">
        <v>0.49943591900550738</v>
      </c>
      <c r="D2114" s="17" t="s">
        <v>59</v>
      </c>
      <c r="E2114" s="17" t="s">
        <v>14</v>
      </c>
      <c r="F2114" s="17" t="s">
        <v>15</v>
      </c>
      <c r="G2114" s="17" t="s">
        <v>16</v>
      </c>
      <c r="H2114" s="17" t="s">
        <v>17</v>
      </c>
      <c r="I2114" s="17">
        <v>29.9</v>
      </c>
      <c r="J2114" s="17">
        <v>1</v>
      </c>
      <c r="K2114" s="17">
        <f t="shared" si="33"/>
        <v>29.9</v>
      </c>
      <c r="L2114" s="31" t="s">
        <v>24</v>
      </c>
    </row>
    <row r="2115" spans="1:12">
      <c r="A2115" s="30" t="s">
        <v>2196</v>
      </c>
      <c r="B2115" s="18">
        <v>43872</v>
      </c>
      <c r="C2115" s="19">
        <v>0.61275754777380675</v>
      </c>
      <c r="D2115" s="17" t="s">
        <v>26</v>
      </c>
      <c r="E2115" s="17" t="s">
        <v>27</v>
      </c>
      <c r="F2115" s="17" t="s">
        <v>28</v>
      </c>
      <c r="G2115" s="17" t="s">
        <v>29</v>
      </c>
      <c r="H2115" s="17" t="s">
        <v>37</v>
      </c>
      <c r="I2115" s="17">
        <v>14.9</v>
      </c>
      <c r="J2115" s="17">
        <v>2</v>
      </c>
      <c r="K2115" s="17">
        <f t="shared" si="33"/>
        <v>29.8</v>
      </c>
      <c r="L2115" s="31" t="s">
        <v>24</v>
      </c>
    </row>
    <row r="2116" spans="1:12">
      <c r="A2116" s="30" t="s">
        <v>2197</v>
      </c>
      <c r="B2116" s="18">
        <v>43872</v>
      </c>
      <c r="C2116" s="19">
        <v>0.88725017112208426</v>
      </c>
      <c r="D2116" s="17" t="s">
        <v>33</v>
      </c>
      <c r="E2116" s="17" t="s">
        <v>14</v>
      </c>
      <c r="F2116" s="17" t="s">
        <v>15</v>
      </c>
      <c r="G2116" s="17" t="s">
        <v>16</v>
      </c>
      <c r="H2116" s="17" t="s">
        <v>17</v>
      </c>
      <c r="I2116" s="17">
        <v>29.9</v>
      </c>
      <c r="J2116" s="17">
        <v>1</v>
      </c>
      <c r="K2116" s="17">
        <f t="shared" si="33"/>
        <v>29.9</v>
      </c>
      <c r="L2116" s="31" t="s">
        <v>1028</v>
      </c>
    </row>
    <row r="2117" spans="1:12">
      <c r="A2117" s="30" t="s">
        <v>2198</v>
      </c>
      <c r="B2117" s="18">
        <v>43873</v>
      </c>
      <c r="C2117" s="19">
        <v>0.89787311354465671</v>
      </c>
      <c r="D2117" s="17" t="s">
        <v>26</v>
      </c>
      <c r="E2117" s="17" t="s">
        <v>14</v>
      </c>
      <c r="F2117" s="17" t="s">
        <v>15</v>
      </c>
      <c r="G2117" s="17" t="s">
        <v>16</v>
      </c>
      <c r="H2117" s="17" t="s">
        <v>17</v>
      </c>
      <c r="I2117" s="17">
        <v>29.9</v>
      </c>
      <c r="J2117" s="17">
        <v>1</v>
      </c>
      <c r="K2117" s="17">
        <f t="shared" si="33"/>
        <v>29.9</v>
      </c>
      <c r="L2117" s="31" t="s">
        <v>24</v>
      </c>
    </row>
    <row r="2118" spans="1:12">
      <c r="A2118" s="30" t="s">
        <v>2199</v>
      </c>
      <c r="B2118" s="18">
        <v>43873</v>
      </c>
      <c r="C2118" s="19">
        <v>0.54881191703057974</v>
      </c>
      <c r="D2118" s="17" t="s">
        <v>13</v>
      </c>
      <c r="E2118" s="17" t="s">
        <v>14</v>
      </c>
      <c r="F2118" s="17" t="s">
        <v>15</v>
      </c>
      <c r="G2118" s="17" t="s">
        <v>16</v>
      </c>
      <c r="H2118" s="17" t="s">
        <v>17</v>
      </c>
      <c r="I2118" s="17">
        <v>29.9</v>
      </c>
      <c r="J2118" s="17">
        <v>1</v>
      </c>
      <c r="K2118" s="17">
        <f t="shared" si="33"/>
        <v>29.9</v>
      </c>
      <c r="L2118" s="31" t="s">
        <v>38</v>
      </c>
    </row>
    <row r="2119" spans="1:12">
      <c r="A2119" s="30" t="s">
        <v>2200</v>
      </c>
      <c r="B2119" s="18">
        <v>43873</v>
      </c>
      <c r="C2119" s="19">
        <v>0.49836460513248471</v>
      </c>
      <c r="D2119" s="17" t="s">
        <v>13</v>
      </c>
      <c r="E2119" s="17" t="s">
        <v>21</v>
      </c>
      <c r="F2119" s="17" t="s">
        <v>22</v>
      </c>
      <c r="G2119" s="17" t="s">
        <v>23</v>
      </c>
      <c r="H2119" s="17" t="s">
        <v>17</v>
      </c>
      <c r="I2119" s="17">
        <v>18.899999999999999</v>
      </c>
      <c r="J2119" s="17">
        <v>1</v>
      </c>
      <c r="K2119" s="17">
        <f t="shared" si="33"/>
        <v>18.899999999999999</v>
      </c>
      <c r="L2119" s="31" t="s">
        <v>43</v>
      </c>
    </row>
    <row r="2120" spans="1:12">
      <c r="A2120" s="30" t="s">
        <v>2201</v>
      </c>
      <c r="B2120" s="18">
        <v>43873</v>
      </c>
      <c r="C2120" s="19">
        <v>0.79114224475335326</v>
      </c>
      <c r="D2120" s="17" t="s">
        <v>59</v>
      </c>
      <c r="E2120" s="17"/>
      <c r="F2120" s="17" t="s">
        <v>22</v>
      </c>
      <c r="G2120" s="17" t="s">
        <v>23</v>
      </c>
      <c r="H2120" s="17" t="s">
        <v>17</v>
      </c>
      <c r="I2120" s="17">
        <v>18.899999999999999</v>
      </c>
      <c r="J2120" s="17">
        <v>2</v>
      </c>
      <c r="K2120" s="17">
        <f t="shared" si="33"/>
        <v>37.799999999999997</v>
      </c>
      <c r="L2120" s="31" t="s">
        <v>43</v>
      </c>
    </row>
    <row r="2121" spans="1:12">
      <c r="A2121" s="30" t="s">
        <v>2202</v>
      </c>
      <c r="B2121" s="18">
        <v>43873</v>
      </c>
      <c r="C2121" s="19">
        <v>0.67034540988746705</v>
      </c>
      <c r="D2121" s="17" t="s">
        <v>59</v>
      </c>
      <c r="E2121" s="17"/>
      <c r="F2121" s="17" t="s">
        <v>22</v>
      </c>
      <c r="G2121" s="17" t="s">
        <v>23</v>
      </c>
      <c r="H2121" s="17" t="s">
        <v>17</v>
      </c>
      <c r="I2121" s="17">
        <v>18.899999999999999</v>
      </c>
      <c r="J2121" s="17">
        <v>1</v>
      </c>
      <c r="K2121" s="17">
        <f t="shared" si="33"/>
        <v>18.899999999999999</v>
      </c>
      <c r="L2121" s="31" t="s">
        <v>24</v>
      </c>
    </row>
    <row r="2122" spans="1:12">
      <c r="A2122" s="30" t="s">
        <v>2203</v>
      </c>
      <c r="B2122" s="18">
        <v>43875</v>
      </c>
      <c r="C2122" s="19">
        <v>0.70822460158503664</v>
      </c>
      <c r="D2122" s="17" t="s">
        <v>33</v>
      </c>
      <c r="E2122" s="17"/>
      <c r="F2122" s="17" t="s">
        <v>22</v>
      </c>
      <c r="G2122" s="17" t="s">
        <v>23</v>
      </c>
      <c r="H2122" s="17" t="s">
        <v>17</v>
      </c>
      <c r="I2122" s="17">
        <v>18.899999999999999</v>
      </c>
      <c r="J2122" s="17">
        <v>2</v>
      </c>
      <c r="K2122" s="17">
        <f t="shared" si="33"/>
        <v>37.799999999999997</v>
      </c>
      <c r="L2122" s="31" t="s">
        <v>24</v>
      </c>
    </row>
    <row r="2123" spans="1:12">
      <c r="A2123" s="30" t="s">
        <v>2204</v>
      </c>
      <c r="B2123" s="18">
        <v>43876</v>
      </c>
      <c r="C2123" s="19">
        <v>0.4881767025683153</v>
      </c>
      <c r="D2123" s="17" t="s">
        <v>20</v>
      </c>
      <c r="E2123" s="17" t="s">
        <v>21</v>
      </c>
      <c r="F2123" s="17" t="s">
        <v>22</v>
      </c>
      <c r="G2123" s="17" t="s">
        <v>23</v>
      </c>
      <c r="H2123" s="17" t="s">
        <v>17</v>
      </c>
      <c r="I2123" s="17">
        <v>18.899999999999999</v>
      </c>
      <c r="J2123" s="17">
        <v>1</v>
      </c>
      <c r="K2123" s="17">
        <f t="shared" si="33"/>
        <v>18.899999999999999</v>
      </c>
      <c r="L2123" s="31" t="s">
        <v>18</v>
      </c>
    </row>
    <row r="2124" spans="1:12">
      <c r="A2124" s="30" t="s">
        <v>2205</v>
      </c>
      <c r="B2124" s="18">
        <v>43876</v>
      </c>
      <c r="C2124" s="19">
        <v>0.52955437593387766</v>
      </c>
      <c r="D2124" s="17" t="s">
        <v>26</v>
      </c>
      <c r="E2124" s="17" t="s">
        <v>14</v>
      </c>
      <c r="F2124" s="17" t="s">
        <v>15</v>
      </c>
      <c r="G2124" s="17" t="s">
        <v>16</v>
      </c>
      <c r="H2124" s="17" t="s">
        <v>17</v>
      </c>
      <c r="I2124" s="17">
        <v>29.9</v>
      </c>
      <c r="J2124" s="17">
        <v>2</v>
      </c>
      <c r="K2124" s="17">
        <f t="shared" si="33"/>
        <v>59.8</v>
      </c>
      <c r="L2124" s="31" t="s">
        <v>18</v>
      </c>
    </row>
    <row r="2125" spans="1:12">
      <c r="A2125" s="30" t="s">
        <v>2206</v>
      </c>
      <c r="B2125" s="18">
        <v>43877</v>
      </c>
      <c r="C2125" s="19">
        <v>0.6976305696231222</v>
      </c>
      <c r="D2125" s="17" t="s">
        <v>33</v>
      </c>
      <c r="E2125" s="17" t="s">
        <v>47</v>
      </c>
      <c r="F2125" s="17" t="s">
        <v>48</v>
      </c>
      <c r="G2125" s="17" t="s">
        <v>77</v>
      </c>
      <c r="H2125" s="17" t="s">
        <v>17</v>
      </c>
      <c r="I2125" s="17">
        <v>7.9</v>
      </c>
      <c r="J2125" s="17">
        <v>1</v>
      </c>
      <c r="K2125" s="17">
        <f t="shared" si="33"/>
        <v>7.9</v>
      </c>
      <c r="L2125" s="31" t="s">
        <v>43</v>
      </c>
    </row>
    <row r="2126" spans="1:12">
      <c r="A2126" s="30" t="s">
        <v>2207</v>
      </c>
      <c r="B2126" s="18">
        <v>43877</v>
      </c>
      <c r="C2126" s="19">
        <v>0.62027359815583361</v>
      </c>
      <c r="D2126" s="17" t="s">
        <v>13</v>
      </c>
      <c r="E2126" s="17" t="s">
        <v>82</v>
      </c>
      <c r="F2126" s="17" t="s">
        <v>83</v>
      </c>
      <c r="G2126" s="17" t="s">
        <v>84</v>
      </c>
      <c r="H2126" s="17" t="s">
        <v>37</v>
      </c>
      <c r="I2126" s="17">
        <v>9.8000000000000007</v>
      </c>
      <c r="J2126" s="17">
        <v>1</v>
      </c>
      <c r="K2126" s="17">
        <f t="shared" si="33"/>
        <v>9.8000000000000007</v>
      </c>
      <c r="L2126" s="31" t="s">
        <v>24</v>
      </c>
    </row>
    <row r="2127" spans="1:12">
      <c r="A2127" s="30" t="s">
        <v>2208</v>
      </c>
      <c r="B2127" s="18">
        <v>43878</v>
      </c>
      <c r="C2127" s="19">
        <v>0.90031863412626345</v>
      </c>
      <c r="D2127" s="17" t="s">
        <v>33</v>
      </c>
      <c r="E2127" s="17" t="s">
        <v>82</v>
      </c>
      <c r="F2127" s="17" t="s">
        <v>83</v>
      </c>
      <c r="G2127" s="17" t="s">
        <v>84</v>
      </c>
      <c r="H2127" s="17" t="s">
        <v>37</v>
      </c>
      <c r="I2127" s="17">
        <v>9.8000000000000007</v>
      </c>
      <c r="J2127" s="17">
        <v>1</v>
      </c>
      <c r="K2127" s="17">
        <f t="shared" si="33"/>
        <v>9.8000000000000007</v>
      </c>
      <c r="L2127" s="31" t="s">
        <v>24</v>
      </c>
    </row>
    <row r="2128" spans="1:12">
      <c r="A2128" s="30" t="s">
        <v>2209</v>
      </c>
      <c r="B2128" s="18">
        <v>43879</v>
      </c>
      <c r="C2128" s="19">
        <v>0.61494891318330847</v>
      </c>
      <c r="D2128" s="17" t="s">
        <v>59</v>
      </c>
      <c r="E2128" s="17" t="s">
        <v>21</v>
      </c>
      <c r="F2128" s="17" t="s">
        <v>22</v>
      </c>
      <c r="G2128" s="17" t="s">
        <v>23</v>
      </c>
      <c r="H2128" s="17" t="s">
        <v>17</v>
      </c>
      <c r="I2128" s="17">
        <v>18.899999999999999</v>
      </c>
      <c r="J2128" s="17">
        <v>2</v>
      </c>
      <c r="K2128" s="17">
        <f t="shared" si="33"/>
        <v>37.799999999999997</v>
      </c>
      <c r="L2128" s="31" t="s">
        <v>18</v>
      </c>
    </row>
    <row r="2129" spans="1:12">
      <c r="A2129" s="30" t="s">
        <v>2210</v>
      </c>
      <c r="B2129" s="18">
        <v>43879</v>
      </c>
      <c r="C2129" s="19">
        <v>0.78521018482187466</v>
      </c>
      <c r="D2129" s="17" t="s">
        <v>13</v>
      </c>
      <c r="E2129" s="17" t="s">
        <v>14</v>
      </c>
      <c r="F2129" s="17" t="s">
        <v>15</v>
      </c>
      <c r="G2129" s="17" t="s">
        <v>16</v>
      </c>
      <c r="H2129" s="17" t="s">
        <v>17</v>
      </c>
      <c r="I2129" s="17">
        <v>29.9</v>
      </c>
      <c r="J2129" s="17">
        <v>1</v>
      </c>
      <c r="K2129" s="17">
        <f t="shared" si="33"/>
        <v>29.9</v>
      </c>
      <c r="L2129" s="31" t="s">
        <v>18</v>
      </c>
    </row>
    <row r="2130" spans="1:12">
      <c r="A2130" s="30" t="s">
        <v>2211</v>
      </c>
      <c r="B2130" s="18">
        <v>43879</v>
      </c>
      <c r="C2130" s="19">
        <v>0.56844031330579092</v>
      </c>
      <c r="D2130" s="17" t="s">
        <v>26</v>
      </c>
      <c r="E2130" s="17" t="s">
        <v>21</v>
      </c>
      <c r="F2130" s="17" t="s">
        <v>22</v>
      </c>
      <c r="G2130" s="17" t="s">
        <v>23</v>
      </c>
      <c r="H2130" s="17" t="s">
        <v>17</v>
      </c>
      <c r="I2130" s="17">
        <v>18.899999999999999</v>
      </c>
      <c r="J2130" s="17">
        <v>1</v>
      </c>
      <c r="K2130" s="17">
        <f t="shared" si="33"/>
        <v>18.899999999999999</v>
      </c>
      <c r="L2130" s="31" t="s">
        <v>24</v>
      </c>
    </row>
    <row r="2131" spans="1:12">
      <c r="A2131" s="30" t="s">
        <v>2212</v>
      </c>
      <c r="B2131" s="18">
        <v>43879</v>
      </c>
      <c r="C2131" s="19">
        <v>0.72140183517275625</v>
      </c>
      <c r="D2131" s="17" t="s">
        <v>20</v>
      </c>
      <c r="E2131" s="17" t="s">
        <v>47</v>
      </c>
      <c r="F2131" s="17" t="s">
        <v>48</v>
      </c>
      <c r="G2131" s="17" t="s">
        <v>77</v>
      </c>
      <c r="H2131" s="17" t="s">
        <v>17</v>
      </c>
      <c r="I2131" s="17">
        <v>7.9</v>
      </c>
      <c r="J2131" s="17">
        <v>2</v>
      </c>
      <c r="K2131" s="17">
        <f t="shared" si="33"/>
        <v>15.8</v>
      </c>
      <c r="L2131" s="31" t="s">
        <v>24</v>
      </c>
    </row>
    <row r="2132" spans="1:12">
      <c r="A2132" s="30" t="s">
        <v>2213</v>
      </c>
      <c r="B2132" s="18">
        <v>43879</v>
      </c>
      <c r="C2132" s="19">
        <v>0.67429444009575246</v>
      </c>
      <c r="D2132" s="17" t="s">
        <v>13</v>
      </c>
      <c r="E2132" s="17" t="s">
        <v>21</v>
      </c>
      <c r="F2132" s="17" t="s">
        <v>22</v>
      </c>
      <c r="G2132" s="17" t="s">
        <v>23</v>
      </c>
      <c r="H2132" s="17" t="s">
        <v>17</v>
      </c>
      <c r="I2132" s="17">
        <v>18.899999999999999</v>
      </c>
      <c r="J2132" s="17">
        <v>1</v>
      </c>
      <c r="K2132" s="17">
        <f t="shared" si="33"/>
        <v>18.899999999999999</v>
      </c>
      <c r="L2132" s="31" t="s">
        <v>18</v>
      </c>
    </row>
    <row r="2133" spans="1:12">
      <c r="A2133" s="30" t="s">
        <v>2214</v>
      </c>
      <c r="B2133" s="18">
        <v>43879</v>
      </c>
      <c r="C2133" s="19">
        <v>0.85153142690573669</v>
      </c>
      <c r="D2133" s="17" t="s">
        <v>26</v>
      </c>
      <c r="E2133" s="17" t="s">
        <v>21</v>
      </c>
      <c r="F2133" s="17" t="s">
        <v>22</v>
      </c>
      <c r="G2133" s="17" t="s">
        <v>23</v>
      </c>
      <c r="H2133" s="17" t="s">
        <v>17</v>
      </c>
      <c r="I2133" s="17">
        <v>18.899999999999999</v>
      </c>
      <c r="J2133" s="17">
        <v>1</v>
      </c>
      <c r="K2133" s="17">
        <f t="shared" si="33"/>
        <v>18.899999999999999</v>
      </c>
      <c r="L2133" s="31" t="s">
        <v>43</v>
      </c>
    </row>
    <row r="2134" spans="1:12">
      <c r="A2134" s="30" t="s">
        <v>2215</v>
      </c>
      <c r="B2134" s="18">
        <v>43879</v>
      </c>
      <c r="C2134" s="19">
        <v>0.75859631203380729</v>
      </c>
      <c r="D2134" s="17" t="s">
        <v>26</v>
      </c>
      <c r="E2134" s="17" t="s">
        <v>34</v>
      </c>
      <c r="F2134" s="17" t="s">
        <v>35</v>
      </c>
      <c r="G2134" s="17" t="s">
        <v>36</v>
      </c>
      <c r="H2134" s="17" t="s">
        <v>37</v>
      </c>
      <c r="I2134" s="17">
        <v>21</v>
      </c>
      <c r="J2134" s="17">
        <v>1</v>
      </c>
      <c r="K2134" s="17">
        <f t="shared" si="33"/>
        <v>21</v>
      </c>
      <c r="L2134" s="31" t="s">
        <v>24</v>
      </c>
    </row>
    <row r="2135" spans="1:12">
      <c r="A2135" s="30" t="s">
        <v>2216</v>
      </c>
      <c r="B2135" s="18">
        <v>43879</v>
      </c>
      <c r="C2135" s="19">
        <v>0.66589311146145436</v>
      </c>
      <c r="D2135" s="17" t="s">
        <v>26</v>
      </c>
      <c r="E2135" s="17" t="s">
        <v>14</v>
      </c>
      <c r="F2135" s="17" t="s">
        <v>15</v>
      </c>
      <c r="G2135" s="17" t="s">
        <v>16</v>
      </c>
      <c r="H2135" s="17" t="s">
        <v>17</v>
      </c>
      <c r="I2135" s="17">
        <v>29.9</v>
      </c>
      <c r="J2135" s="17">
        <v>2</v>
      </c>
      <c r="K2135" s="17">
        <f t="shared" si="33"/>
        <v>59.8</v>
      </c>
      <c r="L2135" s="31" t="s">
        <v>24</v>
      </c>
    </row>
    <row r="2136" spans="1:12">
      <c r="A2136" s="30" t="s">
        <v>2217</v>
      </c>
      <c r="B2136" s="18">
        <v>43880</v>
      </c>
      <c r="C2136" s="19">
        <v>0.86868633363099357</v>
      </c>
      <c r="D2136" s="17" t="s">
        <v>26</v>
      </c>
      <c r="E2136" s="17" t="s">
        <v>21</v>
      </c>
      <c r="F2136" s="17" t="s">
        <v>22</v>
      </c>
      <c r="G2136" s="17" t="s">
        <v>23</v>
      </c>
      <c r="H2136" s="17" t="s">
        <v>17</v>
      </c>
      <c r="I2136" s="17">
        <v>18.899999999999999</v>
      </c>
      <c r="J2136" s="17">
        <v>1</v>
      </c>
      <c r="K2136" s="17">
        <f t="shared" si="33"/>
        <v>18.899999999999999</v>
      </c>
      <c r="L2136" s="31" t="s">
        <v>43</v>
      </c>
    </row>
    <row r="2137" spans="1:12">
      <c r="A2137" s="30" t="s">
        <v>2218</v>
      </c>
      <c r="B2137" s="18">
        <v>43881</v>
      </c>
      <c r="C2137" s="19">
        <v>0.42657667838440555</v>
      </c>
      <c r="D2137" s="17" t="s">
        <v>26</v>
      </c>
      <c r="E2137" s="17" t="s">
        <v>47</v>
      </c>
      <c r="F2137" s="17" t="s">
        <v>48</v>
      </c>
      <c r="G2137" s="17" t="s">
        <v>77</v>
      </c>
      <c r="H2137" s="17" t="s">
        <v>17</v>
      </c>
      <c r="I2137" s="17">
        <v>7.9</v>
      </c>
      <c r="J2137" s="17">
        <v>1</v>
      </c>
      <c r="K2137" s="17">
        <f t="shared" si="33"/>
        <v>7.9</v>
      </c>
      <c r="L2137" s="31" t="s">
        <v>24</v>
      </c>
    </row>
    <row r="2138" spans="1:12">
      <c r="A2138" s="30" t="s">
        <v>2219</v>
      </c>
      <c r="B2138" s="18">
        <v>43881</v>
      </c>
      <c r="C2138" s="19">
        <v>0.91649678912680332</v>
      </c>
      <c r="D2138" s="17" t="s">
        <v>26</v>
      </c>
      <c r="E2138" s="17" t="s">
        <v>47</v>
      </c>
      <c r="F2138" s="17" t="s">
        <v>48</v>
      </c>
      <c r="G2138" s="17" t="s">
        <v>77</v>
      </c>
      <c r="H2138" s="17" t="s">
        <v>17</v>
      </c>
      <c r="I2138" s="17">
        <v>7.9</v>
      </c>
      <c r="J2138" s="17">
        <v>1</v>
      </c>
      <c r="K2138" s="17">
        <f t="shared" si="33"/>
        <v>7.9</v>
      </c>
      <c r="L2138" s="31" t="s">
        <v>38</v>
      </c>
    </row>
    <row r="2139" spans="1:12">
      <c r="A2139" s="30" t="s">
        <v>2220</v>
      </c>
      <c r="B2139" s="18">
        <v>43881</v>
      </c>
      <c r="C2139" s="19">
        <v>0.46278969361800232</v>
      </c>
      <c r="D2139" s="17" t="s">
        <v>26</v>
      </c>
      <c r="E2139" s="17" t="s">
        <v>82</v>
      </c>
      <c r="F2139" s="17" t="s">
        <v>83</v>
      </c>
      <c r="G2139" s="17" t="s">
        <v>84</v>
      </c>
      <c r="H2139" s="17" t="s">
        <v>37</v>
      </c>
      <c r="I2139" s="17">
        <v>9.8000000000000007</v>
      </c>
      <c r="J2139" s="17">
        <v>1</v>
      </c>
      <c r="K2139" s="17">
        <f t="shared" si="33"/>
        <v>9.8000000000000007</v>
      </c>
      <c r="L2139" s="31" t="s">
        <v>24</v>
      </c>
    </row>
    <row r="2140" spans="1:12">
      <c r="A2140" s="30" t="s">
        <v>2221</v>
      </c>
      <c r="B2140" s="18">
        <v>43881</v>
      </c>
      <c r="C2140" s="19">
        <v>0.682048869254265</v>
      </c>
      <c r="D2140" s="17" t="s">
        <v>20</v>
      </c>
      <c r="E2140" s="17" t="s">
        <v>47</v>
      </c>
      <c r="F2140" s="17" t="s">
        <v>48</v>
      </c>
      <c r="G2140" s="17" t="s">
        <v>77</v>
      </c>
      <c r="H2140" s="17" t="s">
        <v>17</v>
      </c>
      <c r="I2140" s="17">
        <v>7.9</v>
      </c>
      <c r="J2140" s="17">
        <v>1</v>
      </c>
      <c r="K2140" s="17">
        <f t="shared" si="33"/>
        <v>7.9</v>
      </c>
      <c r="L2140" s="31" t="s">
        <v>24</v>
      </c>
    </row>
    <row r="2141" spans="1:12">
      <c r="A2141" s="30" t="s">
        <v>2222</v>
      </c>
      <c r="B2141" s="18">
        <v>43882</v>
      </c>
      <c r="C2141" s="19">
        <v>0.90626962872836236</v>
      </c>
      <c r="D2141" s="17" t="s">
        <v>26</v>
      </c>
      <c r="E2141" s="17" t="s">
        <v>47</v>
      </c>
      <c r="F2141" s="17" t="s">
        <v>48</v>
      </c>
      <c r="G2141" s="17" t="s">
        <v>77</v>
      </c>
      <c r="H2141" s="17" t="s">
        <v>17</v>
      </c>
      <c r="I2141" s="17">
        <v>7.9</v>
      </c>
      <c r="J2141" s="17">
        <v>1</v>
      </c>
      <c r="K2141" s="17">
        <f t="shared" si="33"/>
        <v>7.9</v>
      </c>
      <c r="L2141" s="31" t="s">
        <v>43</v>
      </c>
    </row>
    <row r="2142" spans="1:12">
      <c r="A2142" s="30" t="s">
        <v>2223</v>
      </c>
      <c r="B2142" s="18">
        <v>43882</v>
      </c>
      <c r="C2142" s="19">
        <v>0.85083095160818911</v>
      </c>
      <c r="D2142" s="17" t="s">
        <v>26</v>
      </c>
      <c r="E2142" s="17" t="s">
        <v>47</v>
      </c>
      <c r="F2142" s="17" t="s">
        <v>48</v>
      </c>
      <c r="G2142" s="17" t="s">
        <v>77</v>
      </c>
      <c r="H2142" s="17" t="s">
        <v>17</v>
      </c>
      <c r="I2142" s="17">
        <v>7.9</v>
      </c>
      <c r="J2142" s="17">
        <v>1</v>
      </c>
      <c r="K2142" s="17">
        <f t="shared" si="33"/>
        <v>7.9</v>
      </c>
      <c r="L2142" s="31" t="s">
        <v>24</v>
      </c>
    </row>
    <row r="2143" spans="1:12">
      <c r="A2143" s="30" t="s">
        <v>2224</v>
      </c>
      <c r="B2143" s="18">
        <v>43882</v>
      </c>
      <c r="C2143" s="19">
        <v>0.54157170319315651</v>
      </c>
      <c r="D2143" s="17" t="s">
        <v>33</v>
      </c>
      <c r="E2143" s="17" t="s">
        <v>21</v>
      </c>
      <c r="F2143" s="17" t="s">
        <v>22</v>
      </c>
      <c r="G2143" s="17" t="s">
        <v>23</v>
      </c>
      <c r="H2143" s="17" t="s">
        <v>17</v>
      </c>
      <c r="I2143" s="17">
        <v>18.899999999999999</v>
      </c>
      <c r="J2143" s="17">
        <v>2</v>
      </c>
      <c r="K2143" s="17">
        <f t="shared" si="33"/>
        <v>37.799999999999997</v>
      </c>
      <c r="L2143" s="31" t="s">
        <v>18</v>
      </c>
    </row>
    <row r="2144" spans="1:12">
      <c r="A2144" s="30" t="s">
        <v>2225</v>
      </c>
      <c r="B2144" s="18">
        <v>43882</v>
      </c>
      <c r="C2144" s="19">
        <v>0.67459117729021645</v>
      </c>
      <c r="D2144" s="17" t="s">
        <v>26</v>
      </c>
      <c r="E2144" s="17" t="s">
        <v>82</v>
      </c>
      <c r="F2144" s="17" t="s">
        <v>83</v>
      </c>
      <c r="G2144" s="17" t="s">
        <v>84</v>
      </c>
      <c r="H2144" s="17" t="s">
        <v>37</v>
      </c>
      <c r="I2144" s="17">
        <v>9.8000000000000007</v>
      </c>
      <c r="J2144" s="17">
        <v>2</v>
      </c>
      <c r="K2144" s="17">
        <f t="shared" si="33"/>
        <v>19.600000000000001</v>
      </c>
      <c r="L2144" s="31" t="s">
        <v>24</v>
      </c>
    </row>
    <row r="2145" spans="1:12">
      <c r="A2145" s="30" t="s">
        <v>2226</v>
      </c>
      <c r="B2145" s="18">
        <v>43882</v>
      </c>
      <c r="C2145" s="19">
        <v>0.89540136711531948</v>
      </c>
      <c r="D2145" s="17" t="s">
        <v>33</v>
      </c>
      <c r="E2145" s="17" t="s">
        <v>27</v>
      </c>
      <c r="F2145" s="17" t="s">
        <v>28</v>
      </c>
      <c r="G2145" s="17" t="s">
        <v>29</v>
      </c>
      <c r="H2145" s="17" t="s">
        <v>37</v>
      </c>
      <c r="I2145" s="17">
        <v>14.9</v>
      </c>
      <c r="J2145" s="17">
        <v>1</v>
      </c>
      <c r="K2145" s="17">
        <f t="shared" si="33"/>
        <v>14.9</v>
      </c>
      <c r="L2145" s="31" t="s">
        <v>24</v>
      </c>
    </row>
    <row r="2146" spans="1:12">
      <c r="A2146" s="30" t="s">
        <v>2227</v>
      </c>
      <c r="B2146" s="18">
        <v>43883</v>
      </c>
      <c r="C2146" s="19">
        <v>0.68877415330724789</v>
      </c>
      <c r="D2146" s="17" t="s">
        <v>26</v>
      </c>
      <c r="E2146" s="17" t="s">
        <v>34</v>
      </c>
      <c r="F2146" s="17" t="s">
        <v>35</v>
      </c>
      <c r="G2146" s="17" t="s">
        <v>36</v>
      </c>
      <c r="H2146" s="17" t="s">
        <v>37</v>
      </c>
      <c r="I2146" s="17">
        <v>21</v>
      </c>
      <c r="J2146" s="17">
        <v>1</v>
      </c>
      <c r="K2146" s="17">
        <f t="shared" ref="K2146:K2209" si="34">I2146*J2146</f>
        <v>21</v>
      </c>
      <c r="L2146" s="31" t="s">
        <v>18</v>
      </c>
    </row>
    <row r="2147" spans="1:12">
      <c r="A2147" s="30" t="s">
        <v>2228</v>
      </c>
      <c r="B2147" s="18">
        <v>43883</v>
      </c>
      <c r="C2147" s="19">
        <v>0.62400105108627557</v>
      </c>
      <c r="D2147" s="17" t="s">
        <v>59</v>
      </c>
      <c r="E2147" s="17" t="s">
        <v>27</v>
      </c>
      <c r="F2147" s="17" t="s">
        <v>28</v>
      </c>
      <c r="G2147" s="17" t="s">
        <v>29</v>
      </c>
      <c r="H2147" s="17" t="s">
        <v>37</v>
      </c>
      <c r="I2147" s="17">
        <v>14.9</v>
      </c>
      <c r="J2147" s="17">
        <v>2</v>
      </c>
      <c r="K2147" s="17">
        <f t="shared" si="34"/>
        <v>29.8</v>
      </c>
      <c r="L2147" s="31" t="s">
        <v>43</v>
      </c>
    </row>
    <row r="2148" spans="1:12">
      <c r="A2148" s="30" t="s">
        <v>2229</v>
      </c>
      <c r="B2148" s="18">
        <v>43884</v>
      </c>
      <c r="C2148" s="19">
        <v>0.48901539036006864</v>
      </c>
      <c r="D2148" s="17" t="s">
        <v>20</v>
      </c>
      <c r="E2148" s="17" t="s">
        <v>47</v>
      </c>
      <c r="F2148" s="17" t="s">
        <v>48</v>
      </c>
      <c r="G2148" s="17" t="s">
        <v>77</v>
      </c>
      <c r="H2148" s="17" t="s">
        <v>17</v>
      </c>
      <c r="I2148" s="17">
        <v>7.9</v>
      </c>
      <c r="J2148" s="17">
        <v>1</v>
      </c>
      <c r="K2148" s="17">
        <f t="shared" si="34"/>
        <v>7.9</v>
      </c>
      <c r="L2148" s="31" t="s">
        <v>43</v>
      </c>
    </row>
    <row r="2149" spans="1:12">
      <c r="A2149" s="30" t="s">
        <v>2230</v>
      </c>
      <c r="B2149" s="18">
        <v>43884</v>
      </c>
      <c r="C2149" s="19">
        <v>0.63950775152592787</v>
      </c>
      <c r="D2149" s="17" t="s">
        <v>26</v>
      </c>
      <c r="E2149" s="17" t="s">
        <v>47</v>
      </c>
      <c r="F2149" s="17" t="s">
        <v>48</v>
      </c>
      <c r="G2149" s="17" t="s">
        <v>77</v>
      </c>
      <c r="H2149" s="17" t="s">
        <v>17</v>
      </c>
      <c r="I2149" s="17">
        <v>7.9</v>
      </c>
      <c r="J2149" s="17">
        <v>1</v>
      </c>
      <c r="K2149" s="17">
        <f t="shared" si="34"/>
        <v>7.9</v>
      </c>
      <c r="L2149" s="31" t="s">
        <v>24</v>
      </c>
    </row>
    <row r="2150" spans="1:12">
      <c r="A2150" s="30" t="s">
        <v>2231</v>
      </c>
      <c r="B2150" s="18">
        <v>43885</v>
      </c>
      <c r="C2150" s="19">
        <v>0.69357413495458275</v>
      </c>
      <c r="D2150" s="17" t="s">
        <v>33</v>
      </c>
      <c r="E2150" s="17" t="s">
        <v>34</v>
      </c>
      <c r="F2150" s="17" t="s">
        <v>35</v>
      </c>
      <c r="G2150" s="17" t="s">
        <v>36</v>
      </c>
      <c r="H2150" s="17" t="s">
        <v>37</v>
      </c>
      <c r="I2150" s="17">
        <v>21</v>
      </c>
      <c r="J2150" s="17">
        <v>2</v>
      </c>
      <c r="K2150" s="17">
        <f t="shared" si="34"/>
        <v>42</v>
      </c>
      <c r="L2150" s="31" t="s">
        <v>38</v>
      </c>
    </row>
    <row r="2151" spans="1:12">
      <c r="A2151" s="30" t="s">
        <v>2232</v>
      </c>
      <c r="B2151" s="18">
        <v>43885</v>
      </c>
      <c r="C2151" s="19">
        <v>0.42697509990035321</v>
      </c>
      <c r="D2151" s="17" t="s">
        <v>26</v>
      </c>
      <c r="E2151" s="17" t="s">
        <v>14</v>
      </c>
      <c r="F2151" s="17" t="s">
        <v>15</v>
      </c>
      <c r="G2151" s="17" t="s">
        <v>16</v>
      </c>
      <c r="H2151" s="17" t="s">
        <v>17</v>
      </c>
      <c r="I2151" s="17">
        <v>29.9</v>
      </c>
      <c r="J2151" s="17">
        <v>2</v>
      </c>
      <c r="K2151" s="17">
        <f t="shared" si="34"/>
        <v>59.8</v>
      </c>
      <c r="L2151" s="31" t="s">
        <v>24</v>
      </c>
    </row>
    <row r="2152" spans="1:12">
      <c r="A2152" s="30" t="s">
        <v>2233</v>
      </c>
      <c r="B2152" s="18">
        <v>43885</v>
      </c>
      <c r="C2152" s="19">
        <v>0.6027661195853774</v>
      </c>
      <c r="D2152" s="17" t="s">
        <v>59</v>
      </c>
      <c r="E2152" s="17" t="s">
        <v>47</v>
      </c>
      <c r="F2152" s="17" t="s">
        <v>48</v>
      </c>
      <c r="G2152" s="17" t="s">
        <v>77</v>
      </c>
      <c r="H2152" s="17" t="s">
        <v>17</v>
      </c>
      <c r="I2152" s="17">
        <v>7.9</v>
      </c>
      <c r="J2152" s="17">
        <v>1</v>
      </c>
      <c r="K2152" s="17">
        <f t="shared" si="34"/>
        <v>7.9</v>
      </c>
      <c r="L2152" s="31" t="s">
        <v>1075</v>
      </c>
    </row>
    <row r="2153" spans="1:12">
      <c r="A2153" s="30" t="s">
        <v>2234</v>
      </c>
      <c r="B2153" s="18">
        <v>43885</v>
      </c>
      <c r="C2153" s="19">
        <v>0.8444698109232025</v>
      </c>
      <c r="D2153" s="17" t="s">
        <v>20</v>
      </c>
      <c r="E2153" s="17" t="s">
        <v>21</v>
      </c>
      <c r="F2153" s="17" t="s">
        <v>22</v>
      </c>
      <c r="G2153" s="17" t="s">
        <v>23</v>
      </c>
      <c r="H2153" s="17" t="s">
        <v>17</v>
      </c>
      <c r="I2153" s="17">
        <v>18.899999999999999</v>
      </c>
      <c r="J2153" s="17">
        <v>1</v>
      </c>
      <c r="K2153" s="17">
        <f t="shared" si="34"/>
        <v>18.899999999999999</v>
      </c>
      <c r="L2153" s="31" t="s">
        <v>24</v>
      </c>
    </row>
    <row r="2154" spans="1:12">
      <c r="A2154" s="30" t="s">
        <v>2235</v>
      </c>
      <c r="B2154" s="18">
        <v>43885</v>
      </c>
      <c r="C2154" s="19">
        <v>0.54906639562899662</v>
      </c>
      <c r="D2154" s="17" t="s">
        <v>20</v>
      </c>
      <c r="E2154" s="17" t="s">
        <v>34</v>
      </c>
      <c r="F2154" s="17" t="s">
        <v>35</v>
      </c>
      <c r="G2154" s="17" t="s">
        <v>36</v>
      </c>
      <c r="H2154" s="17" t="s">
        <v>37</v>
      </c>
      <c r="I2154" s="17">
        <v>21</v>
      </c>
      <c r="J2154" s="17">
        <v>1</v>
      </c>
      <c r="K2154" s="17">
        <f t="shared" si="34"/>
        <v>21</v>
      </c>
      <c r="L2154" s="31" t="s">
        <v>43</v>
      </c>
    </row>
    <row r="2155" spans="1:12">
      <c r="A2155" s="30" t="s">
        <v>2236</v>
      </c>
      <c r="B2155" s="18">
        <v>43886</v>
      </c>
      <c r="C2155" s="19">
        <v>0.74516359980119484</v>
      </c>
      <c r="D2155" s="17" t="s">
        <v>20</v>
      </c>
      <c r="E2155" s="17" t="s">
        <v>21</v>
      </c>
      <c r="F2155" s="17" t="s">
        <v>22</v>
      </c>
      <c r="G2155" s="17" t="s">
        <v>23</v>
      </c>
      <c r="H2155" s="17" t="s">
        <v>17</v>
      </c>
      <c r="I2155" s="17">
        <v>18.899999999999999</v>
      </c>
      <c r="J2155" s="17">
        <v>2</v>
      </c>
      <c r="K2155" s="17">
        <f t="shared" si="34"/>
        <v>37.799999999999997</v>
      </c>
      <c r="L2155" s="31" t="s">
        <v>24</v>
      </c>
    </row>
    <row r="2156" spans="1:12">
      <c r="A2156" s="30" t="s">
        <v>2237</v>
      </c>
      <c r="B2156" s="18">
        <v>43886</v>
      </c>
      <c r="C2156" s="19">
        <v>0.62236870709492531</v>
      </c>
      <c r="D2156" s="17" t="s">
        <v>33</v>
      </c>
      <c r="E2156" s="17" t="s">
        <v>47</v>
      </c>
      <c r="F2156" s="17" t="s">
        <v>48</v>
      </c>
      <c r="G2156" s="17" t="s">
        <v>77</v>
      </c>
      <c r="H2156" s="17" t="s">
        <v>17</v>
      </c>
      <c r="I2156" s="17">
        <v>7.9</v>
      </c>
      <c r="J2156" s="17">
        <v>2</v>
      </c>
      <c r="K2156" s="17">
        <f t="shared" si="34"/>
        <v>15.8</v>
      </c>
      <c r="L2156" s="31" t="s">
        <v>38</v>
      </c>
    </row>
    <row r="2157" spans="1:12">
      <c r="A2157" s="30" t="s">
        <v>2238</v>
      </c>
      <c r="B2157" s="18">
        <v>43887</v>
      </c>
      <c r="C2157" s="19">
        <v>0.55952826106016418</v>
      </c>
      <c r="D2157" s="17" t="s">
        <v>13</v>
      </c>
      <c r="E2157" s="17" t="s">
        <v>47</v>
      </c>
      <c r="F2157" s="17" t="s">
        <v>48</v>
      </c>
      <c r="G2157" s="17" t="s">
        <v>77</v>
      </c>
      <c r="H2157" s="17" t="s">
        <v>17</v>
      </c>
      <c r="I2157" s="17">
        <v>7.9</v>
      </c>
      <c r="J2157" s="17">
        <v>1</v>
      </c>
      <c r="K2157" s="17">
        <f t="shared" si="34"/>
        <v>7.9</v>
      </c>
      <c r="L2157" s="31" t="s">
        <v>43</v>
      </c>
    </row>
    <row r="2158" spans="1:12">
      <c r="A2158" s="30" t="s">
        <v>2239</v>
      </c>
      <c r="B2158" s="18">
        <v>43887</v>
      </c>
      <c r="C2158" s="19">
        <v>0.67821278608726798</v>
      </c>
      <c r="D2158" s="17" t="s">
        <v>26</v>
      </c>
      <c r="E2158" s="17" t="s">
        <v>14</v>
      </c>
      <c r="F2158" s="17" t="s">
        <v>15</v>
      </c>
      <c r="G2158" s="17" t="s">
        <v>16</v>
      </c>
      <c r="H2158" s="17" t="s">
        <v>17</v>
      </c>
      <c r="I2158" s="17">
        <v>29.9</v>
      </c>
      <c r="J2158" s="17">
        <v>1</v>
      </c>
      <c r="K2158" s="17">
        <f t="shared" si="34"/>
        <v>29.9</v>
      </c>
      <c r="L2158" s="31" t="s">
        <v>18</v>
      </c>
    </row>
    <row r="2159" spans="1:12">
      <c r="A2159" s="30" t="s">
        <v>2240</v>
      </c>
      <c r="B2159" s="18">
        <v>43888</v>
      </c>
      <c r="C2159" s="19">
        <v>0.72683962990103967</v>
      </c>
      <c r="D2159" s="17" t="s">
        <v>33</v>
      </c>
      <c r="E2159" s="17" t="s">
        <v>14</v>
      </c>
      <c r="F2159" s="17" t="s">
        <v>15</v>
      </c>
      <c r="G2159" s="17" t="s">
        <v>16</v>
      </c>
      <c r="H2159" s="17" t="s">
        <v>17</v>
      </c>
      <c r="I2159" s="17">
        <v>29.9</v>
      </c>
      <c r="J2159" s="17">
        <v>1</v>
      </c>
      <c r="K2159" s="17">
        <f t="shared" si="34"/>
        <v>29.9</v>
      </c>
      <c r="L2159" s="31" t="s">
        <v>38</v>
      </c>
    </row>
    <row r="2160" spans="1:12">
      <c r="A2160" s="30" t="s">
        <v>2241</v>
      </c>
      <c r="B2160" s="18">
        <v>43888</v>
      </c>
      <c r="C2160" s="19">
        <v>0.46562024755947645</v>
      </c>
      <c r="D2160" s="17" t="s">
        <v>33</v>
      </c>
      <c r="E2160" s="17" t="s">
        <v>27</v>
      </c>
      <c r="F2160" s="17" t="s">
        <v>28</v>
      </c>
      <c r="G2160" s="17" t="s">
        <v>29</v>
      </c>
      <c r="H2160" s="17" t="s">
        <v>37</v>
      </c>
      <c r="I2160" s="17">
        <v>14.9</v>
      </c>
      <c r="J2160" s="17">
        <v>1</v>
      </c>
      <c r="K2160" s="17">
        <f t="shared" si="34"/>
        <v>14.9</v>
      </c>
      <c r="L2160" s="31" t="s">
        <v>24</v>
      </c>
    </row>
    <row r="2161" spans="1:12">
      <c r="A2161" s="30" t="s">
        <v>2242</v>
      </c>
      <c r="B2161" s="18">
        <v>43888</v>
      </c>
      <c r="C2161" s="19">
        <v>0.60922723345557939</v>
      </c>
      <c r="D2161" s="17" t="s">
        <v>33</v>
      </c>
      <c r="E2161" s="17" t="s">
        <v>21</v>
      </c>
      <c r="F2161" s="17" t="s">
        <v>22</v>
      </c>
      <c r="G2161" s="17" t="s">
        <v>23</v>
      </c>
      <c r="H2161" s="17" t="s">
        <v>17</v>
      </c>
      <c r="I2161" s="17">
        <v>18.899999999999999</v>
      </c>
      <c r="J2161" s="17">
        <v>1</v>
      </c>
      <c r="K2161" s="17">
        <f t="shared" si="34"/>
        <v>18.899999999999999</v>
      </c>
      <c r="L2161" s="31" t="s">
        <v>24</v>
      </c>
    </row>
    <row r="2162" spans="1:12">
      <c r="A2162" s="30" t="s">
        <v>2243</v>
      </c>
      <c r="B2162" s="18">
        <v>43889</v>
      </c>
      <c r="C2162" s="19">
        <v>0.85567114557210844</v>
      </c>
      <c r="D2162" s="17" t="s">
        <v>59</v>
      </c>
      <c r="E2162" s="17" t="s">
        <v>82</v>
      </c>
      <c r="F2162" s="17" t="s">
        <v>83</v>
      </c>
      <c r="G2162" s="17" t="s">
        <v>84</v>
      </c>
      <c r="H2162" s="17" t="s">
        <v>37</v>
      </c>
      <c r="I2162" s="17">
        <v>9.8000000000000007</v>
      </c>
      <c r="J2162" s="17">
        <v>2</v>
      </c>
      <c r="K2162" s="17">
        <f t="shared" si="34"/>
        <v>19.600000000000001</v>
      </c>
      <c r="L2162" s="31" t="s">
        <v>43</v>
      </c>
    </row>
    <row r="2163" spans="1:12">
      <c r="A2163" s="30" t="s">
        <v>2244</v>
      </c>
      <c r="B2163" s="18">
        <v>43889</v>
      </c>
      <c r="C2163" s="19">
        <v>0.76737531142029158</v>
      </c>
      <c r="D2163" s="17" t="s">
        <v>59</v>
      </c>
      <c r="E2163" s="17" t="s">
        <v>27</v>
      </c>
      <c r="F2163" s="17" t="s">
        <v>28</v>
      </c>
      <c r="G2163" s="17" t="s">
        <v>29</v>
      </c>
      <c r="H2163" s="17" t="s">
        <v>37</v>
      </c>
      <c r="I2163" s="17">
        <v>14.9</v>
      </c>
      <c r="J2163" s="17">
        <v>1</v>
      </c>
      <c r="K2163" s="17">
        <f t="shared" si="34"/>
        <v>14.9</v>
      </c>
      <c r="L2163" s="31" t="s">
        <v>24</v>
      </c>
    </row>
    <row r="2164" spans="1:12">
      <c r="A2164" s="30" t="s">
        <v>2245</v>
      </c>
      <c r="B2164" s="18">
        <v>43890</v>
      </c>
      <c r="C2164" s="19">
        <v>0.86157849582128787</v>
      </c>
      <c r="D2164" s="17" t="s">
        <v>20</v>
      </c>
      <c r="E2164" s="17" t="s">
        <v>47</v>
      </c>
      <c r="F2164" s="17" t="s">
        <v>48</v>
      </c>
      <c r="G2164" s="17" t="s">
        <v>77</v>
      </c>
      <c r="H2164" s="17" t="s">
        <v>17</v>
      </c>
      <c r="I2164" s="17">
        <v>7.9</v>
      </c>
      <c r="J2164" s="17">
        <v>1</v>
      </c>
      <c r="K2164" s="17">
        <f t="shared" si="34"/>
        <v>7.9</v>
      </c>
      <c r="L2164" s="31" t="s">
        <v>18</v>
      </c>
    </row>
    <row r="2165" spans="1:12">
      <c r="A2165" s="30" t="s">
        <v>2246</v>
      </c>
      <c r="B2165" s="18">
        <v>43890</v>
      </c>
      <c r="C2165" s="19">
        <v>0.87425875139391918</v>
      </c>
      <c r="D2165" s="17" t="s">
        <v>26</v>
      </c>
      <c r="E2165" s="17" t="s">
        <v>34</v>
      </c>
      <c r="F2165" s="17" t="s">
        <v>35</v>
      </c>
      <c r="G2165" s="17" t="s">
        <v>36</v>
      </c>
      <c r="H2165" s="17" t="s">
        <v>37</v>
      </c>
      <c r="I2165" s="17">
        <v>21</v>
      </c>
      <c r="J2165" s="17">
        <v>1</v>
      </c>
      <c r="K2165" s="17">
        <f t="shared" si="34"/>
        <v>21</v>
      </c>
      <c r="L2165" s="31" t="s">
        <v>24</v>
      </c>
    </row>
    <row r="2166" spans="1:12">
      <c r="A2166" s="30" t="s">
        <v>2247</v>
      </c>
      <c r="B2166" s="18">
        <v>43891</v>
      </c>
      <c r="C2166" s="19">
        <v>0.57778227390554071</v>
      </c>
      <c r="D2166" s="17" t="s">
        <v>26</v>
      </c>
      <c r="E2166" s="17" t="s">
        <v>34</v>
      </c>
      <c r="F2166" s="17" t="s">
        <v>35</v>
      </c>
      <c r="G2166" s="17" t="s">
        <v>36</v>
      </c>
      <c r="H2166" s="17" t="s">
        <v>37</v>
      </c>
      <c r="I2166" s="17">
        <v>21</v>
      </c>
      <c r="J2166" s="17">
        <v>1</v>
      </c>
      <c r="K2166" s="17">
        <f t="shared" si="34"/>
        <v>21</v>
      </c>
      <c r="L2166" s="31" t="s">
        <v>24</v>
      </c>
    </row>
    <row r="2167" spans="1:12">
      <c r="A2167" s="30" t="s">
        <v>2248</v>
      </c>
      <c r="B2167" s="18">
        <v>43891</v>
      </c>
      <c r="C2167" s="19">
        <v>0.60569619358653992</v>
      </c>
      <c r="D2167" s="17" t="s">
        <v>33</v>
      </c>
      <c r="E2167" s="17" t="s">
        <v>82</v>
      </c>
      <c r="F2167" s="17" t="s">
        <v>83</v>
      </c>
      <c r="G2167" s="17" t="s">
        <v>84</v>
      </c>
      <c r="H2167" s="17" t="s">
        <v>37</v>
      </c>
      <c r="I2167" s="17">
        <v>9.8000000000000007</v>
      </c>
      <c r="J2167" s="17">
        <v>1</v>
      </c>
      <c r="K2167" s="17">
        <f t="shared" si="34"/>
        <v>9.8000000000000007</v>
      </c>
      <c r="L2167" s="31" t="s">
        <v>18</v>
      </c>
    </row>
    <row r="2168" spans="1:12">
      <c r="A2168" s="30" t="s">
        <v>2249</v>
      </c>
      <c r="B2168" s="18">
        <v>43891</v>
      </c>
      <c r="C2168" s="19">
        <v>0.58110045610175332</v>
      </c>
      <c r="D2168" s="17" t="s">
        <v>33</v>
      </c>
      <c r="E2168" s="17" t="s">
        <v>14</v>
      </c>
      <c r="F2168" s="17" t="s">
        <v>15</v>
      </c>
      <c r="G2168" s="17" t="s">
        <v>16</v>
      </c>
      <c r="H2168" s="17" t="s">
        <v>17</v>
      </c>
      <c r="I2168" s="17">
        <v>29.9</v>
      </c>
      <c r="J2168" s="17">
        <v>2</v>
      </c>
      <c r="K2168" s="17">
        <f t="shared" si="34"/>
        <v>59.8</v>
      </c>
      <c r="L2168" s="31" t="s">
        <v>43</v>
      </c>
    </row>
    <row r="2169" spans="1:12">
      <c r="A2169" s="30" t="s">
        <v>2250</v>
      </c>
      <c r="B2169" s="18">
        <v>43891</v>
      </c>
      <c r="C2169" s="19">
        <v>0.51336757856635262</v>
      </c>
      <c r="D2169" s="17" t="s">
        <v>59</v>
      </c>
      <c r="E2169" s="17" t="s">
        <v>14</v>
      </c>
      <c r="F2169" s="17" t="s">
        <v>15</v>
      </c>
      <c r="G2169" s="17" t="s">
        <v>16</v>
      </c>
      <c r="H2169" s="17" t="s">
        <v>17</v>
      </c>
      <c r="I2169" s="17">
        <v>29.9</v>
      </c>
      <c r="J2169" s="17">
        <v>2</v>
      </c>
      <c r="K2169" s="17">
        <f t="shared" si="34"/>
        <v>59.8</v>
      </c>
      <c r="L2169" s="31" t="s">
        <v>43</v>
      </c>
    </row>
    <row r="2170" spans="1:12">
      <c r="A2170" s="30" t="s">
        <v>2251</v>
      </c>
      <c r="B2170" s="18">
        <v>43893</v>
      </c>
      <c r="C2170" s="19">
        <v>0.50658726648062735</v>
      </c>
      <c r="D2170" s="17" t="s">
        <v>26</v>
      </c>
      <c r="E2170" s="17" t="s">
        <v>47</v>
      </c>
      <c r="F2170" s="17" t="s">
        <v>48</v>
      </c>
      <c r="G2170" s="17" t="s">
        <v>77</v>
      </c>
      <c r="H2170" s="17" t="s">
        <v>17</v>
      </c>
      <c r="I2170" s="17">
        <v>7.9</v>
      </c>
      <c r="J2170" s="17">
        <v>1</v>
      </c>
      <c r="K2170" s="17">
        <f t="shared" si="34"/>
        <v>7.9</v>
      </c>
      <c r="L2170" s="31" t="s">
        <v>24</v>
      </c>
    </row>
    <row r="2171" spans="1:12">
      <c r="A2171" s="30" t="s">
        <v>2252</v>
      </c>
      <c r="B2171" s="18">
        <v>43893</v>
      </c>
      <c r="C2171" s="19">
        <v>0.73182397445341985</v>
      </c>
      <c r="D2171" s="17" t="s">
        <v>13</v>
      </c>
      <c r="E2171" s="17" t="s">
        <v>14</v>
      </c>
      <c r="F2171" s="17" t="s">
        <v>15</v>
      </c>
      <c r="G2171" s="17" t="s">
        <v>16</v>
      </c>
      <c r="H2171" s="17" t="s">
        <v>17</v>
      </c>
      <c r="I2171" s="17">
        <v>29.9</v>
      </c>
      <c r="J2171" s="17">
        <v>1</v>
      </c>
      <c r="K2171" s="17">
        <f t="shared" si="34"/>
        <v>29.9</v>
      </c>
      <c r="L2171" s="31" t="s">
        <v>38</v>
      </c>
    </row>
    <row r="2172" spans="1:12">
      <c r="A2172" s="30" t="s">
        <v>2253</v>
      </c>
      <c r="B2172" s="18">
        <v>43894</v>
      </c>
      <c r="C2172" s="19">
        <v>0.66842742213343231</v>
      </c>
      <c r="D2172" s="17" t="s">
        <v>33</v>
      </c>
      <c r="E2172" s="17" t="s">
        <v>47</v>
      </c>
      <c r="F2172" s="17" t="s">
        <v>48</v>
      </c>
      <c r="G2172" s="17" t="s">
        <v>77</v>
      </c>
      <c r="H2172" s="17" t="s">
        <v>17</v>
      </c>
      <c r="I2172" s="17">
        <v>7.9</v>
      </c>
      <c r="J2172" s="17">
        <v>1</v>
      </c>
      <c r="K2172" s="17">
        <f t="shared" si="34"/>
        <v>7.9</v>
      </c>
      <c r="L2172" s="31" t="s">
        <v>24</v>
      </c>
    </row>
    <row r="2173" spans="1:12">
      <c r="A2173" s="30" t="s">
        <v>2254</v>
      </c>
      <c r="B2173" s="18">
        <v>43894</v>
      </c>
      <c r="C2173" s="19">
        <v>0.56632004707676198</v>
      </c>
      <c r="D2173" s="17" t="s">
        <v>20</v>
      </c>
      <c r="E2173" s="17" t="s">
        <v>21</v>
      </c>
      <c r="F2173" s="17" t="s">
        <v>22</v>
      </c>
      <c r="G2173" s="17" t="s">
        <v>23</v>
      </c>
      <c r="H2173" s="17" t="s">
        <v>17</v>
      </c>
      <c r="I2173" s="17">
        <v>18.899999999999999</v>
      </c>
      <c r="J2173" s="17">
        <v>1</v>
      </c>
      <c r="K2173" s="17">
        <f t="shared" si="34"/>
        <v>18.899999999999999</v>
      </c>
      <c r="L2173" s="31" t="s">
        <v>1075</v>
      </c>
    </row>
    <row r="2174" spans="1:12">
      <c r="A2174" s="30" t="s">
        <v>2255</v>
      </c>
      <c r="B2174" s="18">
        <v>43894</v>
      </c>
      <c r="C2174" s="19">
        <v>0.55668872349106091</v>
      </c>
      <c r="D2174" s="17" t="s">
        <v>59</v>
      </c>
      <c r="E2174" s="17" t="s">
        <v>47</v>
      </c>
      <c r="F2174" s="17" t="s">
        <v>48</v>
      </c>
      <c r="G2174" s="17" t="s">
        <v>77</v>
      </c>
      <c r="H2174" s="17" t="s">
        <v>17</v>
      </c>
      <c r="I2174" s="17">
        <v>7.9</v>
      </c>
      <c r="J2174" s="17">
        <v>1</v>
      </c>
      <c r="K2174" s="17">
        <f t="shared" si="34"/>
        <v>7.9</v>
      </c>
      <c r="L2174" s="31" t="s">
        <v>24</v>
      </c>
    </row>
    <row r="2175" spans="1:12">
      <c r="A2175" s="30" t="s">
        <v>2256</v>
      </c>
      <c r="B2175" s="18">
        <v>43894</v>
      </c>
      <c r="C2175" s="19">
        <v>0.7098367022005122</v>
      </c>
      <c r="D2175" s="17" t="s">
        <v>26</v>
      </c>
      <c r="E2175" s="17" t="s">
        <v>14</v>
      </c>
      <c r="F2175" s="17" t="s">
        <v>15</v>
      </c>
      <c r="G2175" s="17" t="s">
        <v>16</v>
      </c>
      <c r="H2175" s="17" t="s">
        <v>17</v>
      </c>
      <c r="I2175" s="17">
        <v>29.9</v>
      </c>
      <c r="J2175" s="17">
        <v>2</v>
      </c>
      <c r="K2175" s="17">
        <f t="shared" si="34"/>
        <v>59.8</v>
      </c>
      <c r="L2175" s="31" t="s">
        <v>43</v>
      </c>
    </row>
    <row r="2176" spans="1:12">
      <c r="A2176" s="30" t="s">
        <v>2257</v>
      </c>
      <c r="B2176" s="18">
        <v>43895</v>
      </c>
      <c r="C2176" s="19">
        <v>0.57434521579225339</v>
      </c>
      <c r="D2176" s="17" t="s">
        <v>13</v>
      </c>
      <c r="E2176" s="17" t="s">
        <v>21</v>
      </c>
      <c r="F2176" s="17" t="s">
        <v>22</v>
      </c>
      <c r="G2176" s="17" t="s">
        <v>23</v>
      </c>
      <c r="H2176" s="17" t="s">
        <v>17</v>
      </c>
      <c r="I2176" s="17">
        <v>18.899999999999999</v>
      </c>
      <c r="J2176" s="17">
        <v>1</v>
      </c>
      <c r="K2176" s="17">
        <f t="shared" si="34"/>
        <v>18.899999999999999</v>
      </c>
      <c r="L2176" s="31" t="s">
        <v>24</v>
      </c>
    </row>
    <row r="2177" spans="1:12">
      <c r="A2177" s="30" t="s">
        <v>2258</v>
      </c>
      <c r="B2177" s="18">
        <v>43895</v>
      </c>
      <c r="C2177" s="19">
        <v>0.59644154880023326</v>
      </c>
      <c r="D2177" s="17" t="s">
        <v>20</v>
      </c>
      <c r="E2177" s="17" t="s">
        <v>14</v>
      </c>
      <c r="F2177" s="17" t="s">
        <v>15</v>
      </c>
      <c r="G2177" s="17" t="s">
        <v>16</v>
      </c>
      <c r="H2177" s="17" t="s">
        <v>17</v>
      </c>
      <c r="I2177" s="17">
        <v>29.9</v>
      </c>
      <c r="J2177" s="17">
        <v>1</v>
      </c>
      <c r="K2177" s="17">
        <f t="shared" si="34"/>
        <v>29.9</v>
      </c>
      <c r="L2177" s="31" t="s">
        <v>38</v>
      </c>
    </row>
    <row r="2178" spans="1:12">
      <c r="A2178" s="30" t="s">
        <v>2259</v>
      </c>
      <c r="B2178" s="18">
        <v>43895</v>
      </c>
      <c r="C2178" s="19">
        <v>0.73135444504530978</v>
      </c>
      <c r="D2178" s="17" t="s">
        <v>20</v>
      </c>
      <c r="E2178" s="17" t="s">
        <v>14</v>
      </c>
      <c r="F2178" s="17" t="s">
        <v>15</v>
      </c>
      <c r="G2178" s="17" t="s">
        <v>16</v>
      </c>
      <c r="H2178" s="17" t="s">
        <v>17</v>
      </c>
      <c r="I2178" s="17">
        <v>29.9</v>
      </c>
      <c r="J2178" s="17">
        <v>1</v>
      </c>
      <c r="K2178" s="17">
        <f t="shared" si="34"/>
        <v>29.9</v>
      </c>
      <c r="L2178" s="31" t="s">
        <v>24</v>
      </c>
    </row>
    <row r="2179" spans="1:12">
      <c r="A2179" s="30" t="s">
        <v>2260</v>
      </c>
      <c r="B2179" s="18">
        <v>43896</v>
      </c>
      <c r="C2179" s="19">
        <v>0.48776065132788171</v>
      </c>
      <c r="D2179" s="17" t="s">
        <v>20</v>
      </c>
      <c r="E2179" s="17" t="s">
        <v>21</v>
      </c>
      <c r="F2179" s="17" t="s">
        <v>22</v>
      </c>
      <c r="G2179" s="17" t="s">
        <v>23</v>
      </c>
      <c r="H2179" s="17" t="s">
        <v>17</v>
      </c>
      <c r="I2179" s="17">
        <v>18.899999999999999</v>
      </c>
      <c r="J2179" s="17">
        <v>1</v>
      </c>
      <c r="K2179" s="17">
        <f t="shared" si="34"/>
        <v>18.899999999999999</v>
      </c>
      <c r="L2179" s="31" t="s">
        <v>43</v>
      </c>
    </row>
    <row r="2180" spans="1:12">
      <c r="A2180" s="30" t="s">
        <v>2261</v>
      </c>
      <c r="B2180" s="18">
        <v>43897</v>
      </c>
      <c r="C2180" s="19">
        <v>0.60776024856711652</v>
      </c>
      <c r="D2180" s="17" t="s">
        <v>20</v>
      </c>
      <c r="E2180" s="17" t="s">
        <v>21</v>
      </c>
      <c r="F2180" s="17" t="s">
        <v>22</v>
      </c>
      <c r="G2180" s="17" t="s">
        <v>23</v>
      </c>
      <c r="H2180" s="17" t="s">
        <v>17</v>
      </c>
      <c r="I2180" s="17">
        <v>18.899999999999999</v>
      </c>
      <c r="J2180" s="17">
        <v>1</v>
      </c>
      <c r="K2180" s="17">
        <f t="shared" si="34"/>
        <v>18.899999999999999</v>
      </c>
      <c r="L2180" s="31" t="s">
        <v>38</v>
      </c>
    </row>
    <row r="2181" spans="1:12">
      <c r="A2181" s="30" t="s">
        <v>2262</v>
      </c>
      <c r="B2181" s="18">
        <v>43897</v>
      </c>
      <c r="C2181" s="19">
        <v>0.48634996472582731</v>
      </c>
      <c r="D2181" s="17" t="s">
        <v>26</v>
      </c>
      <c r="E2181" s="17" t="s">
        <v>47</v>
      </c>
      <c r="F2181" s="17" t="s">
        <v>48</v>
      </c>
      <c r="G2181" s="17" t="s">
        <v>77</v>
      </c>
      <c r="H2181" s="17" t="s">
        <v>17</v>
      </c>
      <c r="I2181" s="17">
        <v>7.9</v>
      </c>
      <c r="J2181" s="17">
        <v>1</v>
      </c>
      <c r="K2181" s="17">
        <f t="shared" si="34"/>
        <v>7.9</v>
      </c>
      <c r="L2181" s="31" t="s">
        <v>24</v>
      </c>
    </row>
    <row r="2182" spans="1:12">
      <c r="A2182" s="30" t="s">
        <v>2263</v>
      </c>
      <c r="B2182" s="18">
        <v>43898</v>
      </c>
      <c r="C2182" s="19">
        <v>0.59243551816155327</v>
      </c>
      <c r="D2182" s="17" t="s">
        <v>26</v>
      </c>
      <c r="E2182" s="17" t="s">
        <v>47</v>
      </c>
      <c r="F2182" s="17" t="s">
        <v>48</v>
      </c>
      <c r="G2182" s="17" t="s">
        <v>77</v>
      </c>
      <c r="H2182" s="17" t="s">
        <v>17</v>
      </c>
      <c r="I2182" s="17">
        <v>7.9</v>
      </c>
      <c r="J2182" s="17">
        <v>2</v>
      </c>
      <c r="K2182" s="17">
        <f t="shared" si="34"/>
        <v>15.8</v>
      </c>
      <c r="L2182" s="31" t="s">
        <v>18</v>
      </c>
    </row>
    <row r="2183" spans="1:12">
      <c r="A2183" s="30" t="s">
        <v>2264</v>
      </c>
      <c r="B2183" s="18">
        <v>43898</v>
      </c>
      <c r="C2183" s="19">
        <v>0.46462631027782514</v>
      </c>
      <c r="D2183" s="17" t="s">
        <v>59</v>
      </c>
      <c r="E2183" s="17" t="s">
        <v>27</v>
      </c>
      <c r="F2183" s="17" t="s">
        <v>28</v>
      </c>
      <c r="G2183" s="17" t="s">
        <v>29</v>
      </c>
      <c r="H2183" s="17" t="s">
        <v>37</v>
      </c>
      <c r="I2183" s="17">
        <v>14.9</v>
      </c>
      <c r="J2183" s="17">
        <v>1</v>
      </c>
      <c r="K2183" s="17">
        <f t="shared" si="34"/>
        <v>14.9</v>
      </c>
      <c r="L2183" s="31" t="s">
        <v>24</v>
      </c>
    </row>
    <row r="2184" spans="1:12">
      <c r="A2184" s="30" t="s">
        <v>2265</v>
      </c>
      <c r="B2184" s="18">
        <v>43899</v>
      </c>
      <c r="C2184" s="19">
        <v>0.6369663540694952</v>
      </c>
      <c r="D2184" s="17" t="s">
        <v>33</v>
      </c>
      <c r="E2184" s="17" t="s">
        <v>82</v>
      </c>
      <c r="F2184" s="17" t="s">
        <v>83</v>
      </c>
      <c r="G2184" s="17" t="s">
        <v>84</v>
      </c>
      <c r="H2184" s="17" t="s">
        <v>37</v>
      </c>
      <c r="I2184" s="17">
        <v>9.8000000000000007</v>
      </c>
      <c r="J2184" s="17">
        <v>1</v>
      </c>
      <c r="K2184" s="17">
        <f t="shared" si="34"/>
        <v>9.8000000000000007</v>
      </c>
      <c r="L2184" s="31" t="s">
        <v>24</v>
      </c>
    </row>
    <row r="2185" spans="1:12">
      <c r="A2185" s="30" t="s">
        <v>2266</v>
      </c>
      <c r="B2185" s="18">
        <v>43899</v>
      </c>
      <c r="C2185" s="19">
        <v>0.49929966546317267</v>
      </c>
      <c r="D2185" s="17" t="s">
        <v>59</v>
      </c>
      <c r="E2185" s="17" t="s">
        <v>47</v>
      </c>
      <c r="F2185" s="17" t="s">
        <v>48</v>
      </c>
      <c r="G2185" s="17" t="s">
        <v>77</v>
      </c>
      <c r="H2185" s="17" t="s">
        <v>17</v>
      </c>
      <c r="I2185" s="17">
        <v>7.9</v>
      </c>
      <c r="J2185" s="17">
        <v>1</v>
      </c>
      <c r="K2185" s="17">
        <f t="shared" si="34"/>
        <v>7.9</v>
      </c>
      <c r="L2185" s="31" t="s">
        <v>18</v>
      </c>
    </row>
    <row r="2186" spans="1:12">
      <c r="A2186" s="30" t="s">
        <v>2267</v>
      </c>
      <c r="B2186" s="18">
        <v>43899</v>
      </c>
      <c r="C2186" s="19">
        <v>0.56432469792285</v>
      </c>
      <c r="D2186" s="17" t="s">
        <v>26</v>
      </c>
      <c r="E2186" s="17" t="s">
        <v>47</v>
      </c>
      <c r="F2186" s="17" t="s">
        <v>48</v>
      </c>
      <c r="G2186" s="17" t="s">
        <v>77</v>
      </c>
      <c r="H2186" s="17" t="s">
        <v>17</v>
      </c>
      <c r="I2186" s="17">
        <v>7.9</v>
      </c>
      <c r="J2186" s="17">
        <v>1</v>
      </c>
      <c r="K2186" s="17">
        <f t="shared" si="34"/>
        <v>7.9</v>
      </c>
      <c r="L2186" s="31" t="s">
        <v>38</v>
      </c>
    </row>
    <row r="2187" spans="1:12">
      <c r="A2187" s="30" t="s">
        <v>2268</v>
      </c>
      <c r="B2187" s="18">
        <v>43900</v>
      </c>
      <c r="C2187" s="19">
        <v>0.58557614404922842</v>
      </c>
      <c r="D2187" s="17" t="s">
        <v>33</v>
      </c>
      <c r="E2187" s="17" t="s">
        <v>34</v>
      </c>
      <c r="F2187" s="17" t="s">
        <v>35</v>
      </c>
      <c r="G2187" s="17" t="s">
        <v>36</v>
      </c>
      <c r="H2187" s="17" t="s">
        <v>37</v>
      </c>
      <c r="I2187" s="17">
        <v>21</v>
      </c>
      <c r="J2187" s="17">
        <v>2</v>
      </c>
      <c r="K2187" s="17">
        <f t="shared" si="34"/>
        <v>42</v>
      </c>
      <c r="L2187" s="31" t="s">
        <v>24</v>
      </c>
    </row>
    <row r="2188" spans="1:12">
      <c r="A2188" s="30" t="s">
        <v>2269</v>
      </c>
      <c r="B2188" s="18">
        <v>43900</v>
      </c>
      <c r="C2188" s="19">
        <v>0.69134141145072436</v>
      </c>
      <c r="D2188" s="17" t="s">
        <v>20</v>
      </c>
      <c r="E2188" s="17" t="s">
        <v>47</v>
      </c>
      <c r="F2188" s="17" t="s">
        <v>48</v>
      </c>
      <c r="G2188" s="17" t="s">
        <v>77</v>
      </c>
      <c r="H2188" s="17" t="s">
        <v>17</v>
      </c>
      <c r="I2188" s="17">
        <v>7.9</v>
      </c>
      <c r="J2188" s="17">
        <v>1</v>
      </c>
      <c r="K2188" s="17">
        <f t="shared" si="34"/>
        <v>7.9</v>
      </c>
      <c r="L2188" s="31" t="s">
        <v>24</v>
      </c>
    </row>
    <row r="2189" spans="1:12">
      <c r="A2189" s="30" t="s">
        <v>2270</v>
      </c>
      <c r="B2189" s="18">
        <v>43901</v>
      </c>
      <c r="C2189" s="19">
        <v>0.60502442034827597</v>
      </c>
      <c r="D2189" s="17" t="s">
        <v>20</v>
      </c>
      <c r="E2189" s="17" t="s">
        <v>21</v>
      </c>
      <c r="F2189" s="17" t="s">
        <v>22</v>
      </c>
      <c r="G2189" s="17" t="s">
        <v>23</v>
      </c>
      <c r="H2189" s="17" t="s">
        <v>17</v>
      </c>
      <c r="I2189" s="17">
        <v>18.899999999999999</v>
      </c>
      <c r="J2189" s="17">
        <v>1</v>
      </c>
      <c r="K2189" s="17">
        <f t="shared" si="34"/>
        <v>18.899999999999999</v>
      </c>
      <c r="L2189" s="31" t="s">
        <v>24</v>
      </c>
    </row>
    <row r="2190" spans="1:12">
      <c r="A2190" s="30" t="s">
        <v>2271</v>
      </c>
      <c r="B2190" s="18">
        <v>43901</v>
      </c>
      <c r="C2190" s="19">
        <v>0.67263690063983672</v>
      </c>
      <c r="D2190" s="17" t="s">
        <v>13</v>
      </c>
      <c r="E2190" s="17" t="s">
        <v>34</v>
      </c>
      <c r="F2190" s="17" t="s">
        <v>35</v>
      </c>
      <c r="G2190" s="17" t="s">
        <v>36</v>
      </c>
      <c r="H2190" s="17" t="s">
        <v>37</v>
      </c>
      <c r="I2190" s="17">
        <v>21</v>
      </c>
      <c r="J2190" s="17">
        <v>2</v>
      </c>
      <c r="K2190" s="17">
        <f t="shared" si="34"/>
        <v>42</v>
      </c>
      <c r="L2190" s="31" t="s">
        <v>72</v>
      </c>
    </row>
    <row r="2191" spans="1:12">
      <c r="A2191" s="30" t="s">
        <v>2272</v>
      </c>
      <c r="B2191" s="18">
        <v>43901</v>
      </c>
      <c r="C2191" s="19">
        <v>0.61331908413302949</v>
      </c>
      <c r="D2191" s="17" t="s">
        <v>20</v>
      </c>
      <c r="E2191" s="17" t="s">
        <v>82</v>
      </c>
      <c r="F2191" s="17" t="s">
        <v>83</v>
      </c>
      <c r="G2191" s="17" t="s">
        <v>84</v>
      </c>
      <c r="H2191" s="17" t="s">
        <v>37</v>
      </c>
      <c r="I2191" s="17">
        <v>9.8000000000000007</v>
      </c>
      <c r="J2191" s="17">
        <v>1</v>
      </c>
      <c r="K2191" s="17">
        <f t="shared" si="34"/>
        <v>9.8000000000000007</v>
      </c>
      <c r="L2191" s="31" t="s">
        <v>24</v>
      </c>
    </row>
    <row r="2192" spans="1:12">
      <c r="A2192" s="30" t="s">
        <v>2273</v>
      </c>
      <c r="B2192" s="18">
        <v>43902</v>
      </c>
      <c r="C2192" s="19">
        <v>0.60741428348862725</v>
      </c>
      <c r="D2192" s="17" t="s">
        <v>59</v>
      </c>
      <c r="E2192" s="17" t="s">
        <v>82</v>
      </c>
      <c r="F2192" s="17" t="s">
        <v>83</v>
      </c>
      <c r="G2192" s="17" t="s">
        <v>84</v>
      </c>
      <c r="H2192" s="17" t="s">
        <v>37</v>
      </c>
      <c r="I2192" s="17">
        <v>9.8000000000000007</v>
      </c>
      <c r="J2192" s="17">
        <v>1</v>
      </c>
      <c r="K2192" s="17">
        <f t="shared" si="34"/>
        <v>9.8000000000000007</v>
      </c>
      <c r="L2192" s="31" t="s">
        <v>24</v>
      </c>
    </row>
    <row r="2193" spans="1:12">
      <c r="A2193" s="30" t="s">
        <v>2274</v>
      </c>
      <c r="B2193" s="18">
        <v>43903</v>
      </c>
      <c r="C2193" s="19">
        <v>0.55280384927229975</v>
      </c>
      <c r="D2193" s="17" t="s">
        <v>20</v>
      </c>
      <c r="E2193" s="17" t="s">
        <v>47</v>
      </c>
      <c r="F2193" s="17" t="s">
        <v>48</v>
      </c>
      <c r="G2193" s="17" t="s">
        <v>77</v>
      </c>
      <c r="H2193" s="17" t="s">
        <v>17</v>
      </c>
      <c r="I2193" s="17">
        <v>7.9</v>
      </c>
      <c r="J2193" s="17">
        <v>1</v>
      </c>
      <c r="K2193" s="17">
        <f t="shared" si="34"/>
        <v>7.9</v>
      </c>
      <c r="L2193" s="31" t="s">
        <v>24</v>
      </c>
    </row>
    <row r="2194" spans="1:12">
      <c r="A2194" s="30" t="s">
        <v>2275</v>
      </c>
      <c r="B2194" s="18">
        <v>43903</v>
      </c>
      <c r="C2194" s="19">
        <v>0.67196434058667043</v>
      </c>
      <c r="D2194" s="17" t="s">
        <v>20</v>
      </c>
      <c r="E2194" s="17" t="s">
        <v>21</v>
      </c>
      <c r="F2194" s="17" t="s">
        <v>22</v>
      </c>
      <c r="G2194" s="17" t="s">
        <v>23</v>
      </c>
      <c r="H2194" s="17" t="s">
        <v>17</v>
      </c>
      <c r="I2194" s="17">
        <v>18.899999999999999</v>
      </c>
      <c r="J2194" s="17">
        <v>1</v>
      </c>
      <c r="K2194" s="17">
        <f t="shared" si="34"/>
        <v>18.899999999999999</v>
      </c>
      <c r="L2194" s="31" t="s">
        <v>38</v>
      </c>
    </row>
    <row r="2195" spans="1:12">
      <c r="A2195" s="30" t="s">
        <v>2276</v>
      </c>
      <c r="B2195" s="18">
        <v>43903</v>
      </c>
      <c r="C2195" s="19">
        <v>0.5881667186258519</v>
      </c>
      <c r="D2195" s="17" t="s">
        <v>26</v>
      </c>
      <c r="E2195" s="17" t="s">
        <v>21</v>
      </c>
      <c r="F2195" s="17" t="s">
        <v>22</v>
      </c>
      <c r="G2195" s="17" t="s">
        <v>23</v>
      </c>
      <c r="H2195" s="17" t="s">
        <v>17</v>
      </c>
      <c r="I2195" s="17">
        <v>18.899999999999999</v>
      </c>
      <c r="J2195" s="17">
        <v>1</v>
      </c>
      <c r="K2195" s="17">
        <f t="shared" si="34"/>
        <v>18.899999999999999</v>
      </c>
      <c r="L2195" s="31" t="s">
        <v>24</v>
      </c>
    </row>
    <row r="2196" spans="1:12">
      <c r="A2196" s="30" t="s">
        <v>2277</v>
      </c>
      <c r="B2196" s="18">
        <v>43903</v>
      </c>
      <c r="C2196" s="19">
        <v>0.68249697405615772</v>
      </c>
      <c r="D2196" s="17" t="s">
        <v>13</v>
      </c>
      <c r="E2196" s="17" t="s">
        <v>47</v>
      </c>
      <c r="F2196" s="17" t="s">
        <v>48</v>
      </c>
      <c r="G2196" s="17" t="s">
        <v>77</v>
      </c>
      <c r="H2196" s="17" t="s">
        <v>17</v>
      </c>
      <c r="I2196" s="17">
        <v>7.9</v>
      </c>
      <c r="J2196" s="17">
        <v>1</v>
      </c>
      <c r="K2196" s="17">
        <f t="shared" si="34"/>
        <v>7.9</v>
      </c>
      <c r="L2196" s="31" t="s">
        <v>24</v>
      </c>
    </row>
    <row r="2197" spans="1:12">
      <c r="A2197" s="30" t="s">
        <v>2278</v>
      </c>
      <c r="B2197" s="18">
        <v>43904</v>
      </c>
      <c r="C2197" s="19">
        <v>0.55494482933954226</v>
      </c>
      <c r="D2197" s="17" t="s">
        <v>26</v>
      </c>
      <c r="E2197" s="17" t="s">
        <v>82</v>
      </c>
      <c r="F2197" s="17" t="s">
        <v>83</v>
      </c>
      <c r="G2197" s="17" t="s">
        <v>84</v>
      </c>
      <c r="H2197" s="17" t="s">
        <v>37</v>
      </c>
      <c r="I2197" s="17">
        <v>9.8000000000000007</v>
      </c>
      <c r="J2197" s="17">
        <v>2</v>
      </c>
      <c r="K2197" s="17">
        <f t="shared" si="34"/>
        <v>19.600000000000001</v>
      </c>
      <c r="L2197" s="31" t="s">
        <v>24</v>
      </c>
    </row>
    <row r="2198" spans="1:12">
      <c r="A2198" s="30" t="s">
        <v>2279</v>
      </c>
      <c r="B2198" s="18">
        <v>43905</v>
      </c>
      <c r="C2198" s="19">
        <v>0.53240158218547828</v>
      </c>
      <c r="D2198" s="17" t="s">
        <v>20</v>
      </c>
      <c r="E2198" s="17" t="s">
        <v>14</v>
      </c>
      <c r="F2198" s="17" t="s">
        <v>15</v>
      </c>
      <c r="G2198" s="17" t="s">
        <v>16</v>
      </c>
      <c r="H2198" s="17" t="s">
        <v>17</v>
      </c>
      <c r="I2198" s="17">
        <v>29.9</v>
      </c>
      <c r="J2198" s="17">
        <v>1</v>
      </c>
      <c r="K2198" s="17">
        <f t="shared" si="34"/>
        <v>29.9</v>
      </c>
      <c r="L2198" s="31" t="s">
        <v>43</v>
      </c>
    </row>
    <row r="2199" spans="1:12">
      <c r="A2199" s="30" t="s">
        <v>2280</v>
      </c>
      <c r="B2199" s="18">
        <v>43906</v>
      </c>
      <c r="C2199" s="19">
        <v>0.50810080941091473</v>
      </c>
      <c r="D2199" s="17" t="s">
        <v>33</v>
      </c>
      <c r="E2199" s="17" t="s">
        <v>21</v>
      </c>
      <c r="F2199" s="17" t="s">
        <v>22</v>
      </c>
      <c r="G2199" s="17" t="s">
        <v>23</v>
      </c>
      <c r="H2199" s="17" t="s">
        <v>17</v>
      </c>
      <c r="I2199" s="17">
        <v>18.899999999999999</v>
      </c>
      <c r="J2199" s="17">
        <v>2</v>
      </c>
      <c r="K2199" s="17">
        <f t="shared" si="34"/>
        <v>37.799999999999997</v>
      </c>
      <c r="L2199" s="31" t="s">
        <v>24</v>
      </c>
    </row>
    <row r="2200" spans="1:12">
      <c r="A2200" s="30" t="s">
        <v>2281</v>
      </c>
      <c r="B2200" s="18">
        <v>43906</v>
      </c>
      <c r="C2200" s="19">
        <v>0.58339680149711326</v>
      </c>
      <c r="D2200" s="17" t="s">
        <v>33</v>
      </c>
      <c r="E2200" s="17" t="s">
        <v>27</v>
      </c>
      <c r="F2200" s="17" t="s">
        <v>28</v>
      </c>
      <c r="G2200" s="17" t="s">
        <v>29</v>
      </c>
      <c r="H2200" s="17" t="s">
        <v>37</v>
      </c>
      <c r="I2200" s="17">
        <v>14.9</v>
      </c>
      <c r="J2200" s="17">
        <v>1</v>
      </c>
      <c r="K2200" s="17">
        <f t="shared" si="34"/>
        <v>14.9</v>
      </c>
      <c r="L2200" s="31" t="s">
        <v>24</v>
      </c>
    </row>
    <row r="2201" spans="1:12">
      <c r="A2201" s="30" t="s">
        <v>2282</v>
      </c>
      <c r="B2201" s="18">
        <v>43906</v>
      </c>
      <c r="C2201" s="19">
        <v>0.46205672587954588</v>
      </c>
      <c r="D2201" s="17" t="s">
        <v>33</v>
      </c>
      <c r="E2201" s="17" t="s">
        <v>47</v>
      </c>
      <c r="F2201" s="17" t="s">
        <v>48</v>
      </c>
      <c r="G2201" s="17" t="s">
        <v>77</v>
      </c>
      <c r="H2201" s="17" t="s">
        <v>17</v>
      </c>
      <c r="I2201" s="17">
        <v>7.9</v>
      </c>
      <c r="J2201" s="17">
        <v>1</v>
      </c>
      <c r="K2201" s="17">
        <f t="shared" si="34"/>
        <v>7.9</v>
      </c>
      <c r="L2201" s="31" t="s">
        <v>24</v>
      </c>
    </row>
    <row r="2202" spans="1:12">
      <c r="A2202" s="30" t="s">
        <v>2283</v>
      </c>
      <c r="B2202" s="18">
        <v>43906</v>
      </c>
      <c r="C2202" s="19">
        <v>0.42881262252786706</v>
      </c>
      <c r="D2202" s="17" t="s">
        <v>33</v>
      </c>
      <c r="E2202" s="17" t="s">
        <v>47</v>
      </c>
      <c r="F2202" s="17" t="s">
        <v>48</v>
      </c>
      <c r="G2202" s="17" t="s">
        <v>77</v>
      </c>
      <c r="H2202" s="17" t="s">
        <v>17</v>
      </c>
      <c r="I2202" s="17">
        <v>7.9</v>
      </c>
      <c r="J2202" s="17">
        <v>1</v>
      </c>
      <c r="K2202" s="17">
        <f t="shared" si="34"/>
        <v>7.9</v>
      </c>
      <c r="L2202" s="31" t="s">
        <v>38</v>
      </c>
    </row>
    <row r="2203" spans="1:12">
      <c r="A2203" s="30" t="s">
        <v>2284</v>
      </c>
      <c r="B2203" s="18">
        <v>43906</v>
      </c>
      <c r="C2203" s="19">
        <v>0.64018656069122593</v>
      </c>
      <c r="D2203" s="17" t="s">
        <v>13</v>
      </c>
      <c r="E2203" s="17" t="s">
        <v>47</v>
      </c>
      <c r="F2203" s="17" t="s">
        <v>48</v>
      </c>
      <c r="G2203" s="17" t="s">
        <v>77</v>
      </c>
      <c r="H2203" s="17" t="s">
        <v>17</v>
      </c>
      <c r="I2203" s="17">
        <v>7.9</v>
      </c>
      <c r="J2203" s="17">
        <v>2</v>
      </c>
      <c r="K2203" s="17">
        <f t="shared" si="34"/>
        <v>15.8</v>
      </c>
      <c r="L2203" s="31" t="s">
        <v>43</v>
      </c>
    </row>
    <row r="2204" spans="1:12">
      <c r="A2204" s="30" t="s">
        <v>2285</v>
      </c>
      <c r="B2204" s="18">
        <v>43907</v>
      </c>
      <c r="C2204" s="19">
        <v>0.66705477081516218</v>
      </c>
      <c r="D2204" s="17" t="s">
        <v>26</v>
      </c>
      <c r="E2204" s="17" t="s">
        <v>21</v>
      </c>
      <c r="F2204" s="17" t="s">
        <v>22</v>
      </c>
      <c r="G2204" s="17" t="s">
        <v>23</v>
      </c>
      <c r="H2204" s="17" t="s">
        <v>17</v>
      </c>
      <c r="I2204" s="17">
        <v>18.899999999999999</v>
      </c>
      <c r="J2204" s="17">
        <v>2</v>
      </c>
      <c r="K2204" s="17">
        <f t="shared" si="34"/>
        <v>37.799999999999997</v>
      </c>
      <c r="L2204" s="31" t="s">
        <v>24</v>
      </c>
    </row>
    <row r="2205" spans="1:12">
      <c r="A2205" s="30" t="s">
        <v>2286</v>
      </c>
      <c r="B2205" s="18">
        <v>43907</v>
      </c>
      <c r="C2205" s="19">
        <v>0.70184131419223661</v>
      </c>
      <c r="D2205" s="17" t="s">
        <v>59</v>
      </c>
      <c r="E2205" s="17" t="s">
        <v>21</v>
      </c>
      <c r="F2205" s="17" t="s">
        <v>22</v>
      </c>
      <c r="G2205" s="17" t="s">
        <v>23</v>
      </c>
      <c r="H2205" s="17" t="s">
        <v>17</v>
      </c>
      <c r="I2205" s="17">
        <v>18.899999999999999</v>
      </c>
      <c r="J2205" s="17">
        <v>1</v>
      </c>
      <c r="K2205" s="17">
        <f t="shared" si="34"/>
        <v>18.899999999999999</v>
      </c>
      <c r="L2205" s="31" t="s">
        <v>24</v>
      </c>
    </row>
    <row r="2206" spans="1:12">
      <c r="A2206" s="30" t="s">
        <v>2287</v>
      </c>
      <c r="B2206" s="18">
        <v>43907</v>
      </c>
      <c r="C2206" s="19">
        <v>0.54810969937565102</v>
      </c>
      <c r="D2206" s="17" t="s">
        <v>26</v>
      </c>
      <c r="E2206" s="17" t="s">
        <v>27</v>
      </c>
      <c r="F2206" s="17" t="s">
        <v>28</v>
      </c>
      <c r="G2206" s="17" t="s">
        <v>29</v>
      </c>
      <c r="H2206" s="17" t="s">
        <v>37</v>
      </c>
      <c r="I2206" s="17">
        <v>14.9</v>
      </c>
      <c r="J2206" s="17">
        <v>2</v>
      </c>
      <c r="K2206" s="17">
        <f t="shared" si="34"/>
        <v>29.8</v>
      </c>
      <c r="L2206" s="31" t="s">
        <v>43</v>
      </c>
    </row>
    <row r="2207" spans="1:12">
      <c r="A2207" s="30" t="s">
        <v>2288</v>
      </c>
      <c r="B2207" s="18">
        <v>43907</v>
      </c>
      <c r="C2207" s="19">
        <v>0.44897272654387033</v>
      </c>
      <c r="D2207" s="17" t="s">
        <v>20</v>
      </c>
      <c r="E2207" s="17" t="s">
        <v>82</v>
      </c>
      <c r="F2207" s="17" t="s">
        <v>83</v>
      </c>
      <c r="G2207" s="17" t="s">
        <v>84</v>
      </c>
      <c r="H2207" s="17" t="s">
        <v>37</v>
      </c>
      <c r="I2207" s="17">
        <v>9.8000000000000007</v>
      </c>
      <c r="J2207" s="17">
        <v>1</v>
      </c>
      <c r="K2207" s="17">
        <f t="shared" si="34"/>
        <v>9.8000000000000007</v>
      </c>
      <c r="L2207" s="31" t="s">
        <v>24</v>
      </c>
    </row>
    <row r="2208" spans="1:12">
      <c r="A2208" s="30" t="s">
        <v>2289</v>
      </c>
      <c r="B2208" s="18">
        <v>43908</v>
      </c>
      <c r="C2208" s="19">
        <v>0.59071924932895992</v>
      </c>
      <c r="D2208" s="17" t="s">
        <v>20</v>
      </c>
      <c r="E2208" s="17" t="s">
        <v>47</v>
      </c>
      <c r="F2208" s="17" t="s">
        <v>48</v>
      </c>
      <c r="G2208" s="17" t="s">
        <v>77</v>
      </c>
      <c r="H2208" s="17" t="s">
        <v>17</v>
      </c>
      <c r="I2208" s="17">
        <v>7.9</v>
      </c>
      <c r="J2208" s="17">
        <v>1</v>
      </c>
      <c r="K2208" s="17">
        <f t="shared" si="34"/>
        <v>7.9</v>
      </c>
      <c r="L2208" s="31" t="s">
        <v>24</v>
      </c>
    </row>
    <row r="2209" spans="1:12">
      <c r="A2209" s="30" t="s">
        <v>2290</v>
      </c>
      <c r="B2209" s="18">
        <v>43908</v>
      </c>
      <c r="C2209" s="19">
        <v>0.45315238498399324</v>
      </c>
      <c r="D2209" s="17" t="s">
        <v>59</v>
      </c>
      <c r="E2209" s="17" t="s">
        <v>47</v>
      </c>
      <c r="F2209" s="17" t="s">
        <v>48</v>
      </c>
      <c r="G2209" s="17" t="s">
        <v>77</v>
      </c>
      <c r="H2209" s="17" t="s">
        <v>17</v>
      </c>
      <c r="I2209" s="17">
        <v>7.9</v>
      </c>
      <c r="J2209" s="17">
        <v>2</v>
      </c>
      <c r="K2209" s="17">
        <f t="shared" si="34"/>
        <v>15.8</v>
      </c>
      <c r="L2209" s="31" t="s">
        <v>38</v>
      </c>
    </row>
    <row r="2210" spans="1:12">
      <c r="A2210" s="30" t="s">
        <v>2291</v>
      </c>
      <c r="B2210" s="18">
        <v>43908</v>
      </c>
      <c r="C2210" s="19">
        <v>0.5513622529181379</v>
      </c>
      <c r="D2210" s="17" t="s">
        <v>59</v>
      </c>
      <c r="E2210" s="17" t="s">
        <v>82</v>
      </c>
      <c r="F2210" s="17" t="s">
        <v>83</v>
      </c>
      <c r="G2210" s="17" t="s">
        <v>84</v>
      </c>
      <c r="H2210" s="17" t="s">
        <v>37</v>
      </c>
      <c r="I2210" s="17">
        <v>9.8000000000000007</v>
      </c>
      <c r="J2210" s="17">
        <v>1</v>
      </c>
      <c r="K2210" s="17">
        <f t="shared" ref="K2210:K2273" si="35">I2210*J2210</f>
        <v>9.8000000000000007</v>
      </c>
      <c r="L2210" s="31" t="s">
        <v>18</v>
      </c>
    </row>
    <row r="2211" spans="1:12">
      <c r="A2211" s="30" t="s">
        <v>2292</v>
      </c>
      <c r="B2211" s="18">
        <v>43908</v>
      </c>
      <c r="C2211" s="19">
        <v>0.68324044410713602</v>
      </c>
      <c r="D2211" s="17" t="s">
        <v>13</v>
      </c>
      <c r="E2211" s="17" t="s">
        <v>21</v>
      </c>
      <c r="F2211" s="17" t="s">
        <v>22</v>
      </c>
      <c r="G2211" s="17" t="s">
        <v>23</v>
      </c>
      <c r="H2211" s="17" t="s">
        <v>17</v>
      </c>
      <c r="I2211" s="17">
        <v>18.899999999999999</v>
      </c>
      <c r="J2211" s="17">
        <v>1</v>
      </c>
      <c r="K2211" s="17">
        <f t="shared" si="35"/>
        <v>18.899999999999999</v>
      </c>
      <c r="L2211" s="31" t="s">
        <v>24</v>
      </c>
    </row>
    <row r="2212" spans="1:12">
      <c r="A2212" s="30" t="s">
        <v>2293</v>
      </c>
      <c r="B2212" s="18">
        <v>43908</v>
      </c>
      <c r="C2212" s="19">
        <v>0.66314923709979923</v>
      </c>
      <c r="D2212" s="17" t="s">
        <v>59</v>
      </c>
      <c r="E2212" s="17" t="s">
        <v>27</v>
      </c>
      <c r="F2212" s="17" t="s">
        <v>28</v>
      </c>
      <c r="G2212" s="17" t="s">
        <v>29</v>
      </c>
      <c r="H2212" s="17" t="s">
        <v>37</v>
      </c>
      <c r="I2212" s="17">
        <v>14.9</v>
      </c>
      <c r="J2212" s="17">
        <v>2</v>
      </c>
      <c r="K2212" s="17">
        <f t="shared" si="35"/>
        <v>29.8</v>
      </c>
      <c r="L2212" s="31" t="s">
        <v>24</v>
      </c>
    </row>
    <row r="2213" spans="1:12">
      <c r="A2213" s="30" t="s">
        <v>2294</v>
      </c>
      <c r="B2213" s="18">
        <v>43908</v>
      </c>
      <c r="C2213" s="19">
        <v>0.42674478038289015</v>
      </c>
      <c r="D2213" s="17" t="s">
        <v>20</v>
      </c>
      <c r="E2213" s="17" t="s">
        <v>82</v>
      </c>
      <c r="F2213" s="17" t="s">
        <v>83</v>
      </c>
      <c r="G2213" s="17" t="s">
        <v>84</v>
      </c>
      <c r="H2213" s="17" t="s">
        <v>37</v>
      </c>
      <c r="I2213" s="17">
        <v>9.8000000000000007</v>
      </c>
      <c r="J2213" s="17">
        <v>1</v>
      </c>
      <c r="K2213" s="17">
        <f t="shared" si="35"/>
        <v>9.8000000000000007</v>
      </c>
      <c r="L2213" s="31" t="s">
        <v>38</v>
      </c>
    </row>
    <row r="2214" spans="1:12">
      <c r="A2214" s="30" t="s">
        <v>2295</v>
      </c>
      <c r="B2214" s="18">
        <v>43908</v>
      </c>
      <c r="C2214" s="19">
        <v>0.70334407231529261</v>
      </c>
      <c r="D2214" s="17" t="s">
        <v>20</v>
      </c>
      <c r="E2214" s="17" t="s">
        <v>47</v>
      </c>
      <c r="F2214" s="17" t="s">
        <v>48</v>
      </c>
      <c r="G2214" s="17" t="s">
        <v>77</v>
      </c>
      <c r="H2214" s="17" t="s">
        <v>17</v>
      </c>
      <c r="I2214" s="17">
        <v>7.9</v>
      </c>
      <c r="J2214" s="17">
        <v>1</v>
      </c>
      <c r="K2214" s="17">
        <f t="shared" si="35"/>
        <v>7.9</v>
      </c>
      <c r="L2214" s="31" t="s">
        <v>38</v>
      </c>
    </row>
    <row r="2215" spans="1:12">
      <c r="A2215" s="30" t="s">
        <v>2296</v>
      </c>
      <c r="B2215" s="18">
        <v>43909</v>
      </c>
      <c r="C2215" s="19">
        <v>0.6434748069187608</v>
      </c>
      <c r="D2215" s="17" t="s">
        <v>26</v>
      </c>
      <c r="E2215" s="17" t="s">
        <v>27</v>
      </c>
      <c r="F2215" s="17" t="s">
        <v>28</v>
      </c>
      <c r="G2215" s="17" t="s">
        <v>208</v>
      </c>
      <c r="H2215" s="17" t="s">
        <v>37</v>
      </c>
      <c r="I2215" s="17">
        <v>14.9</v>
      </c>
      <c r="J2215" s="17">
        <v>2</v>
      </c>
      <c r="K2215" s="17">
        <f t="shared" si="35"/>
        <v>29.8</v>
      </c>
      <c r="L2215" s="31" t="s">
        <v>24</v>
      </c>
    </row>
    <row r="2216" spans="1:12">
      <c r="A2216" s="30" t="s">
        <v>2297</v>
      </c>
      <c r="B2216" s="18">
        <v>43909</v>
      </c>
      <c r="C2216" s="19">
        <v>0.73099202990243939</v>
      </c>
      <c r="D2216" s="17" t="s">
        <v>33</v>
      </c>
      <c r="E2216" s="17" t="s">
        <v>27</v>
      </c>
      <c r="F2216" s="17" t="s">
        <v>28</v>
      </c>
      <c r="G2216" s="17" t="s">
        <v>29</v>
      </c>
      <c r="H2216" s="17" t="s">
        <v>37</v>
      </c>
      <c r="I2216" s="17">
        <v>14.9</v>
      </c>
      <c r="J2216" s="17">
        <v>2</v>
      </c>
      <c r="K2216" s="17">
        <f t="shared" si="35"/>
        <v>29.8</v>
      </c>
      <c r="L2216" s="31" t="s">
        <v>24</v>
      </c>
    </row>
    <row r="2217" spans="1:12">
      <c r="A2217" s="30" t="s">
        <v>2298</v>
      </c>
      <c r="B2217" s="18">
        <v>43910</v>
      </c>
      <c r="C2217" s="19">
        <v>0.74895942564458151</v>
      </c>
      <c r="D2217" s="17" t="s">
        <v>13</v>
      </c>
      <c r="E2217" s="17" t="s">
        <v>47</v>
      </c>
      <c r="F2217" s="17" t="s">
        <v>48</v>
      </c>
      <c r="G2217" s="17" t="s">
        <v>77</v>
      </c>
      <c r="H2217" s="17" t="s">
        <v>17</v>
      </c>
      <c r="I2217" s="17">
        <v>7.9</v>
      </c>
      <c r="J2217" s="17">
        <v>2</v>
      </c>
      <c r="K2217" s="17">
        <f t="shared" si="35"/>
        <v>15.8</v>
      </c>
      <c r="L2217" s="31" t="s">
        <v>43</v>
      </c>
    </row>
    <row r="2218" spans="1:12">
      <c r="A2218" s="30" t="s">
        <v>2299</v>
      </c>
      <c r="B2218" s="18">
        <v>43910</v>
      </c>
      <c r="C2218" s="19">
        <v>0.46309829867594771</v>
      </c>
      <c r="D2218" s="17" t="s">
        <v>59</v>
      </c>
      <c r="E2218" s="17" t="s">
        <v>14</v>
      </c>
      <c r="F2218" s="17" t="s">
        <v>15</v>
      </c>
      <c r="G2218" s="17" t="s">
        <v>16</v>
      </c>
      <c r="H2218" s="17" t="s">
        <v>17</v>
      </c>
      <c r="I2218" s="17">
        <v>29.9</v>
      </c>
      <c r="J2218" s="17">
        <v>2</v>
      </c>
      <c r="K2218" s="17">
        <f t="shared" si="35"/>
        <v>59.8</v>
      </c>
      <c r="L2218" s="31" t="s">
        <v>24</v>
      </c>
    </row>
    <row r="2219" spans="1:12">
      <c r="A2219" s="30" t="s">
        <v>2300</v>
      </c>
      <c r="B2219" s="18">
        <v>43911</v>
      </c>
      <c r="C2219" s="19">
        <v>0.49575595369201597</v>
      </c>
      <c r="D2219" s="17" t="s">
        <v>59</v>
      </c>
      <c r="E2219" s="17" t="s">
        <v>82</v>
      </c>
      <c r="F2219" s="17" t="s">
        <v>83</v>
      </c>
      <c r="G2219" s="17" t="s">
        <v>84</v>
      </c>
      <c r="H2219" s="17" t="s">
        <v>37</v>
      </c>
      <c r="I2219" s="17">
        <v>9.8000000000000007</v>
      </c>
      <c r="J2219" s="17">
        <v>1</v>
      </c>
      <c r="K2219" s="17">
        <f t="shared" si="35"/>
        <v>9.8000000000000007</v>
      </c>
      <c r="L2219" s="31" t="s">
        <v>24</v>
      </c>
    </row>
    <row r="2220" spans="1:12">
      <c r="A2220" s="30" t="s">
        <v>2301</v>
      </c>
      <c r="B2220" s="18">
        <v>43911</v>
      </c>
      <c r="C2220" s="19">
        <v>0.72264391990963139</v>
      </c>
      <c r="D2220" s="17" t="s">
        <v>20</v>
      </c>
      <c r="E2220" s="17" t="s">
        <v>47</v>
      </c>
      <c r="F2220" s="17" t="s">
        <v>48</v>
      </c>
      <c r="G2220" s="17" t="s">
        <v>49</v>
      </c>
      <c r="H2220" s="17" t="s">
        <v>17</v>
      </c>
      <c r="I2220" s="17">
        <v>7.9</v>
      </c>
      <c r="J2220" s="17">
        <v>1</v>
      </c>
      <c r="K2220" s="17">
        <f t="shared" si="35"/>
        <v>7.9</v>
      </c>
      <c r="L2220" s="31" t="s">
        <v>24</v>
      </c>
    </row>
    <row r="2221" spans="1:12">
      <c r="A2221" s="30" t="s">
        <v>2302</v>
      </c>
      <c r="B2221" s="18">
        <v>43912</v>
      </c>
      <c r="C2221" s="19">
        <v>0.6875154058917573</v>
      </c>
      <c r="D2221" s="17" t="s">
        <v>59</v>
      </c>
      <c r="E2221" s="17" t="s">
        <v>21</v>
      </c>
      <c r="F2221" s="17" t="s">
        <v>22</v>
      </c>
      <c r="G2221" s="17" t="s">
        <v>23</v>
      </c>
      <c r="H2221" s="17" t="s">
        <v>17</v>
      </c>
      <c r="I2221" s="17">
        <v>18.899999999999999</v>
      </c>
      <c r="J2221" s="17">
        <v>1</v>
      </c>
      <c r="K2221" s="17">
        <f t="shared" si="35"/>
        <v>18.899999999999999</v>
      </c>
      <c r="L2221" s="31" t="s">
        <v>18</v>
      </c>
    </row>
    <row r="2222" spans="1:12">
      <c r="A2222" s="30" t="s">
        <v>2303</v>
      </c>
      <c r="B2222" s="18">
        <v>43912</v>
      </c>
      <c r="C2222" s="19">
        <v>0.63748514165033798</v>
      </c>
      <c r="D2222" s="17" t="s">
        <v>59</v>
      </c>
      <c r="E2222" s="17" t="s">
        <v>21</v>
      </c>
      <c r="F2222" s="17" t="s">
        <v>22</v>
      </c>
      <c r="G2222" s="17" t="s">
        <v>23</v>
      </c>
      <c r="H2222" s="17" t="s">
        <v>17</v>
      </c>
      <c r="I2222" s="17">
        <v>18.899999999999999</v>
      </c>
      <c r="J2222" s="17">
        <v>2</v>
      </c>
      <c r="K2222" s="17">
        <f t="shared" si="35"/>
        <v>37.799999999999997</v>
      </c>
      <c r="L2222" s="31" t="s">
        <v>24</v>
      </c>
    </row>
    <row r="2223" spans="1:12">
      <c r="A2223" s="30" t="s">
        <v>2304</v>
      </c>
      <c r="B2223" s="18">
        <v>43913</v>
      </c>
      <c r="C2223" s="19">
        <v>0.63281841533830641</v>
      </c>
      <c r="D2223" s="17" t="s">
        <v>45</v>
      </c>
      <c r="E2223" s="17" t="s">
        <v>34</v>
      </c>
      <c r="F2223" s="17" t="s">
        <v>35</v>
      </c>
      <c r="G2223" s="17" t="s">
        <v>36</v>
      </c>
      <c r="H2223" s="17" t="s">
        <v>37</v>
      </c>
      <c r="I2223" s="17">
        <v>21</v>
      </c>
      <c r="J2223" s="17">
        <v>1</v>
      </c>
      <c r="K2223" s="17">
        <f t="shared" si="35"/>
        <v>21</v>
      </c>
      <c r="L2223" s="31" t="s">
        <v>38</v>
      </c>
    </row>
    <row r="2224" spans="1:12">
      <c r="A2224" s="30" t="s">
        <v>2305</v>
      </c>
      <c r="B2224" s="18">
        <v>43913</v>
      </c>
      <c r="C2224" s="19">
        <v>0.7345506331608278</v>
      </c>
      <c r="D2224" s="17" t="s">
        <v>20</v>
      </c>
      <c r="E2224" s="17" t="s">
        <v>47</v>
      </c>
      <c r="F2224" s="17" t="s">
        <v>48</v>
      </c>
      <c r="G2224" s="17" t="s">
        <v>77</v>
      </c>
      <c r="H2224" s="17" t="s">
        <v>17</v>
      </c>
      <c r="I2224" s="17">
        <v>7.9</v>
      </c>
      <c r="J2224" s="17">
        <v>1</v>
      </c>
      <c r="K2224" s="17">
        <f t="shared" si="35"/>
        <v>7.9</v>
      </c>
      <c r="L2224" s="31" t="s">
        <v>24</v>
      </c>
    </row>
    <row r="2225" spans="1:13">
      <c r="A2225" s="30" t="s">
        <v>2306</v>
      </c>
      <c r="B2225" s="18">
        <v>43914</v>
      </c>
      <c r="C2225" s="19">
        <v>0.56801281210676369</v>
      </c>
      <c r="D2225" s="17" t="s">
        <v>26</v>
      </c>
      <c r="E2225" s="17" t="s">
        <v>82</v>
      </c>
      <c r="F2225" s="17" t="s">
        <v>83</v>
      </c>
      <c r="G2225" s="17" t="s">
        <v>84</v>
      </c>
      <c r="H2225" s="17" t="s">
        <v>37</v>
      </c>
      <c r="I2225" s="17">
        <v>9.8000000000000007</v>
      </c>
      <c r="J2225" s="17">
        <v>1</v>
      </c>
      <c r="K2225" s="17">
        <f t="shared" si="35"/>
        <v>9.8000000000000007</v>
      </c>
      <c r="L2225" s="32" t="s">
        <v>112</v>
      </c>
      <c r="M2225" s="11"/>
    </row>
    <row r="2226" spans="1:13">
      <c r="A2226" s="30" t="s">
        <v>2307</v>
      </c>
      <c r="B2226" s="18">
        <v>43915</v>
      </c>
      <c r="C2226" s="19">
        <v>0.54544401708111812</v>
      </c>
      <c r="D2226" s="17" t="s">
        <v>59</v>
      </c>
      <c r="E2226" s="17" t="s">
        <v>34</v>
      </c>
      <c r="F2226" s="17" t="s">
        <v>35</v>
      </c>
      <c r="G2226" s="17" t="s">
        <v>36</v>
      </c>
      <c r="H2226" s="17" t="s">
        <v>37</v>
      </c>
      <c r="I2226" s="17">
        <v>21</v>
      </c>
      <c r="J2226" s="17">
        <v>1</v>
      </c>
      <c r="K2226" s="17">
        <f t="shared" si="35"/>
        <v>21</v>
      </c>
      <c r="L2226" s="31" t="s">
        <v>24</v>
      </c>
    </row>
    <row r="2227" spans="1:13">
      <c r="A2227" s="30" t="s">
        <v>2308</v>
      </c>
      <c r="B2227" s="18">
        <v>43915</v>
      </c>
      <c r="C2227" s="19">
        <v>0.67363527083300911</v>
      </c>
      <c r="D2227" s="17" t="s">
        <v>20</v>
      </c>
      <c r="E2227" s="17" t="s">
        <v>82</v>
      </c>
      <c r="F2227" s="17" t="s">
        <v>83</v>
      </c>
      <c r="G2227" s="17" t="s">
        <v>84</v>
      </c>
      <c r="H2227" s="17" t="s">
        <v>37</v>
      </c>
      <c r="I2227" s="17">
        <v>9.8000000000000007</v>
      </c>
      <c r="J2227" s="17">
        <v>1</v>
      </c>
      <c r="K2227" s="17">
        <f t="shared" si="35"/>
        <v>9.8000000000000007</v>
      </c>
      <c r="L2227" s="31" t="s">
        <v>38</v>
      </c>
    </row>
    <row r="2228" spans="1:13">
      <c r="A2228" s="30" t="s">
        <v>2309</v>
      </c>
      <c r="B2228" s="18">
        <v>43916</v>
      </c>
      <c r="C2228" s="19">
        <v>0.74026724575088254</v>
      </c>
      <c r="D2228" s="17" t="s">
        <v>59</v>
      </c>
      <c r="E2228" s="17" t="s">
        <v>14</v>
      </c>
      <c r="F2228" s="17" t="s">
        <v>15</v>
      </c>
      <c r="G2228" s="17" t="s">
        <v>16</v>
      </c>
      <c r="H2228" s="17" t="s">
        <v>17</v>
      </c>
      <c r="I2228" s="17">
        <v>29.9</v>
      </c>
      <c r="J2228" s="17">
        <v>1</v>
      </c>
      <c r="K2228" s="17">
        <f t="shared" si="35"/>
        <v>29.9</v>
      </c>
      <c r="L2228" s="31" t="s">
        <v>24</v>
      </c>
    </row>
    <row r="2229" spans="1:13">
      <c r="A2229" s="30" t="s">
        <v>2310</v>
      </c>
      <c r="B2229" s="18">
        <v>43916</v>
      </c>
      <c r="C2229" s="19">
        <v>0.54106692587980043</v>
      </c>
      <c r="D2229" s="17" t="s">
        <v>33</v>
      </c>
      <c r="E2229" s="17" t="s">
        <v>14</v>
      </c>
      <c r="F2229" s="17" t="s">
        <v>15</v>
      </c>
      <c r="G2229" s="17" t="s">
        <v>16</v>
      </c>
      <c r="H2229" s="17" t="s">
        <v>17</v>
      </c>
      <c r="I2229" s="17">
        <v>29.9</v>
      </c>
      <c r="J2229" s="17">
        <v>1</v>
      </c>
      <c r="K2229" s="17">
        <f t="shared" si="35"/>
        <v>29.9</v>
      </c>
      <c r="L2229" s="31" t="s">
        <v>24</v>
      </c>
    </row>
    <row r="2230" spans="1:13">
      <c r="A2230" s="30" t="s">
        <v>2311</v>
      </c>
      <c r="B2230" s="18">
        <v>43916</v>
      </c>
      <c r="C2230" s="19">
        <v>0.60300267125646001</v>
      </c>
      <c r="D2230" s="17" t="s">
        <v>33</v>
      </c>
      <c r="E2230" s="17" t="s">
        <v>27</v>
      </c>
      <c r="F2230" s="17" t="s">
        <v>28</v>
      </c>
      <c r="G2230" s="17" t="s">
        <v>29</v>
      </c>
      <c r="H2230" s="17" t="s">
        <v>37</v>
      </c>
      <c r="I2230" s="17">
        <v>14.9</v>
      </c>
      <c r="J2230" s="17">
        <v>2</v>
      </c>
      <c r="K2230" s="17">
        <f t="shared" si="35"/>
        <v>29.8</v>
      </c>
      <c r="L2230" s="31" t="s">
        <v>24</v>
      </c>
    </row>
    <row r="2231" spans="1:13">
      <c r="A2231" s="30" t="s">
        <v>2312</v>
      </c>
      <c r="B2231" s="18">
        <v>43916</v>
      </c>
      <c r="C2231" s="19">
        <v>0.65570707026139163</v>
      </c>
      <c r="D2231" s="17" t="s">
        <v>26</v>
      </c>
      <c r="E2231" s="17" t="s">
        <v>27</v>
      </c>
      <c r="F2231" s="17" t="s">
        <v>28</v>
      </c>
      <c r="G2231" s="17" t="s">
        <v>29</v>
      </c>
      <c r="H2231" s="17" t="s">
        <v>37</v>
      </c>
      <c r="I2231" s="17">
        <v>14.9</v>
      </c>
      <c r="J2231" s="17">
        <v>1</v>
      </c>
      <c r="K2231" s="17">
        <f t="shared" si="35"/>
        <v>14.9</v>
      </c>
      <c r="L2231" s="31" t="s">
        <v>24</v>
      </c>
    </row>
    <row r="2232" spans="1:13">
      <c r="A2232" s="30" t="s">
        <v>2313</v>
      </c>
      <c r="B2232" s="18">
        <v>43918</v>
      </c>
      <c r="C2232" s="19">
        <v>0.70941823536092774</v>
      </c>
      <c r="D2232" s="17" t="s">
        <v>13</v>
      </c>
      <c r="E2232" s="17" t="s">
        <v>34</v>
      </c>
      <c r="F2232" s="17" t="s">
        <v>35</v>
      </c>
      <c r="G2232" s="17" t="s">
        <v>36</v>
      </c>
      <c r="H2232" s="17" t="s">
        <v>37</v>
      </c>
      <c r="I2232" s="17">
        <v>21</v>
      </c>
      <c r="J2232" s="17">
        <v>1</v>
      </c>
      <c r="K2232" s="17">
        <f t="shared" si="35"/>
        <v>21</v>
      </c>
      <c r="L2232" s="31" t="s">
        <v>24</v>
      </c>
    </row>
    <row r="2233" spans="1:13">
      <c r="A2233" s="30" t="s">
        <v>2314</v>
      </c>
      <c r="B2233" s="18">
        <v>43918</v>
      </c>
      <c r="C2233" s="19">
        <v>0.60417417395381356</v>
      </c>
      <c r="D2233" s="17" t="s">
        <v>1135</v>
      </c>
      <c r="E2233" s="17" t="s">
        <v>47</v>
      </c>
      <c r="F2233" s="17" t="s">
        <v>48</v>
      </c>
      <c r="G2233" s="17" t="s">
        <v>77</v>
      </c>
      <c r="H2233" s="17" t="s">
        <v>17</v>
      </c>
      <c r="I2233" s="17">
        <v>7.9</v>
      </c>
      <c r="J2233" s="17">
        <v>1</v>
      </c>
      <c r="K2233" s="17">
        <f t="shared" si="35"/>
        <v>7.9</v>
      </c>
      <c r="L2233" s="31" t="s">
        <v>43</v>
      </c>
    </row>
    <row r="2234" spans="1:13">
      <c r="A2234" s="30" t="s">
        <v>2315</v>
      </c>
      <c r="B2234" s="18">
        <v>43918</v>
      </c>
      <c r="C2234" s="19">
        <v>0.65195313403193178</v>
      </c>
      <c r="D2234" s="17" t="s">
        <v>26</v>
      </c>
      <c r="E2234" s="17" t="s">
        <v>47</v>
      </c>
      <c r="F2234" s="17" t="s">
        <v>48</v>
      </c>
      <c r="G2234" s="17" t="s">
        <v>77</v>
      </c>
      <c r="H2234" s="17" t="s">
        <v>17</v>
      </c>
      <c r="I2234" s="17">
        <v>7.9</v>
      </c>
      <c r="J2234" s="17">
        <v>1</v>
      </c>
      <c r="K2234" s="17">
        <f t="shared" si="35"/>
        <v>7.9</v>
      </c>
      <c r="L2234" s="31" t="s">
        <v>38</v>
      </c>
    </row>
    <row r="2235" spans="1:13">
      <c r="A2235" s="30" t="s">
        <v>2316</v>
      </c>
      <c r="B2235" s="18">
        <v>43918</v>
      </c>
      <c r="C2235" s="19">
        <v>0.51405007277921544</v>
      </c>
      <c r="D2235" s="17" t="s">
        <v>33</v>
      </c>
      <c r="E2235" s="17" t="s">
        <v>14</v>
      </c>
      <c r="F2235" s="17" t="s">
        <v>15</v>
      </c>
      <c r="G2235" s="17" t="s">
        <v>16</v>
      </c>
      <c r="H2235" s="17" t="s">
        <v>17</v>
      </c>
      <c r="I2235" s="17">
        <v>29.9</v>
      </c>
      <c r="J2235" s="17">
        <v>1</v>
      </c>
      <c r="K2235" s="17">
        <f t="shared" si="35"/>
        <v>29.9</v>
      </c>
      <c r="L2235" s="31" t="s">
        <v>43</v>
      </c>
    </row>
    <row r="2236" spans="1:13">
      <c r="A2236" s="30" t="s">
        <v>2317</v>
      </c>
      <c r="B2236" s="18">
        <v>43918</v>
      </c>
      <c r="C2236" s="19">
        <v>0.65019586919869632</v>
      </c>
      <c r="D2236" s="17" t="s">
        <v>59</v>
      </c>
      <c r="E2236" s="17" t="s">
        <v>47</v>
      </c>
      <c r="F2236" s="17" t="s">
        <v>48</v>
      </c>
      <c r="G2236" s="17" t="s">
        <v>77</v>
      </c>
      <c r="H2236" s="17" t="s">
        <v>17</v>
      </c>
      <c r="I2236" s="17">
        <v>7.9</v>
      </c>
      <c r="J2236" s="17">
        <v>1</v>
      </c>
      <c r="K2236" s="17">
        <f t="shared" si="35"/>
        <v>7.9</v>
      </c>
      <c r="L2236" s="31" t="s">
        <v>24</v>
      </c>
    </row>
    <row r="2237" spans="1:13">
      <c r="A2237" s="30" t="s">
        <v>2318</v>
      </c>
      <c r="B2237" s="18">
        <v>43918</v>
      </c>
      <c r="C2237" s="19">
        <v>0.49283510359888116</v>
      </c>
      <c r="D2237" s="17" t="s">
        <v>59</v>
      </c>
      <c r="E2237" s="17" t="s">
        <v>27</v>
      </c>
      <c r="F2237" s="17" t="s">
        <v>28</v>
      </c>
      <c r="G2237" s="17" t="s">
        <v>29</v>
      </c>
      <c r="H2237" s="17" t="s">
        <v>37</v>
      </c>
      <c r="I2237" s="17">
        <v>14.9</v>
      </c>
      <c r="J2237" s="17">
        <v>1</v>
      </c>
      <c r="K2237" s="17">
        <f t="shared" si="35"/>
        <v>14.9</v>
      </c>
      <c r="L2237" s="31" t="s">
        <v>43</v>
      </c>
    </row>
    <row r="2238" spans="1:13">
      <c r="A2238" s="30" t="s">
        <v>2319</v>
      </c>
      <c r="B2238" s="18">
        <v>43919</v>
      </c>
      <c r="C2238" s="19">
        <v>0.56180310483029539</v>
      </c>
      <c r="D2238" s="17" t="s">
        <v>26</v>
      </c>
      <c r="E2238" s="17" t="s">
        <v>21</v>
      </c>
      <c r="F2238" s="17" t="s">
        <v>22</v>
      </c>
      <c r="G2238" s="17" t="s">
        <v>23</v>
      </c>
      <c r="H2238" s="17" t="s">
        <v>17</v>
      </c>
      <c r="I2238" s="17">
        <v>18.899999999999999</v>
      </c>
      <c r="J2238" s="17">
        <v>1</v>
      </c>
      <c r="K2238" s="17">
        <f t="shared" si="35"/>
        <v>18.899999999999999</v>
      </c>
      <c r="L2238" s="31" t="s">
        <v>24</v>
      </c>
    </row>
    <row r="2239" spans="1:13">
      <c r="A2239" s="30" t="s">
        <v>2320</v>
      </c>
      <c r="B2239" s="18">
        <v>43919</v>
      </c>
      <c r="C2239" s="19">
        <v>0.59633251725789216</v>
      </c>
      <c r="D2239" s="17" t="s">
        <v>59</v>
      </c>
      <c r="E2239" s="17" t="s">
        <v>27</v>
      </c>
      <c r="F2239" s="17" t="s">
        <v>28</v>
      </c>
      <c r="G2239" s="17" t="s">
        <v>29</v>
      </c>
      <c r="H2239" s="17" t="s">
        <v>37</v>
      </c>
      <c r="I2239" s="17">
        <v>14.9</v>
      </c>
      <c r="J2239" s="17">
        <v>1</v>
      </c>
      <c r="K2239" s="17">
        <f t="shared" si="35"/>
        <v>14.9</v>
      </c>
      <c r="L2239" s="31" t="s">
        <v>24</v>
      </c>
    </row>
    <row r="2240" spans="1:13">
      <c r="A2240" s="30" t="s">
        <v>2321</v>
      </c>
      <c r="B2240" s="18">
        <v>43919</v>
      </c>
      <c r="C2240" s="19">
        <v>0.67289157678832701</v>
      </c>
      <c r="D2240" s="17" t="s">
        <v>33</v>
      </c>
      <c r="E2240" s="17" t="s">
        <v>34</v>
      </c>
      <c r="F2240" s="17" t="s">
        <v>35</v>
      </c>
      <c r="G2240" s="17" t="s">
        <v>36</v>
      </c>
      <c r="H2240" s="17" t="s">
        <v>37</v>
      </c>
      <c r="I2240" s="17">
        <v>21</v>
      </c>
      <c r="J2240" s="17">
        <v>1</v>
      </c>
      <c r="K2240" s="17">
        <f t="shared" si="35"/>
        <v>21</v>
      </c>
      <c r="L2240" s="31" t="s">
        <v>38</v>
      </c>
    </row>
    <row r="2241" spans="1:12">
      <c r="A2241" s="30" t="s">
        <v>2322</v>
      </c>
      <c r="B2241" s="18">
        <v>43920</v>
      </c>
      <c r="C2241" s="19">
        <v>0.69875022681343135</v>
      </c>
      <c r="D2241" s="17" t="s">
        <v>33</v>
      </c>
      <c r="E2241" s="17" t="s">
        <v>47</v>
      </c>
      <c r="F2241" s="17" t="s">
        <v>48</v>
      </c>
      <c r="G2241" s="17" t="s">
        <v>77</v>
      </c>
      <c r="H2241" s="17" t="s">
        <v>17</v>
      </c>
      <c r="I2241" s="17">
        <v>7.9</v>
      </c>
      <c r="J2241" s="17">
        <v>1</v>
      </c>
      <c r="K2241" s="17">
        <f t="shared" si="35"/>
        <v>7.9</v>
      </c>
      <c r="L2241" s="31" t="s">
        <v>24</v>
      </c>
    </row>
    <row r="2242" spans="1:12">
      <c r="A2242" s="30" t="s">
        <v>2323</v>
      </c>
      <c r="B2242" s="18">
        <v>43920</v>
      </c>
      <c r="C2242" s="19">
        <v>0.69916240738696578</v>
      </c>
      <c r="D2242" s="17" t="s">
        <v>33</v>
      </c>
      <c r="E2242" s="17" t="s">
        <v>34</v>
      </c>
      <c r="F2242" s="17" t="s">
        <v>35</v>
      </c>
      <c r="G2242" s="17" t="s">
        <v>36</v>
      </c>
      <c r="H2242" s="17" t="s">
        <v>37</v>
      </c>
      <c r="I2242" s="17">
        <v>21</v>
      </c>
      <c r="J2242" s="17">
        <v>2</v>
      </c>
      <c r="K2242" s="17">
        <f t="shared" si="35"/>
        <v>42</v>
      </c>
      <c r="L2242" s="31" t="s">
        <v>24</v>
      </c>
    </row>
    <row r="2243" spans="1:12">
      <c r="A2243" s="30" t="s">
        <v>2324</v>
      </c>
      <c r="B2243" s="18">
        <v>43920</v>
      </c>
      <c r="C2243" s="19">
        <v>0.44044383591685055</v>
      </c>
      <c r="D2243" s="17" t="s">
        <v>13</v>
      </c>
      <c r="E2243" s="17" t="s">
        <v>21</v>
      </c>
      <c r="F2243" s="17" t="s">
        <v>22</v>
      </c>
      <c r="G2243" s="17" t="s">
        <v>23</v>
      </c>
      <c r="H2243" s="17" t="s">
        <v>17</v>
      </c>
      <c r="I2243" s="17">
        <v>18.899999999999999</v>
      </c>
      <c r="J2243" s="17">
        <v>1</v>
      </c>
      <c r="K2243" s="17">
        <f t="shared" si="35"/>
        <v>18.899999999999999</v>
      </c>
      <c r="L2243" s="31" t="s">
        <v>24</v>
      </c>
    </row>
    <row r="2244" spans="1:12">
      <c r="A2244" s="30" t="s">
        <v>2325</v>
      </c>
      <c r="B2244" s="18">
        <v>43921</v>
      </c>
      <c r="C2244" s="19">
        <v>0.47068563380618256</v>
      </c>
      <c r="D2244" s="17" t="s">
        <v>33</v>
      </c>
      <c r="E2244" s="17" t="s">
        <v>27</v>
      </c>
      <c r="F2244" s="17" t="s">
        <v>28</v>
      </c>
      <c r="G2244" s="17" t="s">
        <v>29</v>
      </c>
      <c r="H2244" s="17" t="s">
        <v>37</v>
      </c>
      <c r="I2244" s="17">
        <v>14.9</v>
      </c>
      <c r="J2244" s="17">
        <v>1</v>
      </c>
      <c r="K2244" s="17">
        <f t="shared" si="35"/>
        <v>14.9</v>
      </c>
      <c r="L2244" s="31" t="s">
        <v>24</v>
      </c>
    </row>
    <row r="2245" spans="1:12">
      <c r="A2245" s="30" t="s">
        <v>2326</v>
      </c>
      <c r="B2245" s="18">
        <v>43921</v>
      </c>
      <c r="C2245" s="19">
        <v>0.73134076616998311</v>
      </c>
      <c r="D2245" s="17" t="s">
        <v>26</v>
      </c>
      <c r="E2245" s="17" t="s">
        <v>34</v>
      </c>
      <c r="F2245" s="17" t="s">
        <v>35</v>
      </c>
      <c r="G2245" s="17" t="s">
        <v>36</v>
      </c>
      <c r="H2245" s="17" t="s">
        <v>37</v>
      </c>
      <c r="I2245" s="17">
        <v>21</v>
      </c>
      <c r="J2245" s="17">
        <v>1</v>
      </c>
      <c r="K2245" s="17">
        <f t="shared" si="35"/>
        <v>21</v>
      </c>
      <c r="L2245" s="31" t="s">
        <v>18</v>
      </c>
    </row>
    <row r="2246" spans="1:12">
      <c r="A2246" s="30" t="s">
        <v>2327</v>
      </c>
      <c r="B2246" s="18">
        <v>43921</v>
      </c>
      <c r="C2246" s="19">
        <v>0.42636444053267974</v>
      </c>
      <c r="D2246" s="17" t="s">
        <v>26</v>
      </c>
      <c r="E2246" s="17" t="s">
        <v>14</v>
      </c>
      <c r="F2246" s="17" t="s">
        <v>15</v>
      </c>
      <c r="G2246" s="17" t="s">
        <v>16</v>
      </c>
      <c r="H2246" s="17" t="s">
        <v>17</v>
      </c>
      <c r="I2246" s="17">
        <v>29.9</v>
      </c>
      <c r="J2246" s="17">
        <v>2</v>
      </c>
      <c r="K2246" s="17">
        <f t="shared" si="35"/>
        <v>59.8</v>
      </c>
      <c r="L2246" s="31" t="s">
        <v>24</v>
      </c>
    </row>
    <row r="2247" spans="1:12">
      <c r="A2247" s="30" t="s">
        <v>2328</v>
      </c>
      <c r="B2247" s="18">
        <v>43921</v>
      </c>
      <c r="C2247" s="19">
        <v>0.61697624600093637</v>
      </c>
      <c r="D2247" s="17" t="s">
        <v>59</v>
      </c>
      <c r="E2247" s="17" t="s">
        <v>14</v>
      </c>
      <c r="F2247" s="17" t="s">
        <v>15</v>
      </c>
      <c r="G2247" s="17" t="s">
        <v>16</v>
      </c>
      <c r="H2247" s="17" t="s">
        <v>17</v>
      </c>
      <c r="I2247" s="17">
        <v>29.9</v>
      </c>
      <c r="J2247" s="17">
        <v>1</v>
      </c>
      <c r="K2247" s="17">
        <f t="shared" si="35"/>
        <v>29.9</v>
      </c>
      <c r="L2247" s="31" t="s">
        <v>24</v>
      </c>
    </row>
    <row r="2248" spans="1:12">
      <c r="A2248" s="30" t="s">
        <v>2329</v>
      </c>
      <c r="B2248" s="18">
        <v>43921</v>
      </c>
      <c r="C2248" s="19">
        <v>0.48051158820140044</v>
      </c>
      <c r="D2248" s="17" t="s">
        <v>20</v>
      </c>
      <c r="E2248" s="17" t="s">
        <v>47</v>
      </c>
      <c r="F2248" s="17" t="s">
        <v>48</v>
      </c>
      <c r="G2248" s="17" t="s">
        <v>77</v>
      </c>
      <c r="H2248" s="17" t="s">
        <v>17</v>
      </c>
      <c r="I2248" s="17">
        <v>7.9</v>
      </c>
      <c r="J2248" s="17">
        <v>1</v>
      </c>
      <c r="K2248" s="17">
        <f t="shared" si="35"/>
        <v>7.9</v>
      </c>
      <c r="L2248" s="31" t="s">
        <v>24</v>
      </c>
    </row>
    <row r="2249" spans="1:12">
      <c r="A2249" s="30" t="s">
        <v>2330</v>
      </c>
      <c r="B2249" s="18">
        <v>43921</v>
      </c>
      <c r="C2249" s="19">
        <v>0.68738300425577992</v>
      </c>
      <c r="D2249" s="17" t="s">
        <v>33</v>
      </c>
      <c r="E2249" s="17" t="s">
        <v>82</v>
      </c>
      <c r="F2249" s="17" t="s">
        <v>83</v>
      </c>
      <c r="G2249" s="17" t="s">
        <v>84</v>
      </c>
      <c r="H2249" s="17" t="s">
        <v>37</v>
      </c>
      <c r="I2249" s="17">
        <v>9.8000000000000007</v>
      </c>
      <c r="J2249" s="17">
        <v>2</v>
      </c>
      <c r="K2249" s="17">
        <f t="shared" si="35"/>
        <v>19.600000000000001</v>
      </c>
      <c r="L2249" s="31" t="s">
        <v>24</v>
      </c>
    </row>
    <row r="2250" spans="1:12">
      <c r="A2250" s="30" t="s">
        <v>2331</v>
      </c>
      <c r="B2250" s="18">
        <v>43921</v>
      </c>
      <c r="C2250" s="19">
        <v>0.50291918847735873</v>
      </c>
      <c r="D2250" s="17" t="s">
        <v>20</v>
      </c>
      <c r="E2250" s="17" t="s">
        <v>14</v>
      </c>
      <c r="F2250" s="17" t="s">
        <v>15</v>
      </c>
      <c r="G2250" s="17" t="s">
        <v>16</v>
      </c>
      <c r="H2250" s="17" t="s">
        <v>17</v>
      </c>
      <c r="I2250" s="17">
        <v>29.9</v>
      </c>
      <c r="J2250" s="17">
        <v>1</v>
      </c>
      <c r="K2250" s="17">
        <f t="shared" si="35"/>
        <v>29.9</v>
      </c>
      <c r="L2250" s="31" t="s">
        <v>38</v>
      </c>
    </row>
    <row r="2251" spans="1:12">
      <c r="A2251" s="30" t="s">
        <v>2332</v>
      </c>
      <c r="B2251" s="18">
        <v>43921</v>
      </c>
      <c r="C2251" s="19">
        <v>0.51993130700443446</v>
      </c>
      <c r="D2251" s="17" t="s">
        <v>26</v>
      </c>
      <c r="E2251" s="17" t="s">
        <v>14</v>
      </c>
      <c r="F2251" s="17" t="s">
        <v>15</v>
      </c>
      <c r="G2251" s="17" t="s">
        <v>16</v>
      </c>
      <c r="H2251" s="17" t="s">
        <v>17</v>
      </c>
      <c r="I2251" s="17">
        <v>29.9</v>
      </c>
      <c r="J2251" s="17">
        <v>1</v>
      </c>
      <c r="K2251" s="17">
        <f t="shared" si="35"/>
        <v>29.9</v>
      </c>
      <c r="L2251" s="31" t="s">
        <v>24</v>
      </c>
    </row>
    <row r="2252" spans="1:12">
      <c r="A2252" s="30" t="s">
        <v>2333</v>
      </c>
      <c r="B2252" s="18">
        <v>43921</v>
      </c>
      <c r="C2252" s="19">
        <v>0.54438522725018235</v>
      </c>
      <c r="D2252" s="17" t="s">
        <v>20</v>
      </c>
      <c r="E2252" s="17" t="s">
        <v>21</v>
      </c>
      <c r="F2252" s="17" t="s">
        <v>22</v>
      </c>
      <c r="G2252" s="17" t="s">
        <v>23</v>
      </c>
      <c r="H2252" s="17" t="s">
        <v>17</v>
      </c>
      <c r="I2252" s="17">
        <v>18.899999999999999</v>
      </c>
      <c r="J2252" s="17">
        <v>1</v>
      </c>
      <c r="K2252" s="17">
        <f t="shared" si="35"/>
        <v>18.899999999999999</v>
      </c>
      <c r="L2252" s="31" t="s">
        <v>24</v>
      </c>
    </row>
    <row r="2253" spans="1:12">
      <c r="A2253" s="30" t="s">
        <v>2334</v>
      </c>
      <c r="B2253" s="18">
        <v>43923</v>
      </c>
      <c r="C2253" s="19">
        <v>0.46585619550832047</v>
      </c>
      <c r="D2253" s="17" t="s">
        <v>33</v>
      </c>
      <c r="E2253" s="17" t="s">
        <v>21</v>
      </c>
      <c r="F2253" s="17" t="s">
        <v>22</v>
      </c>
      <c r="G2253" s="17" t="s">
        <v>23</v>
      </c>
      <c r="H2253" s="17" t="s">
        <v>17</v>
      </c>
      <c r="I2253" s="17">
        <v>18.899999999999999</v>
      </c>
      <c r="J2253" s="17">
        <v>2</v>
      </c>
      <c r="K2253" s="17">
        <f t="shared" si="35"/>
        <v>37.799999999999997</v>
      </c>
      <c r="L2253" s="31" t="s">
        <v>18</v>
      </c>
    </row>
    <row r="2254" spans="1:12">
      <c r="A2254" s="30" t="s">
        <v>2335</v>
      </c>
      <c r="B2254" s="18">
        <v>43923</v>
      </c>
      <c r="C2254" s="19">
        <v>0.65543089906629626</v>
      </c>
      <c r="D2254" s="17" t="s">
        <v>13</v>
      </c>
      <c r="E2254" s="17" t="s">
        <v>47</v>
      </c>
      <c r="F2254" s="17" t="s">
        <v>48</v>
      </c>
      <c r="G2254" s="17" t="s">
        <v>77</v>
      </c>
      <c r="H2254" s="17" t="s">
        <v>17</v>
      </c>
      <c r="I2254" s="17">
        <v>7.9</v>
      </c>
      <c r="J2254" s="17">
        <v>1</v>
      </c>
      <c r="K2254" s="17">
        <f t="shared" si="35"/>
        <v>7.9</v>
      </c>
      <c r="L2254" s="31" t="s">
        <v>24</v>
      </c>
    </row>
    <row r="2255" spans="1:12">
      <c r="A2255" s="30" t="s">
        <v>2336</v>
      </c>
      <c r="B2255" s="18">
        <v>43923</v>
      </c>
      <c r="C2255" s="19">
        <v>0.72952422916195991</v>
      </c>
      <c r="D2255" s="17" t="s">
        <v>26</v>
      </c>
      <c r="E2255" s="17" t="s">
        <v>47</v>
      </c>
      <c r="F2255" s="17" t="s">
        <v>48</v>
      </c>
      <c r="G2255" s="17" t="s">
        <v>77</v>
      </c>
      <c r="H2255" s="17" t="s">
        <v>17</v>
      </c>
      <c r="I2255" s="17">
        <v>7.9</v>
      </c>
      <c r="J2255" s="17">
        <v>2</v>
      </c>
      <c r="K2255" s="17">
        <f t="shared" si="35"/>
        <v>15.8</v>
      </c>
      <c r="L2255" s="31" t="s">
        <v>38</v>
      </c>
    </row>
    <row r="2256" spans="1:12">
      <c r="A2256" s="30" t="s">
        <v>2337</v>
      </c>
      <c r="B2256" s="18">
        <v>43924</v>
      </c>
      <c r="C2256" s="19">
        <v>0.5125598505115232</v>
      </c>
      <c r="D2256" s="17" t="s">
        <v>26</v>
      </c>
      <c r="E2256" s="17" t="s">
        <v>14</v>
      </c>
      <c r="F2256" s="17" t="s">
        <v>15</v>
      </c>
      <c r="G2256" s="17" t="s">
        <v>16</v>
      </c>
      <c r="H2256" s="17" t="s">
        <v>17</v>
      </c>
      <c r="I2256" s="17">
        <v>29.9</v>
      </c>
      <c r="J2256" s="17">
        <v>1</v>
      </c>
      <c r="K2256" s="17">
        <f t="shared" si="35"/>
        <v>29.9</v>
      </c>
      <c r="L2256" s="31" t="s">
        <v>24</v>
      </c>
    </row>
    <row r="2257" spans="1:12">
      <c r="A2257" s="30" t="s">
        <v>2338</v>
      </c>
      <c r="B2257" s="18">
        <v>43925</v>
      </c>
      <c r="C2257" s="19">
        <v>0.56554618110482235</v>
      </c>
      <c r="D2257" s="17" t="s">
        <v>59</v>
      </c>
      <c r="E2257" s="17" t="s">
        <v>21</v>
      </c>
      <c r="F2257" s="17" t="s">
        <v>22</v>
      </c>
      <c r="G2257" s="17" t="s">
        <v>23</v>
      </c>
      <c r="H2257" s="17" t="s">
        <v>17</v>
      </c>
      <c r="I2257" s="17">
        <v>18.899999999999999</v>
      </c>
      <c r="J2257" s="17">
        <v>1</v>
      </c>
      <c r="K2257" s="17">
        <f t="shared" si="35"/>
        <v>18.899999999999999</v>
      </c>
      <c r="L2257" s="31" t="s">
        <v>24</v>
      </c>
    </row>
    <row r="2258" spans="1:12">
      <c r="A2258" s="30" t="s">
        <v>2339</v>
      </c>
      <c r="B2258" s="18">
        <v>43926</v>
      </c>
      <c r="C2258" s="19">
        <v>0.63377739299369529</v>
      </c>
      <c r="D2258" s="17" t="s">
        <v>26</v>
      </c>
      <c r="E2258" s="17" t="s">
        <v>34</v>
      </c>
      <c r="F2258" s="17" t="s">
        <v>35</v>
      </c>
      <c r="G2258" s="17" t="s">
        <v>36</v>
      </c>
      <c r="H2258" s="17" t="s">
        <v>37</v>
      </c>
      <c r="I2258" s="17">
        <v>21</v>
      </c>
      <c r="J2258" s="17">
        <v>2</v>
      </c>
      <c r="K2258" s="17">
        <f t="shared" si="35"/>
        <v>42</v>
      </c>
      <c r="L2258" s="31" t="s">
        <v>24</v>
      </c>
    </row>
    <row r="2259" spans="1:12">
      <c r="A2259" s="30" t="s">
        <v>2340</v>
      </c>
      <c r="B2259" s="18">
        <v>43926</v>
      </c>
      <c r="C2259" s="19">
        <v>0.50669716502263884</v>
      </c>
      <c r="D2259" s="17" t="s">
        <v>26</v>
      </c>
      <c r="E2259" s="17" t="s">
        <v>34</v>
      </c>
      <c r="F2259" s="17" t="s">
        <v>35</v>
      </c>
      <c r="G2259" s="17" t="s">
        <v>36</v>
      </c>
      <c r="H2259" s="17" t="s">
        <v>37</v>
      </c>
      <c r="I2259" s="17">
        <v>21</v>
      </c>
      <c r="J2259" s="17">
        <v>1</v>
      </c>
      <c r="K2259" s="17">
        <f t="shared" si="35"/>
        <v>21</v>
      </c>
      <c r="L2259" s="31" t="s">
        <v>24</v>
      </c>
    </row>
    <row r="2260" spans="1:12">
      <c r="A2260" s="30" t="s">
        <v>2341</v>
      </c>
      <c r="B2260" s="18">
        <v>43926</v>
      </c>
      <c r="C2260" s="19">
        <v>0.66634945749700791</v>
      </c>
      <c r="D2260" s="17" t="s">
        <v>33</v>
      </c>
      <c r="E2260" s="17" t="s">
        <v>82</v>
      </c>
      <c r="F2260" s="17" t="s">
        <v>83</v>
      </c>
      <c r="G2260" s="17" t="s">
        <v>84</v>
      </c>
      <c r="H2260" s="17" t="s">
        <v>37</v>
      </c>
      <c r="I2260" s="17">
        <v>9.8000000000000007</v>
      </c>
      <c r="J2260" s="17">
        <v>1</v>
      </c>
      <c r="K2260" s="17">
        <f t="shared" si="35"/>
        <v>9.8000000000000007</v>
      </c>
      <c r="L2260" s="31" t="s">
        <v>148</v>
      </c>
    </row>
    <row r="2261" spans="1:12">
      <c r="A2261" s="30" t="s">
        <v>2342</v>
      </c>
      <c r="B2261" s="18">
        <v>43927</v>
      </c>
      <c r="C2261" s="19">
        <v>0.51062843490415588</v>
      </c>
      <c r="D2261" s="17" t="s">
        <v>59</v>
      </c>
      <c r="E2261" s="17" t="s">
        <v>34</v>
      </c>
      <c r="F2261" s="17" t="s">
        <v>35</v>
      </c>
      <c r="G2261" s="17" t="s">
        <v>36</v>
      </c>
      <c r="H2261" s="17" t="s">
        <v>37</v>
      </c>
      <c r="I2261" s="17">
        <v>21</v>
      </c>
      <c r="J2261" s="17">
        <v>1</v>
      </c>
      <c r="K2261" s="17">
        <f t="shared" si="35"/>
        <v>21</v>
      </c>
      <c r="L2261" s="31" t="s">
        <v>38</v>
      </c>
    </row>
    <row r="2262" spans="1:12">
      <c r="A2262" s="30" t="s">
        <v>2343</v>
      </c>
      <c r="B2262" s="18">
        <v>43927</v>
      </c>
      <c r="C2262" s="19">
        <v>0.60478006518423855</v>
      </c>
      <c r="D2262" s="17" t="s">
        <v>13</v>
      </c>
      <c r="E2262" s="17" t="s">
        <v>27</v>
      </c>
      <c r="F2262" s="17" t="s">
        <v>28</v>
      </c>
      <c r="G2262" s="17" t="s">
        <v>29</v>
      </c>
      <c r="H2262" s="17" t="s">
        <v>37</v>
      </c>
      <c r="I2262" s="17">
        <v>14.9</v>
      </c>
      <c r="J2262" s="17">
        <v>2</v>
      </c>
      <c r="K2262" s="17">
        <f t="shared" si="35"/>
        <v>29.8</v>
      </c>
      <c r="L2262" s="31" t="s">
        <v>24</v>
      </c>
    </row>
    <row r="2263" spans="1:12">
      <c r="A2263" s="30" t="s">
        <v>2344</v>
      </c>
      <c r="B2263" s="18">
        <v>43927</v>
      </c>
      <c r="C2263" s="19">
        <v>0.71857418740284196</v>
      </c>
      <c r="D2263" s="17" t="s">
        <v>20</v>
      </c>
      <c r="E2263" s="17" t="s">
        <v>47</v>
      </c>
      <c r="F2263" s="17" t="s">
        <v>48</v>
      </c>
      <c r="G2263" s="17" t="s">
        <v>77</v>
      </c>
      <c r="H2263" s="17" t="s">
        <v>17</v>
      </c>
      <c r="I2263" s="17">
        <v>7.9</v>
      </c>
      <c r="J2263" s="17">
        <v>1</v>
      </c>
      <c r="K2263" s="17">
        <f t="shared" si="35"/>
        <v>7.9</v>
      </c>
      <c r="L2263" s="31" t="s">
        <v>24</v>
      </c>
    </row>
    <row r="2264" spans="1:12">
      <c r="A2264" s="30" t="s">
        <v>2345</v>
      </c>
      <c r="B2264" s="18">
        <v>43927</v>
      </c>
      <c r="C2264" s="19">
        <v>0.58093372474505023</v>
      </c>
      <c r="D2264" s="17" t="s">
        <v>258</v>
      </c>
      <c r="E2264" s="17" t="s">
        <v>21</v>
      </c>
      <c r="F2264" s="17" t="s">
        <v>22</v>
      </c>
      <c r="G2264" s="17" t="s">
        <v>23</v>
      </c>
      <c r="H2264" s="17" t="s">
        <v>17</v>
      </c>
      <c r="I2264" s="17">
        <v>18.899999999999999</v>
      </c>
      <c r="J2264" s="17">
        <v>1</v>
      </c>
      <c r="K2264" s="17">
        <f t="shared" si="35"/>
        <v>18.899999999999999</v>
      </c>
      <c r="L2264" s="31" t="s">
        <v>24</v>
      </c>
    </row>
    <row r="2265" spans="1:12">
      <c r="A2265" s="30" t="s">
        <v>2346</v>
      </c>
      <c r="B2265" s="18">
        <v>43927</v>
      </c>
      <c r="C2265" s="19">
        <v>0.50160769275510875</v>
      </c>
      <c r="D2265" s="17" t="s">
        <v>26</v>
      </c>
      <c r="E2265" s="17" t="s">
        <v>27</v>
      </c>
      <c r="F2265" s="17" t="s">
        <v>28</v>
      </c>
      <c r="G2265" s="17" t="s">
        <v>29</v>
      </c>
      <c r="H2265" s="17" t="s">
        <v>37</v>
      </c>
      <c r="I2265" s="17">
        <v>14.9</v>
      </c>
      <c r="J2265" s="17">
        <v>2</v>
      </c>
      <c r="K2265" s="17">
        <f t="shared" si="35"/>
        <v>29.8</v>
      </c>
      <c r="L2265" s="31" t="s">
        <v>24</v>
      </c>
    </row>
    <row r="2266" spans="1:12">
      <c r="A2266" s="30" t="s">
        <v>2347</v>
      </c>
      <c r="B2266" s="18">
        <v>43928</v>
      </c>
      <c r="C2266" s="19">
        <v>0.48216846688086334</v>
      </c>
      <c r="D2266" s="17" t="s">
        <v>20</v>
      </c>
      <c r="E2266" s="17" t="s">
        <v>27</v>
      </c>
      <c r="F2266" s="17" t="s">
        <v>28</v>
      </c>
      <c r="G2266" s="17" t="s">
        <v>29</v>
      </c>
      <c r="H2266" s="17" t="s">
        <v>37</v>
      </c>
      <c r="I2266" s="17">
        <v>14.9</v>
      </c>
      <c r="J2266" s="17">
        <v>1</v>
      </c>
      <c r="K2266" s="17">
        <f t="shared" si="35"/>
        <v>14.9</v>
      </c>
      <c r="L2266" s="31" t="s">
        <v>43</v>
      </c>
    </row>
    <row r="2267" spans="1:12">
      <c r="A2267" s="30" t="s">
        <v>2348</v>
      </c>
      <c r="B2267" s="18">
        <v>43928</v>
      </c>
      <c r="C2267" s="19">
        <v>0.44960852303296306</v>
      </c>
      <c r="D2267" s="17" t="s">
        <v>33</v>
      </c>
      <c r="E2267" s="17" t="s">
        <v>82</v>
      </c>
      <c r="F2267" s="17" t="s">
        <v>83</v>
      </c>
      <c r="G2267" s="17" t="s">
        <v>84</v>
      </c>
      <c r="H2267" s="17" t="s">
        <v>37</v>
      </c>
      <c r="I2267" s="17">
        <v>9.8000000000000007</v>
      </c>
      <c r="J2267" s="17">
        <v>2</v>
      </c>
      <c r="K2267" s="17">
        <f t="shared" si="35"/>
        <v>19.600000000000001</v>
      </c>
      <c r="L2267" s="31" t="s">
        <v>24</v>
      </c>
    </row>
    <row r="2268" spans="1:12">
      <c r="A2268" s="30" t="s">
        <v>2349</v>
      </c>
      <c r="B2268" s="18">
        <v>43928</v>
      </c>
      <c r="C2268" s="19">
        <v>0.6899988467428908</v>
      </c>
      <c r="D2268" s="17" t="s">
        <v>13</v>
      </c>
      <c r="E2268" s="17" t="s">
        <v>21</v>
      </c>
      <c r="F2268" s="17" t="s">
        <v>22</v>
      </c>
      <c r="G2268" s="17" t="s">
        <v>23</v>
      </c>
      <c r="H2268" s="17" t="s">
        <v>17</v>
      </c>
      <c r="I2268" s="17">
        <v>18.899999999999999</v>
      </c>
      <c r="J2268" s="17">
        <v>2</v>
      </c>
      <c r="K2268" s="17">
        <f t="shared" si="35"/>
        <v>37.799999999999997</v>
      </c>
      <c r="L2268" s="31" t="s">
        <v>24</v>
      </c>
    </row>
    <row r="2269" spans="1:12">
      <c r="A2269" s="30" t="s">
        <v>2350</v>
      </c>
      <c r="B2269" s="18">
        <v>43928</v>
      </c>
      <c r="C2269" s="19">
        <v>0.69433708059519395</v>
      </c>
      <c r="D2269" s="17" t="s">
        <v>59</v>
      </c>
      <c r="E2269" s="17" t="s">
        <v>82</v>
      </c>
      <c r="F2269" s="17" t="s">
        <v>83</v>
      </c>
      <c r="G2269" s="17" t="s">
        <v>84</v>
      </c>
      <c r="H2269" s="17" t="s">
        <v>37</v>
      </c>
      <c r="I2269" s="17">
        <v>9.8000000000000007</v>
      </c>
      <c r="J2269" s="17">
        <v>1</v>
      </c>
      <c r="K2269" s="17">
        <f t="shared" si="35"/>
        <v>9.8000000000000007</v>
      </c>
      <c r="L2269" s="31" t="s">
        <v>24</v>
      </c>
    </row>
    <row r="2270" spans="1:12">
      <c r="A2270" s="30" t="s">
        <v>2351</v>
      </c>
      <c r="B2270" s="18">
        <v>43928</v>
      </c>
      <c r="C2270" s="19">
        <v>0.5567479482104325</v>
      </c>
      <c r="D2270" s="17" t="s">
        <v>26</v>
      </c>
      <c r="E2270" s="17" t="s">
        <v>47</v>
      </c>
      <c r="F2270" s="17" t="s">
        <v>48</v>
      </c>
      <c r="G2270" s="17" t="s">
        <v>77</v>
      </c>
      <c r="H2270" s="17" t="s">
        <v>17</v>
      </c>
      <c r="I2270" s="17">
        <v>7.9</v>
      </c>
      <c r="J2270" s="17">
        <v>2</v>
      </c>
      <c r="K2270" s="17">
        <f t="shared" si="35"/>
        <v>15.8</v>
      </c>
      <c r="L2270" s="31" t="s">
        <v>24</v>
      </c>
    </row>
    <row r="2271" spans="1:12">
      <c r="A2271" s="30" t="s">
        <v>2352</v>
      </c>
      <c r="B2271" s="18">
        <v>43930</v>
      </c>
      <c r="C2271" s="19">
        <v>0.70656885912140432</v>
      </c>
      <c r="D2271" s="17" t="s">
        <v>20</v>
      </c>
      <c r="E2271" s="17" t="s">
        <v>47</v>
      </c>
      <c r="F2271" s="17" t="s">
        <v>48</v>
      </c>
      <c r="G2271" s="17" t="s">
        <v>77</v>
      </c>
      <c r="H2271" s="17" t="s">
        <v>17</v>
      </c>
      <c r="I2271" s="17">
        <v>7.9</v>
      </c>
      <c r="J2271" s="17">
        <v>2</v>
      </c>
      <c r="K2271" s="17">
        <f t="shared" si="35"/>
        <v>15.8</v>
      </c>
      <c r="L2271" s="31" t="s">
        <v>148</v>
      </c>
    </row>
    <row r="2272" spans="1:12">
      <c r="A2272" s="30" t="s">
        <v>2353</v>
      </c>
      <c r="B2272" s="18">
        <v>43930</v>
      </c>
      <c r="C2272" s="19">
        <v>0.74444176891714053</v>
      </c>
      <c r="D2272" s="17" t="s">
        <v>33</v>
      </c>
      <c r="E2272" s="17" t="s">
        <v>14</v>
      </c>
      <c r="F2272" s="17" t="s">
        <v>15</v>
      </c>
      <c r="G2272" s="17" t="s">
        <v>352</v>
      </c>
      <c r="H2272" s="17" t="s">
        <v>17</v>
      </c>
      <c r="I2272" s="17">
        <v>29.9</v>
      </c>
      <c r="J2272" s="17">
        <v>2</v>
      </c>
      <c r="K2272" s="17">
        <f t="shared" si="35"/>
        <v>59.8</v>
      </c>
      <c r="L2272" s="31" t="s">
        <v>24</v>
      </c>
    </row>
    <row r="2273" spans="1:12">
      <c r="A2273" s="30" t="s">
        <v>2354</v>
      </c>
      <c r="B2273" s="18">
        <v>43930</v>
      </c>
      <c r="C2273" s="19">
        <v>0.52813625935370323</v>
      </c>
      <c r="D2273" s="17" t="s">
        <v>26</v>
      </c>
      <c r="E2273" s="17" t="s">
        <v>34</v>
      </c>
      <c r="F2273" s="17" t="s">
        <v>35</v>
      </c>
      <c r="G2273" s="17" t="s">
        <v>36</v>
      </c>
      <c r="H2273" s="17" t="s">
        <v>37</v>
      </c>
      <c r="I2273" s="17">
        <v>21</v>
      </c>
      <c r="J2273" s="17">
        <v>2</v>
      </c>
      <c r="K2273" s="17">
        <f t="shared" si="35"/>
        <v>42</v>
      </c>
      <c r="L2273" s="31" t="s">
        <v>24</v>
      </c>
    </row>
    <row r="2274" spans="1:12">
      <c r="A2274" s="30" t="s">
        <v>2355</v>
      </c>
      <c r="B2274" s="18">
        <v>43930</v>
      </c>
      <c r="C2274" s="19">
        <v>0.70155250587953999</v>
      </c>
      <c r="D2274" s="17" t="s">
        <v>26</v>
      </c>
      <c r="E2274" s="17" t="s">
        <v>21</v>
      </c>
      <c r="F2274" s="17" t="s">
        <v>22</v>
      </c>
      <c r="G2274" s="17" t="s">
        <v>23</v>
      </c>
      <c r="H2274" s="17" t="s">
        <v>17</v>
      </c>
      <c r="I2274" s="17">
        <v>18.899999999999999</v>
      </c>
      <c r="J2274" s="17">
        <v>2</v>
      </c>
      <c r="K2274" s="17">
        <f t="shared" ref="K2274:K2337" si="36">I2274*J2274</f>
        <v>37.799999999999997</v>
      </c>
      <c r="L2274" s="31" t="s">
        <v>1580</v>
      </c>
    </row>
    <row r="2275" spans="1:12">
      <c r="A2275" s="30" t="s">
        <v>2356</v>
      </c>
      <c r="B2275" s="18">
        <v>43930</v>
      </c>
      <c r="C2275" s="19">
        <v>0.60948373468006478</v>
      </c>
      <c r="D2275" s="17" t="s">
        <v>13</v>
      </c>
      <c r="E2275" s="17" t="s">
        <v>14</v>
      </c>
      <c r="F2275" s="17" t="s">
        <v>15</v>
      </c>
      <c r="G2275" s="17" t="s">
        <v>16</v>
      </c>
      <c r="H2275" s="17" t="s">
        <v>17</v>
      </c>
      <c r="I2275" s="17">
        <v>29.9</v>
      </c>
      <c r="J2275" s="17">
        <v>1</v>
      </c>
      <c r="K2275" s="17">
        <f t="shared" si="36"/>
        <v>29.9</v>
      </c>
      <c r="L2275" s="31" t="s">
        <v>1580</v>
      </c>
    </row>
    <row r="2276" spans="1:12">
      <c r="A2276" s="30" t="s">
        <v>2357</v>
      </c>
      <c r="B2276" s="18">
        <v>43930</v>
      </c>
      <c r="C2276" s="19">
        <v>0.68220164867099431</v>
      </c>
      <c r="D2276" s="17" t="s">
        <v>20</v>
      </c>
      <c r="E2276" s="17" t="s">
        <v>21</v>
      </c>
      <c r="F2276" s="17" t="s">
        <v>22</v>
      </c>
      <c r="G2276" s="17" t="s">
        <v>23</v>
      </c>
      <c r="H2276" s="17" t="s">
        <v>17</v>
      </c>
      <c r="I2276" s="17">
        <v>18.899999999999999</v>
      </c>
      <c r="J2276" s="17">
        <v>2</v>
      </c>
      <c r="K2276" s="17">
        <f t="shared" si="36"/>
        <v>37.799999999999997</v>
      </c>
      <c r="L2276" s="31" t="s">
        <v>1580</v>
      </c>
    </row>
    <row r="2277" spans="1:12">
      <c r="A2277" s="30" t="s">
        <v>2358</v>
      </c>
      <c r="B2277" s="18">
        <v>43931</v>
      </c>
      <c r="C2277" s="19">
        <v>0.73106797389208333</v>
      </c>
      <c r="D2277" s="17" t="s">
        <v>20</v>
      </c>
      <c r="E2277" s="17" t="s">
        <v>82</v>
      </c>
      <c r="F2277" s="17" t="s">
        <v>83</v>
      </c>
      <c r="G2277" s="17" t="s">
        <v>84</v>
      </c>
      <c r="H2277" s="17" t="s">
        <v>37</v>
      </c>
      <c r="I2277" s="17">
        <v>9.8000000000000007</v>
      </c>
      <c r="J2277" s="17">
        <v>2</v>
      </c>
      <c r="K2277" s="17">
        <f t="shared" si="36"/>
        <v>19.600000000000001</v>
      </c>
      <c r="L2277" s="31" t="s">
        <v>1580</v>
      </c>
    </row>
    <row r="2278" spans="1:12">
      <c r="A2278" s="30" t="s">
        <v>2359</v>
      </c>
      <c r="B2278" s="18">
        <v>43931</v>
      </c>
      <c r="C2278" s="19">
        <v>0.5442754581135123</v>
      </c>
      <c r="D2278" s="17" t="s">
        <v>20</v>
      </c>
      <c r="E2278" s="17" t="s">
        <v>27</v>
      </c>
      <c r="F2278" s="17" t="s">
        <v>28</v>
      </c>
      <c r="G2278" s="17" t="s">
        <v>29</v>
      </c>
      <c r="H2278" s="17" t="s">
        <v>37</v>
      </c>
      <c r="I2278" s="17">
        <v>14.9</v>
      </c>
      <c r="J2278" s="17">
        <v>1</v>
      </c>
      <c r="K2278" s="17">
        <f t="shared" si="36"/>
        <v>14.9</v>
      </c>
      <c r="L2278" s="31" t="s">
        <v>1580</v>
      </c>
    </row>
    <row r="2279" spans="1:12">
      <c r="A2279" s="30" t="s">
        <v>2360</v>
      </c>
      <c r="B2279" s="18">
        <v>43931</v>
      </c>
      <c r="C2279" s="19">
        <v>0.55289259777029365</v>
      </c>
      <c r="D2279" s="17" t="s">
        <v>13</v>
      </c>
      <c r="E2279" s="17" t="s">
        <v>21</v>
      </c>
      <c r="F2279" s="17" t="s">
        <v>22</v>
      </c>
      <c r="G2279" s="17" t="s">
        <v>23</v>
      </c>
      <c r="H2279" s="17" t="s">
        <v>17</v>
      </c>
      <c r="I2279" s="17">
        <v>18.899999999999999</v>
      </c>
      <c r="J2279" s="17">
        <v>1</v>
      </c>
      <c r="K2279" s="17">
        <f t="shared" si="36"/>
        <v>18.899999999999999</v>
      </c>
      <c r="L2279" s="31" t="s">
        <v>1580</v>
      </c>
    </row>
    <row r="2280" spans="1:12">
      <c r="A2280" s="30" t="s">
        <v>2361</v>
      </c>
      <c r="B2280" s="18">
        <v>43931</v>
      </c>
      <c r="C2280" s="19">
        <v>0.61617348257158822</v>
      </c>
      <c r="D2280" s="17" t="s">
        <v>33</v>
      </c>
      <c r="E2280" s="17" t="s">
        <v>47</v>
      </c>
      <c r="F2280" s="17" t="s">
        <v>48</v>
      </c>
      <c r="G2280" s="17" t="s">
        <v>77</v>
      </c>
      <c r="H2280" s="17" t="s">
        <v>17</v>
      </c>
      <c r="I2280" s="17">
        <v>7.9</v>
      </c>
      <c r="J2280" s="17">
        <v>1</v>
      </c>
      <c r="K2280" s="17">
        <f t="shared" si="36"/>
        <v>7.9</v>
      </c>
      <c r="L2280" s="31" t="s">
        <v>24</v>
      </c>
    </row>
    <row r="2281" spans="1:12">
      <c r="A2281" s="30" t="s">
        <v>2362</v>
      </c>
      <c r="B2281" s="18">
        <v>43931</v>
      </c>
      <c r="C2281" s="19">
        <v>0.6098360797774891</v>
      </c>
      <c r="D2281" s="17" t="s">
        <v>20</v>
      </c>
      <c r="E2281" s="17" t="s">
        <v>47</v>
      </c>
      <c r="F2281" s="17" t="s">
        <v>48</v>
      </c>
      <c r="G2281" s="17" t="s">
        <v>77</v>
      </c>
      <c r="H2281" s="17" t="s">
        <v>17</v>
      </c>
      <c r="I2281" s="17">
        <v>7.9</v>
      </c>
      <c r="J2281" s="17">
        <v>2</v>
      </c>
      <c r="K2281" s="17">
        <f t="shared" si="36"/>
        <v>15.8</v>
      </c>
      <c r="L2281" s="31" t="s">
        <v>148</v>
      </c>
    </row>
    <row r="2282" spans="1:12">
      <c r="A2282" s="30" t="s">
        <v>2363</v>
      </c>
      <c r="B2282" s="18">
        <v>43932</v>
      </c>
      <c r="C2282" s="19">
        <v>0.58456247320898669</v>
      </c>
      <c r="D2282" s="17" t="s">
        <v>26</v>
      </c>
      <c r="E2282" s="17" t="s">
        <v>14</v>
      </c>
      <c r="F2282" s="17" t="s">
        <v>15</v>
      </c>
      <c r="G2282" s="17" t="s">
        <v>16</v>
      </c>
      <c r="H2282" s="17" t="s">
        <v>17</v>
      </c>
      <c r="I2282" s="17">
        <v>29.9</v>
      </c>
      <c r="J2282" s="17">
        <v>1</v>
      </c>
      <c r="K2282" s="17">
        <f t="shared" si="36"/>
        <v>29.9</v>
      </c>
      <c r="L2282" s="31" t="s">
        <v>24</v>
      </c>
    </row>
    <row r="2283" spans="1:12">
      <c r="A2283" s="30" t="s">
        <v>2364</v>
      </c>
      <c r="B2283" s="18">
        <v>43932</v>
      </c>
      <c r="C2283" s="19">
        <v>0.42303147685783876</v>
      </c>
      <c r="D2283" s="17" t="s">
        <v>26</v>
      </c>
      <c r="E2283" s="17" t="s">
        <v>21</v>
      </c>
      <c r="F2283" s="17" t="s">
        <v>22</v>
      </c>
      <c r="G2283" s="17" t="s">
        <v>23</v>
      </c>
      <c r="H2283" s="17" t="s">
        <v>17</v>
      </c>
      <c r="I2283" s="17">
        <v>18.899999999999999</v>
      </c>
      <c r="J2283" s="17">
        <v>1</v>
      </c>
      <c r="K2283" s="17">
        <f t="shared" si="36"/>
        <v>18.899999999999999</v>
      </c>
      <c r="L2283" s="31" t="s">
        <v>24</v>
      </c>
    </row>
    <row r="2284" spans="1:12">
      <c r="A2284" s="30" t="s">
        <v>2365</v>
      </c>
      <c r="B2284" s="18">
        <v>43932</v>
      </c>
      <c r="C2284" s="19">
        <v>0.53154737914140449</v>
      </c>
      <c r="D2284" s="17" t="s">
        <v>33</v>
      </c>
      <c r="E2284" s="17" t="s">
        <v>14</v>
      </c>
      <c r="F2284" s="17" t="s">
        <v>15</v>
      </c>
      <c r="G2284" s="17" t="s">
        <v>16</v>
      </c>
      <c r="H2284" s="17" t="s">
        <v>17</v>
      </c>
      <c r="I2284" s="17">
        <v>29.9</v>
      </c>
      <c r="J2284" s="17">
        <v>1</v>
      </c>
      <c r="K2284" s="17">
        <f t="shared" si="36"/>
        <v>29.9</v>
      </c>
      <c r="L2284" s="31" t="s">
        <v>24</v>
      </c>
    </row>
    <row r="2285" spans="1:12">
      <c r="A2285" s="30" t="s">
        <v>2366</v>
      </c>
      <c r="B2285" s="18">
        <v>43932</v>
      </c>
      <c r="C2285" s="19">
        <v>0.44445798847352469</v>
      </c>
      <c r="D2285" s="17" t="s">
        <v>20</v>
      </c>
      <c r="E2285" s="17" t="s">
        <v>27</v>
      </c>
      <c r="F2285" s="17" t="s">
        <v>28</v>
      </c>
      <c r="G2285" s="17" t="s">
        <v>29</v>
      </c>
      <c r="H2285" s="17" t="s">
        <v>37</v>
      </c>
      <c r="I2285" s="17">
        <v>14.9</v>
      </c>
      <c r="J2285" s="17">
        <v>2</v>
      </c>
      <c r="K2285" s="17">
        <f t="shared" si="36"/>
        <v>29.8</v>
      </c>
      <c r="L2285" s="31" t="s">
        <v>43</v>
      </c>
    </row>
    <row r="2286" spans="1:12">
      <c r="A2286" s="30" t="s">
        <v>2367</v>
      </c>
      <c r="B2286" s="18">
        <v>43932</v>
      </c>
      <c r="C2286" s="19">
        <v>0.56504342229628168</v>
      </c>
      <c r="D2286" s="17" t="s">
        <v>13</v>
      </c>
      <c r="E2286" s="17" t="s">
        <v>14</v>
      </c>
      <c r="F2286" s="17" t="s">
        <v>15</v>
      </c>
      <c r="G2286" s="17" t="s">
        <v>16</v>
      </c>
      <c r="H2286" s="17" t="s">
        <v>17</v>
      </c>
      <c r="I2286" s="17">
        <v>29.9</v>
      </c>
      <c r="J2286" s="17">
        <v>1</v>
      </c>
      <c r="K2286" s="17">
        <f t="shared" si="36"/>
        <v>29.9</v>
      </c>
      <c r="L2286" s="31" t="s">
        <v>24</v>
      </c>
    </row>
    <row r="2287" spans="1:12">
      <c r="A2287" s="30" t="s">
        <v>2368</v>
      </c>
      <c r="B2287" s="18">
        <v>43932</v>
      </c>
      <c r="C2287" s="19">
        <v>0.71080490522425688</v>
      </c>
      <c r="D2287" s="17" t="s">
        <v>59</v>
      </c>
      <c r="E2287" s="17" t="s">
        <v>82</v>
      </c>
      <c r="F2287" s="17" t="s">
        <v>83</v>
      </c>
      <c r="G2287" s="17" t="s">
        <v>84</v>
      </c>
      <c r="H2287" s="17" t="s">
        <v>37</v>
      </c>
      <c r="I2287" s="17">
        <v>9.8000000000000007</v>
      </c>
      <c r="J2287" s="17">
        <v>2</v>
      </c>
      <c r="K2287" s="17">
        <f t="shared" si="36"/>
        <v>19.600000000000001</v>
      </c>
      <c r="L2287" s="31" t="s">
        <v>38</v>
      </c>
    </row>
    <row r="2288" spans="1:12">
      <c r="A2288" s="30" t="s">
        <v>2369</v>
      </c>
      <c r="B2288" s="18">
        <v>43933</v>
      </c>
      <c r="C2288" s="19">
        <v>0.57895985899439006</v>
      </c>
      <c r="D2288" s="17" t="s">
        <v>13</v>
      </c>
      <c r="E2288" s="17" t="s">
        <v>27</v>
      </c>
      <c r="F2288" s="17" t="s">
        <v>28</v>
      </c>
      <c r="G2288" s="17" t="s">
        <v>29</v>
      </c>
      <c r="H2288" s="17" t="s">
        <v>37</v>
      </c>
      <c r="I2288" s="17">
        <v>14.9</v>
      </c>
      <c r="J2288" s="17">
        <v>1</v>
      </c>
      <c r="K2288" s="17">
        <f t="shared" si="36"/>
        <v>14.9</v>
      </c>
      <c r="L2288" s="31" t="s">
        <v>24</v>
      </c>
    </row>
    <row r="2289" spans="1:12">
      <c r="A2289" s="30" t="s">
        <v>2370</v>
      </c>
      <c r="B2289" s="18">
        <v>43933</v>
      </c>
      <c r="C2289" s="19">
        <v>0.46335642453033454</v>
      </c>
      <c r="D2289" s="17" t="s">
        <v>59</v>
      </c>
      <c r="E2289" s="17" t="s">
        <v>34</v>
      </c>
      <c r="F2289" s="17" t="s">
        <v>35</v>
      </c>
      <c r="G2289" s="17" t="s">
        <v>36</v>
      </c>
      <c r="H2289" s="17" t="s">
        <v>37</v>
      </c>
      <c r="I2289" s="17">
        <v>21</v>
      </c>
      <c r="J2289" s="17">
        <v>2</v>
      </c>
      <c r="K2289" s="17">
        <f t="shared" si="36"/>
        <v>42</v>
      </c>
      <c r="L2289" s="31" t="s">
        <v>24</v>
      </c>
    </row>
    <row r="2290" spans="1:12">
      <c r="A2290" s="30" t="s">
        <v>2371</v>
      </c>
      <c r="B2290" s="18">
        <v>43933</v>
      </c>
      <c r="C2290" s="19">
        <v>0.6300131744400187</v>
      </c>
      <c r="D2290" s="17" t="s">
        <v>26</v>
      </c>
      <c r="E2290" s="17" t="s">
        <v>34</v>
      </c>
      <c r="F2290" s="17" t="s">
        <v>35</v>
      </c>
      <c r="G2290" s="17" t="s">
        <v>36</v>
      </c>
      <c r="H2290" s="17" t="s">
        <v>37</v>
      </c>
      <c r="I2290" s="17">
        <v>21</v>
      </c>
      <c r="J2290" s="17">
        <v>1</v>
      </c>
      <c r="K2290" s="17">
        <f t="shared" si="36"/>
        <v>21</v>
      </c>
      <c r="L2290" s="31" t="s">
        <v>24</v>
      </c>
    </row>
    <row r="2291" spans="1:12">
      <c r="A2291" s="30" t="s">
        <v>2372</v>
      </c>
      <c r="B2291" s="18">
        <v>43934</v>
      </c>
      <c r="C2291" s="19">
        <v>0.65727270531608695</v>
      </c>
      <c r="D2291" s="17" t="s">
        <v>13</v>
      </c>
      <c r="E2291" s="17" t="s">
        <v>82</v>
      </c>
      <c r="F2291" s="17" t="s">
        <v>83</v>
      </c>
      <c r="G2291" s="17" t="s">
        <v>84</v>
      </c>
      <c r="H2291" s="17" t="s">
        <v>37</v>
      </c>
      <c r="I2291" s="17">
        <v>9.8000000000000007</v>
      </c>
      <c r="J2291" s="17">
        <v>1</v>
      </c>
      <c r="K2291" s="17">
        <f t="shared" si="36"/>
        <v>9.8000000000000007</v>
      </c>
      <c r="L2291" s="31" t="s">
        <v>24</v>
      </c>
    </row>
    <row r="2292" spans="1:12">
      <c r="A2292" s="30" t="s">
        <v>2373</v>
      </c>
      <c r="B2292" s="18">
        <v>43934</v>
      </c>
      <c r="C2292" s="19">
        <v>0.63818670460956639</v>
      </c>
      <c r="D2292" s="17" t="s">
        <v>26</v>
      </c>
      <c r="E2292" s="17" t="s">
        <v>82</v>
      </c>
      <c r="F2292" s="17" t="s">
        <v>83</v>
      </c>
      <c r="G2292" s="17" t="s">
        <v>84</v>
      </c>
      <c r="H2292" s="17" t="s">
        <v>37</v>
      </c>
      <c r="I2292" s="17">
        <v>9.8000000000000007</v>
      </c>
      <c r="J2292" s="17">
        <v>2</v>
      </c>
      <c r="K2292" s="17">
        <f t="shared" si="36"/>
        <v>19.600000000000001</v>
      </c>
      <c r="L2292" s="31" t="s">
        <v>24</v>
      </c>
    </row>
    <row r="2293" spans="1:12">
      <c r="A2293" s="30" t="s">
        <v>2374</v>
      </c>
      <c r="B2293" s="18">
        <v>43934</v>
      </c>
      <c r="C2293" s="19">
        <v>0.62901884075214864</v>
      </c>
      <c r="D2293" s="17" t="s">
        <v>20</v>
      </c>
      <c r="E2293" s="17" t="s">
        <v>34</v>
      </c>
      <c r="F2293" s="17" t="s">
        <v>35</v>
      </c>
      <c r="G2293" s="17" t="s">
        <v>151</v>
      </c>
      <c r="H2293" s="17" t="s">
        <v>37</v>
      </c>
      <c r="I2293" s="17">
        <v>21</v>
      </c>
      <c r="J2293" s="17">
        <v>1</v>
      </c>
      <c r="K2293" s="17">
        <f t="shared" si="36"/>
        <v>21</v>
      </c>
      <c r="L2293" s="31" t="s">
        <v>24</v>
      </c>
    </row>
    <row r="2294" spans="1:12">
      <c r="A2294" s="30" t="s">
        <v>2375</v>
      </c>
      <c r="B2294" s="18">
        <v>43934</v>
      </c>
      <c r="C2294" s="19">
        <v>0.62009258902990338</v>
      </c>
      <c r="D2294" s="17" t="s">
        <v>13</v>
      </c>
      <c r="E2294" s="17" t="s">
        <v>21</v>
      </c>
      <c r="F2294" s="17" t="s">
        <v>22</v>
      </c>
      <c r="G2294" s="17" t="s">
        <v>23</v>
      </c>
      <c r="H2294" s="17" t="s">
        <v>17</v>
      </c>
      <c r="I2294" s="17">
        <v>18.899999999999999</v>
      </c>
      <c r="J2294" s="17">
        <v>1</v>
      </c>
      <c r="K2294" s="17">
        <f t="shared" si="36"/>
        <v>18.899999999999999</v>
      </c>
      <c r="L2294" s="31" t="s">
        <v>18</v>
      </c>
    </row>
    <row r="2295" spans="1:12">
      <c r="A2295" s="30" t="s">
        <v>2376</v>
      </c>
      <c r="B2295" s="18">
        <v>43935</v>
      </c>
      <c r="C2295" s="19">
        <v>0.55484767331692419</v>
      </c>
      <c r="D2295" s="17" t="s">
        <v>33</v>
      </c>
      <c r="E2295" s="17" t="s">
        <v>21</v>
      </c>
      <c r="F2295" s="17" t="s">
        <v>22</v>
      </c>
      <c r="G2295" s="17" t="s">
        <v>23</v>
      </c>
      <c r="H2295" s="17" t="s">
        <v>17</v>
      </c>
      <c r="I2295" s="17">
        <v>18.899999999999999</v>
      </c>
      <c r="J2295" s="17">
        <v>1</v>
      </c>
      <c r="K2295" s="17">
        <f t="shared" si="36"/>
        <v>18.899999999999999</v>
      </c>
      <c r="L2295" s="31" t="s">
        <v>24</v>
      </c>
    </row>
    <row r="2296" spans="1:12">
      <c r="A2296" s="30" t="s">
        <v>2377</v>
      </c>
      <c r="B2296" s="18">
        <v>43935</v>
      </c>
      <c r="C2296" s="19">
        <v>0.51355039120925772</v>
      </c>
      <c r="D2296" s="17" t="s">
        <v>20</v>
      </c>
      <c r="E2296" s="17" t="s">
        <v>34</v>
      </c>
      <c r="F2296" s="17" t="s">
        <v>35</v>
      </c>
      <c r="G2296" s="17" t="s">
        <v>36</v>
      </c>
      <c r="H2296" s="17" t="s">
        <v>37</v>
      </c>
      <c r="I2296" s="17">
        <v>21</v>
      </c>
      <c r="J2296" s="17">
        <v>1</v>
      </c>
      <c r="K2296" s="17">
        <f t="shared" si="36"/>
        <v>21</v>
      </c>
      <c r="L2296" s="31" t="s">
        <v>38</v>
      </c>
    </row>
    <row r="2297" spans="1:12">
      <c r="A2297" s="30" t="s">
        <v>2378</v>
      </c>
      <c r="B2297" s="18">
        <v>43935</v>
      </c>
      <c r="C2297" s="19">
        <v>0.53578015909397658</v>
      </c>
      <c r="D2297" s="17" t="s">
        <v>33</v>
      </c>
      <c r="E2297" s="17" t="s">
        <v>14</v>
      </c>
      <c r="F2297" s="17" t="s">
        <v>15</v>
      </c>
      <c r="G2297" s="17" t="s">
        <v>16</v>
      </c>
      <c r="H2297" s="17" t="s">
        <v>17</v>
      </c>
      <c r="I2297" s="17">
        <v>29.9</v>
      </c>
      <c r="J2297" s="17">
        <v>1</v>
      </c>
      <c r="K2297" s="17">
        <f t="shared" si="36"/>
        <v>29.9</v>
      </c>
      <c r="L2297" s="31" t="s">
        <v>24</v>
      </c>
    </row>
    <row r="2298" spans="1:12">
      <c r="A2298" s="30" t="s">
        <v>2379</v>
      </c>
      <c r="B2298" s="18">
        <v>43935</v>
      </c>
      <c r="C2298" s="19">
        <v>0.43500056686017818</v>
      </c>
      <c r="D2298" s="17" t="s">
        <v>33</v>
      </c>
      <c r="E2298" s="17" t="s">
        <v>82</v>
      </c>
      <c r="F2298" s="17" t="s">
        <v>83</v>
      </c>
      <c r="G2298" s="17" t="s">
        <v>84</v>
      </c>
      <c r="H2298" s="17" t="s">
        <v>37</v>
      </c>
      <c r="I2298" s="17">
        <v>9.8000000000000007</v>
      </c>
      <c r="J2298" s="17">
        <v>1</v>
      </c>
      <c r="K2298" s="17">
        <f t="shared" si="36"/>
        <v>9.8000000000000007</v>
      </c>
      <c r="L2298" s="31" t="s">
        <v>24</v>
      </c>
    </row>
    <row r="2299" spans="1:12">
      <c r="A2299" s="30" t="s">
        <v>2380</v>
      </c>
      <c r="B2299" s="18">
        <v>43936</v>
      </c>
      <c r="C2299" s="19">
        <v>0.59603435994252507</v>
      </c>
      <c r="D2299" s="17" t="s">
        <v>26</v>
      </c>
      <c r="E2299" s="17" t="s">
        <v>34</v>
      </c>
      <c r="F2299" s="17" t="s">
        <v>35</v>
      </c>
      <c r="G2299" s="17" t="s">
        <v>36</v>
      </c>
      <c r="H2299" s="17" t="s">
        <v>37</v>
      </c>
      <c r="I2299" s="17">
        <v>21</v>
      </c>
      <c r="J2299" s="17">
        <v>1</v>
      </c>
      <c r="K2299" s="17">
        <f t="shared" si="36"/>
        <v>21</v>
      </c>
      <c r="L2299" s="31" t="s">
        <v>24</v>
      </c>
    </row>
    <row r="2300" spans="1:12">
      <c r="A2300" s="30" t="s">
        <v>2381</v>
      </c>
      <c r="B2300" s="18">
        <v>43936</v>
      </c>
      <c r="C2300" s="19">
        <v>0.52431336141956775</v>
      </c>
      <c r="D2300" s="17" t="s">
        <v>26</v>
      </c>
      <c r="E2300" s="17" t="s">
        <v>47</v>
      </c>
      <c r="F2300" s="17" t="s">
        <v>48</v>
      </c>
      <c r="G2300" s="17" t="s">
        <v>77</v>
      </c>
      <c r="H2300" s="17" t="s">
        <v>17</v>
      </c>
      <c r="I2300" s="17">
        <v>7.9</v>
      </c>
      <c r="J2300" s="17">
        <v>2</v>
      </c>
      <c r="K2300" s="17">
        <f t="shared" si="36"/>
        <v>15.8</v>
      </c>
      <c r="L2300" s="31" t="s">
        <v>24</v>
      </c>
    </row>
    <row r="2301" spans="1:12">
      <c r="A2301" s="30" t="s">
        <v>2382</v>
      </c>
      <c r="B2301" s="18">
        <v>43936</v>
      </c>
      <c r="C2301" s="19">
        <v>0.66487275224704456</v>
      </c>
      <c r="D2301" s="17" t="s">
        <v>13</v>
      </c>
      <c r="E2301" s="17" t="s">
        <v>14</v>
      </c>
      <c r="F2301" s="17" t="s">
        <v>15</v>
      </c>
      <c r="G2301" s="17" t="s">
        <v>16</v>
      </c>
      <c r="H2301" s="17" t="s">
        <v>17</v>
      </c>
      <c r="I2301" s="17">
        <v>29.9</v>
      </c>
      <c r="J2301" s="17">
        <v>1</v>
      </c>
      <c r="K2301" s="17">
        <f t="shared" si="36"/>
        <v>29.9</v>
      </c>
      <c r="L2301" s="31" t="s">
        <v>24</v>
      </c>
    </row>
    <row r="2302" spans="1:12">
      <c r="A2302" s="30" t="s">
        <v>2383</v>
      </c>
      <c r="B2302" s="18">
        <v>43936</v>
      </c>
      <c r="C2302" s="19">
        <v>0.63601590795040575</v>
      </c>
      <c r="D2302" s="17" t="s">
        <v>26</v>
      </c>
      <c r="E2302" s="17" t="s">
        <v>34</v>
      </c>
      <c r="F2302" s="17" t="s">
        <v>35</v>
      </c>
      <c r="G2302" s="17" t="s">
        <v>36</v>
      </c>
      <c r="H2302" s="17" t="s">
        <v>37</v>
      </c>
      <c r="I2302" s="17">
        <v>21</v>
      </c>
      <c r="J2302" s="17">
        <v>1</v>
      </c>
      <c r="K2302" s="17">
        <f t="shared" si="36"/>
        <v>21</v>
      </c>
      <c r="L2302" s="31" t="s">
        <v>38</v>
      </c>
    </row>
    <row r="2303" spans="1:12">
      <c r="A2303" s="30" t="s">
        <v>2384</v>
      </c>
      <c r="B2303" s="18">
        <v>43937</v>
      </c>
      <c r="C2303" s="19">
        <v>0.59248041326398826</v>
      </c>
      <c r="D2303" s="17" t="s">
        <v>26</v>
      </c>
      <c r="E2303" s="17" t="s">
        <v>82</v>
      </c>
      <c r="F2303" s="17" t="s">
        <v>83</v>
      </c>
      <c r="G2303" s="17" t="s">
        <v>84</v>
      </c>
      <c r="H2303" s="17" t="s">
        <v>37</v>
      </c>
      <c r="I2303" s="17">
        <v>9.8000000000000007</v>
      </c>
      <c r="J2303" s="17">
        <v>2</v>
      </c>
      <c r="K2303" s="17">
        <f t="shared" si="36"/>
        <v>19.600000000000001</v>
      </c>
      <c r="L2303" s="31" t="s">
        <v>24</v>
      </c>
    </row>
    <row r="2304" spans="1:12">
      <c r="A2304" s="30" t="s">
        <v>2385</v>
      </c>
      <c r="B2304" s="18">
        <v>43937</v>
      </c>
      <c r="C2304" s="19">
        <v>0.62139350944474958</v>
      </c>
      <c r="D2304" s="17" t="s">
        <v>59</v>
      </c>
      <c r="E2304" s="17" t="s">
        <v>47</v>
      </c>
      <c r="F2304" s="17" t="s">
        <v>48</v>
      </c>
      <c r="G2304" s="17" t="s">
        <v>77</v>
      </c>
      <c r="H2304" s="17" t="s">
        <v>17</v>
      </c>
      <c r="I2304" s="17">
        <v>7.9</v>
      </c>
      <c r="J2304" s="17">
        <v>1</v>
      </c>
      <c r="K2304" s="17">
        <f t="shared" si="36"/>
        <v>7.9</v>
      </c>
      <c r="L2304" s="31" t="s">
        <v>24</v>
      </c>
    </row>
    <row r="2305" spans="1:12">
      <c r="A2305" s="30" t="s">
        <v>2386</v>
      </c>
      <c r="B2305" s="18">
        <v>43938</v>
      </c>
      <c r="C2305" s="19">
        <v>0.5177344946432223</v>
      </c>
      <c r="D2305" s="17" t="s">
        <v>59</v>
      </c>
      <c r="E2305" s="17" t="s">
        <v>27</v>
      </c>
      <c r="F2305" s="17" t="s">
        <v>28</v>
      </c>
      <c r="G2305" s="17" t="s">
        <v>29</v>
      </c>
      <c r="H2305" s="17" t="s">
        <v>37</v>
      </c>
      <c r="I2305" s="17">
        <v>14.9</v>
      </c>
      <c r="J2305" s="17">
        <v>1</v>
      </c>
      <c r="K2305" s="17">
        <f t="shared" si="36"/>
        <v>14.9</v>
      </c>
      <c r="L2305" s="31" t="s">
        <v>18</v>
      </c>
    </row>
    <row r="2306" spans="1:12">
      <c r="A2306" s="30" t="s">
        <v>2387</v>
      </c>
      <c r="B2306" s="18">
        <v>43938</v>
      </c>
      <c r="C2306" s="19">
        <v>0.65590412829726341</v>
      </c>
      <c r="D2306" s="17" t="s">
        <v>258</v>
      </c>
      <c r="E2306" s="17" t="s">
        <v>82</v>
      </c>
      <c r="F2306" s="17" t="s">
        <v>83</v>
      </c>
      <c r="G2306" s="17" t="s">
        <v>84</v>
      </c>
      <c r="H2306" s="17" t="s">
        <v>37</v>
      </c>
      <c r="I2306" s="17">
        <v>9.8000000000000007</v>
      </c>
      <c r="J2306" s="17">
        <v>1</v>
      </c>
      <c r="K2306" s="17">
        <f t="shared" si="36"/>
        <v>9.8000000000000007</v>
      </c>
      <c r="L2306" s="31" t="s">
        <v>24</v>
      </c>
    </row>
    <row r="2307" spans="1:12">
      <c r="A2307" s="30" t="s">
        <v>2388</v>
      </c>
      <c r="B2307" s="18">
        <v>43938</v>
      </c>
      <c r="C2307" s="19">
        <v>0.60541251264802654</v>
      </c>
      <c r="D2307" s="17" t="s">
        <v>26</v>
      </c>
      <c r="E2307" s="17" t="s">
        <v>14</v>
      </c>
      <c r="F2307" s="17" t="s">
        <v>15</v>
      </c>
      <c r="G2307" s="17" t="s">
        <v>16</v>
      </c>
      <c r="H2307" s="17" t="s">
        <v>17</v>
      </c>
      <c r="I2307" s="17">
        <v>29.9</v>
      </c>
      <c r="J2307" s="17">
        <v>1</v>
      </c>
      <c r="K2307" s="17">
        <f t="shared" si="36"/>
        <v>29.9</v>
      </c>
      <c r="L2307" s="31" t="s">
        <v>24</v>
      </c>
    </row>
    <row r="2308" spans="1:12">
      <c r="A2308" s="30" t="s">
        <v>2389</v>
      </c>
      <c r="B2308" s="18">
        <v>43939</v>
      </c>
      <c r="C2308" s="19">
        <v>0.65364315934978245</v>
      </c>
      <c r="D2308" s="17" t="s">
        <v>26</v>
      </c>
      <c r="E2308" s="17" t="s">
        <v>34</v>
      </c>
      <c r="F2308" s="17" t="s">
        <v>35</v>
      </c>
      <c r="G2308" s="17" t="s">
        <v>36</v>
      </c>
      <c r="H2308" s="17" t="s">
        <v>37</v>
      </c>
      <c r="I2308" s="17">
        <v>21</v>
      </c>
      <c r="J2308" s="17">
        <v>1</v>
      </c>
      <c r="K2308" s="17">
        <f t="shared" si="36"/>
        <v>21</v>
      </c>
      <c r="L2308" s="31" t="s">
        <v>38</v>
      </c>
    </row>
    <row r="2309" spans="1:12">
      <c r="A2309" s="30" t="s">
        <v>2390</v>
      </c>
      <c r="B2309" s="18">
        <v>43939</v>
      </c>
      <c r="C2309" s="19">
        <v>0.72983436336272511</v>
      </c>
      <c r="D2309" s="17" t="s">
        <v>26</v>
      </c>
      <c r="E2309" s="17" t="s">
        <v>14</v>
      </c>
      <c r="F2309" s="17" t="s">
        <v>15</v>
      </c>
      <c r="G2309" s="17" t="s">
        <v>16</v>
      </c>
      <c r="H2309" s="17" t="s">
        <v>17</v>
      </c>
      <c r="I2309" s="17">
        <v>29.9</v>
      </c>
      <c r="J2309" s="17">
        <v>2</v>
      </c>
      <c r="K2309" s="17">
        <f t="shared" si="36"/>
        <v>59.8</v>
      </c>
      <c r="L2309" s="31" t="s">
        <v>24</v>
      </c>
    </row>
    <row r="2310" spans="1:12">
      <c r="A2310" s="30" t="s">
        <v>2391</v>
      </c>
      <c r="B2310" s="18">
        <v>43939</v>
      </c>
      <c r="C2310" s="19">
        <v>0.71200520608772955</v>
      </c>
      <c r="D2310" s="17" t="s">
        <v>20</v>
      </c>
      <c r="E2310" s="17" t="s">
        <v>47</v>
      </c>
      <c r="F2310" s="17" t="s">
        <v>48</v>
      </c>
      <c r="G2310" s="17" t="s">
        <v>77</v>
      </c>
      <c r="H2310" s="17" t="s">
        <v>17</v>
      </c>
      <c r="I2310" s="17">
        <v>7.9</v>
      </c>
      <c r="J2310" s="17">
        <v>1</v>
      </c>
      <c r="K2310" s="17">
        <f t="shared" si="36"/>
        <v>7.9</v>
      </c>
      <c r="L2310" s="31" t="s">
        <v>24</v>
      </c>
    </row>
    <row r="2311" spans="1:12">
      <c r="A2311" s="30" t="s">
        <v>2392</v>
      </c>
      <c r="B2311" s="18">
        <v>43940</v>
      </c>
      <c r="C2311" s="19">
        <v>0.56454863046724313</v>
      </c>
      <c r="D2311" s="17" t="s">
        <v>13</v>
      </c>
      <c r="E2311" s="17" t="s">
        <v>27</v>
      </c>
      <c r="F2311" s="17" t="s">
        <v>28</v>
      </c>
      <c r="G2311" s="17" t="s">
        <v>29</v>
      </c>
      <c r="H2311" s="17" t="s">
        <v>37</v>
      </c>
      <c r="I2311" s="17">
        <v>14.9</v>
      </c>
      <c r="J2311" s="17">
        <v>2</v>
      </c>
      <c r="K2311" s="17">
        <f t="shared" si="36"/>
        <v>29.8</v>
      </c>
      <c r="L2311" s="31" t="s">
        <v>24</v>
      </c>
    </row>
    <row r="2312" spans="1:12">
      <c r="A2312" s="30" t="s">
        <v>2393</v>
      </c>
      <c r="B2312" s="18">
        <v>43940</v>
      </c>
      <c r="C2312" s="19">
        <v>0.50181569360031841</v>
      </c>
      <c r="D2312" s="17" t="s">
        <v>13</v>
      </c>
      <c r="E2312" s="17" t="s">
        <v>47</v>
      </c>
      <c r="F2312" s="17" t="s">
        <v>48</v>
      </c>
      <c r="G2312" s="17" t="s">
        <v>77</v>
      </c>
      <c r="H2312" s="17" t="s">
        <v>17</v>
      </c>
      <c r="I2312" s="17">
        <v>7.9</v>
      </c>
      <c r="J2312" s="17">
        <v>2</v>
      </c>
      <c r="K2312" s="17">
        <f t="shared" si="36"/>
        <v>15.8</v>
      </c>
      <c r="L2312" s="31" t="s">
        <v>24</v>
      </c>
    </row>
    <row r="2313" spans="1:12">
      <c r="A2313" s="30" t="s">
        <v>2394</v>
      </c>
      <c r="B2313" s="18">
        <v>43940</v>
      </c>
      <c r="C2313" s="19">
        <v>0.63121744218290432</v>
      </c>
      <c r="D2313" s="17" t="s">
        <v>26</v>
      </c>
      <c r="E2313" s="17" t="s">
        <v>21</v>
      </c>
      <c r="F2313" s="17" t="s">
        <v>22</v>
      </c>
      <c r="G2313" s="17" t="s">
        <v>23</v>
      </c>
      <c r="H2313" s="17" t="s">
        <v>17</v>
      </c>
      <c r="I2313" s="17">
        <v>18.899999999999999</v>
      </c>
      <c r="J2313" s="17">
        <v>2</v>
      </c>
      <c r="K2313" s="17">
        <f t="shared" si="36"/>
        <v>37.799999999999997</v>
      </c>
      <c r="L2313" s="31" t="s">
        <v>43</v>
      </c>
    </row>
    <row r="2314" spans="1:12">
      <c r="A2314" s="30" t="s">
        <v>2395</v>
      </c>
      <c r="B2314" s="18">
        <v>43940</v>
      </c>
      <c r="C2314" s="19">
        <v>0.55694458203931829</v>
      </c>
      <c r="D2314" s="17" t="s">
        <v>26</v>
      </c>
      <c r="E2314" s="17" t="s">
        <v>21</v>
      </c>
      <c r="F2314" s="17" t="s">
        <v>22</v>
      </c>
      <c r="G2314" s="17" t="s">
        <v>23</v>
      </c>
      <c r="H2314" s="17" t="s">
        <v>17</v>
      </c>
      <c r="I2314" s="17">
        <v>18.899999999999999</v>
      </c>
      <c r="J2314" s="17">
        <v>2</v>
      </c>
      <c r="K2314" s="17">
        <f t="shared" si="36"/>
        <v>37.799999999999997</v>
      </c>
      <c r="L2314" s="31" t="s">
        <v>24</v>
      </c>
    </row>
    <row r="2315" spans="1:12">
      <c r="A2315" s="30" t="s">
        <v>2396</v>
      </c>
      <c r="B2315" s="18">
        <v>43941</v>
      </c>
      <c r="C2315" s="19">
        <v>0.48581907329591612</v>
      </c>
      <c r="D2315" s="17" t="s">
        <v>33</v>
      </c>
      <c r="E2315" s="17" t="s">
        <v>34</v>
      </c>
      <c r="F2315" s="17" t="s">
        <v>35</v>
      </c>
      <c r="G2315" s="17" t="s">
        <v>36</v>
      </c>
      <c r="H2315" s="17" t="s">
        <v>37</v>
      </c>
      <c r="I2315" s="17">
        <v>21</v>
      </c>
      <c r="J2315" s="17">
        <v>1</v>
      </c>
      <c r="K2315" s="17">
        <f t="shared" si="36"/>
        <v>21</v>
      </c>
      <c r="L2315" s="31" t="s">
        <v>24</v>
      </c>
    </row>
    <row r="2316" spans="1:12">
      <c r="A2316" s="30" t="s">
        <v>2397</v>
      </c>
      <c r="B2316" s="18">
        <v>43941</v>
      </c>
      <c r="C2316" s="19">
        <v>0.43320876226413157</v>
      </c>
      <c r="D2316" s="17" t="s">
        <v>20</v>
      </c>
      <c r="E2316" s="17" t="s">
        <v>47</v>
      </c>
      <c r="F2316" s="17" t="s">
        <v>48</v>
      </c>
      <c r="G2316" s="17" t="s">
        <v>77</v>
      </c>
      <c r="H2316" s="17" t="s">
        <v>17</v>
      </c>
      <c r="I2316" s="17">
        <v>7.9</v>
      </c>
      <c r="J2316" s="17">
        <v>1</v>
      </c>
      <c r="K2316" s="17">
        <f t="shared" si="36"/>
        <v>7.9</v>
      </c>
      <c r="L2316" s="31" t="s">
        <v>38</v>
      </c>
    </row>
    <row r="2317" spans="1:12">
      <c r="A2317" s="30" t="s">
        <v>2398</v>
      </c>
      <c r="B2317" s="18">
        <v>43941</v>
      </c>
      <c r="C2317" s="19">
        <v>0.60609541667740352</v>
      </c>
      <c r="D2317" s="17" t="s">
        <v>59</v>
      </c>
      <c r="E2317" s="17" t="s">
        <v>21</v>
      </c>
      <c r="F2317" s="17" t="s">
        <v>22</v>
      </c>
      <c r="G2317" s="17" t="s">
        <v>23</v>
      </c>
      <c r="H2317" s="17" t="s">
        <v>17</v>
      </c>
      <c r="I2317" s="17">
        <v>18.899999999999999</v>
      </c>
      <c r="J2317" s="17">
        <v>1</v>
      </c>
      <c r="K2317" s="17">
        <f t="shared" si="36"/>
        <v>18.899999999999999</v>
      </c>
      <c r="L2317" s="31" t="s">
        <v>24</v>
      </c>
    </row>
    <row r="2318" spans="1:12">
      <c r="A2318" s="30" t="s">
        <v>2399</v>
      </c>
      <c r="B2318" s="18">
        <v>43941</v>
      </c>
      <c r="C2318" s="19">
        <v>0.42077414609901287</v>
      </c>
      <c r="D2318" s="17" t="s">
        <v>20</v>
      </c>
      <c r="E2318" s="17" t="s">
        <v>27</v>
      </c>
      <c r="F2318" s="17" t="s">
        <v>28</v>
      </c>
      <c r="G2318" s="17" t="s">
        <v>29</v>
      </c>
      <c r="H2318" s="17" t="s">
        <v>37</v>
      </c>
      <c r="I2318" s="17">
        <v>14.9</v>
      </c>
      <c r="J2318" s="17">
        <v>1</v>
      </c>
      <c r="K2318" s="17">
        <f t="shared" si="36"/>
        <v>14.9</v>
      </c>
      <c r="L2318" s="31" t="s">
        <v>24</v>
      </c>
    </row>
    <row r="2319" spans="1:12">
      <c r="A2319" s="30" t="s">
        <v>2400</v>
      </c>
      <c r="B2319" s="18">
        <v>43942</v>
      </c>
      <c r="C2319" s="19">
        <v>0.44600160473569272</v>
      </c>
      <c r="D2319" s="17" t="s">
        <v>13</v>
      </c>
      <c r="E2319" s="17" t="s">
        <v>14</v>
      </c>
      <c r="F2319" s="17" t="s">
        <v>15</v>
      </c>
      <c r="G2319" s="17" t="s">
        <v>16</v>
      </c>
      <c r="H2319" s="17" t="s">
        <v>17</v>
      </c>
      <c r="I2319" s="17">
        <v>29.9</v>
      </c>
      <c r="J2319" s="17">
        <v>1</v>
      </c>
      <c r="K2319" s="17">
        <f t="shared" si="36"/>
        <v>29.9</v>
      </c>
      <c r="L2319" s="31" t="s">
        <v>24</v>
      </c>
    </row>
    <row r="2320" spans="1:12">
      <c r="A2320" s="30" t="s">
        <v>2401</v>
      </c>
      <c r="B2320" s="18">
        <v>43942</v>
      </c>
      <c r="C2320" s="19">
        <v>0.52823209743730137</v>
      </c>
      <c r="D2320" s="17" t="s">
        <v>59</v>
      </c>
      <c r="E2320" s="17" t="s">
        <v>27</v>
      </c>
      <c r="F2320" s="17" t="s">
        <v>28</v>
      </c>
      <c r="G2320" s="17" t="s">
        <v>29</v>
      </c>
      <c r="H2320" s="17" t="s">
        <v>37</v>
      </c>
      <c r="I2320" s="17">
        <v>14.9</v>
      </c>
      <c r="J2320" s="17">
        <v>1</v>
      </c>
      <c r="K2320" s="17">
        <f t="shared" si="36"/>
        <v>14.9</v>
      </c>
      <c r="L2320" s="31" t="s">
        <v>24</v>
      </c>
    </row>
    <row r="2321" spans="1:12">
      <c r="A2321" s="30" t="s">
        <v>2402</v>
      </c>
      <c r="B2321" s="18">
        <v>43942</v>
      </c>
      <c r="C2321" s="19">
        <v>0.63532018949728941</v>
      </c>
      <c r="D2321" s="17" t="s">
        <v>59</v>
      </c>
      <c r="E2321" s="17" t="s">
        <v>27</v>
      </c>
      <c r="F2321" s="17" t="s">
        <v>28</v>
      </c>
      <c r="G2321" s="17" t="s">
        <v>29</v>
      </c>
      <c r="H2321" s="17" t="s">
        <v>37</v>
      </c>
      <c r="I2321" s="17">
        <v>14.9</v>
      </c>
      <c r="J2321" s="17">
        <v>1</v>
      </c>
      <c r="K2321" s="17">
        <f t="shared" si="36"/>
        <v>14.9</v>
      </c>
      <c r="L2321" s="31" t="s">
        <v>24</v>
      </c>
    </row>
    <row r="2322" spans="1:12">
      <c r="A2322" s="30" t="s">
        <v>2403</v>
      </c>
      <c r="B2322" s="18">
        <v>43943</v>
      </c>
      <c r="C2322" s="19">
        <v>0.51560099764581757</v>
      </c>
      <c r="D2322" s="17" t="s">
        <v>2404</v>
      </c>
      <c r="E2322" s="17" t="s">
        <v>21</v>
      </c>
      <c r="F2322" s="17" t="s">
        <v>22</v>
      </c>
      <c r="G2322" s="17" t="s">
        <v>23</v>
      </c>
      <c r="H2322" s="17" t="s">
        <v>17</v>
      </c>
      <c r="I2322" s="17">
        <v>18.899999999999999</v>
      </c>
      <c r="J2322" s="17">
        <v>1</v>
      </c>
      <c r="K2322" s="17">
        <f t="shared" si="36"/>
        <v>18.899999999999999</v>
      </c>
      <c r="L2322" s="31" t="s">
        <v>18</v>
      </c>
    </row>
    <row r="2323" spans="1:12">
      <c r="A2323" s="30" t="s">
        <v>2405</v>
      </c>
      <c r="B2323" s="18">
        <v>43943</v>
      </c>
      <c r="C2323" s="19">
        <v>0.46551788228805585</v>
      </c>
      <c r="D2323" s="17" t="s">
        <v>13</v>
      </c>
      <c r="E2323" s="17" t="s">
        <v>82</v>
      </c>
      <c r="F2323" s="17" t="s">
        <v>83</v>
      </c>
      <c r="G2323" s="17" t="s">
        <v>84</v>
      </c>
      <c r="H2323" s="17" t="s">
        <v>37</v>
      </c>
      <c r="I2323" s="17">
        <v>9.8000000000000007</v>
      </c>
      <c r="J2323" s="17">
        <v>2</v>
      </c>
      <c r="K2323" s="17">
        <f t="shared" si="36"/>
        <v>19.600000000000001</v>
      </c>
      <c r="L2323" s="31" t="s">
        <v>24</v>
      </c>
    </row>
    <row r="2324" spans="1:12">
      <c r="A2324" s="30" t="s">
        <v>2406</v>
      </c>
      <c r="B2324" s="18">
        <v>43944</v>
      </c>
      <c r="C2324" s="19">
        <v>0.61127322217085422</v>
      </c>
      <c r="D2324" s="17" t="s">
        <v>26</v>
      </c>
      <c r="E2324" s="17"/>
      <c r="F2324" s="17" t="s">
        <v>28</v>
      </c>
      <c r="G2324" s="17" t="s">
        <v>29</v>
      </c>
      <c r="H2324" s="17" t="s">
        <v>37</v>
      </c>
      <c r="I2324" s="17">
        <v>14.9</v>
      </c>
      <c r="J2324" s="17">
        <v>1</v>
      </c>
      <c r="K2324" s="17">
        <f t="shared" si="36"/>
        <v>14.9</v>
      </c>
      <c r="L2324" s="31" t="s">
        <v>24</v>
      </c>
    </row>
    <row r="2325" spans="1:12">
      <c r="A2325" s="30" t="s">
        <v>2407</v>
      </c>
      <c r="B2325" s="18">
        <v>43944</v>
      </c>
      <c r="C2325" s="19">
        <v>0.59548792218811109</v>
      </c>
      <c r="D2325" s="17" t="s">
        <v>13</v>
      </c>
      <c r="E2325" s="17" t="s">
        <v>34</v>
      </c>
      <c r="F2325" s="17" t="s">
        <v>35</v>
      </c>
      <c r="G2325" s="17" t="s">
        <v>36</v>
      </c>
      <c r="H2325" s="17" t="s">
        <v>37</v>
      </c>
      <c r="I2325" s="17">
        <v>21</v>
      </c>
      <c r="J2325" s="17">
        <v>1</v>
      </c>
      <c r="K2325" s="17">
        <f t="shared" si="36"/>
        <v>21</v>
      </c>
      <c r="L2325" s="31" t="s">
        <v>24</v>
      </c>
    </row>
    <row r="2326" spans="1:12">
      <c r="A2326" s="30" t="s">
        <v>2408</v>
      </c>
      <c r="B2326" s="18">
        <v>43944</v>
      </c>
      <c r="C2326" s="19">
        <v>0.71258929652296188</v>
      </c>
      <c r="D2326" s="17" t="s">
        <v>59</v>
      </c>
      <c r="E2326" s="17" t="s">
        <v>82</v>
      </c>
      <c r="F2326" s="17" t="s">
        <v>83</v>
      </c>
      <c r="G2326" s="17" t="s">
        <v>84</v>
      </c>
      <c r="H2326" s="17" t="s">
        <v>37</v>
      </c>
      <c r="I2326" s="17">
        <v>9.8000000000000007</v>
      </c>
      <c r="J2326" s="17">
        <v>2</v>
      </c>
      <c r="K2326" s="17">
        <f t="shared" si="36"/>
        <v>19.600000000000001</v>
      </c>
      <c r="L2326" s="31" t="s">
        <v>24</v>
      </c>
    </row>
    <row r="2327" spans="1:12">
      <c r="A2327" s="30" t="s">
        <v>2409</v>
      </c>
      <c r="B2327" s="18">
        <v>43945</v>
      </c>
      <c r="C2327" s="19">
        <v>0.65223161904501747</v>
      </c>
      <c r="D2327" s="17" t="s">
        <v>26</v>
      </c>
      <c r="E2327" s="17" t="s">
        <v>27</v>
      </c>
      <c r="F2327" s="17" t="s">
        <v>28</v>
      </c>
      <c r="G2327" s="17" t="s">
        <v>29</v>
      </c>
      <c r="H2327" s="17" t="s">
        <v>37</v>
      </c>
      <c r="I2327" s="17">
        <v>14.9</v>
      </c>
      <c r="J2327" s="17">
        <v>2</v>
      </c>
      <c r="K2327" s="17">
        <f t="shared" si="36"/>
        <v>29.8</v>
      </c>
      <c r="L2327" s="31" t="s">
        <v>24</v>
      </c>
    </row>
    <row r="2328" spans="1:12">
      <c r="A2328" s="30" t="s">
        <v>2410</v>
      </c>
      <c r="B2328" s="18">
        <v>43945</v>
      </c>
      <c r="C2328" s="19">
        <v>0.67070951635859344</v>
      </c>
      <c r="D2328" s="17" t="s">
        <v>33</v>
      </c>
      <c r="E2328" s="17" t="s">
        <v>47</v>
      </c>
      <c r="F2328" s="17" t="s">
        <v>48</v>
      </c>
      <c r="G2328" s="17" t="s">
        <v>77</v>
      </c>
      <c r="H2328" s="17" t="s">
        <v>17</v>
      </c>
      <c r="I2328" s="17">
        <v>7.9</v>
      </c>
      <c r="J2328" s="17">
        <v>2</v>
      </c>
      <c r="K2328" s="17">
        <f t="shared" si="36"/>
        <v>15.8</v>
      </c>
      <c r="L2328" s="31" t="s">
        <v>24</v>
      </c>
    </row>
    <row r="2329" spans="1:12">
      <c r="A2329" s="30" t="s">
        <v>2411</v>
      </c>
      <c r="B2329" s="18">
        <v>43945</v>
      </c>
      <c r="C2329" s="19">
        <v>0.44327159036460395</v>
      </c>
      <c r="D2329" s="17" t="s">
        <v>33</v>
      </c>
      <c r="E2329" s="17" t="s">
        <v>27</v>
      </c>
      <c r="F2329" s="17" t="s">
        <v>28</v>
      </c>
      <c r="G2329" s="17" t="s">
        <v>29</v>
      </c>
      <c r="H2329" s="17" t="s">
        <v>37</v>
      </c>
      <c r="I2329" s="17">
        <v>14.9</v>
      </c>
      <c r="J2329" s="17">
        <v>1</v>
      </c>
      <c r="K2329" s="17">
        <f t="shared" si="36"/>
        <v>14.9</v>
      </c>
      <c r="L2329" s="31" t="s">
        <v>24</v>
      </c>
    </row>
    <row r="2330" spans="1:12">
      <c r="A2330" s="30" t="s">
        <v>2412</v>
      </c>
      <c r="B2330" s="18">
        <v>43945</v>
      </c>
      <c r="C2330" s="19">
        <v>0.72364040262724361</v>
      </c>
      <c r="D2330" s="17" t="s">
        <v>59</v>
      </c>
      <c r="E2330" s="17" t="s">
        <v>47</v>
      </c>
      <c r="F2330" s="17" t="s">
        <v>48</v>
      </c>
      <c r="G2330" s="17" t="s">
        <v>77</v>
      </c>
      <c r="H2330" s="17" t="s">
        <v>17</v>
      </c>
      <c r="I2330" s="17">
        <v>7.9</v>
      </c>
      <c r="J2330" s="17">
        <v>1</v>
      </c>
      <c r="K2330" s="17">
        <f t="shared" si="36"/>
        <v>7.9</v>
      </c>
      <c r="L2330" s="31" t="s">
        <v>24</v>
      </c>
    </row>
    <row r="2331" spans="1:12">
      <c r="A2331" s="30" t="s">
        <v>2413</v>
      </c>
      <c r="B2331" s="18">
        <v>43946</v>
      </c>
      <c r="C2331" s="19">
        <v>0.67472090616749636</v>
      </c>
      <c r="D2331" s="17" t="s">
        <v>26</v>
      </c>
      <c r="E2331" s="17" t="s">
        <v>21</v>
      </c>
      <c r="F2331" s="17" t="s">
        <v>22</v>
      </c>
      <c r="G2331" s="17" t="s">
        <v>23</v>
      </c>
      <c r="H2331" s="17" t="s">
        <v>17</v>
      </c>
      <c r="I2331" s="17">
        <v>18.899999999999999</v>
      </c>
      <c r="J2331" s="17">
        <v>2</v>
      </c>
      <c r="K2331" s="17">
        <f t="shared" si="36"/>
        <v>37.799999999999997</v>
      </c>
      <c r="L2331" s="31" t="s">
        <v>24</v>
      </c>
    </row>
    <row r="2332" spans="1:12">
      <c r="A2332" s="30" t="s">
        <v>2414</v>
      </c>
      <c r="B2332" s="18">
        <v>43946</v>
      </c>
      <c r="C2332" s="19">
        <v>0.48231812994600243</v>
      </c>
      <c r="D2332" s="17" t="s">
        <v>13</v>
      </c>
      <c r="E2332" s="17" t="s">
        <v>14</v>
      </c>
      <c r="F2332" s="17" t="s">
        <v>15</v>
      </c>
      <c r="G2332" s="17" t="s">
        <v>16</v>
      </c>
      <c r="H2332" s="17" t="s">
        <v>17</v>
      </c>
      <c r="I2332" s="17">
        <v>29.9</v>
      </c>
      <c r="J2332" s="17">
        <v>2</v>
      </c>
      <c r="K2332" s="17">
        <f t="shared" si="36"/>
        <v>59.8</v>
      </c>
      <c r="L2332" s="31" t="s">
        <v>43</v>
      </c>
    </row>
    <row r="2333" spans="1:12">
      <c r="A2333" s="30" t="s">
        <v>2415</v>
      </c>
      <c r="B2333" s="18">
        <v>43946</v>
      </c>
      <c r="C2333" s="19">
        <v>0.449866082269125</v>
      </c>
      <c r="D2333" s="17" t="s">
        <v>20</v>
      </c>
      <c r="E2333" s="17" t="s">
        <v>34</v>
      </c>
      <c r="F2333" s="17" t="s">
        <v>35</v>
      </c>
      <c r="G2333" s="17" t="s">
        <v>36</v>
      </c>
      <c r="H2333" s="17" t="s">
        <v>37</v>
      </c>
      <c r="I2333" s="17">
        <v>21</v>
      </c>
      <c r="J2333" s="17">
        <v>1</v>
      </c>
      <c r="K2333" s="17">
        <f t="shared" si="36"/>
        <v>21</v>
      </c>
      <c r="L2333" s="31" t="s">
        <v>24</v>
      </c>
    </row>
    <row r="2334" spans="1:12">
      <c r="A2334" s="30" t="s">
        <v>2416</v>
      </c>
      <c r="B2334" s="18">
        <v>43946</v>
      </c>
      <c r="C2334" s="19">
        <v>0.57819566276072187</v>
      </c>
      <c r="D2334" s="17" t="s">
        <v>26</v>
      </c>
      <c r="E2334" s="17" t="s">
        <v>21</v>
      </c>
      <c r="F2334" s="17" t="s">
        <v>22</v>
      </c>
      <c r="G2334" s="17" t="s">
        <v>23</v>
      </c>
      <c r="H2334" s="17" t="s">
        <v>17</v>
      </c>
      <c r="I2334" s="17">
        <v>18.899999999999999</v>
      </c>
      <c r="J2334" s="17">
        <v>1</v>
      </c>
      <c r="K2334" s="17">
        <f t="shared" si="36"/>
        <v>18.899999999999999</v>
      </c>
      <c r="L2334" s="31" t="s">
        <v>38</v>
      </c>
    </row>
    <row r="2335" spans="1:12">
      <c r="A2335" s="30" t="s">
        <v>2417</v>
      </c>
      <c r="B2335" s="18">
        <v>43947</v>
      </c>
      <c r="C2335" s="19">
        <v>0.57271903683688064</v>
      </c>
      <c r="D2335" s="17" t="s">
        <v>13</v>
      </c>
      <c r="E2335" s="17" t="s">
        <v>47</v>
      </c>
      <c r="F2335" s="17" t="s">
        <v>48</v>
      </c>
      <c r="G2335" s="17" t="s">
        <v>77</v>
      </c>
      <c r="H2335" s="17" t="s">
        <v>17</v>
      </c>
      <c r="I2335" s="17">
        <v>7.9</v>
      </c>
      <c r="J2335" s="17">
        <v>2</v>
      </c>
      <c r="K2335" s="17">
        <f t="shared" si="36"/>
        <v>15.8</v>
      </c>
      <c r="L2335" s="31" t="s">
        <v>24</v>
      </c>
    </row>
    <row r="2336" spans="1:12">
      <c r="A2336" s="30" t="s">
        <v>2418</v>
      </c>
      <c r="B2336" s="18">
        <v>43947</v>
      </c>
      <c r="C2336" s="19">
        <v>0.5167930114859336</v>
      </c>
      <c r="D2336" s="17" t="s">
        <v>26</v>
      </c>
      <c r="E2336" s="17" t="s">
        <v>27</v>
      </c>
      <c r="F2336" s="17" t="s">
        <v>28</v>
      </c>
      <c r="G2336" s="17" t="s">
        <v>29</v>
      </c>
      <c r="H2336" s="17" t="s">
        <v>37</v>
      </c>
      <c r="I2336" s="17">
        <v>14.9</v>
      </c>
      <c r="J2336" s="17">
        <v>1</v>
      </c>
      <c r="K2336" s="17">
        <f t="shared" si="36"/>
        <v>14.9</v>
      </c>
      <c r="L2336" s="31" t="s">
        <v>24</v>
      </c>
    </row>
    <row r="2337" spans="1:12">
      <c r="A2337" s="30" t="s">
        <v>2419</v>
      </c>
      <c r="B2337" s="18">
        <v>43948</v>
      </c>
      <c r="C2337" s="19">
        <v>0.67503057011838341</v>
      </c>
      <c r="D2337" s="17" t="s">
        <v>26</v>
      </c>
      <c r="E2337" s="17" t="s">
        <v>21</v>
      </c>
      <c r="F2337" s="17" t="s">
        <v>22</v>
      </c>
      <c r="G2337" s="17" t="s">
        <v>23</v>
      </c>
      <c r="H2337" s="17" t="s">
        <v>17</v>
      </c>
      <c r="I2337" s="17">
        <v>18.899999999999999</v>
      </c>
      <c r="J2337" s="17">
        <v>1</v>
      </c>
      <c r="K2337" s="17">
        <f t="shared" si="36"/>
        <v>18.899999999999999</v>
      </c>
      <c r="L2337" s="31" t="s">
        <v>24</v>
      </c>
    </row>
    <row r="2338" spans="1:12">
      <c r="A2338" s="30" t="s">
        <v>2420</v>
      </c>
      <c r="B2338" s="18">
        <v>43948</v>
      </c>
      <c r="C2338" s="19">
        <v>0.66616069543145273</v>
      </c>
      <c r="D2338" s="17" t="s">
        <v>13</v>
      </c>
      <c r="E2338" s="17" t="s">
        <v>27</v>
      </c>
      <c r="F2338" s="17" t="s">
        <v>28</v>
      </c>
      <c r="G2338" s="17" t="s">
        <v>29</v>
      </c>
      <c r="H2338" s="17" t="s">
        <v>37</v>
      </c>
      <c r="I2338" s="17">
        <v>14.9</v>
      </c>
      <c r="J2338" s="17">
        <v>1</v>
      </c>
      <c r="K2338" s="17">
        <f t="shared" ref="K2338:K2381" si="37">I2338*J2338</f>
        <v>14.9</v>
      </c>
      <c r="L2338" s="31" t="s">
        <v>43</v>
      </c>
    </row>
    <row r="2339" spans="1:12">
      <c r="A2339" s="30" t="s">
        <v>2421</v>
      </c>
      <c r="B2339" s="18">
        <v>43948</v>
      </c>
      <c r="C2339" s="19">
        <v>0.56661038396108654</v>
      </c>
      <c r="D2339" s="17" t="s">
        <v>20</v>
      </c>
      <c r="E2339" s="17" t="s">
        <v>27</v>
      </c>
      <c r="F2339" s="17" t="s">
        <v>28</v>
      </c>
      <c r="G2339" s="17" t="s">
        <v>29</v>
      </c>
      <c r="H2339" s="17" t="s">
        <v>37</v>
      </c>
      <c r="I2339" s="17">
        <v>14.9</v>
      </c>
      <c r="J2339" s="17">
        <v>1</v>
      </c>
      <c r="K2339" s="17">
        <f t="shared" si="37"/>
        <v>14.9</v>
      </c>
      <c r="L2339" s="31" t="s">
        <v>24</v>
      </c>
    </row>
    <row r="2340" spans="1:12">
      <c r="A2340" s="30" t="s">
        <v>2422</v>
      </c>
      <c r="B2340" s="18">
        <v>43948</v>
      </c>
      <c r="C2340" s="19">
        <v>0.69491723774854219</v>
      </c>
      <c r="D2340" s="17" t="s">
        <v>26</v>
      </c>
      <c r="E2340" s="17" t="s">
        <v>34</v>
      </c>
      <c r="F2340" s="17" t="s">
        <v>35</v>
      </c>
      <c r="G2340" s="17" t="s">
        <v>36</v>
      </c>
      <c r="H2340" s="17" t="s">
        <v>37</v>
      </c>
      <c r="I2340" s="17">
        <v>21</v>
      </c>
      <c r="J2340" s="17">
        <v>1</v>
      </c>
      <c r="K2340" s="17">
        <f t="shared" si="37"/>
        <v>21</v>
      </c>
      <c r="L2340" s="31" t="s">
        <v>24</v>
      </c>
    </row>
    <row r="2341" spans="1:12">
      <c r="A2341" s="30" t="s">
        <v>2423</v>
      </c>
      <c r="B2341" s="18">
        <v>43949</v>
      </c>
      <c r="C2341" s="19">
        <v>0.69075461680783201</v>
      </c>
      <c r="D2341" s="17" t="s">
        <v>20</v>
      </c>
      <c r="E2341" s="17" t="s">
        <v>27</v>
      </c>
      <c r="F2341" s="17" t="s">
        <v>28</v>
      </c>
      <c r="G2341" s="17" t="s">
        <v>208</v>
      </c>
      <c r="H2341" s="17" t="s">
        <v>37</v>
      </c>
      <c r="I2341" s="17">
        <v>14.9</v>
      </c>
      <c r="J2341" s="17">
        <v>1</v>
      </c>
      <c r="K2341" s="17">
        <f t="shared" si="37"/>
        <v>14.9</v>
      </c>
      <c r="L2341" s="31" t="s">
        <v>24</v>
      </c>
    </row>
    <row r="2342" spans="1:12">
      <c r="A2342" s="30" t="s">
        <v>2424</v>
      </c>
      <c r="B2342" s="18">
        <v>43949</v>
      </c>
      <c r="C2342" s="19">
        <v>0.52284987860110976</v>
      </c>
      <c r="D2342" s="17" t="s">
        <v>59</v>
      </c>
      <c r="E2342" s="17" t="s">
        <v>34</v>
      </c>
      <c r="F2342" s="17" t="s">
        <v>35</v>
      </c>
      <c r="G2342" s="17" t="s">
        <v>36</v>
      </c>
      <c r="H2342" s="17" t="s">
        <v>37</v>
      </c>
      <c r="I2342" s="17">
        <v>21</v>
      </c>
      <c r="J2342" s="17">
        <v>2</v>
      </c>
      <c r="K2342" s="17">
        <f t="shared" si="37"/>
        <v>42</v>
      </c>
      <c r="L2342" s="31" t="s">
        <v>24</v>
      </c>
    </row>
    <row r="2343" spans="1:12">
      <c r="A2343" s="30" t="s">
        <v>2425</v>
      </c>
      <c r="B2343" s="18">
        <v>43949</v>
      </c>
      <c r="C2343" s="19">
        <v>0.47987153048207026</v>
      </c>
      <c r="D2343" s="17" t="s">
        <v>59</v>
      </c>
      <c r="E2343" s="17" t="s">
        <v>82</v>
      </c>
      <c r="F2343" s="17" t="s">
        <v>83</v>
      </c>
      <c r="G2343" s="17" t="s">
        <v>84</v>
      </c>
      <c r="H2343" s="17" t="s">
        <v>37</v>
      </c>
      <c r="I2343" s="17">
        <v>9.8000000000000007</v>
      </c>
      <c r="J2343" s="17">
        <v>1</v>
      </c>
      <c r="K2343" s="17">
        <f t="shared" si="37"/>
        <v>9.8000000000000007</v>
      </c>
      <c r="L2343" s="31" t="s">
        <v>24</v>
      </c>
    </row>
    <row r="2344" spans="1:12">
      <c r="A2344" s="30" t="s">
        <v>2426</v>
      </c>
      <c r="B2344" s="18">
        <v>43949</v>
      </c>
      <c r="C2344" s="19">
        <v>0.58734525966727413</v>
      </c>
      <c r="D2344" s="17" t="s">
        <v>13</v>
      </c>
      <c r="E2344" s="17" t="s">
        <v>47</v>
      </c>
      <c r="F2344" s="17" t="s">
        <v>48</v>
      </c>
      <c r="G2344" s="17"/>
      <c r="H2344" s="17" t="s">
        <v>17</v>
      </c>
      <c r="I2344" s="17">
        <v>7.9</v>
      </c>
      <c r="J2344" s="17">
        <v>2</v>
      </c>
      <c r="K2344" s="17">
        <f t="shared" si="37"/>
        <v>15.8</v>
      </c>
      <c r="L2344" s="31" t="s">
        <v>38</v>
      </c>
    </row>
    <row r="2345" spans="1:12">
      <c r="A2345" s="30" t="s">
        <v>2427</v>
      </c>
      <c r="B2345" s="18">
        <v>43950</v>
      </c>
      <c r="C2345" s="19">
        <v>0.42010048488478913</v>
      </c>
      <c r="D2345" s="17" t="s">
        <v>59</v>
      </c>
      <c r="E2345" s="17" t="s">
        <v>21</v>
      </c>
      <c r="F2345" s="17" t="s">
        <v>22</v>
      </c>
      <c r="G2345" s="17" t="s">
        <v>23</v>
      </c>
      <c r="H2345" s="17" t="s">
        <v>17</v>
      </c>
      <c r="I2345" s="17">
        <v>18.899999999999999</v>
      </c>
      <c r="J2345" s="17">
        <v>2</v>
      </c>
      <c r="K2345" s="17">
        <f t="shared" si="37"/>
        <v>37.799999999999997</v>
      </c>
      <c r="L2345" s="31" t="s">
        <v>24</v>
      </c>
    </row>
    <row r="2346" spans="1:12">
      <c r="A2346" s="30" t="s">
        <v>2428</v>
      </c>
      <c r="B2346" s="18">
        <v>43950</v>
      </c>
      <c r="C2346" s="19">
        <v>0.46953152468874998</v>
      </c>
      <c r="D2346" s="17" t="s">
        <v>59</v>
      </c>
      <c r="E2346" s="17" t="s">
        <v>47</v>
      </c>
      <c r="F2346" s="17" t="s">
        <v>48</v>
      </c>
      <c r="G2346" s="17" t="s">
        <v>77</v>
      </c>
      <c r="H2346" s="17" t="s">
        <v>17</v>
      </c>
      <c r="I2346" s="17">
        <v>7.9</v>
      </c>
      <c r="J2346" s="17">
        <v>1</v>
      </c>
      <c r="K2346" s="17">
        <f t="shared" si="37"/>
        <v>7.9</v>
      </c>
      <c r="L2346" s="31" t="s">
        <v>24</v>
      </c>
    </row>
    <row r="2347" spans="1:12">
      <c r="A2347" s="30" t="s">
        <v>2429</v>
      </c>
      <c r="B2347" s="18">
        <v>43950</v>
      </c>
      <c r="C2347" s="19">
        <v>0.53281767238173294</v>
      </c>
      <c r="D2347" s="17" t="s">
        <v>20</v>
      </c>
      <c r="E2347" s="17" t="s">
        <v>21</v>
      </c>
      <c r="F2347" s="17" t="s">
        <v>22</v>
      </c>
      <c r="G2347" s="17" t="s">
        <v>23</v>
      </c>
      <c r="H2347" s="17" t="s">
        <v>17</v>
      </c>
      <c r="I2347" s="17">
        <v>18.899999999999999</v>
      </c>
      <c r="J2347" s="17">
        <v>2</v>
      </c>
      <c r="K2347" s="17">
        <f t="shared" si="37"/>
        <v>37.799999999999997</v>
      </c>
      <c r="L2347" s="31" t="s">
        <v>43</v>
      </c>
    </row>
    <row r="2348" spans="1:12">
      <c r="A2348" s="30" t="s">
        <v>2430</v>
      </c>
      <c r="B2348" s="18">
        <v>43950</v>
      </c>
      <c r="C2348" s="19">
        <v>0.71251558078385424</v>
      </c>
      <c r="D2348" s="17" t="s">
        <v>13</v>
      </c>
      <c r="E2348" s="17" t="s">
        <v>34</v>
      </c>
      <c r="F2348" s="17" t="s">
        <v>35</v>
      </c>
      <c r="G2348" s="17" t="s">
        <v>36</v>
      </c>
      <c r="H2348" s="17" t="s">
        <v>37</v>
      </c>
      <c r="I2348" s="17">
        <v>21</v>
      </c>
      <c r="J2348" s="17">
        <v>1</v>
      </c>
      <c r="K2348" s="17">
        <f t="shared" si="37"/>
        <v>21</v>
      </c>
      <c r="L2348" s="31" t="s">
        <v>24</v>
      </c>
    </row>
    <row r="2349" spans="1:12">
      <c r="A2349" s="30" t="s">
        <v>2431</v>
      </c>
      <c r="B2349" s="18">
        <v>43951</v>
      </c>
      <c r="C2349" s="19">
        <v>0.60027322795509463</v>
      </c>
      <c r="D2349" s="17" t="s">
        <v>33</v>
      </c>
      <c r="E2349" s="17" t="s">
        <v>21</v>
      </c>
      <c r="F2349" s="17" t="s">
        <v>22</v>
      </c>
      <c r="G2349" s="17" t="s">
        <v>23</v>
      </c>
      <c r="H2349" s="17" t="s">
        <v>17</v>
      </c>
      <c r="I2349" s="17">
        <v>18.899999999999999</v>
      </c>
      <c r="J2349" s="17">
        <v>1</v>
      </c>
      <c r="K2349" s="17">
        <f t="shared" si="37"/>
        <v>18.899999999999999</v>
      </c>
      <c r="L2349" s="31" t="s">
        <v>24</v>
      </c>
    </row>
    <row r="2350" spans="1:12">
      <c r="A2350" s="30" t="s">
        <v>2432</v>
      </c>
      <c r="B2350" s="18">
        <v>43952</v>
      </c>
      <c r="C2350" s="19">
        <v>0.42518871986109513</v>
      </c>
      <c r="D2350" s="17" t="s">
        <v>20</v>
      </c>
      <c r="E2350" s="17" t="s">
        <v>34</v>
      </c>
      <c r="F2350" s="17" t="s">
        <v>35</v>
      </c>
      <c r="G2350" s="17" t="s">
        <v>36</v>
      </c>
      <c r="H2350" s="17" t="s">
        <v>37</v>
      </c>
      <c r="I2350" s="17">
        <v>21</v>
      </c>
      <c r="J2350" s="17">
        <v>2</v>
      </c>
      <c r="K2350" s="17">
        <f t="shared" si="37"/>
        <v>42</v>
      </c>
      <c r="L2350" s="31" t="s">
        <v>24</v>
      </c>
    </row>
    <row r="2351" spans="1:12">
      <c r="A2351" s="30" t="s">
        <v>2433</v>
      </c>
      <c r="B2351" s="18">
        <v>43952</v>
      </c>
      <c r="C2351" s="19">
        <v>0.69345676466126882</v>
      </c>
      <c r="D2351" s="17" t="s">
        <v>59</v>
      </c>
      <c r="E2351" s="17" t="s">
        <v>14</v>
      </c>
      <c r="F2351" s="17" t="s">
        <v>15</v>
      </c>
      <c r="G2351" s="17" t="s">
        <v>16</v>
      </c>
      <c r="H2351" s="17" t="s">
        <v>17</v>
      </c>
      <c r="I2351" s="17">
        <v>29.9</v>
      </c>
      <c r="J2351" s="17">
        <v>2</v>
      </c>
      <c r="K2351" s="17">
        <f t="shared" si="37"/>
        <v>59.8</v>
      </c>
      <c r="L2351" s="31" t="s">
        <v>24</v>
      </c>
    </row>
    <row r="2352" spans="1:12">
      <c r="A2352" s="30" t="s">
        <v>2434</v>
      </c>
      <c r="B2352" s="18">
        <v>43952</v>
      </c>
      <c r="C2352" s="19">
        <v>0.66368573204136494</v>
      </c>
      <c r="D2352" s="17" t="s">
        <v>59</v>
      </c>
      <c r="E2352" s="17" t="s">
        <v>47</v>
      </c>
      <c r="F2352" s="17" t="s">
        <v>48</v>
      </c>
      <c r="G2352" s="17" t="s">
        <v>77</v>
      </c>
      <c r="H2352" s="17" t="s">
        <v>17</v>
      </c>
      <c r="I2352" s="17">
        <v>7.9</v>
      </c>
      <c r="J2352" s="17">
        <v>2</v>
      </c>
      <c r="K2352" s="17">
        <f t="shared" si="37"/>
        <v>15.8</v>
      </c>
      <c r="L2352" s="31" t="s">
        <v>24</v>
      </c>
    </row>
    <row r="2353" spans="1:12">
      <c r="A2353" s="30" t="s">
        <v>2435</v>
      </c>
      <c r="B2353" s="18">
        <v>43953</v>
      </c>
      <c r="C2353" s="19">
        <v>0.66719907134239387</v>
      </c>
      <c r="D2353" s="17" t="s">
        <v>33</v>
      </c>
      <c r="E2353" s="17" t="s">
        <v>21</v>
      </c>
      <c r="F2353" s="17" t="s">
        <v>22</v>
      </c>
      <c r="G2353" s="17" t="s">
        <v>23</v>
      </c>
      <c r="H2353" s="17" t="s">
        <v>17</v>
      </c>
      <c r="I2353" s="17">
        <v>18.899999999999999</v>
      </c>
      <c r="J2353" s="17">
        <v>1</v>
      </c>
      <c r="K2353" s="17">
        <f t="shared" si="37"/>
        <v>18.899999999999999</v>
      </c>
      <c r="L2353" s="31" t="s">
        <v>43</v>
      </c>
    </row>
    <row r="2354" spans="1:12">
      <c r="A2354" s="30" t="s">
        <v>2436</v>
      </c>
      <c r="B2354" s="18">
        <v>43954</v>
      </c>
      <c r="C2354" s="19">
        <v>0.60062288833015576</v>
      </c>
      <c r="D2354" s="17" t="s">
        <v>59</v>
      </c>
      <c r="E2354" s="17" t="s">
        <v>21</v>
      </c>
      <c r="F2354" s="17" t="s">
        <v>22</v>
      </c>
      <c r="G2354" s="17" t="s">
        <v>23</v>
      </c>
      <c r="H2354" s="17" t="s">
        <v>17</v>
      </c>
      <c r="I2354" s="17">
        <v>18.899999999999999</v>
      </c>
      <c r="J2354" s="17">
        <v>2</v>
      </c>
      <c r="K2354" s="17">
        <f t="shared" si="37"/>
        <v>37.799999999999997</v>
      </c>
      <c r="L2354" s="31" t="s">
        <v>24</v>
      </c>
    </row>
    <row r="2355" spans="1:12">
      <c r="A2355" s="30" t="s">
        <v>2437</v>
      </c>
      <c r="B2355" s="18">
        <v>43954</v>
      </c>
      <c r="C2355" s="19">
        <v>0.60856595541928415</v>
      </c>
      <c r="D2355" s="17" t="s">
        <v>33</v>
      </c>
      <c r="E2355" s="17" t="s">
        <v>14</v>
      </c>
      <c r="F2355" s="17" t="s">
        <v>15</v>
      </c>
      <c r="G2355" s="17" t="s">
        <v>16</v>
      </c>
      <c r="H2355" s="17" t="s">
        <v>17</v>
      </c>
      <c r="I2355" s="17">
        <v>29.9</v>
      </c>
      <c r="J2355" s="17">
        <v>1</v>
      </c>
      <c r="K2355" s="17">
        <f t="shared" si="37"/>
        <v>29.9</v>
      </c>
      <c r="L2355" s="31" t="s">
        <v>43</v>
      </c>
    </row>
    <row r="2356" spans="1:12">
      <c r="A2356" s="30" t="s">
        <v>2438</v>
      </c>
      <c r="B2356" s="18">
        <v>43955</v>
      </c>
      <c r="C2356" s="19">
        <v>0.73714729422470038</v>
      </c>
      <c r="D2356" s="17" t="s">
        <v>33</v>
      </c>
      <c r="E2356" s="17" t="s">
        <v>34</v>
      </c>
      <c r="F2356" s="17" t="s">
        <v>35</v>
      </c>
      <c r="G2356" s="17" t="s">
        <v>36</v>
      </c>
      <c r="H2356" s="17" t="s">
        <v>37</v>
      </c>
      <c r="I2356" s="17">
        <v>21</v>
      </c>
      <c r="J2356" s="17">
        <v>1</v>
      </c>
      <c r="K2356" s="17">
        <f t="shared" si="37"/>
        <v>21</v>
      </c>
      <c r="L2356" s="31" t="s">
        <v>24</v>
      </c>
    </row>
    <row r="2357" spans="1:12">
      <c r="A2357" s="30" t="s">
        <v>2439</v>
      </c>
      <c r="B2357" s="18">
        <v>43955</v>
      </c>
      <c r="C2357" s="19">
        <v>0.66679379161094854</v>
      </c>
      <c r="D2357" s="17" t="s">
        <v>59</v>
      </c>
      <c r="E2357" s="17" t="s">
        <v>27</v>
      </c>
      <c r="F2357" s="17" t="s">
        <v>28</v>
      </c>
      <c r="G2357" s="17" t="s">
        <v>29</v>
      </c>
      <c r="H2357" s="17"/>
      <c r="I2357" s="17">
        <v>14.9</v>
      </c>
      <c r="J2357" s="17">
        <v>1</v>
      </c>
      <c r="K2357" s="17">
        <f t="shared" si="37"/>
        <v>14.9</v>
      </c>
      <c r="L2357" s="31" t="s">
        <v>24</v>
      </c>
    </row>
    <row r="2358" spans="1:12">
      <c r="A2358" s="30" t="s">
        <v>2440</v>
      </c>
      <c r="B2358" s="18">
        <v>43956</v>
      </c>
      <c r="C2358" s="19">
        <v>0.60736657141640193</v>
      </c>
      <c r="D2358" s="17" t="s">
        <v>26</v>
      </c>
      <c r="E2358" s="17" t="s">
        <v>27</v>
      </c>
      <c r="F2358" s="17" t="s">
        <v>28</v>
      </c>
      <c r="G2358" s="17" t="s">
        <v>29</v>
      </c>
      <c r="H2358" s="17" t="s">
        <v>37</v>
      </c>
      <c r="I2358" s="17">
        <v>14.9</v>
      </c>
      <c r="J2358" s="17">
        <v>1</v>
      </c>
      <c r="K2358" s="17">
        <f t="shared" si="37"/>
        <v>14.9</v>
      </c>
      <c r="L2358" s="31" t="s">
        <v>24</v>
      </c>
    </row>
    <row r="2359" spans="1:12">
      <c r="A2359" s="30" t="s">
        <v>2441</v>
      </c>
      <c r="B2359" s="18">
        <v>43956</v>
      </c>
      <c r="C2359" s="19">
        <v>0.60251043910638757</v>
      </c>
      <c r="D2359" s="17" t="s">
        <v>26</v>
      </c>
      <c r="E2359" s="17" t="s">
        <v>21</v>
      </c>
      <c r="F2359" s="17" t="s">
        <v>22</v>
      </c>
      <c r="G2359" s="17" t="s">
        <v>23</v>
      </c>
      <c r="H2359" s="17" t="s">
        <v>17</v>
      </c>
      <c r="I2359" s="17">
        <v>18.899999999999999</v>
      </c>
      <c r="J2359" s="17">
        <v>2</v>
      </c>
      <c r="K2359" s="17">
        <f t="shared" si="37"/>
        <v>37.799999999999997</v>
      </c>
      <c r="L2359" s="31" t="s">
        <v>38</v>
      </c>
    </row>
    <row r="2360" spans="1:12">
      <c r="A2360" s="30" t="s">
        <v>2442</v>
      </c>
      <c r="B2360" s="18">
        <v>43956</v>
      </c>
      <c r="C2360" s="19">
        <v>0.42672640747756863</v>
      </c>
      <c r="D2360" s="17" t="s">
        <v>13</v>
      </c>
      <c r="E2360" s="17" t="s">
        <v>14</v>
      </c>
      <c r="F2360" s="17" t="s">
        <v>15</v>
      </c>
      <c r="G2360" s="17" t="s">
        <v>16</v>
      </c>
      <c r="H2360" s="17" t="s">
        <v>17</v>
      </c>
      <c r="I2360" s="17">
        <v>29.9</v>
      </c>
      <c r="J2360" s="17">
        <v>2</v>
      </c>
      <c r="K2360" s="17">
        <f t="shared" si="37"/>
        <v>59.8</v>
      </c>
      <c r="L2360" s="31" t="s">
        <v>24</v>
      </c>
    </row>
    <row r="2361" spans="1:12">
      <c r="A2361" s="30" t="s">
        <v>2443</v>
      </c>
      <c r="B2361" s="18">
        <v>43957</v>
      </c>
      <c r="C2361" s="19">
        <v>0.66142517746524565</v>
      </c>
      <c r="D2361" s="17" t="s">
        <v>59</v>
      </c>
      <c r="E2361" s="17" t="s">
        <v>34</v>
      </c>
      <c r="F2361" s="17" t="s">
        <v>35</v>
      </c>
      <c r="G2361" s="17" t="s">
        <v>36</v>
      </c>
      <c r="H2361" s="17" t="s">
        <v>37</v>
      </c>
      <c r="I2361" s="17">
        <v>21</v>
      </c>
      <c r="J2361" s="17">
        <v>1</v>
      </c>
      <c r="K2361" s="17">
        <f t="shared" si="37"/>
        <v>21</v>
      </c>
      <c r="L2361" s="31" t="s">
        <v>24</v>
      </c>
    </row>
    <row r="2362" spans="1:12">
      <c r="A2362" s="30" t="s">
        <v>2444</v>
      </c>
      <c r="B2362" s="18">
        <v>43957</v>
      </c>
      <c r="C2362" s="19">
        <v>0.56521967085426028</v>
      </c>
      <c r="D2362" s="17" t="s">
        <v>20</v>
      </c>
      <c r="E2362" s="17" t="s">
        <v>27</v>
      </c>
      <c r="F2362" s="17" t="s">
        <v>28</v>
      </c>
      <c r="G2362" s="17" t="s">
        <v>29</v>
      </c>
      <c r="H2362" s="17" t="s">
        <v>37</v>
      </c>
      <c r="I2362" s="17">
        <v>14.9</v>
      </c>
      <c r="J2362" s="17">
        <v>2</v>
      </c>
      <c r="K2362" s="17">
        <f t="shared" si="37"/>
        <v>29.8</v>
      </c>
      <c r="L2362" s="31" t="s">
        <v>24</v>
      </c>
    </row>
    <row r="2363" spans="1:12">
      <c r="A2363" s="30" t="s">
        <v>2445</v>
      </c>
      <c r="B2363" s="18">
        <v>43957</v>
      </c>
      <c r="C2363" s="19">
        <v>0.72292993355039359</v>
      </c>
      <c r="D2363" s="17" t="s">
        <v>59</v>
      </c>
      <c r="E2363" s="17" t="s">
        <v>27</v>
      </c>
      <c r="F2363" s="17"/>
      <c r="G2363" s="17" t="s">
        <v>29</v>
      </c>
      <c r="H2363" s="17" t="s">
        <v>37</v>
      </c>
      <c r="I2363" s="17">
        <v>14.9</v>
      </c>
      <c r="J2363" s="17">
        <v>1</v>
      </c>
      <c r="K2363" s="17">
        <f t="shared" si="37"/>
        <v>14.9</v>
      </c>
      <c r="L2363" s="31" t="s">
        <v>24</v>
      </c>
    </row>
    <row r="2364" spans="1:12">
      <c r="A2364" s="30" t="s">
        <v>2446</v>
      </c>
      <c r="B2364" s="18">
        <v>43958</v>
      </c>
      <c r="C2364" s="19">
        <v>0.64128189914468048</v>
      </c>
      <c r="D2364" s="17" t="s">
        <v>33</v>
      </c>
      <c r="E2364" s="17" t="s">
        <v>47</v>
      </c>
      <c r="F2364" s="17" t="s">
        <v>48</v>
      </c>
      <c r="G2364" s="17" t="s">
        <v>77</v>
      </c>
      <c r="H2364" s="17" t="s">
        <v>17</v>
      </c>
      <c r="I2364" s="17">
        <v>7.9</v>
      </c>
      <c r="J2364" s="17">
        <v>1</v>
      </c>
      <c r="K2364" s="17">
        <f t="shared" si="37"/>
        <v>7.9</v>
      </c>
      <c r="L2364" s="31" t="s">
        <v>24</v>
      </c>
    </row>
    <row r="2365" spans="1:12">
      <c r="A2365" s="30" t="s">
        <v>2447</v>
      </c>
      <c r="B2365" s="18">
        <v>43958</v>
      </c>
      <c r="C2365" s="19">
        <v>0.65466346906577388</v>
      </c>
      <c r="D2365" s="17" t="s">
        <v>20</v>
      </c>
      <c r="E2365" s="17" t="s">
        <v>14</v>
      </c>
      <c r="F2365" s="17" t="s">
        <v>15</v>
      </c>
      <c r="G2365" s="17" t="s">
        <v>16</v>
      </c>
      <c r="H2365" s="17" t="s">
        <v>17</v>
      </c>
      <c r="I2365" s="17">
        <v>29.9</v>
      </c>
      <c r="J2365" s="17">
        <v>2</v>
      </c>
      <c r="K2365" s="17">
        <f t="shared" si="37"/>
        <v>59.8</v>
      </c>
      <c r="L2365" s="31" t="s">
        <v>24</v>
      </c>
    </row>
    <row r="2366" spans="1:12">
      <c r="A2366" s="30" t="s">
        <v>2448</v>
      </c>
      <c r="B2366" s="18">
        <v>43958</v>
      </c>
      <c r="C2366" s="19">
        <v>0.59973361369931533</v>
      </c>
      <c r="D2366" s="17" t="s">
        <v>26</v>
      </c>
      <c r="E2366" s="17" t="s">
        <v>21</v>
      </c>
      <c r="F2366" s="17" t="s">
        <v>22</v>
      </c>
      <c r="G2366" s="17" t="s">
        <v>23</v>
      </c>
      <c r="H2366" s="17" t="s">
        <v>17</v>
      </c>
      <c r="I2366" s="17">
        <v>18.899999999999999</v>
      </c>
      <c r="J2366" s="17">
        <v>1</v>
      </c>
      <c r="K2366" s="17">
        <f t="shared" si="37"/>
        <v>18.899999999999999</v>
      </c>
      <c r="L2366" s="31" t="s">
        <v>24</v>
      </c>
    </row>
    <row r="2367" spans="1:12">
      <c r="A2367" s="30" t="s">
        <v>2449</v>
      </c>
      <c r="B2367" s="18">
        <v>43958</v>
      </c>
      <c r="C2367" s="19">
        <v>0.66262537718933756</v>
      </c>
      <c r="D2367" s="17" t="s">
        <v>13</v>
      </c>
      <c r="E2367" s="17" t="s">
        <v>47</v>
      </c>
      <c r="F2367" s="17" t="s">
        <v>48</v>
      </c>
      <c r="G2367" s="17" t="s">
        <v>77</v>
      </c>
      <c r="H2367" s="17" t="s">
        <v>17</v>
      </c>
      <c r="I2367" s="17">
        <v>7.9</v>
      </c>
      <c r="J2367" s="17">
        <v>2</v>
      </c>
      <c r="K2367" s="17">
        <f t="shared" si="37"/>
        <v>15.8</v>
      </c>
      <c r="L2367" s="31" t="s">
        <v>43</v>
      </c>
    </row>
    <row r="2368" spans="1:12">
      <c r="A2368" s="30" t="s">
        <v>2450</v>
      </c>
      <c r="B2368" s="18">
        <v>43958</v>
      </c>
      <c r="C2368" s="19">
        <v>0.61569934131065973</v>
      </c>
      <c r="D2368" s="17" t="s">
        <v>258</v>
      </c>
      <c r="E2368" s="17" t="s">
        <v>14</v>
      </c>
      <c r="F2368" s="17" t="s">
        <v>15</v>
      </c>
      <c r="G2368" s="17" t="s">
        <v>16</v>
      </c>
      <c r="H2368" s="17" t="s">
        <v>17</v>
      </c>
      <c r="I2368" s="17">
        <v>29.9</v>
      </c>
      <c r="J2368" s="17">
        <v>2</v>
      </c>
      <c r="K2368" s="17">
        <f t="shared" si="37"/>
        <v>59.8</v>
      </c>
      <c r="L2368" s="31" t="s">
        <v>18</v>
      </c>
    </row>
    <row r="2369" spans="1:12">
      <c r="A2369" s="30" t="s">
        <v>2451</v>
      </c>
      <c r="B2369" s="18">
        <v>43959</v>
      </c>
      <c r="C2369" s="19">
        <v>0.65165453893141079</v>
      </c>
      <c r="D2369" s="17" t="s">
        <v>13</v>
      </c>
      <c r="E2369" s="17" t="s">
        <v>14</v>
      </c>
      <c r="F2369" s="17" t="s">
        <v>15</v>
      </c>
      <c r="G2369" s="17" t="s">
        <v>16</v>
      </c>
      <c r="H2369" s="17" t="s">
        <v>17</v>
      </c>
      <c r="I2369" s="17">
        <v>29.9</v>
      </c>
      <c r="J2369" s="17">
        <v>2</v>
      </c>
      <c r="K2369" s="17">
        <f t="shared" si="37"/>
        <v>59.8</v>
      </c>
      <c r="L2369" s="31" t="s">
        <v>43</v>
      </c>
    </row>
    <row r="2370" spans="1:12">
      <c r="A2370" s="30" t="s">
        <v>2452</v>
      </c>
      <c r="B2370" s="18">
        <v>43959</v>
      </c>
      <c r="C2370" s="19">
        <v>0.4821937407400293</v>
      </c>
      <c r="D2370" s="17" t="s">
        <v>26</v>
      </c>
      <c r="E2370" s="17" t="s">
        <v>27</v>
      </c>
      <c r="F2370" s="17" t="s">
        <v>28</v>
      </c>
      <c r="G2370" s="17" t="s">
        <v>29</v>
      </c>
      <c r="H2370" s="17" t="s">
        <v>37</v>
      </c>
      <c r="I2370" s="17">
        <v>14.9</v>
      </c>
      <c r="J2370" s="17">
        <v>1</v>
      </c>
      <c r="K2370" s="17">
        <f t="shared" si="37"/>
        <v>14.9</v>
      </c>
      <c r="L2370" s="31" t="s">
        <v>24</v>
      </c>
    </row>
    <row r="2371" spans="1:12">
      <c r="A2371" s="30" t="s">
        <v>2453</v>
      </c>
      <c r="B2371" s="18">
        <v>43959</v>
      </c>
      <c r="C2371" s="19">
        <v>0.44969779813707483</v>
      </c>
      <c r="D2371" s="17" t="s">
        <v>13</v>
      </c>
      <c r="E2371" s="17" t="s">
        <v>14</v>
      </c>
      <c r="F2371" s="17" t="s">
        <v>15</v>
      </c>
      <c r="G2371" s="17" t="s">
        <v>16</v>
      </c>
      <c r="H2371" s="17" t="s">
        <v>17</v>
      </c>
      <c r="I2371" s="17">
        <v>29.9</v>
      </c>
      <c r="J2371" s="17">
        <v>1</v>
      </c>
      <c r="K2371" s="17">
        <f t="shared" si="37"/>
        <v>29.9</v>
      </c>
      <c r="L2371" s="31" t="s">
        <v>24</v>
      </c>
    </row>
    <row r="2372" spans="1:12">
      <c r="A2372" s="30" t="s">
        <v>2454</v>
      </c>
      <c r="B2372" s="18">
        <v>43959</v>
      </c>
      <c r="C2372" s="19">
        <v>0.67926402428505162</v>
      </c>
      <c r="D2372" s="17" t="s">
        <v>20</v>
      </c>
      <c r="E2372" s="17" t="s">
        <v>34</v>
      </c>
      <c r="F2372" s="17" t="s">
        <v>35</v>
      </c>
      <c r="G2372" s="17" t="s">
        <v>36</v>
      </c>
      <c r="H2372" s="17" t="s">
        <v>37</v>
      </c>
      <c r="I2372" s="17">
        <v>21</v>
      </c>
      <c r="J2372" s="17">
        <v>1</v>
      </c>
      <c r="K2372" s="17">
        <f t="shared" si="37"/>
        <v>21</v>
      </c>
      <c r="L2372" s="31" t="s">
        <v>38</v>
      </c>
    </row>
    <row r="2373" spans="1:12">
      <c r="A2373" s="30" t="s">
        <v>2455</v>
      </c>
      <c r="B2373" s="18">
        <v>43960</v>
      </c>
      <c r="C2373" s="19">
        <v>0.47828880941494606</v>
      </c>
      <c r="D2373" s="17" t="s">
        <v>20</v>
      </c>
      <c r="E2373" s="17" t="s">
        <v>21</v>
      </c>
      <c r="F2373" s="17" t="s">
        <v>22</v>
      </c>
      <c r="G2373" s="17" t="s">
        <v>23</v>
      </c>
      <c r="H2373" s="17" t="s">
        <v>17</v>
      </c>
      <c r="I2373" s="17">
        <v>18.899999999999999</v>
      </c>
      <c r="J2373" s="17">
        <v>2</v>
      </c>
      <c r="K2373" s="17">
        <f t="shared" si="37"/>
        <v>37.799999999999997</v>
      </c>
      <c r="L2373" s="31" t="s">
        <v>24</v>
      </c>
    </row>
    <row r="2374" spans="1:12">
      <c r="A2374" s="30" t="s">
        <v>2456</v>
      </c>
      <c r="B2374" s="18">
        <v>43960</v>
      </c>
      <c r="C2374" s="19">
        <v>0.51558024332404684</v>
      </c>
      <c r="D2374" s="17" t="s">
        <v>33</v>
      </c>
      <c r="E2374" s="17" t="s">
        <v>47</v>
      </c>
      <c r="F2374" s="17" t="s">
        <v>48</v>
      </c>
      <c r="G2374" s="17" t="s">
        <v>77</v>
      </c>
      <c r="H2374" s="17" t="s">
        <v>17</v>
      </c>
      <c r="I2374" s="17">
        <v>7.9</v>
      </c>
      <c r="J2374" s="17">
        <v>1</v>
      </c>
      <c r="K2374" s="17">
        <f t="shared" si="37"/>
        <v>7.9</v>
      </c>
      <c r="L2374" s="31" t="s">
        <v>24</v>
      </c>
    </row>
    <row r="2375" spans="1:12">
      <c r="A2375" s="30" t="s">
        <v>2457</v>
      </c>
      <c r="B2375" s="18">
        <v>43960</v>
      </c>
      <c r="C2375" s="19">
        <v>0.51049516629716707</v>
      </c>
      <c r="D2375" s="17" t="s">
        <v>59</v>
      </c>
      <c r="E2375" s="17" t="s">
        <v>34</v>
      </c>
      <c r="F2375" s="17" t="s">
        <v>35</v>
      </c>
      <c r="G2375" s="17" t="s">
        <v>36</v>
      </c>
      <c r="H2375" s="17" t="s">
        <v>37</v>
      </c>
      <c r="I2375" s="17">
        <v>21</v>
      </c>
      <c r="J2375" s="17">
        <v>2</v>
      </c>
      <c r="K2375" s="17">
        <f t="shared" si="37"/>
        <v>42</v>
      </c>
      <c r="L2375" s="31" t="s">
        <v>24</v>
      </c>
    </row>
    <row r="2376" spans="1:12">
      <c r="A2376" s="30" t="s">
        <v>2458</v>
      </c>
      <c r="B2376" s="18">
        <v>43960</v>
      </c>
      <c r="C2376" s="19">
        <v>0.51057135988782787</v>
      </c>
      <c r="D2376" s="17" t="s">
        <v>26</v>
      </c>
      <c r="E2376" s="17" t="s">
        <v>21</v>
      </c>
      <c r="F2376" s="17" t="s">
        <v>22</v>
      </c>
      <c r="G2376" s="17" t="s">
        <v>23</v>
      </c>
      <c r="H2376" s="17" t="s">
        <v>17</v>
      </c>
      <c r="I2376" s="17">
        <v>18.899999999999999</v>
      </c>
      <c r="J2376" s="17">
        <v>1</v>
      </c>
      <c r="K2376" s="17">
        <f t="shared" si="37"/>
        <v>18.899999999999999</v>
      </c>
      <c r="L2376" s="31" t="s">
        <v>24</v>
      </c>
    </row>
    <row r="2377" spans="1:12">
      <c r="A2377" s="30" t="s">
        <v>2459</v>
      </c>
      <c r="B2377" s="18">
        <v>43962</v>
      </c>
      <c r="C2377" s="19">
        <v>0.5668097065071952</v>
      </c>
      <c r="D2377" s="17" t="s">
        <v>26</v>
      </c>
      <c r="E2377" s="17" t="s">
        <v>47</v>
      </c>
      <c r="F2377" s="17" t="s">
        <v>48</v>
      </c>
      <c r="G2377" s="17" t="s">
        <v>77</v>
      </c>
      <c r="H2377" s="17" t="s">
        <v>17</v>
      </c>
      <c r="I2377" s="17">
        <v>7.9</v>
      </c>
      <c r="J2377" s="17">
        <v>2</v>
      </c>
      <c r="K2377" s="17">
        <f t="shared" si="37"/>
        <v>15.8</v>
      </c>
      <c r="L2377" s="31" t="s">
        <v>18</v>
      </c>
    </row>
    <row r="2378" spans="1:12">
      <c r="A2378" s="30" t="s">
        <v>2460</v>
      </c>
      <c r="B2378" s="18">
        <v>43962</v>
      </c>
      <c r="C2378" s="19">
        <v>0.74709851665462867</v>
      </c>
      <c r="D2378" s="17" t="s">
        <v>33</v>
      </c>
      <c r="E2378" s="17" t="s">
        <v>21</v>
      </c>
      <c r="F2378" s="17" t="s">
        <v>22</v>
      </c>
      <c r="G2378" s="17" t="s">
        <v>23</v>
      </c>
      <c r="H2378" s="17" t="s">
        <v>17</v>
      </c>
      <c r="I2378" s="17">
        <v>18.899999999999999</v>
      </c>
      <c r="J2378" s="17">
        <v>1</v>
      </c>
      <c r="K2378" s="17">
        <f t="shared" si="37"/>
        <v>18.899999999999999</v>
      </c>
      <c r="L2378" s="31" t="s">
        <v>43</v>
      </c>
    </row>
    <row r="2379" spans="1:12">
      <c r="A2379" s="30" t="s">
        <v>2461</v>
      </c>
      <c r="B2379" s="18">
        <v>43962</v>
      </c>
      <c r="C2379" s="19">
        <v>0.66731418682429755</v>
      </c>
      <c r="D2379" s="17" t="s">
        <v>59</v>
      </c>
      <c r="E2379" s="17" t="s">
        <v>27</v>
      </c>
      <c r="F2379" s="17" t="s">
        <v>28</v>
      </c>
      <c r="G2379" s="17" t="s">
        <v>29</v>
      </c>
      <c r="H2379" s="17" t="s">
        <v>37</v>
      </c>
      <c r="I2379" s="17">
        <v>14.9</v>
      </c>
      <c r="J2379" s="17">
        <v>1</v>
      </c>
      <c r="K2379" s="17">
        <f t="shared" si="37"/>
        <v>14.9</v>
      </c>
      <c r="L2379" s="31" t="s">
        <v>24</v>
      </c>
    </row>
    <row r="2380" spans="1:12">
      <c r="A2380" s="30" t="s">
        <v>2462</v>
      </c>
      <c r="B2380" s="18">
        <v>43963</v>
      </c>
      <c r="C2380" s="19">
        <v>0.67777995479542086</v>
      </c>
      <c r="D2380" s="17" t="s">
        <v>13</v>
      </c>
      <c r="E2380" s="17" t="s">
        <v>47</v>
      </c>
      <c r="F2380" s="17" t="s">
        <v>48</v>
      </c>
      <c r="G2380" s="17" t="s">
        <v>77</v>
      </c>
      <c r="H2380" s="17" t="s">
        <v>17</v>
      </c>
      <c r="I2380" s="17">
        <v>7.9</v>
      </c>
      <c r="J2380" s="17">
        <v>1</v>
      </c>
      <c r="K2380" s="17">
        <f t="shared" si="37"/>
        <v>7.9</v>
      </c>
      <c r="L2380" s="31" t="s">
        <v>24</v>
      </c>
    </row>
    <row r="2381" spans="1:12">
      <c r="A2381" s="30" t="s">
        <v>2463</v>
      </c>
      <c r="B2381" s="18">
        <v>43963</v>
      </c>
      <c r="C2381" s="19">
        <v>0.45075451514743026</v>
      </c>
      <c r="D2381" s="17" t="s">
        <v>13</v>
      </c>
      <c r="E2381" s="17" t="s">
        <v>21</v>
      </c>
      <c r="F2381" s="17" t="s">
        <v>22</v>
      </c>
      <c r="G2381" s="17" t="s">
        <v>23</v>
      </c>
      <c r="H2381" s="17" t="s">
        <v>17</v>
      </c>
      <c r="I2381" s="17">
        <v>18.899999999999999</v>
      </c>
      <c r="J2381" s="17">
        <v>1</v>
      </c>
      <c r="K2381" s="17">
        <f t="shared" si="37"/>
        <v>18.899999999999999</v>
      </c>
      <c r="L2381" s="31" t="s">
        <v>24</v>
      </c>
    </row>
    <row r="2382" spans="1:12">
      <c r="A2382" s="30" t="s">
        <v>2464</v>
      </c>
      <c r="B2382" s="18">
        <v>43963</v>
      </c>
      <c r="C2382" s="19">
        <v>0.4434025422934299</v>
      </c>
      <c r="D2382" s="17" t="s">
        <v>20</v>
      </c>
      <c r="E2382" s="17" t="s">
        <v>21</v>
      </c>
      <c r="F2382" s="17" t="s">
        <v>22</v>
      </c>
      <c r="G2382" s="17" t="s">
        <v>23</v>
      </c>
      <c r="H2382" s="17" t="s">
        <v>17</v>
      </c>
      <c r="I2382" s="17">
        <v>18.899999999999999</v>
      </c>
      <c r="J2382" s="17">
        <v>1</v>
      </c>
      <c r="K2382" s="17" t="e" cm="1" vm="1">
        <f t="array" ref="K2382">_FV(I219,"90")*_FV(J219,"90")</f>
        <v>#VALUE!</v>
      </c>
      <c r="L2382" s="31" t="s">
        <v>24</v>
      </c>
    </row>
    <row r="2383" spans="1:12">
      <c r="A2383" s="30" t="s">
        <v>2465</v>
      </c>
      <c r="B2383" s="18">
        <v>43964</v>
      </c>
      <c r="C2383" s="19">
        <v>0.62030756262977516</v>
      </c>
      <c r="D2383" s="17" t="s">
        <v>13</v>
      </c>
      <c r="E2383" s="17" t="s">
        <v>21</v>
      </c>
      <c r="F2383" s="17" t="s">
        <v>22</v>
      </c>
      <c r="G2383" s="17" t="s">
        <v>23</v>
      </c>
      <c r="H2383" s="17" t="s">
        <v>17</v>
      </c>
      <c r="I2383" s="17">
        <v>18.899999999999999</v>
      </c>
      <c r="J2383" s="17">
        <v>1</v>
      </c>
      <c r="K2383" s="17">
        <f t="shared" ref="K2383:K2435" si="38">I2383*J2383</f>
        <v>18.899999999999999</v>
      </c>
      <c r="L2383" s="31" t="s">
        <v>24</v>
      </c>
    </row>
    <row r="2384" spans="1:12">
      <c r="A2384" s="30" t="s">
        <v>2466</v>
      </c>
      <c r="B2384" s="18">
        <v>43964</v>
      </c>
      <c r="C2384" s="19">
        <v>0.47272992203443531</v>
      </c>
      <c r="D2384" s="17" t="s">
        <v>26</v>
      </c>
      <c r="E2384" s="17" t="s">
        <v>82</v>
      </c>
      <c r="F2384" s="17" t="s">
        <v>83</v>
      </c>
      <c r="G2384" s="17" t="s">
        <v>84</v>
      </c>
      <c r="H2384" s="17" t="s">
        <v>37</v>
      </c>
      <c r="I2384" s="17">
        <v>9.8000000000000007</v>
      </c>
      <c r="J2384" s="17">
        <v>1</v>
      </c>
      <c r="K2384" s="17">
        <f t="shared" si="38"/>
        <v>9.8000000000000007</v>
      </c>
      <c r="L2384" s="31" t="s">
        <v>24</v>
      </c>
    </row>
    <row r="2385" spans="1:12">
      <c r="A2385" s="30" t="s">
        <v>2467</v>
      </c>
      <c r="B2385" s="18">
        <v>43965</v>
      </c>
      <c r="C2385" s="19">
        <v>0.74275207881932404</v>
      </c>
      <c r="D2385" s="17" t="s">
        <v>59</v>
      </c>
      <c r="E2385" s="17" t="s">
        <v>21</v>
      </c>
      <c r="F2385" s="17" t="s">
        <v>22</v>
      </c>
      <c r="G2385" s="17" t="s">
        <v>23</v>
      </c>
      <c r="H2385" s="17" t="s">
        <v>17</v>
      </c>
      <c r="I2385" s="17">
        <v>18.899999999999999</v>
      </c>
      <c r="J2385" s="17">
        <v>1</v>
      </c>
      <c r="K2385" s="17">
        <f t="shared" si="38"/>
        <v>18.899999999999999</v>
      </c>
      <c r="L2385" s="31" t="s">
        <v>24</v>
      </c>
    </row>
    <row r="2386" spans="1:12">
      <c r="A2386" s="30" t="s">
        <v>2468</v>
      </c>
      <c r="B2386" s="18">
        <v>43965</v>
      </c>
      <c r="C2386" s="19">
        <v>0.74630349267227158</v>
      </c>
      <c r="D2386" s="17" t="s">
        <v>13</v>
      </c>
      <c r="E2386" s="17" t="s">
        <v>47</v>
      </c>
      <c r="F2386" s="17" t="s">
        <v>48</v>
      </c>
      <c r="G2386" s="17" t="s">
        <v>77</v>
      </c>
      <c r="H2386" s="17" t="s">
        <v>17</v>
      </c>
      <c r="I2386" s="17">
        <v>7.9</v>
      </c>
      <c r="J2386" s="17">
        <v>2</v>
      </c>
      <c r="K2386" s="17">
        <f t="shared" si="38"/>
        <v>15.8</v>
      </c>
      <c r="L2386" s="31" t="s">
        <v>24</v>
      </c>
    </row>
    <row r="2387" spans="1:12">
      <c r="A2387" s="30" t="s">
        <v>2469</v>
      </c>
      <c r="B2387" s="18">
        <v>43965</v>
      </c>
      <c r="C2387" s="19">
        <v>0.44898909786026525</v>
      </c>
      <c r="D2387" s="17" t="s">
        <v>33</v>
      </c>
      <c r="E2387" s="17" t="s">
        <v>14</v>
      </c>
      <c r="F2387" s="17" t="s">
        <v>15</v>
      </c>
      <c r="G2387" s="17" t="s">
        <v>16</v>
      </c>
      <c r="H2387" s="17" t="s">
        <v>17</v>
      </c>
      <c r="I2387" s="17">
        <v>29.9</v>
      </c>
      <c r="J2387" s="17">
        <v>1</v>
      </c>
      <c r="K2387" s="17">
        <f t="shared" si="38"/>
        <v>29.9</v>
      </c>
      <c r="L2387" s="31" t="s">
        <v>24</v>
      </c>
    </row>
    <row r="2388" spans="1:12">
      <c r="A2388" s="30" t="s">
        <v>2470</v>
      </c>
      <c r="B2388" s="18">
        <v>43966</v>
      </c>
      <c r="C2388" s="19">
        <v>0.52395249116139642</v>
      </c>
      <c r="D2388" s="17" t="s">
        <v>13</v>
      </c>
      <c r="E2388" s="17" t="s">
        <v>34</v>
      </c>
      <c r="F2388" s="17" t="s">
        <v>35</v>
      </c>
      <c r="G2388" s="17" t="s">
        <v>36</v>
      </c>
      <c r="H2388" s="17" t="s">
        <v>37</v>
      </c>
      <c r="I2388" s="17">
        <v>21</v>
      </c>
      <c r="J2388" s="17">
        <v>2</v>
      </c>
      <c r="K2388" s="17">
        <f t="shared" si="38"/>
        <v>42</v>
      </c>
      <c r="L2388" s="31" t="s">
        <v>38</v>
      </c>
    </row>
    <row r="2389" spans="1:12">
      <c r="A2389" s="30" t="s">
        <v>2471</v>
      </c>
      <c r="B2389" s="18">
        <v>43966</v>
      </c>
      <c r="C2389" s="19">
        <v>0.52595178922988517</v>
      </c>
      <c r="D2389" s="17" t="s">
        <v>26</v>
      </c>
      <c r="E2389" s="17" t="s">
        <v>82</v>
      </c>
      <c r="F2389" s="17" t="s">
        <v>83</v>
      </c>
      <c r="G2389" s="17" t="s">
        <v>84</v>
      </c>
      <c r="H2389" s="17" t="s">
        <v>37</v>
      </c>
      <c r="I2389" s="17">
        <v>9.8000000000000007</v>
      </c>
      <c r="J2389" s="17">
        <v>2</v>
      </c>
      <c r="K2389" s="17">
        <f t="shared" si="38"/>
        <v>19.600000000000001</v>
      </c>
      <c r="L2389" s="31" t="s">
        <v>43</v>
      </c>
    </row>
    <row r="2390" spans="1:12">
      <c r="A2390" s="30" t="s">
        <v>2472</v>
      </c>
      <c r="B2390" s="18">
        <v>43967</v>
      </c>
      <c r="C2390" s="19">
        <v>0.73861398312417181</v>
      </c>
      <c r="D2390" s="17" t="s">
        <v>13</v>
      </c>
      <c r="E2390" s="17" t="s">
        <v>21</v>
      </c>
      <c r="F2390" s="17" t="s">
        <v>22</v>
      </c>
      <c r="G2390" s="17" t="s">
        <v>23</v>
      </c>
      <c r="H2390" s="17" t="s">
        <v>17</v>
      </c>
      <c r="I2390" s="17">
        <v>18.899999999999999</v>
      </c>
      <c r="J2390" s="17">
        <v>2</v>
      </c>
      <c r="K2390" s="17">
        <f t="shared" si="38"/>
        <v>37.799999999999997</v>
      </c>
      <c r="L2390" s="31" t="s">
        <v>24</v>
      </c>
    </row>
    <row r="2391" spans="1:12">
      <c r="A2391" s="30" t="s">
        <v>2473</v>
      </c>
      <c r="B2391" s="18">
        <v>43967</v>
      </c>
      <c r="C2391" s="19">
        <v>0.60014500077249422</v>
      </c>
      <c r="D2391" s="17" t="s">
        <v>59</v>
      </c>
      <c r="E2391" s="17" t="s">
        <v>21</v>
      </c>
      <c r="F2391" s="17" t="s">
        <v>22</v>
      </c>
      <c r="G2391" s="17" t="s">
        <v>23</v>
      </c>
      <c r="H2391" s="17" t="s">
        <v>17</v>
      </c>
      <c r="I2391" s="17">
        <v>18.899999999999999</v>
      </c>
      <c r="J2391" s="17">
        <v>2</v>
      </c>
      <c r="K2391" s="17">
        <f t="shared" si="38"/>
        <v>37.799999999999997</v>
      </c>
      <c r="L2391" s="31" t="s">
        <v>24</v>
      </c>
    </row>
    <row r="2392" spans="1:12">
      <c r="A2392" s="30" t="s">
        <v>2474</v>
      </c>
      <c r="B2392" s="18">
        <v>43967</v>
      </c>
      <c r="C2392" s="19">
        <v>0.67523387453924399</v>
      </c>
      <c r="D2392" s="17" t="s">
        <v>26</v>
      </c>
      <c r="E2392" s="17" t="s">
        <v>34</v>
      </c>
      <c r="F2392" s="17" t="s">
        <v>35</v>
      </c>
      <c r="G2392" s="17" t="s">
        <v>36</v>
      </c>
      <c r="H2392" s="17" t="s">
        <v>37</v>
      </c>
      <c r="I2392" s="17">
        <v>21</v>
      </c>
      <c r="J2392" s="17">
        <v>2</v>
      </c>
      <c r="K2392" s="17">
        <f t="shared" si="38"/>
        <v>42</v>
      </c>
      <c r="L2392" s="31" t="s">
        <v>24</v>
      </c>
    </row>
    <row r="2393" spans="1:12">
      <c r="A2393" s="30" t="s">
        <v>2475</v>
      </c>
      <c r="B2393" s="18">
        <v>43967</v>
      </c>
      <c r="C2393" s="19">
        <v>0.59177632476352438</v>
      </c>
      <c r="D2393" s="17" t="s">
        <v>13</v>
      </c>
      <c r="E2393" s="17" t="s">
        <v>14</v>
      </c>
      <c r="F2393" s="17" t="s">
        <v>15</v>
      </c>
      <c r="G2393" s="17" t="s">
        <v>16</v>
      </c>
      <c r="H2393" s="17" t="s">
        <v>17</v>
      </c>
      <c r="I2393" s="17">
        <v>29.9</v>
      </c>
      <c r="J2393" s="17">
        <v>1</v>
      </c>
      <c r="K2393" s="17">
        <f t="shared" si="38"/>
        <v>29.9</v>
      </c>
      <c r="L2393" s="31" t="s">
        <v>24</v>
      </c>
    </row>
    <row r="2394" spans="1:12">
      <c r="A2394" s="30" t="s">
        <v>2476</v>
      </c>
      <c r="B2394" s="18">
        <v>43968</v>
      </c>
      <c r="C2394" s="19">
        <v>0.60553095927040901</v>
      </c>
      <c r="D2394" s="17" t="s">
        <v>59</v>
      </c>
      <c r="E2394" s="17" t="s">
        <v>27</v>
      </c>
      <c r="F2394" s="17" t="s">
        <v>28</v>
      </c>
      <c r="G2394" s="17" t="s">
        <v>29</v>
      </c>
      <c r="H2394" s="17" t="s">
        <v>37</v>
      </c>
      <c r="I2394" s="17">
        <v>14.9</v>
      </c>
      <c r="J2394" s="17">
        <v>2</v>
      </c>
      <c r="K2394" s="17">
        <f t="shared" si="38"/>
        <v>29.8</v>
      </c>
      <c r="L2394" s="31" t="s">
        <v>24</v>
      </c>
    </row>
    <row r="2395" spans="1:12">
      <c r="A2395" s="30" t="s">
        <v>2477</v>
      </c>
      <c r="B2395" s="18">
        <v>43968</v>
      </c>
      <c r="C2395" s="19">
        <v>0.45648866422415502</v>
      </c>
      <c r="D2395" s="17" t="s">
        <v>26</v>
      </c>
      <c r="E2395" s="17" t="s">
        <v>14</v>
      </c>
      <c r="F2395" s="17" t="s">
        <v>15</v>
      </c>
      <c r="G2395" s="17" t="s">
        <v>16</v>
      </c>
      <c r="H2395" s="17" t="s">
        <v>17</v>
      </c>
      <c r="I2395" s="17">
        <v>29.9</v>
      </c>
      <c r="J2395" s="17">
        <v>1</v>
      </c>
      <c r="K2395" s="17">
        <f t="shared" si="38"/>
        <v>29.9</v>
      </c>
      <c r="L2395" s="31" t="s">
        <v>24</v>
      </c>
    </row>
    <row r="2396" spans="1:12">
      <c r="A2396" s="30" t="s">
        <v>2478</v>
      </c>
      <c r="B2396" s="18">
        <v>43968</v>
      </c>
      <c r="C2396" s="19">
        <v>0.69427941488063327</v>
      </c>
      <c r="D2396" s="17" t="s">
        <v>26</v>
      </c>
      <c r="E2396" s="17"/>
      <c r="F2396" s="17" t="s">
        <v>48</v>
      </c>
      <c r="G2396" s="17" t="s">
        <v>77</v>
      </c>
      <c r="H2396" s="17" t="s">
        <v>17</v>
      </c>
      <c r="I2396" s="17">
        <v>7.9</v>
      </c>
      <c r="J2396" s="17">
        <v>1</v>
      </c>
      <c r="K2396" s="17">
        <f t="shared" si="38"/>
        <v>7.9</v>
      </c>
      <c r="L2396" s="31" t="s">
        <v>18</v>
      </c>
    </row>
    <row r="2397" spans="1:12">
      <c r="A2397" s="30" t="s">
        <v>2479</v>
      </c>
      <c r="B2397" s="18">
        <v>43968</v>
      </c>
      <c r="C2397" s="19">
        <v>0.49521760903622786</v>
      </c>
      <c r="D2397" s="17" t="s">
        <v>26</v>
      </c>
      <c r="E2397" s="17"/>
      <c r="F2397" s="17" t="s">
        <v>28</v>
      </c>
      <c r="G2397" s="17" t="s">
        <v>29</v>
      </c>
      <c r="H2397" s="17" t="s">
        <v>37</v>
      </c>
      <c r="I2397" s="17">
        <v>14.9</v>
      </c>
      <c r="J2397" s="17">
        <v>2</v>
      </c>
      <c r="K2397" s="17">
        <f t="shared" si="38"/>
        <v>29.8</v>
      </c>
      <c r="L2397" s="31" t="s">
        <v>24</v>
      </c>
    </row>
    <row r="2398" spans="1:12">
      <c r="A2398" s="30" t="s">
        <v>2480</v>
      </c>
      <c r="B2398" s="18">
        <v>43968</v>
      </c>
      <c r="C2398" s="19">
        <v>0.65912534252475807</v>
      </c>
      <c r="D2398" s="17" t="s">
        <v>59</v>
      </c>
      <c r="E2398" s="17"/>
      <c r="F2398" s="17" t="s">
        <v>48</v>
      </c>
      <c r="G2398" s="17" t="s">
        <v>77</v>
      </c>
      <c r="H2398" s="17" t="s">
        <v>17</v>
      </c>
      <c r="I2398" s="17">
        <v>7.9</v>
      </c>
      <c r="J2398" s="17">
        <v>1</v>
      </c>
      <c r="K2398" s="17">
        <f t="shared" si="38"/>
        <v>7.9</v>
      </c>
      <c r="L2398" s="31" t="s">
        <v>24</v>
      </c>
    </row>
    <row r="2399" spans="1:12">
      <c r="A2399" s="30" t="s">
        <v>2481</v>
      </c>
      <c r="B2399" s="18">
        <v>43969</v>
      </c>
      <c r="C2399" s="19">
        <v>0.52430268013426484</v>
      </c>
      <c r="D2399" s="17" t="s">
        <v>13</v>
      </c>
      <c r="E2399" s="17" t="s">
        <v>34</v>
      </c>
      <c r="F2399" s="17" t="s">
        <v>35</v>
      </c>
      <c r="G2399" s="17" t="s">
        <v>36</v>
      </c>
      <c r="H2399" s="17" t="s">
        <v>37</v>
      </c>
      <c r="I2399" s="17">
        <v>21</v>
      </c>
      <c r="J2399" s="17">
        <v>2</v>
      </c>
      <c r="K2399" s="17">
        <f t="shared" si="38"/>
        <v>42</v>
      </c>
      <c r="L2399" s="31" t="s">
        <v>24</v>
      </c>
    </row>
    <row r="2400" spans="1:12">
      <c r="A2400" s="30" t="s">
        <v>2482</v>
      </c>
      <c r="B2400" s="18">
        <v>43969</v>
      </c>
      <c r="C2400" s="19">
        <v>0.48387324074468918</v>
      </c>
      <c r="D2400" s="17" t="s">
        <v>26</v>
      </c>
      <c r="E2400" s="17" t="s">
        <v>34</v>
      </c>
      <c r="F2400" s="17" t="s">
        <v>35</v>
      </c>
      <c r="G2400" s="17" t="s">
        <v>36</v>
      </c>
      <c r="H2400" s="17" t="s">
        <v>37</v>
      </c>
      <c r="I2400" s="17">
        <v>21</v>
      </c>
      <c r="J2400" s="17">
        <v>2</v>
      </c>
      <c r="K2400" s="17">
        <f t="shared" si="38"/>
        <v>42</v>
      </c>
      <c r="L2400" s="31" t="s">
        <v>24</v>
      </c>
    </row>
    <row r="2401" spans="1:12">
      <c r="A2401" s="30" t="s">
        <v>2483</v>
      </c>
      <c r="B2401" s="18">
        <v>43969</v>
      </c>
      <c r="C2401" s="19">
        <v>0.739607668017215</v>
      </c>
      <c r="D2401" s="17" t="s">
        <v>26</v>
      </c>
      <c r="E2401" s="17" t="s">
        <v>34</v>
      </c>
      <c r="F2401" s="17" t="s">
        <v>35</v>
      </c>
      <c r="G2401" s="17" t="s">
        <v>36</v>
      </c>
      <c r="H2401" s="17" t="s">
        <v>37</v>
      </c>
      <c r="I2401" s="17">
        <v>21</v>
      </c>
      <c r="J2401" s="17">
        <v>1</v>
      </c>
      <c r="K2401" s="17">
        <f t="shared" si="38"/>
        <v>21</v>
      </c>
      <c r="L2401" s="31" t="s">
        <v>38</v>
      </c>
    </row>
    <row r="2402" spans="1:12">
      <c r="A2402" s="30" t="s">
        <v>2484</v>
      </c>
      <c r="B2402" s="18">
        <v>43970</v>
      </c>
      <c r="C2402" s="19">
        <v>0.4728997603960774</v>
      </c>
      <c r="D2402" s="17" t="s">
        <v>1135</v>
      </c>
      <c r="E2402" s="17" t="s">
        <v>34</v>
      </c>
      <c r="F2402" s="17" t="s">
        <v>35</v>
      </c>
      <c r="G2402" s="17" t="s">
        <v>36</v>
      </c>
      <c r="H2402" s="17" t="s">
        <v>37</v>
      </c>
      <c r="I2402" s="17">
        <v>21</v>
      </c>
      <c r="J2402" s="17">
        <v>1</v>
      </c>
      <c r="K2402" s="17">
        <f t="shared" si="38"/>
        <v>21</v>
      </c>
      <c r="L2402" s="31" t="s">
        <v>24</v>
      </c>
    </row>
    <row r="2403" spans="1:12">
      <c r="A2403" s="30" t="s">
        <v>2485</v>
      </c>
      <c r="B2403" s="18">
        <v>43970</v>
      </c>
      <c r="C2403" s="19">
        <v>0.60128822375158997</v>
      </c>
      <c r="D2403" s="17" t="s">
        <v>26</v>
      </c>
      <c r="E2403" s="17" t="s">
        <v>47</v>
      </c>
      <c r="F2403" s="17" t="s">
        <v>48</v>
      </c>
      <c r="G2403" s="17" t="s">
        <v>77</v>
      </c>
      <c r="H2403" s="17" t="s">
        <v>17</v>
      </c>
      <c r="I2403" s="17">
        <v>7.9</v>
      </c>
      <c r="J2403" s="17">
        <v>1</v>
      </c>
      <c r="K2403" s="17">
        <f t="shared" si="38"/>
        <v>7.9</v>
      </c>
      <c r="L2403" s="31" t="s">
        <v>43</v>
      </c>
    </row>
    <row r="2404" spans="1:12">
      <c r="A2404" s="30" t="s">
        <v>2486</v>
      </c>
      <c r="B2404" s="18">
        <v>43970</v>
      </c>
      <c r="C2404" s="19">
        <v>0.62369128566183996</v>
      </c>
      <c r="D2404" s="17" t="s">
        <v>26</v>
      </c>
      <c r="E2404" s="17" t="s">
        <v>34</v>
      </c>
      <c r="F2404" s="17" t="s">
        <v>35</v>
      </c>
      <c r="G2404" s="17" t="s">
        <v>36</v>
      </c>
      <c r="H2404" s="17" t="s">
        <v>37</v>
      </c>
      <c r="I2404" s="17">
        <v>21</v>
      </c>
      <c r="J2404" s="17">
        <v>1</v>
      </c>
      <c r="K2404" s="17">
        <f t="shared" si="38"/>
        <v>21</v>
      </c>
      <c r="L2404" s="31" t="s">
        <v>24</v>
      </c>
    </row>
    <row r="2405" spans="1:12">
      <c r="A2405" s="30" t="s">
        <v>2487</v>
      </c>
      <c r="B2405" s="18">
        <v>43970</v>
      </c>
      <c r="C2405" s="19">
        <v>0.64137744018320386</v>
      </c>
      <c r="D2405" s="17" t="s">
        <v>20</v>
      </c>
      <c r="E2405" s="17" t="s">
        <v>14</v>
      </c>
      <c r="F2405" s="17" t="s">
        <v>15</v>
      </c>
      <c r="G2405" s="17" t="s">
        <v>16</v>
      </c>
      <c r="H2405" s="17" t="s">
        <v>17</v>
      </c>
      <c r="I2405" s="17">
        <v>29.9</v>
      </c>
      <c r="J2405" s="17">
        <v>1</v>
      </c>
      <c r="K2405" s="17">
        <f t="shared" si="38"/>
        <v>29.9</v>
      </c>
      <c r="L2405" s="31" t="s">
        <v>24</v>
      </c>
    </row>
    <row r="2406" spans="1:12">
      <c r="A2406" s="30" t="s">
        <v>2488</v>
      </c>
      <c r="B2406" s="18">
        <v>43972</v>
      </c>
      <c r="C2406" s="19">
        <v>0.63308217594723015</v>
      </c>
      <c r="D2406" s="17" t="s">
        <v>59</v>
      </c>
      <c r="E2406" s="17" t="s">
        <v>21</v>
      </c>
      <c r="F2406" s="17" t="s">
        <v>22</v>
      </c>
      <c r="G2406" s="17" t="s">
        <v>23</v>
      </c>
      <c r="H2406" s="17" t="s">
        <v>17</v>
      </c>
      <c r="I2406" s="17">
        <v>18.899999999999999</v>
      </c>
      <c r="J2406" s="17">
        <v>1</v>
      </c>
      <c r="K2406" s="17">
        <f t="shared" si="38"/>
        <v>18.899999999999999</v>
      </c>
      <c r="L2406" s="31" t="s">
        <v>43</v>
      </c>
    </row>
    <row r="2407" spans="1:12">
      <c r="A2407" s="30" t="s">
        <v>2489</v>
      </c>
      <c r="B2407" s="18">
        <v>43972</v>
      </c>
      <c r="C2407" s="19">
        <v>0.70558626528217916</v>
      </c>
      <c r="D2407" s="17" t="s">
        <v>59</v>
      </c>
      <c r="E2407" s="17" t="s">
        <v>47</v>
      </c>
      <c r="F2407" s="17" t="s">
        <v>48</v>
      </c>
      <c r="G2407" s="17" t="s">
        <v>77</v>
      </c>
      <c r="H2407" s="17" t="s">
        <v>17</v>
      </c>
      <c r="I2407" s="17">
        <v>7.9</v>
      </c>
      <c r="J2407" s="17">
        <v>2</v>
      </c>
      <c r="K2407" s="17">
        <f t="shared" si="38"/>
        <v>15.8</v>
      </c>
      <c r="L2407" s="31" t="s">
        <v>24</v>
      </c>
    </row>
    <row r="2408" spans="1:12">
      <c r="A2408" s="30" t="s">
        <v>2490</v>
      </c>
      <c r="B2408" s="18">
        <v>43973</v>
      </c>
      <c r="C2408" s="19">
        <v>0.68316833671879806</v>
      </c>
      <c r="D2408" s="17" t="s">
        <v>258</v>
      </c>
      <c r="E2408" s="17" t="s">
        <v>82</v>
      </c>
      <c r="F2408" s="17" t="s">
        <v>83</v>
      </c>
      <c r="G2408" s="17" t="s">
        <v>84</v>
      </c>
      <c r="H2408" s="17" t="s">
        <v>37</v>
      </c>
      <c r="I2408" s="17">
        <v>9.8000000000000007</v>
      </c>
      <c r="J2408" s="17">
        <v>2</v>
      </c>
      <c r="K2408" s="17">
        <f t="shared" si="38"/>
        <v>19.600000000000001</v>
      </c>
      <c r="L2408" s="31" t="s">
        <v>43</v>
      </c>
    </row>
    <row r="2409" spans="1:12">
      <c r="A2409" s="30" t="s">
        <v>2491</v>
      </c>
      <c r="B2409" s="18">
        <v>43973</v>
      </c>
      <c r="C2409" s="19">
        <v>0.7229755174233532</v>
      </c>
      <c r="D2409" s="17" t="s">
        <v>13</v>
      </c>
      <c r="E2409" s="17" t="s">
        <v>47</v>
      </c>
      <c r="F2409" s="17" t="s">
        <v>48</v>
      </c>
      <c r="G2409" s="17" t="s">
        <v>77</v>
      </c>
      <c r="H2409" s="17" t="s">
        <v>17</v>
      </c>
      <c r="I2409" s="17">
        <v>7.9</v>
      </c>
      <c r="J2409" s="17">
        <v>1</v>
      </c>
      <c r="K2409" s="17">
        <f t="shared" si="38"/>
        <v>7.9</v>
      </c>
      <c r="L2409" s="31" t="s">
        <v>43</v>
      </c>
    </row>
    <row r="2410" spans="1:12">
      <c r="A2410" s="30" t="s">
        <v>2492</v>
      </c>
      <c r="B2410" s="18">
        <v>43973</v>
      </c>
      <c r="C2410" s="19">
        <v>0.51528403071188389</v>
      </c>
      <c r="D2410" s="17" t="s">
        <v>26</v>
      </c>
      <c r="E2410" s="17" t="s">
        <v>21</v>
      </c>
      <c r="F2410" s="17" t="s">
        <v>22</v>
      </c>
      <c r="G2410" s="17" t="s">
        <v>23</v>
      </c>
      <c r="H2410" s="17" t="s">
        <v>17</v>
      </c>
      <c r="I2410" s="17">
        <v>18.899999999999999</v>
      </c>
      <c r="J2410" s="17">
        <v>2</v>
      </c>
      <c r="K2410" s="17">
        <f t="shared" si="38"/>
        <v>37.799999999999997</v>
      </c>
      <c r="L2410" s="31" t="s">
        <v>24</v>
      </c>
    </row>
    <row r="2411" spans="1:12">
      <c r="A2411" s="30" t="s">
        <v>2493</v>
      </c>
      <c r="B2411" s="18">
        <v>43973</v>
      </c>
      <c r="C2411" s="19">
        <v>0.61069333625159317</v>
      </c>
      <c r="D2411" s="17" t="s">
        <v>33</v>
      </c>
      <c r="E2411" s="17" t="s">
        <v>21</v>
      </c>
      <c r="F2411" s="17" t="s">
        <v>22</v>
      </c>
      <c r="G2411" s="17" t="s">
        <v>23</v>
      </c>
      <c r="H2411" s="17" t="s">
        <v>17</v>
      </c>
      <c r="I2411" s="17">
        <v>18.899999999999999</v>
      </c>
      <c r="J2411" s="17">
        <v>1</v>
      </c>
      <c r="K2411" s="17">
        <f t="shared" si="38"/>
        <v>18.899999999999999</v>
      </c>
      <c r="L2411" s="31" t="s">
        <v>24</v>
      </c>
    </row>
    <row r="2412" spans="1:12">
      <c r="A2412" s="30" t="s">
        <v>2494</v>
      </c>
      <c r="B2412" s="18">
        <v>43973</v>
      </c>
      <c r="C2412" s="19">
        <v>0.51746182565431387</v>
      </c>
      <c r="D2412" s="17" t="s">
        <v>59</v>
      </c>
      <c r="E2412" s="17" t="s">
        <v>27</v>
      </c>
      <c r="F2412" s="17" t="s">
        <v>28</v>
      </c>
      <c r="G2412" s="17" t="s">
        <v>29</v>
      </c>
      <c r="H2412" s="17" t="s">
        <v>37</v>
      </c>
      <c r="I2412" s="17">
        <v>14.9</v>
      </c>
      <c r="J2412" s="17">
        <v>1</v>
      </c>
      <c r="K2412" s="17">
        <f t="shared" si="38"/>
        <v>14.9</v>
      </c>
      <c r="L2412" s="31" t="s">
        <v>24</v>
      </c>
    </row>
    <row r="2413" spans="1:12">
      <c r="A2413" s="30" t="s">
        <v>2495</v>
      </c>
      <c r="B2413" s="18">
        <v>43974</v>
      </c>
      <c r="C2413" s="19">
        <v>0.45197438952972724</v>
      </c>
      <c r="D2413" s="17" t="s">
        <v>26</v>
      </c>
      <c r="E2413" s="17" t="s">
        <v>47</v>
      </c>
      <c r="F2413" s="17" t="s">
        <v>48</v>
      </c>
      <c r="G2413" s="17" t="s">
        <v>77</v>
      </c>
      <c r="H2413" s="17" t="s">
        <v>17</v>
      </c>
      <c r="I2413" s="17">
        <v>7.9</v>
      </c>
      <c r="J2413" s="17">
        <v>2</v>
      </c>
      <c r="K2413" s="17">
        <f t="shared" si="38"/>
        <v>15.8</v>
      </c>
      <c r="L2413" s="31" t="s">
        <v>38</v>
      </c>
    </row>
    <row r="2414" spans="1:12">
      <c r="A2414" s="30" t="s">
        <v>2496</v>
      </c>
      <c r="B2414" s="18">
        <v>43974</v>
      </c>
      <c r="C2414" s="19">
        <v>0.69180924563559243</v>
      </c>
      <c r="D2414" s="17" t="s">
        <v>13</v>
      </c>
      <c r="E2414" s="17" t="s">
        <v>14</v>
      </c>
      <c r="F2414" s="17" t="s">
        <v>15</v>
      </c>
      <c r="G2414" s="17" t="s">
        <v>16</v>
      </c>
      <c r="H2414" s="17" t="s">
        <v>17</v>
      </c>
      <c r="I2414" s="17">
        <v>29.9</v>
      </c>
      <c r="J2414" s="17">
        <v>1</v>
      </c>
      <c r="K2414" s="17">
        <f t="shared" si="38"/>
        <v>29.9</v>
      </c>
      <c r="L2414" s="31" t="s">
        <v>24</v>
      </c>
    </row>
    <row r="2415" spans="1:12">
      <c r="A2415" s="30" t="s">
        <v>2497</v>
      </c>
      <c r="B2415" s="18">
        <v>43974</v>
      </c>
      <c r="C2415" s="19">
        <v>0.66738777656154502</v>
      </c>
      <c r="D2415" s="17" t="s">
        <v>20</v>
      </c>
      <c r="E2415" s="17" t="s">
        <v>27</v>
      </c>
      <c r="F2415" s="17" t="s">
        <v>28</v>
      </c>
      <c r="G2415" s="17" t="s">
        <v>29</v>
      </c>
      <c r="H2415" s="17" t="s">
        <v>37</v>
      </c>
      <c r="I2415" s="17">
        <v>14.9</v>
      </c>
      <c r="J2415" s="17">
        <v>2</v>
      </c>
      <c r="K2415" s="17">
        <f t="shared" si="38"/>
        <v>29.8</v>
      </c>
      <c r="L2415" s="31" t="s">
        <v>24</v>
      </c>
    </row>
    <row r="2416" spans="1:12">
      <c r="A2416" s="30" t="s">
        <v>2498</v>
      </c>
      <c r="B2416" s="18">
        <v>43975</v>
      </c>
      <c r="C2416" s="19">
        <v>0.52215317964573638</v>
      </c>
      <c r="D2416" s="17" t="s">
        <v>33</v>
      </c>
      <c r="E2416" s="17" t="s">
        <v>21</v>
      </c>
      <c r="F2416" s="17" t="s">
        <v>22</v>
      </c>
      <c r="G2416" s="17" t="s">
        <v>23</v>
      </c>
      <c r="H2416" s="17" t="s">
        <v>17</v>
      </c>
      <c r="I2416" s="17">
        <v>18.899999999999999</v>
      </c>
      <c r="J2416" s="17">
        <v>1</v>
      </c>
      <c r="K2416" s="17">
        <f t="shared" si="38"/>
        <v>18.899999999999999</v>
      </c>
      <c r="L2416" s="31" t="s">
        <v>24</v>
      </c>
    </row>
    <row r="2417" spans="1:13">
      <c r="A2417" s="30" t="s">
        <v>2499</v>
      </c>
      <c r="B2417" s="18">
        <v>43975</v>
      </c>
      <c r="C2417" s="19">
        <v>0.60096552610215648</v>
      </c>
      <c r="D2417" s="17" t="s">
        <v>26</v>
      </c>
      <c r="E2417" s="17" t="s">
        <v>34</v>
      </c>
      <c r="F2417" s="17" t="s">
        <v>35</v>
      </c>
      <c r="G2417" s="17" t="s">
        <v>36</v>
      </c>
      <c r="H2417" s="17" t="s">
        <v>37</v>
      </c>
      <c r="I2417" s="17">
        <v>21</v>
      </c>
      <c r="J2417" s="17">
        <v>2</v>
      </c>
      <c r="K2417" s="17">
        <f t="shared" si="38"/>
        <v>42</v>
      </c>
      <c r="L2417" s="32" t="s">
        <v>436</v>
      </c>
      <c r="M2417" s="11"/>
    </row>
    <row r="2418" spans="1:13">
      <c r="A2418" s="30" t="s">
        <v>2500</v>
      </c>
      <c r="B2418" s="18">
        <v>43975</v>
      </c>
      <c r="C2418" s="19">
        <v>0.6089310482119461</v>
      </c>
      <c r="D2418" s="17" t="s">
        <v>20</v>
      </c>
      <c r="E2418" s="17" t="s">
        <v>14</v>
      </c>
      <c r="F2418" s="17" t="s">
        <v>15</v>
      </c>
      <c r="G2418" s="17" t="s">
        <v>16</v>
      </c>
      <c r="H2418" s="17" t="s">
        <v>17</v>
      </c>
      <c r="I2418" s="17">
        <v>29.9</v>
      </c>
      <c r="J2418" s="17">
        <v>1</v>
      </c>
      <c r="K2418" s="17">
        <f t="shared" si="38"/>
        <v>29.9</v>
      </c>
      <c r="L2418" s="31" t="s">
        <v>43</v>
      </c>
    </row>
    <row r="2419" spans="1:13">
      <c r="A2419" s="30" t="s">
        <v>2501</v>
      </c>
      <c r="B2419" s="18">
        <v>43975</v>
      </c>
      <c r="C2419" s="19">
        <v>0.54676319158829512</v>
      </c>
      <c r="D2419" s="17" t="s">
        <v>26</v>
      </c>
      <c r="E2419" s="17" t="s">
        <v>14</v>
      </c>
      <c r="F2419" s="17" t="s">
        <v>15</v>
      </c>
      <c r="G2419" s="17" t="s">
        <v>16</v>
      </c>
      <c r="H2419" s="17" t="s">
        <v>17</v>
      </c>
      <c r="I2419" s="17">
        <v>29.9</v>
      </c>
      <c r="J2419" s="17">
        <v>1</v>
      </c>
      <c r="K2419" s="17">
        <f t="shared" si="38"/>
        <v>29.9</v>
      </c>
      <c r="L2419" s="31" t="s">
        <v>24</v>
      </c>
    </row>
    <row r="2420" spans="1:13">
      <c r="A2420" s="30" t="s">
        <v>2502</v>
      </c>
      <c r="B2420" s="18">
        <v>43975</v>
      </c>
      <c r="C2420" s="19">
        <v>0.6502411471443108</v>
      </c>
      <c r="D2420" s="17" t="s">
        <v>33</v>
      </c>
      <c r="E2420" s="17" t="s">
        <v>27</v>
      </c>
      <c r="F2420" s="17" t="s">
        <v>28</v>
      </c>
      <c r="G2420" s="17" t="s">
        <v>29</v>
      </c>
      <c r="H2420" s="17" t="s">
        <v>37</v>
      </c>
      <c r="I2420" s="17">
        <v>14.9</v>
      </c>
      <c r="J2420" s="17">
        <v>2</v>
      </c>
      <c r="K2420" s="17">
        <f t="shared" si="38"/>
        <v>29.8</v>
      </c>
      <c r="L2420" s="31" t="s">
        <v>24</v>
      </c>
    </row>
    <row r="2421" spans="1:13">
      <c r="A2421" s="30" t="s">
        <v>2503</v>
      </c>
      <c r="B2421" s="18">
        <v>43975</v>
      </c>
      <c r="C2421" s="19">
        <v>0.4667970750595421</v>
      </c>
      <c r="D2421" s="17" t="s">
        <v>26</v>
      </c>
      <c r="E2421" s="17" t="s">
        <v>14</v>
      </c>
      <c r="F2421" s="17" t="s">
        <v>15</v>
      </c>
      <c r="G2421" s="17" t="s">
        <v>16</v>
      </c>
      <c r="H2421" s="17" t="s">
        <v>17</v>
      </c>
      <c r="I2421" s="17">
        <v>29.9</v>
      </c>
      <c r="J2421" s="17">
        <v>1</v>
      </c>
      <c r="K2421" s="17">
        <f t="shared" si="38"/>
        <v>29.9</v>
      </c>
      <c r="L2421" s="31" t="s">
        <v>18</v>
      </c>
    </row>
    <row r="2422" spans="1:13">
      <c r="A2422" s="30" t="s">
        <v>2504</v>
      </c>
      <c r="B2422" s="18">
        <v>43976</v>
      </c>
      <c r="C2422" s="19">
        <v>0.51340492495850798</v>
      </c>
      <c r="D2422" s="17" t="s">
        <v>13</v>
      </c>
      <c r="E2422" s="17" t="s">
        <v>14</v>
      </c>
      <c r="F2422" s="17" t="s">
        <v>15</v>
      </c>
      <c r="G2422" s="17" t="s">
        <v>16</v>
      </c>
      <c r="H2422" s="17" t="s">
        <v>17</v>
      </c>
      <c r="I2422" s="17">
        <v>29.9</v>
      </c>
      <c r="J2422" s="17">
        <v>2</v>
      </c>
      <c r="K2422" s="17">
        <f t="shared" si="38"/>
        <v>59.8</v>
      </c>
      <c r="L2422" s="31" t="s">
        <v>24</v>
      </c>
    </row>
    <row r="2423" spans="1:13">
      <c r="A2423" s="30" t="s">
        <v>2505</v>
      </c>
      <c r="B2423" s="18">
        <v>43976</v>
      </c>
      <c r="C2423" s="19">
        <v>0.42578714954422719</v>
      </c>
      <c r="D2423" s="17" t="s">
        <v>33</v>
      </c>
      <c r="E2423" s="17" t="s">
        <v>47</v>
      </c>
      <c r="F2423" s="17" t="s">
        <v>48</v>
      </c>
      <c r="G2423" s="17" t="s">
        <v>77</v>
      </c>
      <c r="H2423" s="17" t="s">
        <v>17</v>
      </c>
      <c r="I2423" s="17">
        <v>7.9</v>
      </c>
      <c r="J2423" s="17">
        <v>2</v>
      </c>
      <c r="K2423" s="17">
        <f t="shared" si="38"/>
        <v>15.8</v>
      </c>
      <c r="L2423" s="31" t="s">
        <v>24</v>
      </c>
    </row>
    <row r="2424" spans="1:13">
      <c r="A2424" s="30" t="s">
        <v>2506</v>
      </c>
      <c r="B2424" s="18">
        <v>43976</v>
      </c>
      <c r="C2424" s="19">
        <v>0.45057146020289751</v>
      </c>
      <c r="D2424" s="17" t="s">
        <v>33</v>
      </c>
      <c r="E2424" s="17" t="s">
        <v>82</v>
      </c>
      <c r="F2424" s="17" t="s">
        <v>83</v>
      </c>
      <c r="G2424" s="17" t="s">
        <v>84</v>
      </c>
      <c r="H2424" s="17" t="s">
        <v>37</v>
      </c>
      <c r="I2424" s="17">
        <v>9.8000000000000007</v>
      </c>
      <c r="J2424" s="17">
        <v>1</v>
      </c>
      <c r="K2424" s="17">
        <f t="shared" si="38"/>
        <v>9.8000000000000007</v>
      </c>
      <c r="L2424" s="31" t="s">
        <v>24</v>
      </c>
    </row>
    <row r="2425" spans="1:13">
      <c r="A2425" s="30" t="s">
        <v>2507</v>
      </c>
      <c r="B2425" s="18">
        <v>43977</v>
      </c>
      <c r="C2425" s="19">
        <v>0.58146283199682514</v>
      </c>
      <c r="D2425" s="17" t="s">
        <v>26</v>
      </c>
      <c r="E2425" s="17" t="s">
        <v>34</v>
      </c>
      <c r="F2425" s="17" t="s">
        <v>35</v>
      </c>
      <c r="G2425" s="17" t="s">
        <v>36</v>
      </c>
      <c r="H2425" s="17" t="s">
        <v>37</v>
      </c>
      <c r="I2425" s="17">
        <v>21</v>
      </c>
      <c r="J2425" s="17">
        <v>1</v>
      </c>
      <c r="K2425" s="17">
        <f t="shared" si="38"/>
        <v>21</v>
      </c>
      <c r="L2425" s="31" t="s">
        <v>24</v>
      </c>
    </row>
    <row r="2426" spans="1:13">
      <c r="A2426" s="30" t="s">
        <v>2508</v>
      </c>
      <c r="B2426" s="18">
        <v>43977</v>
      </c>
      <c r="C2426" s="19">
        <v>0.51802493067245692</v>
      </c>
      <c r="D2426" s="17" t="s">
        <v>26</v>
      </c>
      <c r="E2426" s="17" t="s">
        <v>34</v>
      </c>
      <c r="F2426" s="17" t="s">
        <v>35</v>
      </c>
      <c r="G2426" s="17" t="s">
        <v>36</v>
      </c>
      <c r="H2426" s="17" t="s">
        <v>37</v>
      </c>
      <c r="I2426" s="17">
        <v>21</v>
      </c>
      <c r="J2426" s="17">
        <v>1</v>
      </c>
      <c r="K2426" s="17">
        <f t="shared" si="38"/>
        <v>21</v>
      </c>
      <c r="L2426" s="31" t="s">
        <v>24</v>
      </c>
    </row>
    <row r="2427" spans="1:13">
      <c r="A2427" s="30" t="s">
        <v>2509</v>
      </c>
      <c r="B2427" s="18">
        <v>43978</v>
      </c>
      <c r="C2427" s="19">
        <v>0.65430766177676936</v>
      </c>
      <c r="D2427" s="17" t="s">
        <v>33</v>
      </c>
      <c r="E2427" s="17" t="s">
        <v>47</v>
      </c>
      <c r="F2427" s="17" t="s">
        <v>48</v>
      </c>
      <c r="G2427" s="17" t="s">
        <v>77</v>
      </c>
      <c r="H2427" s="17" t="s">
        <v>17</v>
      </c>
      <c r="I2427" s="17">
        <v>7.9</v>
      </c>
      <c r="J2427" s="17">
        <v>2</v>
      </c>
      <c r="K2427" s="17">
        <f t="shared" si="38"/>
        <v>15.8</v>
      </c>
      <c r="L2427" s="31" t="s">
        <v>18</v>
      </c>
    </row>
    <row r="2428" spans="1:13">
      <c r="A2428" s="30" t="s">
        <v>2510</v>
      </c>
      <c r="B2428" s="18">
        <v>43978</v>
      </c>
      <c r="C2428" s="19">
        <v>0.56384386527087016</v>
      </c>
      <c r="D2428" s="17" t="s">
        <v>59</v>
      </c>
      <c r="E2428" s="17" t="s">
        <v>27</v>
      </c>
      <c r="F2428" s="17" t="s">
        <v>28</v>
      </c>
      <c r="G2428" s="17" t="s">
        <v>29</v>
      </c>
      <c r="H2428" s="17" t="s">
        <v>37</v>
      </c>
      <c r="I2428" s="17">
        <v>14.9</v>
      </c>
      <c r="J2428" s="17">
        <v>1</v>
      </c>
      <c r="K2428" s="17">
        <f t="shared" si="38"/>
        <v>14.9</v>
      </c>
      <c r="L2428" s="31" t="s">
        <v>24</v>
      </c>
    </row>
    <row r="2429" spans="1:13">
      <c r="A2429" s="30" t="s">
        <v>2511</v>
      </c>
      <c r="B2429" s="18">
        <v>43978</v>
      </c>
      <c r="C2429" s="19">
        <v>0.46755293142699794</v>
      </c>
      <c r="D2429" s="17" t="s">
        <v>59</v>
      </c>
      <c r="E2429" s="17" t="s">
        <v>47</v>
      </c>
      <c r="F2429" s="17" t="s">
        <v>48</v>
      </c>
      <c r="G2429" s="17" t="s">
        <v>77</v>
      </c>
      <c r="H2429" s="17" t="s">
        <v>17</v>
      </c>
      <c r="I2429" s="17">
        <v>7.9</v>
      </c>
      <c r="J2429" s="17">
        <v>1</v>
      </c>
      <c r="K2429" s="17">
        <f t="shared" si="38"/>
        <v>7.9</v>
      </c>
      <c r="L2429" s="31" t="s">
        <v>24</v>
      </c>
    </row>
    <row r="2430" spans="1:13">
      <c r="A2430" s="30" t="s">
        <v>2512</v>
      </c>
      <c r="B2430" s="18">
        <v>43978</v>
      </c>
      <c r="C2430" s="19">
        <v>0.48329272081742519</v>
      </c>
      <c r="D2430" s="17" t="s">
        <v>59</v>
      </c>
      <c r="E2430" s="17" t="s">
        <v>21</v>
      </c>
      <c r="F2430" s="17" t="s">
        <v>22</v>
      </c>
      <c r="G2430" s="17" t="s">
        <v>23</v>
      </c>
      <c r="H2430" s="17" t="s">
        <v>17</v>
      </c>
      <c r="I2430" s="17">
        <v>18.899999999999999</v>
      </c>
      <c r="J2430" s="17">
        <v>1</v>
      </c>
      <c r="K2430" s="17">
        <f t="shared" si="38"/>
        <v>18.899999999999999</v>
      </c>
      <c r="L2430" s="31" t="s">
        <v>24</v>
      </c>
    </row>
    <row r="2431" spans="1:13">
      <c r="A2431" s="30" t="s">
        <v>2513</v>
      </c>
      <c r="B2431" s="18">
        <v>43978</v>
      </c>
      <c r="C2431" s="19">
        <v>0.6161826356090504</v>
      </c>
      <c r="D2431" s="17" t="s">
        <v>20</v>
      </c>
      <c r="E2431" s="17" t="s">
        <v>27</v>
      </c>
      <c r="F2431" s="17" t="s">
        <v>28</v>
      </c>
      <c r="G2431" s="17" t="s">
        <v>29</v>
      </c>
      <c r="H2431" s="17" t="s">
        <v>37</v>
      </c>
      <c r="I2431" s="17">
        <v>14.9</v>
      </c>
      <c r="J2431" s="17">
        <v>1</v>
      </c>
      <c r="K2431" s="17">
        <f t="shared" si="38"/>
        <v>14.9</v>
      </c>
      <c r="L2431" s="31" t="s">
        <v>24</v>
      </c>
    </row>
    <row r="2432" spans="1:13">
      <c r="A2432" s="30" t="s">
        <v>2514</v>
      </c>
      <c r="B2432" s="18">
        <v>43979</v>
      </c>
      <c r="C2432" s="19">
        <v>0.59470761472105982</v>
      </c>
      <c r="D2432" s="17" t="s">
        <v>33</v>
      </c>
      <c r="E2432" s="17" t="s">
        <v>34</v>
      </c>
      <c r="F2432" s="17" t="s">
        <v>35</v>
      </c>
      <c r="G2432" s="17" t="s">
        <v>36</v>
      </c>
      <c r="H2432" s="17" t="s">
        <v>37</v>
      </c>
      <c r="I2432" s="17">
        <v>21</v>
      </c>
      <c r="J2432" s="17">
        <v>2</v>
      </c>
      <c r="K2432" s="17">
        <f t="shared" si="38"/>
        <v>42</v>
      </c>
      <c r="L2432" s="31" t="s">
        <v>24</v>
      </c>
    </row>
    <row r="2433" spans="1:12">
      <c r="A2433" s="30" t="s">
        <v>2515</v>
      </c>
      <c r="B2433" s="18">
        <v>43979</v>
      </c>
      <c r="C2433" s="19">
        <v>0.48162355908497095</v>
      </c>
      <c r="D2433" s="17" t="s">
        <v>59</v>
      </c>
      <c r="E2433" s="17" t="s">
        <v>82</v>
      </c>
      <c r="F2433" s="17" t="s">
        <v>83</v>
      </c>
      <c r="G2433" s="17" t="s">
        <v>84</v>
      </c>
      <c r="H2433" s="17" t="s">
        <v>37</v>
      </c>
      <c r="I2433" s="17">
        <v>9.8000000000000007</v>
      </c>
      <c r="J2433" s="17">
        <v>2</v>
      </c>
      <c r="K2433" s="17">
        <f t="shared" si="38"/>
        <v>19.600000000000001</v>
      </c>
      <c r="L2433" s="31" t="s">
        <v>24</v>
      </c>
    </row>
    <row r="2434" spans="1:12">
      <c r="A2434" s="30" t="s">
        <v>2516</v>
      </c>
      <c r="B2434" s="18">
        <v>43979</v>
      </c>
      <c r="C2434" s="19">
        <v>0.68220431716990149</v>
      </c>
      <c r="D2434" s="17" t="s">
        <v>26</v>
      </c>
      <c r="E2434" s="17" t="s">
        <v>14</v>
      </c>
      <c r="F2434" s="17" t="s">
        <v>15</v>
      </c>
      <c r="G2434" s="17" t="s">
        <v>16</v>
      </c>
      <c r="H2434" s="17" t="s">
        <v>17</v>
      </c>
      <c r="I2434" s="17">
        <v>29.9</v>
      </c>
      <c r="J2434" s="17">
        <v>1</v>
      </c>
      <c r="K2434" s="17">
        <f t="shared" si="38"/>
        <v>29.9</v>
      </c>
      <c r="L2434" s="31" t="s">
        <v>24</v>
      </c>
    </row>
    <row r="2435" spans="1:12">
      <c r="A2435" s="30" t="s">
        <v>2517</v>
      </c>
      <c r="B2435" s="18">
        <v>43980</v>
      </c>
      <c r="C2435" s="19">
        <v>0.63143663848778642</v>
      </c>
      <c r="D2435" s="17" t="s">
        <v>59</v>
      </c>
      <c r="E2435" s="17" t="s">
        <v>21</v>
      </c>
      <c r="F2435" s="17"/>
      <c r="G2435" s="17" t="s">
        <v>23</v>
      </c>
      <c r="H2435" s="17" t="s">
        <v>17</v>
      </c>
      <c r="I2435" s="17">
        <v>18.899999999999999</v>
      </c>
      <c r="J2435" s="17">
        <v>1</v>
      </c>
      <c r="K2435" s="17">
        <f t="shared" si="38"/>
        <v>18.899999999999999</v>
      </c>
      <c r="L2435" s="31" t="s">
        <v>38</v>
      </c>
    </row>
    <row r="2436" spans="1:12">
      <c r="A2436" s="30" t="s">
        <v>2518</v>
      </c>
      <c r="B2436" s="18">
        <v>43981</v>
      </c>
      <c r="C2436" s="19">
        <v>0.52537139485917383</v>
      </c>
      <c r="D2436" s="17" t="s">
        <v>33</v>
      </c>
      <c r="E2436" s="17" t="s">
        <v>82</v>
      </c>
      <c r="F2436" s="17"/>
      <c r="G2436" s="17" t="s">
        <v>84</v>
      </c>
      <c r="H2436" s="17" t="s">
        <v>37</v>
      </c>
      <c r="I2436" s="17">
        <v>9.8000000000000007</v>
      </c>
      <c r="J2436" s="17">
        <v>1</v>
      </c>
      <c r="K2436" s="17" t="e" cm="1" vm="2">
        <f t="array" ref="K2436">_FV(I28,"9")*_FV(J28,"9")</f>
        <v>#VALUE!</v>
      </c>
      <c r="L2436" s="31" t="s">
        <v>24</v>
      </c>
    </row>
    <row r="2437" spans="1:12">
      <c r="A2437" s="30" t="s">
        <v>2519</v>
      </c>
      <c r="B2437" s="18">
        <v>43982</v>
      </c>
      <c r="C2437" s="19">
        <v>0.63035331055063659</v>
      </c>
      <c r="D2437" s="17" t="s">
        <v>33</v>
      </c>
      <c r="E2437" s="17" t="s">
        <v>34</v>
      </c>
      <c r="F2437" s="17"/>
      <c r="G2437" s="17" t="s">
        <v>36</v>
      </c>
      <c r="H2437" s="17" t="s">
        <v>37</v>
      </c>
      <c r="I2437" s="17">
        <v>21</v>
      </c>
      <c r="J2437" s="17">
        <v>1</v>
      </c>
      <c r="K2437" s="17">
        <f t="shared" ref="K2437:K2500" si="39">I2437*J2437</f>
        <v>21</v>
      </c>
      <c r="L2437" s="31" t="s">
        <v>43</v>
      </c>
    </row>
    <row r="2438" spans="1:12">
      <c r="A2438" s="30" t="s">
        <v>2520</v>
      </c>
      <c r="B2438" s="18">
        <v>43982</v>
      </c>
      <c r="C2438" s="19">
        <v>0.59158723733975505</v>
      </c>
      <c r="D2438" s="17" t="s">
        <v>33</v>
      </c>
      <c r="E2438" s="17" t="s">
        <v>27</v>
      </c>
      <c r="F2438" s="17" t="s">
        <v>28</v>
      </c>
      <c r="G2438" s="17" t="s">
        <v>29</v>
      </c>
      <c r="H2438" s="17" t="s">
        <v>37</v>
      </c>
      <c r="I2438" s="17">
        <v>14.9</v>
      </c>
      <c r="J2438" s="17">
        <v>2</v>
      </c>
      <c r="K2438" s="17">
        <f t="shared" si="39"/>
        <v>29.8</v>
      </c>
      <c r="L2438" s="31" t="s">
        <v>24</v>
      </c>
    </row>
    <row r="2439" spans="1:12">
      <c r="A2439" s="30" t="s">
        <v>2521</v>
      </c>
      <c r="B2439" s="18">
        <v>43983</v>
      </c>
      <c r="C2439" s="19">
        <v>0.57421238135355213</v>
      </c>
      <c r="D2439" s="17" t="s">
        <v>26</v>
      </c>
      <c r="E2439" s="17" t="s">
        <v>21</v>
      </c>
      <c r="F2439" s="17" t="s">
        <v>22</v>
      </c>
      <c r="G2439" s="17" t="s">
        <v>23</v>
      </c>
      <c r="H2439" s="17" t="s">
        <v>17</v>
      </c>
      <c r="I2439" s="17">
        <v>18.899999999999999</v>
      </c>
      <c r="J2439" s="17">
        <v>1</v>
      </c>
      <c r="K2439" s="17">
        <f t="shared" si="39"/>
        <v>18.899999999999999</v>
      </c>
      <c r="L2439" s="31" t="s">
        <v>43</v>
      </c>
    </row>
    <row r="2440" spans="1:12">
      <c r="A2440" s="30" t="s">
        <v>2522</v>
      </c>
      <c r="B2440" s="18">
        <v>43983</v>
      </c>
      <c r="C2440" s="19">
        <v>0.5908888120460174</v>
      </c>
      <c r="D2440" s="17" t="s">
        <v>20</v>
      </c>
      <c r="E2440" s="17" t="s">
        <v>14</v>
      </c>
      <c r="F2440" s="17" t="s">
        <v>15</v>
      </c>
      <c r="G2440" s="17" t="s">
        <v>16</v>
      </c>
      <c r="H2440" s="17" t="s">
        <v>17</v>
      </c>
      <c r="I2440" s="17">
        <v>29.9</v>
      </c>
      <c r="J2440" s="17">
        <v>2</v>
      </c>
      <c r="K2440" s="17">
        <f t="shared" si="39"/>
        <v>59.8</v>
      </c>
      <c r="L2440" s="31" t="s">
        <v>43</v>
      </c>
    </row>
    <row r="2441" spans="1:12">
      <c r="A2441" s="30" t="s">
        <v>2523</v>
      </c>
      <c r="B2441" s="18">
        <v>43983</v>
      </c>
      <c r="C2441" s="19">
        <v>0.48737980663844893</v>
      </c>
      <c r="D2441" s="17" t="s">
        <v>13</v>
      </c>
      <c r="E2441" s="17" t="s">
        <v>14</v>
      </c>
      <c r="F2441" s="17" t="s">
        <v>15</v>
      </c>
      <c r="G2441" s="17" t="s">
        <v>16</v>
      </c>
      <c r="H2441" s="17" t="s">
        <v>17</v>
      </c>
      <c r="I2441" s="17">
        <v>29.9</v>
      </c>
      <c r="J2441" s="17">
        <v>2</v>
      </c>
      <c r="K2441" s="17">
        <f t="shared" si="39"/>
        <v>59.8</v>
      </c>
      <c r="L2441" s="31" t="s">
        <v>24</v>
      </c>
    </row>
    <row r="2442" spans="1:12">
      <c r="A2442" s="30" t="s">
        <v>2524</v>
      </c>
      <c r="B2442" s="18">
        <v>43984</v>
      </c>
      <c r="C2442" s="19">
        <v>0.56453070003243466</v>
      </c>
      <c r="D2442" s="17" t="s">
        <v>26</v>
      </c>
      <c r="E2442" s="17" t="s">
        <v>47</v>
      </c>
      <c r="F2442" s="17" t="s">
        <v>48</v>
      </c>
      <c r="G2442" s="17" t="s">
        <v>77</v>
      </c>
      <c r="H2442" s="17" t="s">
        <v>17</v>
      </c>
      <c r="I2442" s="17">
        <v>7.9</v>
      </c>
      <c r="J2442" s="17">
        <v>1</v>
      </c>
      <c r="K2442" s="17">
        <f t="shared" si="39"/>
        <v>7.9</v>
      </c>
      <c r="L2442" s="31" t="s">
        <v>24</v>
      </c>
    </row>
    <row r="2443" spans="1:12">
      <c r="A2443" s="30" t="s">
        <v>2525</v>
      </c>
      <c r="B2443" s="18">
        <v>43984</v>
      </c>
      <c r="C2443" s="19">
        <v>0.57260367735523943</v>
      </c>
      <c r="D2443" s="17" t="s">
        <v>59</v>
      </c>
      <c r="E2443" s="17" t="s">
        <v>14</v>
      </c>
      <c r="F2443" s="17" t="s">
        <v>15</v>
      </c>
      <c r="G2443" s="17" t="s">
        <v>16</v>
      </c>
      <c r="H2443" s="17" t="s">
        <v>17</v>
      </c>
      <c r="I2443" s="17">
        <v>29.9</v>
      </c>
      <c r="J2443" s="17">
        <v>1</v>
      </c>
      <c r="K2443" s="17">
        <f t="shared" si="39"/>
        <v>29.9</v>
      </c>
      <c r="L2443" s="31" t="s">
        <v>24</v>
      </c>
    </row>
    <row r="2444" spans="1:12">
      <c r="A2444" s="30" t="s">
        <v>2526</v>
      </c>
      <c r="B2444" s="18">
        <v>43984</v>
      </c>
      <c r="C2444" s="19">
        <v>0.4980260633382394</v>
      </c>
      <c r="D2444" s="17" t="s">
        <v>26</v>
      </c>
      <c r="E2444" s="17" t="s">
        <v>82</v>
      </c>
      <c r="F2444" s="17" t="s">
        <v>83</v>
      </c>
      <c r="G2444" s="17" t="s">
        <v>84</v>
      </c>
      <c r="H2444" s="17" t="s">
        <v>37</v>
      </c>
      <c r="I2444" s="17">
        <v>9.8000000000000007</v>
      </c>
      <c r="J2444" s="17">
        <v>1</v>
      </c>
      <c r="K2444" s="17">
        <f t="shared" si="39"/>
        <v>9.8000000000000007</v>
      </c>
      <c r="L2444" s="31" t="s">
        <v>24</v>
      </c>
    </row>
    <row r="2445" spans="1:12">
      <c r="A2445" s="30" t="s">
        <v>2527</v>
      </c>
      <c r="B2445" s="18">
        <v>43985</v>
      </c>
      <c r="C2445" s="19">
        <v>0.43954261251327764</v>
      </c>
      <c r="D2445" s="17" t="s">
        <v>13</v>
      </c>
      <c r="E2445" s="17" t="s">
        <v>82</v>
      </c>
      <c r="F2445" s="17" t="s">
        <v>83</v>
      </c>
      <c r="G2445" s="17" t="s">
        <v>84</v>
      </c>
      <c r="H2445" s="17" t="s">
        <v>37</v>
      </c>
      <c r="I2445" s="17">
        <v>9.8000000000000007</v>
      </c>
      <c r="J2445" s="17">
        <v>2</v>
      </c>
      <c r="K2445" s="17">
        <f t="shared" si="39"/>
        <v>19.600000000000001</v>
      </c>
      <c r="L2445" s="31" t="s">
        <v>43</v>
      </c>
    </row>
    <row r="2446" spans="1:12">
      <c r="A2446" s="30" t="s">
        <v>2528</v>
      </c>
      <c r="B2446" s="18">
        <v>43985</v>
      </c>
      <c r="C2446" s="19">
        <v>0.4443490514698985</v>
      </c>
      <c r="D2446" s="17" t="s">
        <v>13</v>
      </c>
      <c r="E2446" s="17" t="s">
        <v>82</v>
      </c>
      <c r="F2446" s="17" t="s">
        <v>83</v>
      </c>
      <c r="G2446" s="17" t="s">
        <v>84</v>
      </c>
      <c r="H2446" s="17" t="s">
        <v>37</v>
      </c>
      <c r="I2446" s="17">
        <v>9.8000000000000007</v>
      </c>
      <c r="J2446" s="17">
        <v>1</v>
      </c>
      <c r="K2446" s="17">
        <f t="shared" si="39"/>
        <v>9.8000000000000007</v>
      </c>
      <c r="L2446" s="31" t="s">
        <v>24</v>
      </c>
    </row>
    <row r="2447" spans="1:12">
      <c r="A2447" s="30" t="s">
        <v>2529</v>
      </c>
      <c r="B2447" s="18">
        <v>43985</v>
      </c>
      <c r="C2447" s="19">
        <v>0.50394901825876171</v>
      </c>
      <c r="D2447" s="17" t="s">
        <v>33</v>
      </c>
      <c r="E2447" s="17" t="s">
        <v>47</v>
      </c>
      <c r="F2447" s="17" t="s">
        <v>48</v>
      </c>
      <c r="G2447" s="17" t="s">
        <v>77</v>
      </c>
      <c r="H2447" s="17" t="s">
        <v>17</v>
      </c>
      <c r="I2447" s="17">
        <v>7.9</v>
      </c>
      <c r="J2447" s="17">
        <v>1</v>
      </c>
      <c r="K2447" s="17">
        <f t="shared" si="39"/>
        <v>7.9</v>
      </c>
      <c r="L2447" s="31" t="s">
        <v>24</v>
      </c>
    </row>
    <row r="2448" spans="1:12">
      <c r="A2448" s="30" t="s">
        <v>2530</v>
      </c>
      <c r="B2448" s="18">
        <v>43985</v>
      </c>
      <c r="C2448" s="19">
        <v>0.63040044607300327</v>
      </c>
      <c r="D2448" s="17" t="s">
        <v>59</v>
      </c>
      <c r="E2448" s="17" t="s">
        <v>47</v>
      </c>
      <c r="F2448" s="17" t="s">
        <v>48</v>
      </c>
      <c r="G2448" s="17" t="s">
        <v>77</v>
      </c>
      <c r="H2448" s="17" t="s">
        <v>17</v>
      </c>
      <c r="I2448" s="17">
        <v>7.9</v>
      </c>
      <c r="J2448" s="17">
        <v>2</v>
      </c>
      <c r="K2448" s="17">
        <f t="shared" si="39"/>
        <v>15.8</v>
      </c>
      <c r="L2448" s="31" t="s">
        <v>24</v>
      </c>
    </row>
    <row r="2449" spans="1:12">
      <c r="A2449" s="30" t="s">
        <v>2531</v>
      </c>
      <c r="B2449" s="18">
        <v>43985</v>
      </c>
      <c r="C2449" s="19">
        <v>0.65992780578630317</v>
      </c>
      <c r="D2449" s="17" t="s">
        <v>26</v>
      </c>
      <c r="E2449" s="17" t="s">
        <v>27</v>
      </c>
      <c r="F2449" s="17" t="s">
        <v>28</v>
      </c>
      <c r="G2449" s="17" t="s">
        <v>29</v>
      </c>
      <c r="H2449" s="17" t="s">
        <v>37</v>
      </c>
      <c r="I2449" s="17">
        <v>14.9</v>
      </c>
      <c r="J2449" s="17">
        <v>2</v>
      </c>
      <c r="K2449" s="17">
        <f t="shared" si="39"/>
        <v>29.8</v>
      </c>
      <c r="L2449" s="31" t="s">
        <v>24</v>
      </c>
    </row>
    <row r="2450" spans="1:12">
      <c r="A2450" s="30" t="s">
        <v>2532</v>
      </c>
      <c r="B2450" s="18">
        <v>43986</v>
      </c>
      <c r="C2450" s="19">
        <v>0.68862014728105847</v>
      </c>
      <c r="D2450" s="17" t="s">
        <v>33</v>
      </c>
      <c r="E2450" s="17" t="s">
        <v>47</v>
      </c>
      <c r="F2450" s="17" t="s">
        <v>48</v>
      </c>
      <c r="G2450" s="17" t="s">
        <v>77</v>
      </c>
      <c r="H2450" s="17" t="s">
        <v>17</v>
      </c>
      <c r="I2450" s="17">
        <v>7.9</v>
      </c>
      <c r="J2450" s="17">
        <v>1</v>
      </c>
      <c r="K2450" s="17">
        <f t="shared" si="39"/>
        <v>7.9</v>
      </c>
      <c r="L2450" s="31" t="s">
        <v>43</v>
      </c>
    </row>
    <row r="2451" spans="1:12">
      <c r="A2451" s="30" t="s">
        <v>2533</v>
      </c>
      <c r="B2451" s="18">
        <v>43986</v>
      </c>
      <c r="C2451" s="19">
        <v>0.65571022928584766</v>
      </c>
      <c r="D2451" s="17" t="s">
        <v>13</v>
      </c>
      <c r="E2451" s="17" t="s">
        <v>14</v>
      </c>
      <c r="F2451" s="17" t="s">
        <v>15</v>
      </c>
      <c r="G2451" s="17" t="s">
        <v>16</v>
      </c>
      <c r="H2451" s="17" t="s">
        <v>17</v>
      </c>
      <c r="I2451" s="17">
        <v>29.9</v>
      </c>
      <c r="J2451" s="17">
        <v>1</v>
      </c>
      <c r="K2451" s="17">
        <f t="shared" si="39"/>
        <v>29.9</v>
      </c>
      <c r="L2451" s="31" t="s">
        <v>24</v>
      </c>
    </row>
    <row r="2452" spans="1:12">
      <c r="A2452" s="30" t="s">
        <v>2534</v>
      </c>
      <c r="B2452" s="18">
        <v>43986</v>
      </c>
      <c r="C2452" s="19">
        <v>0.6233034295667963</v>
      </c>
      <c r="D2452" s="17" t="s">
        <v>20</v>
      </c>
      <c r="E2452" s="17" t="s">
        <v>21</v>
      </c>
      <c r="F2452" s="17" t="s">
        <v>22</v>
      </c>
      <c r="G2452" s="17" t="s">
        <v>23</v>
      </c>
      <c r="H2452" s="17" t="s">
        <v>17</v>
      </c>
      <c r="I2452" s="17">
        <v>18.899999999999999</v>
      </c>
      <c r="J2452" s="17">
        <v>2</v>
      </c>
      <c r="K2452" s="17">
        <f t="shared" si="39"/>
        <v>37.799999999999997</v>
      </c>
      <c r="L2452" s="31" t="s">
        <v>38</v>
      </c>
    </row>
    <row r="2453" spans="1:12">
      <c r="A2453" s="30" t="s">
        <v>2535</v>
      </c>
      <c r="B2453" s="18">
        <v>43986</v>
      </c>
      <c r="C2453" s="19">
        <v>0.57022716886646041</v>
      </c>
      <c r="D2453" s="17" t="s">
        <v>20</v>
      </c>
      <c r="E2453" s="17" t="s">
        <v>27</v>
      </c>
      <c r="F2453" s="17" t="s">
        <v>28</v>
      </c>
      <c r="G2453" s="17" t="s">
        <v>29</v>
      </c>
      <c r="H2453" s="17" t="s">
        <v>37</v>
      </c>
      <c r="I2453" s="17">
        <v>14.9</v>
      </c>
      <c r="J2453" s="17">
        <v>1</v>
      </c>
      <c r="K2453" s="17">
        <f t="shared" si="39"/>
        <v>14.9</v>
      </c>
      <c r="L2453" s="31" t="s">
        <v>24</v>
      </c>
    </row>
    <row r="2454" spans="1:12">
      <c r="A2454" s="30" t="s">
        <v>2536</v>
      </c>
      <c r="B2454" s="18">
        <v>43987</v>
      </c>
      <c r="C2454" s="19">
        <v>0.55744243828957718</v>
      </c>
      <c r="D2454" s="17" t="s">
        <v>20</v>
      </c>
      <c r="E2454" s="17" t="s">
        <v>14</v>
      </c>
      <c r="F2454" s="17" t="s">
        <v>15</v>
      </c>
      <c r="G2454" s="17" t="s">
        <v>16</v>
      </c>
      <c r="H2454" s="17" t="s">
        <v>17</v>
      </c>
      <c r="I2454" s="17">
        <v>29.9</v>
      </c>
      <c r="J2454" s="17">
        <v>1</v>
      </c>
      <c r="K2454" s="17">
        <f t="shared" si="39"/>
        <v>29.9</v>
      </c>
      <c r="L2454" s="31" t="s">
        <v>24</v>
      </c>
    </row>
    <row r="2455" spans="1:12">
      <c r="A2455" s="30" t="s">
        <v>2537</v>
      </c>
      <c r="B2455" s="18">
        <v>43987</v>
      </c>
      <c r="C2455" s="19">
        <v>0.70072329572394365</v>
      </c>
      <c r="D2455" s="17" t="s">
        <v>13</v>
      </c>
      <c r="E2455" s="17" t="s">
        <v>14</v>
      </c>
      <c r="F2455" s="17" t="s">
        <v>15</v>
      </c>
      <c r="G2455" s="17" t="s">
        <v>16</v>
      </c>
      <c r="H2455" s="17" t="s">
        <v>17</v>
      </c>
      <c r="I2455" s="17">
        <v>29.9</v>
      </c>
      <c r="J2455" s="17">
        <v>1</v>
      </c>
      <c r="K2455" s="17">
        <f t="shared" si="39"/>
        <v>29.9</v>
      </c>
      <c r="L2455" s="31" t="s">
        <v>24</v>
      </c>
    </row>
    <row r="2456" spans="1:12">
      <c r="A2456" s="30" t="s">
        <v>2538</v>
      </c>
      <c r="B2456" s="18">
        <v>43987</v>
      </c>
      <c r="C2456" s="19">
        <v>0.58202428362418979</v>
      </c>
      <c r="D2456" s="17" t="s">
        <v>59</v>
      </c>
      <c r="E2456" s="17" t="s">
        <v>21</v>
      </c>
      <c r="F2456" s="17" t="s">
        <v>22</v>
      </c>
      <c r="G2456" s="17" t="s">
        <v>23</v>
      </c>
      <c r="H2456" s="17" t="s">
        <v>17</v>
      </c>
      <c r="I2456" s="17">
        <v>18.899999999999999</v>
      </c>
      <c r="J2456" s="17">
        <v>2</v>
      </c>
      <c r="K2456" s="17">
        <f t="shared" si="39"/>
        <v>37.799999999999997</v>
      </c>
      <c r="L2456" s="31" t="s">
        <v>24</v>
      </c>
    </row>
    <row r="2457" spans="1:12">
      <c r="A2457" s="30" t="s">
        <v>2539</v>
      </c>
      <c r="B2457" s="18">
        <v>43988</v>
      </c>
      <c r="C2457" s="19">
        <v>0.61273493369654874</v>
      </c>
      <c r="D2457" s="17" t="s">
        <v>20</v>
      </c>
      <c r="E2457" s="17" t="s">
        <v>21</v>
      </c>
      <c r="F2457" s="17" t="s">
        <v>22</v>
      </c>
      <c r="G2457" s="17" t="s">
        <v>23</v>
      </c>
      <c r="H2457" s="17" t="s">
        <v>17</v>
      </c>
      <c r="I2457" s="17">
        <v>18.899999999999999</v>
      </c>
      <c r="J2457" s="17">
        <v>1</v>
      </c>
      <c r="K2457" s="17">
        <f t="shared" si="39"/>
        <v>18.899999999999999</v>
      </c>
      <c r="L2457" s="31" t="s">
        <v>24</v>
      </c>
    </row>
    <row r="2458" spans="1:12">
      <c r="A2458" s="30" t="s">
        <v>2540</v>
      </c>
      <c r="B2458" s="18">
        <v>43988</v>
      </c>
      <c r="C2458" s="19">
        <v>0.67381282861014968</v>
      </c>
      <c r="D2458" s="17" t="s">
        <v>20</v>
      </c>
      <c r="E2458" s="17" t="s">
        <v>27</v>
      </c>
      <c r="F2458" s="17" t="s">
        <v>28</v>
      </c>
      <c r="G2458" s="17" t="s">
        <v>29</v>
      </c>
      <c r="H2458" s="17" t="s">
        <v>37</v>
      </c>
      <c r="I2458" s="17">
        <v>14.9</v>
      </c>
      <c r="J2458" s="17">
        <v>2</v>
      </c>
      <c r="K2458" s="17">
        <f t="shared" si="39"/>
        <v>29.8</v>
      </c>
      <c r="L2458" s="31" t="s">
        <v>24</v>
      </c>
    </row>
    <row r="2459" spans="1:12">
      <c r="A2459" s="30" t="s">
        <v>2541</v>
      </c>
      <c r="B2459" s="18">
        <v>43988</v>
      </c>
      <c r="C2459" s="19">
        <v>0.72734035129893126</v>
      </c>
      <c r="D2459" s="17" t="s">
        <v>33</v>
      </c>
      <c r="E2459" s="17" t="s">
        <v>34</v>
      </c>
      <c r="F2459" s="17" t="s">
        <v>35</v>
      </c>
      <c r="G2459" s="17" t="s">
        <v>36</v>
      </c>
      <c r="H2459" s="17" t="s">
        <v>37</v>
      </c>
      <c r="I2459" s="17">
        <v>21</v>
      </c>
      <c r="J2459" s="17">
        <v>1</v>
      </c>
      <c r="K2459" s="17">
        <f t="shared" si="39"/>
        <v>21</v>
      </c>
      <c r="L2459" s="31" t="s">
        <v>24</v>
      </c>
    </row>
    <row r="2460" spans="1:12">
      <c r="A2460" s="30" t="s">
        <v>2542</v>
      </c>
      <c r="B2460" s="18">
        <v>43988</v>
      </c>
      <c r="C2460" s="19">
        <v>0.65133632581699885</v>
      </c>
      <c r="D2460" s="17" t="s">
        <v>59</v>
      </c>
      <c r="E2460" s="17" t="s">
        <v>21</v>
      </c>
      <c r="F2460" s="17" t="s">
        <v>22</v>
      </c>
      <c r="G2460" s="17" t="s">
        <v>23</v>
      </c>
      <c r="H2460" s="17" t="s">
        <v>17</v>
      </c>
      <c r="I2460" s="17">
        <v>18.899999999999999</v>
      </c>
      <c r="J2460" s="17">
        <v>1</v>
      </c>
      <c r="K2460" s="17">
        <f t="shared" si="39"/>
        <v>18.899999999999999</v>
      </c>
      <c r="L2460" s="31" t="s">
        <v>43</v>
      </c>
    </row>
    <row r="2461" spans="1:12">
      <c r="A2461" s="30" t="s">
        <v>2543</v>
      </c>
      <c r="B2461" s="18">
        <v>43988</v>
      </c>
      <c r="C2461" s="19">
        <v>0.67005549551559185</v>
      </c>
      <c r="D2461" s="17" t="s">
        <v>59</v>
      </c>
      <c r="E2461" s="17" t="s">
        <v>21</v>
      </c>
      <c r="F2461" s="17" t="s">
        <v>22</v>
      </c>
      <c r="G2461" s="17" t="s">
        <v>23</v>
      </c>
      <c r="H2461" s="17" t="s">
        <v>17</v>
      </c>
      <c r="I2461" s="17">
        <v>18.899999999999999</v>
      </c>
      <c r="J2461" s="17">
        <v>1</v>
      </c>
      <c r="K2461" s="17">
        <f t="shared" si="39"/>
        <v>18.899999999999999</v>
      </c>
      <c r="L2461" s="31" t="s">
        <v>24</v>
      </c>
    </row>
    <row r="2462" spans="1:12">
      <c r="A2462" s="30" t="s">
        <v>2544</v>
      </c>
      <c r="B2462" s="18">
        <v>43988</v>
      </c>
      <c r="C2462" s="19">
        <v>0.58476322200373676</v>
      </c>
      <c r="D2462" s="17" t="s">
        <v>26</v>
      </c>
      <c r="E2462" s="17" t="s">
        <v>47</v>
      </c>
      <c r="F2462" s="17" t="s">
        <v>48</v>
      </c>
      <c r="G2462" s="17" t="s">
        <v>77</v>
      </c>
      <c r="H2462" s="17" t="s">
        <v>17</v>
      </c>
      <c r="I2462" s="17">
        <v>7.9</v>
      </c>
      <c r="J2462" s="17">
        <v>1</v>
      </c>
      <c r="K2462" s="17">
        <f t="shared" si="39"/>
        <v>7.9</v>
      </c>
      <c r="L2462" s="31" t="s">
        <v>18</v>
      </c>
    </row>
    <row r="2463" spans="1:12">
      <c r="A2463" s="30" t="s">
        <v>2545</v>
      </c>
      <c r="B2463" s="18">
        <v>43989</v>
      </c>
      <c r="C2463" s="19">
        <v>0.42207559316060833</v>
      </c>
      <c r="D2463" s="17" t="s">
        <v>20</v>
      </c>
      <c r="E2463" s="17" t="s">
        <v>47</v>
      </c>
      <c r="F2463" s="17" t="s">
        <v>48</v>
      </c>
      <c r="G2463" s="17" t="s">
        <v>77</v>
      </c>
      <c r="H2463" s="17" t="s">
        <v>17</v>
      </c>
      <c r="I2463" s="17">
        <v>7.9</v>
      </c>
      <c r="J2463" s="17">
        <v>1</v>
      </c>
      <c r="K2463" s="17">
        <f t="shared" si="39"/>
        <v>7.9</v>
      </c>
      <c r="L2463" s="31" t="s">
        <v>24</v>
      </c>
    </row>
    <row r="2464" spans="1:12">
      <c r="A2464" s="30" t="s">
        <v>2546</v>
      </c>
      <c r="B2464" s="18">
        <v>43989</v>
      </c>
      <c r="C2464" s="19">
        <v>0.50102649138146194</v>
      </c>
      <c r="D2464" s="17" t="s">
        <v>26</v>
      </c>
      <c r="E2464" s="17" t="s">
        <v>34</v>
      </c>
      <c r="F2464" s="17" t="s">
        <v>35</v>
      </c>
      <c r="G2464" s="17" t="s">
        <v>36</v>
      </c>
      <c r="H2464" s="17" t="s">
        <v>37</v>
      </c>
      <c r="I2464" s="17">
        <v>21</v>
      </c>
      <c r="J2464" s="17">
        <v>1</v>
      </c>
      <c r="K2464" s="17">
        <f t="shared" si="39"/>
        <v>21</v>
      </c>
      <c r="L2464" s="31" t="s">
        <v>24</v>
      </c>
    </row>
    <row r="2465" spans="1:12">
      <c r="A2465" s="30" t="s">
        <v>2547</v>
      </c>
      <c r="B2465" s="18">
        <v>43989</v>
      </c>
      <c r="C2465" s="19">
        <v>0.50891304683598793</v>
      </c>
      <c r="D2465" s="17" t="s">
        <v>59</v>
      </c>
      <c r="E2465" s="17" t="s">
        <v>82</v>
      </c>
      <c r="F2465" s="17" t="s">
        <v>83</v>
      </c>
      <c r="G2465" s="17" t="s">
        <v>84</v>
      </c>
      <c r="H2465" s="17" t="s">
        <v>37</v>
      </c>
      <c r="I2465" s="17">
        <v>9.8000000000000007</v>
      </c>
      <c r="J2465" s="17">
        <v>1</v>
      </c>
      <c r="K2465" s="17">
        <f t="shared" si="39"/>
        <v>9.8000000000000007</v>
      </c>
      <c r="L2465" s="31" t="s">
        <v>24</v>
      </c>
    </row>
    <row r="2466" spans="1:12">
      <c r="A2466" s="30" t="s">
        <v>2548</v>
      </c>
      <c r="B2466" s="18">
        <v>43990</v>
      </c>
      <c r="C2466" s="19">
        <v>0.69433812032823361</v>
      </c>
      <c r="D2466" s="17" t="s">
        <v>13</v>
      </c>
      <c r="E2466" s="17" t="s">
        <v>27</v>
      </c>
      <c r="F2466" s="17" t="s">
        <v>28</v>
      </c>
      <c r="G2466" s="17" t="s">
        <v>29</v>
      </c>
      <c r="H2466" s="17" t="s">
        <v>37</v>
      </c>
      <c r="I2466" s="17">
        <v>14.9</v>
      </c>
      <c r="J2466" s="17">
        <v>2</v>
      </c>
      <c r="K2466" s="17">
        <f t="shared" si="39"/>
        <v>29.8</v>
      </c>
      <c r="L2466" s="31" t="s">
        <v>24</v>
      </c>
    </row>
    <row r="2467" spans="1:12">
      <c r="A2467" s="30" t="s">
        <v>2549</v>
      </c>
      <c r="B2467" s="18">
        <v>43991</v>
      </c>
      <c r="C2467" s="19">
        <v>0.44487746389480848</v>
      </c>
      <c r="D2467" s="17" t="s">
        <v>13</v>
      </c>
      <c r="E2467" s="17" t="s">
        <v>27</v>
      </c>
      <c r="F2467" s="17" t="s">
        <v>28</v>
      </c>
      <c r="G2467" s="17" t="s">
        <v>29</v>
      </c>
      <c r="H2467" s="17" t="s">
        <v>37</v>
      </c>
      <c r="I2467" s="17">
        <v>14.9</v>
      </c>
      <c r="J2467" s="17">
        <v>1</v>
      </c>
      <c r="K2467" s="17">
        <f t="shared" si="39"/>
        <v>14.9</v>
      </c>
      <c r="L2467" s="31" t="s">
        <v>24</v>
      </c>
    </row>
    <row r="2468" spans="1:12">
      <c r="A2468" s="30" t="s">
        <v>2550</v>
      </c>
      <c r="B2468" s="18">
        <v>43992</v>
      </c>
      <c r="C2468" s="19">
        <v>0.49214356002574428</v>
      </c>
      <c r="D2468" s="17" t="s">
        <v>20</v>
      </c>
      <c r="E2468" s="17" t="s">
        <v>21</v>
      </c>
      <c r="F2468" s="17" t="s">
        <v>22</v>
      </c>
      <c r="G2468" s="17" t="s">
        <v>23</v>
      </c>
      <c r="H2468" s="17" t="s">
        <v>17</v>
      </c>
      <c r="I2468" s="17">
        <v>18.899999999999999</v>
      </c>
      <c r="J2468" s="17">
        <v>2</v>
      </c>
      <c r="K2468" s="17">
        <f t="shared" si="39"/>
        <v>37.799999999999997</v>
      </c>
      <c r="L2468" s="31" t="s">
        <v>24</v>
      </c>
    </row>
    <row r="2469" spans="1:12">
      <c r="A2469" s="30" t="s">
        <v>2551</v>
      </c>
      <c r="B2469" s="18">
        <v>43993</v>
      </c>
      <c r="C2469" s="19">
        <v>0.74310541358153936</v>
      </c>
      <c r="D2469" s="17" t="s">
        <v>13</v>
      </c>
      <c r="E2469" s="17" t="s">
        <v>27</v>
      </c>
      <c r="F2469" s="17" t="s">
        <v>28</v>
      </c>
      <c r="G2469" s="17" t="s">
        <v>29</v>
      </c>
      <c r="H2469" s="17" t="s">
        <v>37</v>
      </c>
      <c r="I2469" s="17">
        <v>14.9</v>
      </c>
      <c r="J2469" s="17">
        <v>2</v>
      </c>
      <c r="K2469" s="17">
        <f t="shared" si="39"/>
        <v>29.8</v>
      </c>
      <c r="L2469" s="31" t="s">
        <v>24</v>
      </c>
    </row>
    <row r="2470" spans="1:12">
      <c r="A2470" s="30" t="s">
        <v>2552</v>
      </c>
      <c r="B2470" s="18">
        <v>43993</v>
      </c>
      <c r="C2470" s="19">
        <v>0.46389368303430761</v>
      </c>
      <c r="D2470" s="17" t="s">
        <v>20</v>
      </c>
      <c r="E2470" s="17" t="s">
        <v>21</v>
      </c>
      <c r="F2470" s="17" t="s">
        <v>22</v>
      </c>
      <c r="G2470" s="17" t="s">
        <v>23</v>
      </c>
      <c r="H2470" s="17" t="s">
        <v>17</v>
      </c>
      <c r="I2470" s="17">
        <v>18.899999999999999</v>
      </c>
      <c r="J2470" s="17">
        <v>1</v>
      </c>
      <c r="K2470" s="17">
        <f t="shared" si="39"/>
        <v>18.899999999999999</v>
      </c>
      <c r="L2470" s="31" t="s">
        <v>43</v>
      </c>
    </row>
    <row r="2471" spans="1:12">
      <c r="A2471" s="30" t="s">
        <v>2553</v>
      </c>
      <c r="B2471" s="18">
        <v>43994</v>
      </c>
      <c r="C2471" s="19">
        <v>0.73003838404367127</v>
      </c>
      <c r="D2471" s="17" t="s">
        <v>33</v>
      </c>
      <c r="E2471" s="17" t="s">
        <v>14</v>
      </c>
      <c r="F2471" s="17" t="s">
        <v>15</v>
      </c>
      <c r="G2471" s="17" t="s">
        <v>16</v>
      </c>
      <c r="H2471" s="17" t="s">
        <v>17</v>
      </c>
      <c r="I2471" s="17">
        <v>29.9</v>
      </c>
      <c r="J2471" s="17">
        <v>1</v>
      </c>
      <c r="K2471" s="17">
        <f t="shared" si="39"/>
        <v>29.9</v>
      </c>
      <c r="L2471" s="31" t="s">
        <v>24</v>
      </c>
    </row>
    <row r="2472" spans="1:12">
      <c r="A2472" s="30" t="s">
        <v>2554</v>
      </c>
      <c r="B2472" s="18">
        <v>43995</v>
      </c>
      <c r="C2472" s="19">
        <v>0.51125310144477121</v>
      </c>
      <c r="D2472" s="17" t="s">
        <v>13</v>
      </c>
      <c r="E2472" s="17" t="s">
        <v>21</v>
      </c>
      <c r="F2472" s="17" t="s">
        <v>22</v>
      </c>
      <c r="G2472" s="17" t="s">
        <v>23</v>
      </c>
      <c r="H2472" s="17" t="s">
        <v>17</v>
      </c>
      <c r="I2472" s="17">
        <v>18.899999999999999</v>
      </c>
      <c r="J2472" s="17">
        <v>2</v>
      </c>
      <c r="K2472" s="17">
        <f t="shared" si="39"/>
        <v>37.799999999999997</v>
      </c>
      <c r="L2472" s="31" t="s">
        <v>24</v>
      </c>
    </row>
    <row r="2473" spans="1:12">
      <c r="A2473" s="30" t="s">
        <v>2555</v>
      </c>
      <c r="B2473" s="18">
        <v>43995</v>
      </c>
      <c r="C2473" s="19">
        <v>0.51845556010521154</v>
      </c>
      <c r="D2473" s="17" t="s">
        <v>13</v>
      </c>
      <c r="E2473" s="17" t="s">
        <v>82</v>
      </c>
      <c r="F2473" s="17" t="s">
        <v>83</v>
      </c>
      <c r="G2473" s="17" t="s">
        <v>84</v>
      </c>
      <c r="H2473" s="17" t="s">
        <v>37</v>
      </c>
      <c r="I2473" s="17">
        <v>9.8000000000000007</v>
      </c>
      <c r="J2473" s="17">
        <v>1</v>
      </c>
      <c r="K2473" s="17">
        <f t="shared" si="39"/>
        <v>9.8000000000000007</v>
      </c>
      <c r="L2473" s="31" t="s">
        <v>24</v>
      </c>
    </row>
    <row r="2474" spans="1:12">
      <c r="A2474" s="30" t="s">
        <v>2556</v>
      </c>
      <c r="B2474" s="18">
        <v>43995</v>
      </c>
      <c r="C2474" s="19">
        <v>0.69151329947672613</v>
      </c>
      <c r="D2474" s="17" t="s">
        <v>33</v>
      </c>
      <c r="E2474" s="17" t="s">
        <v>14</v>
      </c>
      <c r="F2474" s="17" t="s">
        <v>15</v>
      </c>
      <c r="G2474" s="17" t="s">
        <v>16</v>
      </c>
      <c r="H2474" s="17" t="s">
        <v>17</v>
      </c>
      <c r="I2474" s="17">
        <v>29.9</v>
      </c>
      <c r="J2474" s="17">
        <v>2</v>
      </c>
      <c r="K2474" s="17">
        <f t="shared" si="39"/>
        <v>59.8</v>
      </c>
      <c r="L2474" s="31" t="s">
        <v>43</v>
      </c>
    </row>
    <row r="2475" spans="1:12">
      <c r="A2475" s="30" t="s">
        <v>2557</v>
      </c>
      <c r="B2475" s="18">
        <v>43996</v>
      </c>
      <c r="C2475" s="19">
        <v>0.49286844265365731</v>
      </c>
      <c r="D2475" s="17" t="s">
        <v>13</v>
      </c>
      <c r="E2475" s="17" t="s">
        <v>34</v>
      </c>
      <c r="F2475" s="17" t="s">
        <v>35</v>
      </c>
      <c r="G2475" s="17" t="s">
        <v>36</v>
      </c>
      <c r="H2475" s="17" t="s">
        <v>37</v>
      </c>
      <c r="I2475" s="17">
        <v>21</v>
      </c>
      <c r="J2475" s="17">
        <v>1</v>
      </c>
      <c r="K2475" s="17">
        <f t="shared" si="39"/>
        <v>21</v>
      </c>
      <c r="L2475" s="31" t="s">
        <v>24</v>
      </c>
    </row>
    <row r="2476" spans="1:12">
      <c r="A2476" s="30" t="s">
        <v>2558</v>
      </c>
      <c r="B2476" s="18">
        <v>43996</v>
      </c>
      <c r="C2476" s="19">
        <v>0.72717106531459175</v>
      </c>
      <c r="D2476" s="17" t="s">
        <v>13</v>
      </c>
      <c r="E2476" s="17" t="s">
        <v>21</v>
      </c>
      <c r="F2476" s="17" t="s">
        <v>22</v>
      </c>
      <c r="G2476" s="17" t="s">
        <v>23</v>
      </c>
      <c r="H2476" s="17" t="s">
        <v>17</v>
      </c>
      <c r="I2476" s="17">
        <v>18.899999999999999</v>
      </c>
      <c r="J2476" s="17">
        <v>2</v>
      </c>
      <c r="K2476" s="17">
        <f t="shared" si="39"/>
        <v>37.799999999999997</v>
      </c>
      <c r="L2476" s="31" t="s">
        <v>38</v>
      </c>
    </row>
    <row r="2477" spans="1:12">
      <c r="A2477" s="30" t="s">
        <v>2559</v>
      </c>
      <c r="B2477" s="18">
        <v>43996</v>
      </c>
      <c r="C2477" s="19">
        <v>0.5499553165335308</v>
      </c>
      <c r="D2477" s="17" t="s">
        <v>26</v>
      </c>
      <c r="E2477" s="17" t="s">
        <v>47</v>
      </c>
      <c r="F2477" s="17" t="s">
        <v>48</v>
      </c>
      <c r="G2477" s="17" t="s">
        <v>77</v>
      </c>
      <c r="H2477" s="17" t="s">
        <v>17</v>
      </c>
      <c r="I2477" s="17">
        <v>7.9</v>
      </c>
      <c r="J2477" s="17">
        <v>1</v>
      </c>
      <c r="K2477" s="17">
        <f t="shared" si="39"/>
        <v>7.9</v>
      </c>
      <c r="L2477" s="31" t="s">
        <v>24</v>
      </c>
    </row>
    <row r="2478" spans="1:12">
      <c r="A2478" s="30" t="s">
        <v>2560</v>
      </c>
      <c r="B2478" s="18">
        <v>43997</v>
      </c>
      <c r="C2478" s="19">
        <v>0.52711155793263287</v>
      </c>
      <c r="D2478" s="17" t="s">
        <v>20</v>
      </c>
      <c r="E2478" s="17" t="s">
        <v>14</v>
      </c>
      <c r="F2478" s="17" t="s">
        <v>15</v>
      </c>
      <c r="G2478" s="17" t="s">
        <v>16</v>
      </c>
      <c r="H2478" s="17" t="s">
        <v>17</v>
      </c>
      <c r="I2478" s="17">
        <v>29.9</v>
      </c>
      <c r="J2478" s="17">
        <v>1</v>
      </c>
      <c r="K2478" s="17">
        <f t="shared" si="39"/>
        <v>29.9</v>
      </c>
      <c r="L2478" s="31" t="s">
        <v>24</v>
      </c>
    </row>
    <row r="2479" spans="1:12">
      <c r="A2479" s="30" t="s">
        <v>2561</v>
      </c>
      <c r="B2479" s="18">
        <v>43998</v>
      </c>
      <c r="C2479" s="19">
        <v>0.57664124816836493</v>
      </c>
      <c r="D2479" s="17" t="s">
        <v>26</v>
      </c>
      <c r="E2479" s="17" t="s">
        <v>34</v>
      </c>
      <c r="F2479" s="17" t="s">
        <v>35</v>
      </c>
      <c r="G2479" s="17" t="s">
        <v>36</v>
      </c>
      <c r="H2479" s="17" t="s">
        <v>37</v>
      </c>
      <c r="I2479" s="17">
        <v>21</v>
      </c>
      <c r="J2479" s="17">
        <v>1</v>
      </c>
      <c r="K2479" s="17">
        <f t="shared" si="39"/>
        <v>21</v>
      </c>
      <c r="L2479" s="31" t="s">
        <v>24</v>
      </c>
    </row>
    <row r="2480" spans="1:12">
      <c r="A2480" s="30" t="s">
        <v>2562</v>
      </c>
      <c r="B2480" s="18">
        <v>44000</v>
      </c>
      <c r="C2480" s="19">
        <v>0.7025720703044378</v>
      </c>
      <c r="D2480" s="17" t="s">
        <v>13</v>
      </c>
      <c r="E2480" s="17" t="s">
        <v>14</v>
      </c>
      <c r="F2480" s="17" t="s">
        <v>15</v>
      </c>
      <c r="G2480" s="17" t="s">
        <v>16</v>
      </c>
      <c r="H2480" s="17" t="s">
        <v>17</v>
      </c>
      <c r="I2480" s="17">
        <v>29.9</v>
      </c>
      <c r="J2480" s="17">
        <v>1</v>
      </c>
      <c r="K2480" s="17">
        <f t="shared" si="39"/>
        <v>29.9</v>
      </c>
      <c r="L2480" s="31" t="s">
        <v>24</v>
      </c>
    </row>
    <row r="2481" spans="1:12">
      <c r="A2481" s="30" t="s">
        <v>2563</v>
      </c>
      <c r="B2481" s="18">
        <v>44000</v>
      </c>
      <c r="C2481" s="19">
        <v>0.61927552897189786</v>
      </c>
      <c r="D2481" s="17" t="s">
        <v>59</v>
      </c>
      <c r="E2481" s="17" t="s">
        <v>21</v>
      </c>
      <c r="F2481" s="17" t="s">
        <v>22</v>
      </c>
      <c r="G2481" s="17" t="s">
        <v>23</v>
      </c>
      <c r="H2481" s="17" t="s">
        <v>17</v>
      </c>
      <c r="I2481" s="17">
        <v>18.899999999999999</v>
      </c>
      <c r="J2481" s="17">
        <v>1</v>
      </c>
      <c r="K2481" s="17">
        <f t="shared" si="39"/>
        <v>18.899999999999999</v>
      </c>
      <c r="L2481" s="31" t="s">
        <v>24</v>
      </c>
    </row>
    <row r="2482" spans="1:12">
      <c r="A2482" s="30" t="s">
        <v>2564</v>
      </c>
      <c r="B2482" s="18">
        <v>44000</v>
      </c>
      <c r="C2482" s="19">
        <v>0.51156093453271367</v>
      </c>
      <c r="D2482" s="17" t="s">
        <v>26</v>
      </c>
      <c r="E2482" s="17" t="s">
        <v>21</v>
      </c>
      <c r="F2482" s="17" t="s">
        <v>22</v>
      </c>
      <c r="G2482" s="17" t="s">
        <v>23</v>
      </c>
      <c r="H2482" s="17" t="s">
        <v>17</v>
      </c>
      <c r="I2482" s="17">
        <v>18.899999999999999</v>
      </c>
      <c r="J2482" s="17">
        <v>1</v>
      </c>
      <c r="K2482" s="17">
        <f t="shared" si="39"/>
        <v>18.899999999999999</v>
      </c>
      <c r="L2482" s="31" t="s">
        <v>24</v>
      </c>
    </row>
    <row r="2483" spans="1:12">
      <c r="A2483" s="30" t="s">
        <v>2565</v>
      </c>
      <c r="B2483" s="18">
        <v>44001</v>
      </c>
      <c r="C2483" s="19">
        <v>0.49316261167232539</v>
      </c>
      <c r="D2483" s="17" t="s">
        <v>20</v>
      </c>
      <c r="E2483" s="17" t="s">
        <v>27</v>
      </c>
      <c r="F2483" s="17" t="s">
        <v>28</v>
      </c>
      <c r="G2483" s="17" t="s">
        <v>29</v>
      </c>
      <c r="H2483" s="17" t="s">
        <v>37</v>
      </c>
      <c r="I2483" s="17">
        <v>14.9</v>
      </c>
      <c r="J2483" s="17">
        <v>2</v>
      </c>
      <c r="K2483" s="17">
        <f t="shared" si="39"/>
        <v>29.8</v>
      </c>
      <c r="L2483" s="31" t="s">
        <v>24</v>
      </c>
    </row>
    <row r="2484" spans="1:12">
      <c r="A2484" s="30" t="s">
        <v>2566</v>
      </c>
      <c r="B2484" s="18">
        <v>44001</v>
      </c>
      <c r="C2484" s="19">
        <v>0.61010930728244317</v>
      </c>
      <c r="D2484" s="17" t="s">
        <v>26</v>
      </c>
      <c r="E2484" s="17" t="s">
        <v>82</v>
      </c>
      <c r="F2484" s="17" t="s">
        <v>83</v>
      </c>
      <c r="G2484" s="17" t="s">
        <v>84</v>
      </c>
      <c r="H2484" s="17" t="s">
        <v>37</v>
      </c>
      <c r="I2484" s="17">
        <v>9.8000000000000007</v>
      </c>
      <c r="J2484" s="17">
        <v>2</v>
      </c>
      <c r="K2484" s="17">
        <f t="shared" si="39"/>
        <v>19.600000000000001</v>
      </c>
      <c r="L2484" s="31" t="s">
        <v>24</v>
      </c>
    </row>
    <row r="2485" spans="1:12">
      <c r="A2485" s="30" t="s">
        <v>2567</v>
      </c>
      <c r="B2485" s="18">
        <v>44002</v>
      </c>
      <c r="C2485" s="19">
        <v>0.6914131854131258</v>
      </c>
      <c r="D2485" s="17" t="s">
        <v>26</v>
      </c>
      <c r="E2485" s="17" t="s">
        <v>14</v>
      </c>
      <c r="F2485" s="17" t="s">
        <v>15</v>
      </c>
      <c r="G2485" s="17" t="s">
        <v>16</v>
      </c>
      <c r="H2485" s="17" t="s">
        <v>17</v>
      </c>
      <c r="I2485" s="17">
        <v>29.9</v>
      </c>
      <c r="J2485" s="17">
        <v>1</v>
      </c>
      <c r="K2485" s="17">
        <f t="shared" si="39"/>
        <v>29.9</v>
      </c>
      <c r="L2485" s="31" t="s">
        <v>18</v>
      </c>
    </row>
    <row r="2486" spans="1:12">
      <c r="A2486" s="30" t="s">
        <v>2568</v>
      </c>
      <c r="B2486" s="18">
        <v>44003</v>
      </c>
      <c r="C2486" s="19">
        <v>0.58664411050390752</v>
      </c>
      <c r="D2486" s="17" t="s">
        <v>59</v>
      </c>
      <c r="E2486" s="17" t="s">
        <v>47</v>
      </c>
      <c r="F2486" s="17" t="s">
        <v>48</v>
      </c>
      <c r="G2486" s="17" t="s">
        <v>77</v>
      </c>
      <c r="H2486" s="17" t="s">
        <v>17</v>
      </c>
      <c r="I2486" s="17">
        <v>7.9</v>
      </c>
      <c r="J2486" s="17">
        <v>1</v>
      </c>
      <c r="K2486" s="17">
        <f t="shared" si="39"/>
        <v>7.9</v>
      </c>
      <c r="L2486" s="31" t="s">
        <v>24</v>
      </c>
    </row>
    <row r="2487" spans="1:12">
      <c r="A2487" s="30" t="s">
        <v>2569</v>
      </c>
      <c r="B2487" s="18">
        <v>44003</v>
      </c>
      <c r="C2487" s="19">
        <v>0.50205039936890061</v>
      </c>
      <c r="D2487" s="17" t="s">
        <v>26</v>
      </c>
      <c r="E2487" s="17" t="s">
        <v>21</v>
      </c>
      <c r="F2487" s="17" t="s">
        <v>22</v>
      </c>
      <c r="G2487" s="17" t="s">
        <v>23</v>
      </c>
      <c r="H2487" s="17" t="s">
        <v>17</v>
      </c>
      <c r="I2487" s="17">
        <v>18.899999999999999</v>
      </c>
      <c r="J2487" s="17">
        <v>1</v>
      </c>
      <c r="K2487" s="17">
        <f t="shared" si="39"/>
        <v>18.899999999999999</v>
      </c>
      <c r="L2487" s="31" t="s">
        <v>24</v>
      </c>
    </row>
    <row r="2488" spans="1:12">
      <c r="A2488" s="30" t="s">
        <v>2570</v>
      </c>
      <c r="B2488" s="18">
        <v>44004</v>
      </c>
      <c r="C2488" s="19">
        <v>0.65545401294967154</v>
      </c>
      <c r="D2488" s="17" t="s">
        <v>26</v>
      </c>
      <c r="E2488" s="17" t="s">
        <v>82</v>
      </c>
      <c r="F2488" s="17" t="s">
        <v>83</v>
      </c>
      <c r="G2488" s="17" t="s">
        <v>84</v>
      </c>
      <c r="H2488" s="17" t="s">
        <v>37</v>
      </c>
      <c r="I2488" s="17">
        <v>9.8000000000000007</v>
      </c>
      <c r="J2488" s="17">
        <v>1</v>
      </c>
      <c r="K2488" s="17">
        <f t="shared" si="39"/>
        <v>9.8000000000000007</v>
      </c>
      <c r="L2488" s="31" t="s">
        <v>24</v>
      </c>
    </row>
    <row r="2489" spans="1:12">
      <c r="A2489" s="30" t="s">
        <v>2571</v>
      </c>
      <c r="B2489" s="18">
        <v>44005</v>
      </c>
      <c r="C2489" s="19">
        <v>0.67667821393013461</v>
      </c>
      <c r="D2489" s="17" t="s">
        <v>13</v>
      </c>
      <c r="E2489" s="17"/>
      <c r="F2489" s="17" t="s">
        <v>28</v>
      </c>
      <c r="G2489" s="17" t="s">
        <v>29</v>
      </c>
      <c r="H2489" s="17" t="s">
        <v>37</v>
      </c>
      <c r="I2489" s="17">
        <v>14.9</v>
      </c>
      <c r="J2489" s="17">
        <v>1</v>
      </c>
      <c r="K2489" s="17">
        <f t="shared" si="39"/>
        <v>14.9</v>
      </c>
      <c r="L2489" s="31" t="s">
        <v>18</v>
      </c>
    </row>
    <row r="2490" spans="1:12">
      <c r="A2490" s="30" t="s">
        <v>2572</v>
      </c>
      <c r="B2490" s="18">
        <v>44005</v>
      </c>
      <c r="C2490" s="19">
        <v>0.56543854492700107</v>
      </c>
      <c r="D2490" s="17" t="s">
        <v>59</v>
      </c>
      <c r="E2490" s="17" t="s">
        <v>14</v>
      </c>
      <c r="F2490" s="17" t="s">
        <v>15</v>
      </c>
      <c r="G2490" s="17" t="s">
        <v>16</v>
      </c>
      <c r="H2490" s="17" t="s">
        <v>17</v>
      </c>
      <c r="I2490" s="17">
        <v>29.9</v>
      </c>
      <c r="J2490" s="17">
        <v>1</v>
      </c>
      <c r="K2490" s="17">
        <f t="shared" si="39"/>
        <v>29.9</v>
      </c>
      <c r="L2490" s="31" t="s">
        <v>24</v>
      </c>
    </row>
    <row r="2491" spans="1:12">
      <c r="A2491" s="30" t="s">
        <v>2573</v>
      </c>
      <c r="B2491" s="18">
        <v>44006</v>
      </c>
      <c r="C2491" s="19">
        <v>0.65265683784198125</v>
      </c>
      <c r="D2491" s="17" t="s">
        <v>13</v>
      </c>
      <c r="E2491" s="17" t="s">
        <v>21</v>
      </c>
      <c r="F2491" s="17" t="s">
        <v>22</v>
      </c>
      <c r="G2491" s="17" t="s">
        <v>23</v>
      </c>
      <c r="H2491" s="17" t="s">
        <v>17</v>
      </c>
      <c r="I2491" s="17">
        <v>18.899999999999999</v>
      </c>
      <c r="J2491" s="17">
        <v>2</v>
      </c>
      <c r="K2491" s="17">
        <f t="shared" si="39"/>
        <v>37.799999999999997</v>
      </c>
      <c r="L2491" s="31" t="s">
        <v>24</v>
      </c>
    </row>
    <row r="2492" spans="1:12">
      <c r="A2492" s="30" t="s">
        <v>2574</v>
      </c>
      <c r="B2492" s="18">
        <v>44007</v>
      </c>
      <c r="C2492" s="19">
        <v>0.6168605804293289</v>
      </c>
      <c r="D2492" s="17" t="s">
        <v>20</v>
      </c>
      <c r="E2492" s="17" t="s">
        <v>14</v>
      </c>
      <c r="F2492" s="17" t="s">
        <v>15</v>
      </c>
      <c r="G2492" s="17" t="s">
        <v>16</v>
      </c>
      <c r="H2492" s="17" t="s">
        <v>17</v>
      </c>
      <c r="I2492" s="17">
        <v>29.9</v>
      </c>
      <c r="J2492" s="17">
        <v>2</v>
      </c>
      <c r="K2492" s="17">
        <f t="shared" si="39"/>
        <v>59.8</v>
      </c>
      <c r="L2492" s="31" t="s">
        <v>24</v>
      </c>
    </row>
    <row r="2493" spans="1:12">
      <c r="A2493" s="30" t="s">
        <v>2575</v>
      </c>
      <c r="B2493" s="18">
        <v>44007</v>
      </c>
      <c r="C2493" s="19">
        <v>0.65866516223229432</v>
      </c>
      <c r="D2493" s="17" t="s">
        <v>13</v>
      </c>
      <c r="E2493" s="17" t="s">
        <v>27</v>
      </c>
      <c r="F2493" s="17" t="s">
        <v>28</v>
      </c>
      <c r="G2493" s="17" t="s">
        <v>29</v>
      </c>
      <c r="H2493" s="17" t="s">
        <v>37</v>
      </c>
      <c r="I2493" s="17">
        <v>14.9</v>
      </c>
      <c r="J2493" s="17">
        <v>1</v>
      </c>
      <c r="K2493" s="17">
        <f t="shared" si="39"/>
        <v>14.9</v>
      </c>
      <c r="L2493" s="31" t="s">
        <v>24</v>
      </c>
    </row>
    <row r="2494" spans="1:12">
      <c r="A2494" s="30" t="s">
        <v>2576</v>
      </c>
      <c r="B2494" s="18">
        <v>44007</v>
      </c>
      <c r="C2494" s="19">
        <v>0.71949972550860308</v>
      </c>
      <c r="D2494" s="17" t="s">
        <v>26</v>
      </c>
      <c r="E2494" s="17" t="s">
        <v>21</v>
      </c>
      <c r="F2494" s="17" t="s">
        <v>22</v>
      </c>
      <c r="G2494" s="17" t="s">
        <v>23</v>
      </c>
      <c r="H2494" s="17" t="s">
        <v>17</v>
      </c>
      <c r="I2494" s="17">
        <v>18.899999999999999</v>
      </c>
      <c r="J2494" s="17">
        <v>1</v>
      </c>
      <c r="K2494" s="17">
        <f t="shared" si="39"/>
        <v>18.899999999999999</v>
      </c>
      <c r="L2494" s="31" t="s">
        <v>38</v>
      </c>
    </row>
    <row r="2495" spans="1:12">
      <c r="A2495" s="30" t="s">
        <v>2577</v>
      </c>
      <c r="B2495" s="18">
        <v>44007</v>
      </c>
      <c r="C2495" s="19">
        <v>0.47461988441841485</v>
      </c>
      <c r="D2495" s="17" t="s">
        <v>33</v>
      </c>
      <c r="E2495" s="17" t="s">
        <v>34</v>
      </c>
      <c r="F2495" s="17" t="s">
        <v>35</v>
      </c>
      <c r="G2495" s="17" t="s">
        <v>36</v>
      </c>
      <c r="H2495" s="17" t="s">
        <v>37</v>
      </c>
      <c r="I2495" s="17">
        <v>21</v>
      </c>
      <c r="J2495" s="17">
        <v>2</v>
      </c>
      <c r="K2495" s="17">
        <f t="shared" si="39"/>
        <v>42</v>
      </c>
      <c r="L2495" s="31" t="s">
        <v>24</v>
      </c>
    </row>
    <row r="2496" spans="1:12">
      <c r="A2496" s="30" t="s">
        <v>2578</v>
      </c>
      <c r="B2496" s="18">
        <v>44007</v>
      </c>
      <c r="C2496" s="19">
        <v>0.60758579154784398</v>
      </c>
      <c r="D2496" s="17" t="s">
        <v>26</v>
      </c>
      <c r="E2496" s="17" t="s">
        <v>47</v>
      </c>
      <c r="F2496" s="17" t="s">
        <v>48</v>
      </c>
      <c r="G2496" s="17" t="s">
        <v>77</v>
      </c>
      <c r="H2496" s="17" t="s">
        <v>17</v>
      </c>
      <c r="I2496" s="17">
        <v>7.9</v>
      </c>
      <c r="J2496" s="17">
        <v>1</v>
      </c>
      <c r="K2496" s="17">
        <f t="shared" si="39"/>
        <v>7.9</v>
      </c>
      <c r="L2496" s="31" t="s">
        <v>24</v>
      </c>
    </row>
    <row r="2497" spans="1:12">
      <c r="A2497" s="30" t="s">
        <v>2579</v>
      </c>
      <c r="B2497" s="18">
        <v>44008</v>
      </c>
      <c r="C2497" s="19">
        <v>0.73100308390049484</v>
      </c>
      <c r="D2497" s="17" t="s">
        <v>20</v>
      </c>
      <c r="E2497" s="17" t="s">
        <v>47</v>
      </c>
      <c r="F2497" s="17" t="s">
        <v>48</v>
      </c>
      <c r="G2497" s="17" t="s">
        <v>77</v>
      </c>
      <c r="H2497" s="17" t="s">
        <v>17</v>
      </c>
      <c r="I2497" s="17">
        <v>7.9</v>
      </c>
      <c r="J2497" s="17">
        <v>1</v>
      </c>
      <c r="K2497" s="17">
        <f t="shared" si="39"/>
        <v>7.9</v>
      </c>
      <c r="L2497" s="31" t="s">
        <v>24</v>
      </c>
    </row>
    <row r="2498" spans="1:12">
      <c r="A2498" s="30" t="s">
        <v>2580</v>
      </c>
      <c r="B2498" s="18">
        <v>44008</v>
      </c>
      <c r="C2498" s="19">
        <v>0.70456955689955969</v>
      </c>
      <c r="D2498" s="17" t="s">
        <v>26</v>
      </c>
      <c r="E2498" s="17" t="s">
        <v>21</v>
      </c>
      <c r="F2498" s="17" t="s">
        <v>22</v>
      </c>
      <c r="G2498" s="17" t="s">
        <v>23</v>
      </c>
      <c r="H2498" s="17" t="s">
        <v>17</v>
      </c>
      <c r="I2498" s="17">
        <v>18.899999999999999</v>
      </c>
      <c r="J2498" s="17">
        <v>1</v>
      </c>
      <c r="K2498" s="17">
        <f t="shared" si="39"/>
        <v>18.899999999999999</v>
      </c>
      <c r="L2498" s="31" t="s">
        <v>24</v>
      </c>
    </row>
    <row r="2499" spans="1:12">
      <c r="A2499" s="30" t="s">
        <v>2581</v>
      </c>
      <c r="B2499" s="18">
        <v>44008</v>
      </c>
      <c r="C2499" s="19">
        <v>0.67220212958076142</v>
      </c>
      <c r="D2499" s="17" t="s">
        <v>26</v>
      </c>
      <c r="E2499" s="17" t="s">
        <v>27</v>
      </c>
      <c r="F2499" s="17" t="s">
        <v>28</v>
      </c>
      <c r="G2499" s="17" t="s">
        <v>29</v>
      </c>
      <c r="H2499" s="17" t="s">
        <v>37</v>
      </c>
      <c r="I2499" s="17">
        <v>14.9</v>
      </c>
      <c r="J2499" s="17">
        <v>1</v>
      </c>
      <c r="K2499" s="17">
        <f t="shared" si="39"/>
        <v>14.9</v>
      </c>
      <c r="L2499" s="31" t="s">
        <v>24</v>
      </c>
    </row>
    <row r="2500" spans="1:12">
      <c r="A2500" s="30" t="s">
        <v>2582</v>
      </c>
      <c r="B2500" s="18">
        <v>44009</v>
      </c>
      <c r="C2500" s="19">
        <v>0.68331420018723255</v>
      </c>
      <c r="D2500" s="17" t="s">
        <v>26</v>
      </c>
      <c r="E2500" s="17" t="s">
        <v>47</v>
      </c>
      <c r="F2500" s="17" t="s">
        <v>48</v>
      </c>
      <c r="G2500" s="17" t="s">
        <v>77</v>
      </c>
      <c r="H2500" s="17" t="s">
        <v>17</v>
      </c>
      <c r="I2500" s="17">
        <v>7.9</v>
      </c>
      <c r="J2500" s="17">
        <v>2</v>
      </c>
      <c r="K2500" s="17">
        <f t="shared" si="39"/>
        <v>15.8</v>
      </c>
      <c r="L2500" s="31" t="s">
        <v>24</v>
      </c>
    </row>
    <row r="2501" spans="1:12">
      <c r="A2501" s="30" t="s">
        <v>2583</v>
      </c>
      <c r="B2501" s="18">
        <v>44009</v>
      </c>
      <c r="C2501" s="19">
        <v>0.71469255119756858</v>
      </c>
      <c r="D2501" s="17" t="s">
        <v>13</v>
      </c>
      <c r="E2501" s="17" t="s">
        <v>82</v>
      </c>
      <c r="F2501" s="17" t="s">
        <v>83</v>
      </c>
      <c r="G2501" s="17" t="s">
        <v>84</v>
      </c>
      <c r="H2501" s="17" t="s">
        <v>37</v>
      </c>
      <c r="I2501" s="17">
        <v>9.8000000000000007</v>
      </c>
      <c r="J2501" s="17">
        <v>1</v>
      </c>
      <c r="K2501" s="17">
        <f t="shared" ref="K2501:K2564" si="40">I2501*J2501</f>
        <v>9.8000000000000007</v>
      </c>
      <c r="L2501" s="31" t="s">
        <v>24</v>
      </c>
    </row>
    <row r="2502" spans="1:12">
      <c r="A2502" s="30" t="s">
        <v>2584</v>
      </c>
      <c r="B2502" s="18">
        <v>44010</v>
      </c>
      <c r="C2502" s="19">
        <v>0.4313971378201687</v>
      </c>
      <c r="D2502" s="17" t="s">
        <v>33</v>
      </c>
      <c r="E2502" s="17" t="s">
        <v>34</v>
      </c>
      <c r="F2502" s="17" t="s">
        <v>35</v>
      </c>
      <c r="G2502" s="17" t="s">
        <v>36</v>
      </c>
      <c r="H2502" s="17" t="s">
        <v>37</v>
      </c>
      <c r="I2502" s="17">
        <v>21</v>
      </c>
      <c r="J2502" s="17">
        <v>2</v>
      </c>
      <c r="K2502" s="17">
        <f t="shared" si="40"/>
        <v>42</v>
      </c>
      <c r="L2502" s="31" t="s">
        <v>24</v>
      </c>
    </row>
    <row r="2503" spans="1:12">
      <c r="A2503" s="30" t="s">
        <v>2585</v>
      </c>
      <c r="B2503" s="18">
        <v>44010</v>
      </c>
      <c r="C2503" s="19">
        <v>0.74067959899943969</v>
      </c>
      <c r="D2503" s="17" t="s">
        <v>59</v>
      </c>
      <c r="E2503" s="17" t="s">
        <v>82</v>
      </c>
      <c r="F2503" s="17" t="s">
        <v>83</v>
      </c>
      <c r="G2503" s="17" t="s">
        <v>84</v>
      </c>
      <c r="H2503" s="17" t="s">
        <v>37</v>
      </c>
      <c r="I2503" s="17">
        <v>9.8000000000000007</v>
      </c>
      <c r="J2503" s="17">
        <v>1</v>
      </c>
      <c r="K2503" s="17">
        <f t="shared" si="40"/>
        <v>9.8000000000000007</v>
      </c>
      <c r="L2503" s="31" t="s">
        <v>24</v>
      </c>
    </row>
    <row r="2504" spans="1:12">
      <c r="A2504" s="30" t="s">
        <v>2586</v>
      </c>
      <c r="B2504" s="18">
        <v>44010</v>
      </c>
      <c r="C2504" s="19">
        <v>0.50103925853947118</v>
      </c>
      <c r="D2504" s="17" t="s">
        <v>59</v>
      </c>
      <c r="E2504" s="17" t="s">
        <v>14</v>
      </c>
      <c r="F2504" s="17" t="s">
        <v>15</v>
      </c>
      <c r="G2504" s="17" t="s">
        <v>16</v>
      </c>
      <c r="H2504" s="17" t="s">
        <v>17</v>
      </c>
      <c r="I2504" s="17">
        <v>29.9</v>
      </c>
      <c r="J2504" s="17">
        <v>1</v>
      </c>
      <c r="K2504" s="17">
        <f t="shared" si="40"/>
        <v>29.9</v>
      </c>
      <c r="L2504" s="31" t="s">
        <v>43</v>
      </c>
    </row>
    <row r="2505" spans="1:12">
      <c r="A2505" s="30" t="s">
        <v>2587</v>
      </c>
      <c r="B2505" s="18">
        <v>44010</v>
      </c>
      <c r="C2505" s="19">
        <v>0.54003006152051358</v>
      </c>
      <c r="D2505" s="17" t="s">
        <v>20</v>
      </c>
      <c r="E2505" s="17" t="s">
        <v>21</v>
      </c>
      <c r="F2505" s="17" t="s">
        <v>22</v>
      </c>
      <c r="G2505" s="17" t="s">
        <v>23</v>
      </c>
      <c r="H2505" s="17" t="s">
        <v>17</v>
      </c>
      <c r="I2505" s="17">
        <v>18.899999999999999</v>
      </c>
      <c r="J2505" s="17">
        <v>1</v>
      </c>
      <c r="K2505" s="17">
        <f t="shared" si="40"/>
        <v>18.899999999999999</v>
      </c>
      <c r="L2505" s="31" t="s">
        <v>38</v>
      </c>
    </row>
    <row r="2506" spans="1:12">
      <c r="A2506" s="30" t="s">
        <v>2588</v>
      </c>
      <c r="B2506" s="18">
        <v>44011</v>
      </c>
      <c r="C2506" s="19">
        <v>0.50365645831178985</v>
      </c>
      <c r="D2506" s="17" t="s">
        <v>26</v>
      </c>
      <c r="E2506" s="17" t="s">
        <v>82</v>
      </c>
      <c r="F2506" s="17" t="s">
        <v>83</v>
      </c>
      <c r="G2506" s="17" t="s">
        <v>84</v>
      </c>
      <c r="H2506" s="17" t="s">
        <v>37</v>
      </c>
      <c r="I2506" s="17">
        <v>9.8000000000000007</v>
      </c>
      <c r="J2506" s="17">
        <v>2</v>
      </c>
      <c r="K2506" s="17">
        <f t="shared" si="40"/>
        <v>19.600000000000001</v>
      </c>
      <c r="L2506" s="31" t="s">
        <v>38</v>
      </c>
    </row>
    <row r="2507" spans="1:12">
      <c r="A2507" s="30" t="s">
        <v>2589</v>
      </c>
      <c r="B2507" s="18">
        <v>44011</v>
      </c>
      <c r="C2507" s="19">
        <v>0.41833707026454703</v>
      </c>
      <c r="D2507" s="17" t="s">
        <v>20</v>
      </c>
      <c r="E2507" s="17" t="s">
        <v>14</v>
      </c>
      <c r="F2507" s="17" t="s">
        <v>15</v>
      </c>
      <c r="G2507" s="17" t="s">
        <v>16</v>
      </c>
      <c r="H2507" s="17" t="s">
        <v>17</v>
      </c>
      <c r="I2507" s="17">
        <v>29.9</v>
      </c>
      <c r="J2507" s="17">
        <v>1</v>
      </c>
      <c r="K2507" s="17">
        <f t="shared" si="40"/>
        <v>29.9</v>
      </c>
      <c r="L2507" s="31" t="s">
        <v>24</v>
      </c>
    </row>
    <row r="2508" spans="1:12">
      <c r="A2508" s="30" t="s">
        <v>2590</v>
      </c>
      <c r="B2508" s="18">
        <v>44011</v>
      </c>
      <c r="C2508" s="19">
        <v>0.43942037714333537</v>
      </c>
      <c r="D2508" s="17" t="s">
        <v>33</v>
      </c>
      <c r="E2508" s="17" t="s">
        <v>34</v>
      </c>
      <c r="F2508" s="17" t="s">
        <v>35</v>
      </c>
      <c r="G2508" s="17" t="s">
        <v>36</v>
      </c>
      <c r="H2508" s="17" t="s">
        <v>37</v>
      </c>
      <c r="I2508" s="17">
        <v>21</v>
      </c>
      <c r="J2508" s="17">
        <v>1</v>
      </c>
      <c r="K2508" s="17">
        <f t="shared" si="40"/>
        <v>21</v>
      </c>
      <c r="L2508" s="31" t="s">
        <v>43</v>
      </c>
    </row>
    <row r="2509" spans="1:12">
      <c r="A2509" s="30" t="s">
        <v>2591</v>
      </c>
      <c r="B2509" s="18">
        <v>44011</v>
      </c>
      <c r="C2509" s="19">
        <v>0.56823742923258824</v>
      </c>
      <c r="D2509" s="17" t="s">
        <v>59</v>
      </c>
      <c r="E2509" s="17" t="s">
        <v>21</v>
      </c>
      <c r="F2509" s="17" t="s">
        <v>22</v>
      </c>
      <c r="G2509" s="17" t="s">
        <v>23</v>
      </c>
      <c r="H2509" s="17" t="s">
        <v>17</v>
      </c>
      <c r="I2509" s="17">
        <v>18.899999999999999</v>
      </c>
      <c r="J2509" s="17">
        <v>2</v>
      </c>
      <c r="K2509" s="17">
        <f t="shared" si="40"/>
        <v>37.799999999999997</v>
      </c>
      <c r="L2509" s="31" t="s">
        <v>24</v>
      </c>
    </row>
    <row r="2510" spans="1:12">
      <c r="A2510" s="30" t="s">
        <v>2592</v>
      </c>
      <c r="B2510" s="18">
        <v>44012</v>
      </c>
      <c r="C2510" s="19">
        <v>0.46375606750698001</v>
      </c>
      <c r="D2510" s="17" t="s">
        <v>33</v>
      </c>
      <c r="E2510" s="17" t="s">
        <v>21</v>
      </c>
      <c r="F2510" s="17" t="s">
        <v>22</v>
      </c>
      <c r="G2510" s="17" t="s">
        <v>23</v>
      </c>
      <c r="H2510" s="17" t="s">
        <v>17</v>
      </c>
      <c r="I2510" s="17">
        <v>18.899999999999999</v>
      </c>
      <c r="J2510" s="17">
        <v>2</v>
      </c>
      <c r="K2510" s="17">
        <f t="shared" si="40"/>
        <v>37.799999999999997</v>
      </c>
      <c r="L2510" s="31" t="s">
        <v>24</v>
      </c>
    </row>
    <row r="2511" spans="1:12">
      <c r="A2511" s="30" t="s">
        <v>2593</v>
      </c>
      <c r="B2511" s="18">
        <v>44012</v>
      </c>
      <c r="C2511" s="19">
        <v>0.61127052309059215</v>
      </c>
      <c r="D2511" s="17" t="s">
        <v>20</v>
      </c>
      <c r="E2511" s="17" t="s">
        <v>47</v>
      </c>
      <c r="F2511" s="17" t="s">
        <v>48</v>
      </c>
      <c r="G2511" s="17" t="s">
        <v>77</v>
      </c>
      <c r="H2511" s="17" t="s">
        <v>17</v>
      </c>
      <c r="I2511" s="17">
        <v>7.9</v>
      </c>
      <c r="J2511" s="17">
        <v>1</v>
      </c>
      <c r="K2511" s="17">
        <f t="shared" si="40"/>
        <v>7.9</v>
      </c>
      <c r="L2511" s="31" t="s">
        <v>24</v>
      </c>
    </row>
    <row r="2512" spans="1:12">
      <c r="A2512" s="30" t="s">
        <v>2594</v>
      </c>
      <c r="B2512" s="18">
        <v>44012</v>
      </c>
      <c r="C2512" s="19">
        <v>0.67512148340828126</v>
      </c>
      <c r="D2512" s="17" t="s">
        <v>33</v>
      </c>
      <c r="E2512" s="17" t="s">
        <v>14</v>
      </c>
      <c r="F2512" s="17" t="s">
        <v>15</v>
      </c>
      <c r="G2512" s="17" t="s">
        <v>16</v>
      </c>
      <c r="H2512" s="17" t="s">
        <v>17</v>
      </c>
      <c r="I2512" s="17">
        <v>29.9</v>
      </c>
      <c r="J2512" s="17">
        <v>1</v>
      </c>
      <c r="K2512" s="17">
        <f t="shared" si="40"/>
        <v>29.9</v>
      </c>
      <c r="L2512" s="31" t="s">
        <v>24</v>
      </c>
    </row>
    <row r="2513" spans="1:12">
      <c r="A2513" s="30" t="s">
        <v>2595</v>
      </c>
      <c r="B2513" s="18">
        <v>44013</v>
      </c>
      <c r="C2513" s="19">
        <v>0.67695868251612423</v>
      </c>
      <c r="D2513" s="17" t="s">
        <v>26</v>
      </c>
      <c r="E2513" s="17" t="s">
        <v>21</v>
      </c>
      <c r="F2513" s="17" t="s">
        <v>22</v>
      </c>
      <c r="G2513" s="17" t="s">
        <v>23</v>
      </c>
      <c r="H2513" s="17" t="s">
        <v>17</v>
      </c>
      <c r="I2513" s="17">
        <v>18.899999999999999</v>
      </c>
      <c r="J2513" s="17">
        <v>1</v>
      </c>
      <c r="K2513" s="17">
        <f t="shared" si="40"/>
        <v>18.899999999999999</v>
      </c>
      <c r="L2513" s="31" t="s">
        <v>24</v>
      </c>
    </row>
    <row r="2514" spans="1:12">
      <c r="A2514" s="30" t="s">
        <v>2596</v>
      </c>
      <c r="B2514" s="18">
        <v>44013</v>
      </c>
      <c r="C2514" s="19">
        <v>0.71334048588017607</v>
      </c>
      <c r="D2514" s="17" t="s">
        <v>59</v>
      </c>
      <c r="E2514" s="17" t="s">
        <v>82</v>
      </c>
      <c r="F2514" s="17" t="s">
        <v>83</v>
      </c>
      <c r="G2514" s="17" t="s">
        <v>84</v>
      </c>
      <c r="H2514" s="17" t="s">
        <v>37</v>
      </c>
      <c r="I2514" s="17">
        <v>9.8000000000000007</v>
      </c>
      <c r="J2514" s="17">
        <v>1</v>
      </c>
      <c r="K2514" s="17">
        <f t="shared" si="40"/>
        <v>9.8000000000000007</v>
      </c>
      <c r="L2514" s="31" t="s">
        <v>24</v>
      </c>
    </row>
    <row r="2515" spans="1:12">
      <c r="A2515" s="30" t="s">
        <v>2597</v>
      </c>
      <c r="B2515" s="18">
        <v>44013</v>
      </c>
      <c r="C2515" s="19">
        <v>0.49069213911086867</v>
      </c>
      <c r="D2515" s="17" t="s">
        <v>13</v>
      </c>
      <c r="E2515" s="17" t="s">
        <v>47</v>
      </c>
      <c r="F2515" s="17" t="s">
        <v>48</v>
      </c>
      <c r="G2515" s="17" t="s">
        <v>77</v>
      </c>
      <c r="H2515" s="17" t="s">
        <v>17</v>
      </c>
      <c r="I2515" s="17">
        <v>7.9</v>
      </c>
      <c r="J2515" s="17">
        <v>1</v>
      </c>
      <c r="K2515" s="17">
        <f t="shared" si="40"/>
        <v>7.9</v>
      </c>
      <c r="L2515" s="31" t="s">
        <v>24</v>
      </c>
    </row>
    <row r="2516" spans="1:12">
      <c r="A2516" s="30" t="s">
        <v>2598</v>
      </c>
      <c r="B2516" s="18">
        <v>44013</v>
      </c>
      <c r="C2516" s="19">
        <v>0.59936956913947959</v>
      </c>
      <c r="D2516" s="17" t="s">
        <v>20</v>
      </c>
      <c r="E2516" s="17" t="s">
        <v>21</v>
      </c>
      <c r="F2516" s="17" t="s">
        <v>22</v>
      </c>
      <c r="G2516" s="17" t="s">
        <v>23</v>
      </c>
      <c r="H2516" s="17" t="s">
        <v>17</v>
      </c>
      <c r="I2516" s="17">
        <v>18.899999999999999</v>
      </c>
      <c r="J2516" s="17">
        <v>1</v>
      </c>
      <c r="K2516" s="17">
        <f t="shared" si="40"/>
        <v>18.899999999999999</v>
      </c>
      <c r="L2516" s="31" t="s">
        <v>24</v>
      </c>
    </row>
    <row r="2517" spans="1:12">
      <c r="A2517" s="30" t="s">
        <v>2599</v>
      </c>
      <c r="B2517" s="18">
        <v>44014</v>
      </c>
      <c r="C2517" s="19">
        <v>0.59884109399514429</v>
      </c>
      <c r="D2517" s="17" t="s">
        <v>26</v>
      </c>
      <c r="E2517" s="17" t="s">
        <v>14</v>
      </c>
      <c r="F2517" s="17" t="s">
        <v>15</v>
      </c>
      <c r="G2517" s="17" t="s">
        <v>16</v>
      </c>
      <c r="H2517" s="17" t="s">
        <v>17</v>
      </c>
      <c r="I2517" s="17">
        <v>29.9</v>
      </c>
      <c r="J2517" s="17">
        <v>1</v>
      </c>
      <c r="K2517" s="17">
        <f t="shared" si="40"/>
        <v>29.9</v>
      </c>
      <c r="L2517" s="31" t="s">
        <v>24</v>
      </c>
    </row>
    <row r="2518" spans="1:12">
      <c r="A2518" s="30" t="s">
        <v>2600</v>
      </c>
      <c r="B2518" s="18">
        <v>44015</v>
      </c>
      <c r="C2518" s="19">
        <v>0.54736110135180327</v>
      </c>
      <c r="D2518" s="17" t="s">
        <v>1135</v>
      </c>
      <c r="E2518" s="17" t="s">
        <v>34</v>
      </c>
      <c r="F2518" s="17" t="s">
        <v>35</v>
      </c>
      <c r="G2518" s="17" t="s">
        <v>36</v>
      </c>
      <c r="H2518" s="17" t="s">
        <v>37</v>
      </c>
      <c r="I2518" s="17">
        <v>21</v>
      </c>
      <c r="J2518" s="17">
        <v>1</v>
      </c>
      <c r="K2518" s="17">
        <f t="shared" si="40"/>
        <v>21</v>
      </c>
      <c r="L2518" s="31" t="s">
        <v>24</v>
      </c>
    </row>
    <row r="2519" spans="1:12">
      <c r="A2519" s="30" t="s">
        <v>2601</v>
      </c>
      <c r="B2519" s="18">
        <v>44015</v>
      </c>
      <c r="C2519" s="19">
        <v>0.72418941073373999</v>
      </c>
      <c r="D2519" s="17" t="s">
        <v>59</v>
      </c>
      <c r="E2519" s="17" t="s">
        <v>21</v>
      </c>
      <c r="F2519" s="17" t="s">
        <v>22</v>
      </c>
      <c r="G2519" s="17" t="s">
        <v>23</v>
      </c>
      <c r="H2519" s="17" t="s">
        <v>17</v>
      </c>
      <c r="I2519" s="17">
        <v>18.899999999999999</v>
      </c>
      <c r="J2519" s="17">
        <v>1</v>
      </c>
      <c r="K2519" s="17">
        <f t="shared" si="40"/>
        <v>18.899999999999999</v>
      </c>
      <c r="L2519" s="31" t="s">
        <v>24</v>
      </c>
    </row>
    <row r="2520" spans="1:12">
      <c r="A2520" s="30" t="s">
        <v>2602</v>
      </c>
      <c r="B2520" s="18">
        <v>44015</v>
      </c>
      <c r="C2520" s="19">
        <v>0.4175194669552923</v>
      </c>
      <c r="D2520" s="17" t="s">
        <v>20</v>
      </c>
      <c r="E2520" s="17" t="s">
        <v>47</v>
      </c>
      <c r="F2520" s="17" t="s">
        <v>48</v>
      </c>
      <c r="G2520" s="17" t="s">
        <v>77</v>
      </c>
      <c r="H2520" s="17" t="s">
        <v>17</v>
      </c>
      <c r="I2520" s="17">
        <v>7.9</v>
      </c>
      <c r="J2520" s="17">
        <v>2</v>
      </c>
      <c r="K2520" s="17">
        <f t="shared" si="40"/>
        <v>15.8</v>
      </c>
      <c r="L2520" s="31" t="s">
        <v>24</v>
      </c>
    </row>
    <row r="2521" spans="1:12">
      <c r="A2521" s="30" t="s">
        <v>2603</v>
      </c>
      <c r="B2521" s="18">
        <v>44015</v>
      </c>
      <c r="C2521" s="19">
        <v>0.45014223118007385</v>
      </c>
      <c r="D2521" s="17" t="s">
        <v>33</v>
      </c>
      <c r="E2521" s="17" t="s">
        <v>14</v>
      </c>
      <c r="F2521" s="17" t="s">
        <v>15</v>
      </c>
      <c r="G2521" s="17" t="s">
        <v>16</v>
      </c>
      <c r="H2521" s="17" t="s">
        <v>17</v>
      </c>
      <c r="I2521" s="17">
        <v>29.9</v>
      </c>
      <c r="J2521" s="17">
        <v>2</v>
      </c>
      <c r="K2521" s="17">
        <f t="shared" si="40"/>
        <v>59.8</v>
      </c>
      <c r="L2521" s="31" t="s">
        <v>43</v>
      </c>
    </row>
    <row r="2522" spans="1:12">
      <c r="A2522" s="30" t="s">
        <v>2604</v>
      </c>
      <c r="B2522" s="18">
        <v>44016</v>
      </c>
      <c r="C2522" s="19">
        <v>0.46606348514521467</v>
      </c>
      <c r="D2522" s="17" t="s">
        <v>33</v>
      </c>
      <c r="E2522" s="17" t="s">
        <v>27</v>
      </c>
      <c r="F2522" s="17" t="s">
        <v>28</v>
      </c>
      <c r="G2522" s="17" t="s">
        <v>29</v>
      </c>
      <c r="H2522" s="17" t="s">
        <v>37</v>
      </c>
      <c r="I2522" s="17">
        <v>14.9</v>
      </c>
      <c r="J2522" s="17">
        <v>2</v>
      </c>
      <c r="K2522" s="17">
        <f t="shared" si="40"/>
        <v>29.8</v>
      </c>
      <c r="L2522" s="31" t="s">
        <v>24</v>
      </c>
    </row>
    <row r="2523" spans="1:12">
      <c r="A2523" s="30" t="s">
        <v>2605</v>
      </c>
      <c r="B2523" s="18">
        <v>44016</v>
      </c>
      <c r="C2523" s="19">
        <v>0.66523860749228247</v>
      </c>
      <c r="D2523" s="17" t="s">
        <v>26</v>
      </c>
      <c r="E2523" s="17" t="s">
        <v>27</v>
      </c>
      <c r="F2523" s="17" t="s">
        <v>28</v>
      </c>
      <c r="G2523" s="17" t="s">
        <v>29</v>
      </c>
      <c r="H2523" s="17" t="s">
        <v>37</v>
      </c>
      <c r="I2523" s="17">
        <v>14.9</v>
      </c>
      <c r="J2523" s="17">
        <v>2</v>
      </c>
      <c r="K2523" s="17">
        <f t="shared" si="40"/>
        <v>29.8</v>
      </c>
      <c r="L2523" s="31" t="s">
        <v>24</v>
      </c>
    </row>
    <row r="2524" spans="1:12">
      <c r="A2524" s="30" t="s">
        <v>2606</v>
      </c>
      <c r="B2524" s="18">
        <v>44017</v>
      </c>
      <c r="C2524" s="19">
        <v>0.69161989241088717</v>
      </c>
      <c r="D2524" s="17" t="s">
        <v>59</v>
      </c>
      <c r="E2524" s="17" t="s">
        <v>34</v>
      </c>
      <c r="F2524" s="17" t="s">
        <v>35</v>
      </c>
      <c r="G2524" s="17" t="s">
        <v>36</v>
      </c>
      <c r="H2524" s="17" t="s">
        <v>37</v>
      </c>
      <c r="I2524" s="17">
        <v>21</v>
      </c>
      <c r="J2524" s="17">
        <v>1</v>
      </c>
      <c r="K2524" s="17">
        <f t="shared" si="40"/>
        <v>21</v>
      </c>
      <c r="L2524" s="31" t="s">
        <v>38</v>
      </c>
    </row>
    <row r="2525" spans="1:12">
      <c r="A2525" s="30" t="s">
        <v>2607</v>
      </c>
      <c r="B2525" s="18">
        <v>44017</v>
      </c>
      <c r="C2525" s="19">
        <v>0.54357505595306743</v>
      </c>
      <c r="D2525" s="17" t="s">
        <v>59</v>
      </c>
      <c r="E2525" s="17" t="s">
        <v>21</v>
      </c>
      <c r="F2525" s="17" t="s">
        <v>22</v>
      </c>
      <c r="G2525" s="17" t="s">
        <v>23</v>
      </c>
      <c r="H2525" s="17" t="s">
        <v>17</v>
      </c>
      <c r="I2525" s="17">
        <v>18.899999999999999</v>
      </c>
      <c r="J2525" s="17">
        <v>2</v>
      </c>
      <c r="K2525" s="17">
        <f t="shared" si="40"/>
        <v>37.799999999999997</v>
      </c>
      <c r="L2525" s="31" t="s">
        <v>43</v>
      </c>
    </row>
    <row r="2526" spans="1:12">
      <c r="A2526" s="30" t="s">
        <v>2608</v>
      </c>
      <c r="B2526" s="18">
        <v>44017</v>
      </c>
      <c r="C2526" s="19">
        <v>0.5275294397675836</v>
      </c>
      <c r="D2526" s="17" t="s">
        <v>26</v>
      </c>
      <c r="E2526" s="17" t="s">
        <v>34</v>
      </c>
      <c r="F2526" s="17" t="s">
        <v>35</v>
      </c>
      <c r="G2526" s="17" t="s">
        <v>36</v>
      </c>
      <c r="H2526" s="17" t="s">
        <v>37</v>
      </c>
      <c r="I2526" s="17">
        <v>21</v>
      </c>
      <c r="J2526" s="17">
        <v>1</v>
      </c>
      <c r="K2526" s="17">
        <f t="shared" si="40"/>
        <v>21</v>
      </c>
      <c r="L2526" s="31" t="s">
        <v>24</v>
      </c>
    </row>
    <row r="2527" spans="1:12">
      <c r="A2527" s="30" t="s">
        <v>2609</v>
      </c>
      <c r="B2527" s="18">
        <v>44017</v>
      </c>
      <c r="C2527" s="19">
        <v>0.5263659778262586</v>
      </c>
      <c r="D2527" s="17" t="s">
        <v>33</v>
      </c>
      <c r="E2527" s="17" t="s">
        <v>21</v>
      </c>
      <c r="F2527" s="17" t="s">
        <v>22</v>
      </c>
      <c r="G2527" s="17" t="s">
        <v>23</v>
      </c>
      <c r="H2527" s="17" t="s">
        <v>17</v>
      </c>
      <c r="I2527" s="17">
        <v>18.899999999999999</v>
      </c>
      <c r="J2527" s="17">
        <v>1</v>
      </c>
      <c r="K2527" s="17">
        <f t="shared" si="40"/>
        <v>18.899999999999999</v>
      </c>
      <c r="L2527" s="31" t="s">
        <v>24</v>
      </c>
    </row>
    <row r="2528" spans="1:12">
      <c r="A2528" s="30" t="s">
        <v>2610</v>
      </c>
      <c r="B2528" s="18">
        <v>44018</v>
      </c>
      <c r="C2528" s="19">
        <v>0.72866493635753415</v>
      </c>
      <c r="D2528" s="17" t="s">
        <v>26</v>
      </c>
      <c r="E2528" s="17" t="s">
        <v>21</v>
      </c>
      <c r="F2528" s="17" t="s">
        <v>22</v>
      </c>
      <c r="G2528" s="17" t="s">
        <v>23</v>
      </c>
      <c r="H2528" s="17" t="s">
        <v>17</v>
      </c>
      <c r="I2528" s="17">
        <v>18.899999999999999</v>
      </c>
      <c r="J2528" s="17">
        <v>2</v>
      </c>
      <c r="K2528" s="17">
        <f t="shared" si="40"/>
        <v>37.799999999999997</v>
      </c>
      <c r="L2528" s="31" t="s">
        <v>24</v>
      </c>
    </row>
    <row r="2529" spans="1:12">
      <c r="A2529" s="30" t="s">
        <v>2611</v>
      </c>
      <c r="B2529" s="18">
        <v>44018</v>
      </c>
      <c r="C2529" s="19">
        <v>0.6163008521166834</v>
      </c>
      <c r="D2529" s="17" t="s">
        <v>20</v>
      </c>
      <c r="E2529" s="17" t="s">
        <v>47</v>
      </c>
      <c r="F2529" s="17" t="s">
        <v>48</v>
      </c>
      <c r="G2529" s="17" t="s">
        <v>77</v>
      </c>
      <c r="H2529" s="17" t="s">
        <v>17</v>
      </c>
      <c r="I2529" s="17">
        <v>7.9</v>
      </c>
      <c r="J2529" s="17">
        <v>1</v>
      </c>
      <c r="K2529" s="17">
        <f t="shared" si="40"/>
        <v>7.9</v>
      </c>
      <c r="L2529" s="31" t="s">
        <v>24</v>
      </c>
    </row>
    <row r="2530" spans="1:12">
      <c r="A2530" s="30" t="s">
        <v>2612</v>
      </c>
      <c r="B2530" s="18">
        <v>44018</v>
      </c>
      <c r="C2530" s="19">
        <v>0.66004776961743317</v>
      </c>
      <c r="D2530" s="17" t="s">
        <v>33</v>
      </c>
      <c r="E2530" s="17" t="s">
        <v>27</v>
      </c>
      <c r="F2530" s="17" t="s">
        <v>28</v>
      </c>
      <c r="G2530" s="17" t="s">
        <v>29</v>
      </c>
      <c r="H2530" s="17" t="s">
        <v>37</v>
      </c>
      <c r="I2530" s="17">
        <v>14.9</v>
      </c>
      <c r="J2530" s="17">
        <v>1</v>
      </c>
      <c r="K2530" s="17">
        <f t="shared" si="40"/>
        <v>14.9</v>
      </c>
      <c r="L2530" s="31" t="s">
        <v>24</v>
      </c>
    </row>
    <row r="2531" spans="1:12">
      <c r="A2531" s="30" t="s">
        <v>2613</v>
      </c>
      <c r="B2531" s="18">
        <v>44018</v>
      </c>
      <c r="C2531" s="19">
        <v>0.74880712865742116</v>
      </c>
      <c r="D2531" s="17" t="s">
        <v>20</v>
      </c>
      <c r="E2531" s="17" t="s">
        <v>27</v>
      </c>
      <c r="F2531" s="17" t="s">
        <v>28</v>
      </c>
      <c r="G2531" s="17" t="s">
        <v>29</v>
      </c>
      <c r="H2531" s="17" t="s">
        <v>37</v>
      </c>
      <c r="I2531" s="17">
        <v>14.9</v>
      </c>
      <c r="J2531" s="17">
        <v>2</v>
      </c>
      <c r="K2531" s="17">
        <f t="shared" si="40"/>
        <v>29.8</v>
      </c>
      <c r="L2531" s="31" t="s">
        <v>24</v>
      </c>
    </row>
    <row r="2532" spans="1:12">
      <c r="A2532" s="30" t="s">
        <v>2614</v>
      </c>
      <c r="B2532" s="18">
        <v>44019</v>
      </c>
      <c r="C2532" s="19">
        <v>0.59330796285309906</v>
      </c>
      <c r="D2532" s="17" t="s">
        <v>20</v>
      </c>
      <c r="E2532" s="17" t="s">
        <v>27</v>
      </c>
      <c r="F2532" s="17" t="s">
        <v>28</v>
      </c>
      <c r="G2532" s="17" t="s">
        <v>29</v>
      </c>
      <c r="H2532" s="17" t="s">
        <v>37</v>
      </c>
      <c r="I2532" s="17">
        <v>14.9</v>
      </c>
      <c r="J2532" s="17">
        <v>2</v>
      </c>
      <c r="K2532" s="17">
        <f t="shared" si="40"/>
        <v>29.8</v>
      </c>
      <c r="L2532" s="31" t="s">
        <v>24</v>
      </c>
    </row>
    <row r="2533" spans="1:12">
      <c r="A2533" s="30" t="s">
        <v>2615</v>
      </c>
      <c r="B2533" s="18">
        <v>44019</v>
      </c>
      <c r="C2533" s="19">
        <v>0.71896634313052421</v>
      </c>
      <c r="D2533" s="17" t="s">
        <v>1135</v>
      </c>
      <c r="E2533" s="17" t="s">
        <v>21</v>
      </c>
      <c r="F2533" s="17" t="s">
        <v>22</v>
      </c>
      <c r="G2533" s="17" t="s">
        <v>23</v>
      </c>
      <c r="H2533" s="17" t="s">
        <v>17</v>
      </c>
      <c r="I2533" s="17">
        <v>18.899999999999999</v>
      </c>
      <c r="J2533" s="17">
        <v>1</v>
      </c>
      <c r="K2533" s="17">
        <f t="shared" si="40"/>
        <v>18.899999999999999</v>
      </c>
      <c r="L2533" s="31" t="s">
        <v>43</v>
      </c>
    </row>
    <row r="2534" spans="1:12">
      <c r="A2534" s="30" t="s">
        <v>2616</v>
      </c>
      <c r="B2534" s="18">
        <v>44019</v>
      </c>
      <c r="C2534" s="19">
        <v>0.62572105098883601</v>
      </c>
      <c r="D2534" s="17" t="s">
        <v>45</v>
      </c>
      <c r="E2534" s="17" t="s">
        <v>21</v>
      </c>
      <c r="F2534" s="17" t="s">
        <v>22</v>
      </c>
      <c r="G2534" s="17" t="s">
        <v>23</v>
      </c>
      <c r="H2534" s="17" t="s">
        <v>17</v>
      </c>
      <c r="I2534" s="17">
        <v>18.899999999999999</v>
      </c>
      <c r="J2534" s="17">
        <v>1</v>
      </c>
      <c r="K2534" s="17">
        <f t="shared" si="40"/>
        <v>18.899999999999999</v>
      </c>
      <c r="L2534" s="31" t="s">
        <v>24</v>
      </c>
    </row>
    <row r="2535" spans="1:12">
      <c r="A2535" s="30" t="s">
        <v>2617</v>
      </c>
      <c r="B2535" s="18">
        <v>44020</v>
      </c>
      <c r="C2535" s="19">
        <v>0.70250112481020222</v>
      </c>
      <c r="D2535" s="17" t="s">
        <v>20</v>
      </c>
      <c r="E2535" s="17" t="s">
        <v>21</v>
      </c>
      <c r="F2535" s="17" t="s">
        <v>22</v>
      </c>
      <c r="G2535" s="17" t="s">
        <v>23</v>
      </c>
      <c r="H2535" s="17" t="s">
        <v>17</v>
      </c>
      <c r="I2535" s="17">
        <v>18.899999999999999</v>
      </c>
      <c r="J2535" s="17">
        <v>1</v>
      </c>
      <c r="K2535" s="17">
        <f t="shared" si="40"/>
        <v>18.899999999999999</v>
      </c>
      <c r="L2535" s="31" t="s">
        <v>18</v>
      </c>
    </row>
    <row r="2536" spans="1:12">
      <c r="A2536" s="30" t="s">
        <v>2618</v>
      </c>
      <c r="B2536" s="18">
        <v>44021</v>
      </c>
      <c r="C2536" s="19">
        <v>0.69018074966609055</v>
      </c>
      <c r="D2536" s="17" t="s">
        <v>20</v>
      </c>
      <c r="E2536" s="17" t="s">
        <v>47</v>
      </c>
      <c r="F2536" s="17" t="s">
        <v>48</v>
      </c>
      <c r="G2536" s="17" t="s">
        <v>77</v>
      </c>
      <c r="H2536" s="17" t="s">
        <v>17</v>
      </c>
      <c r="I2536" s="17">
        <v>7.9</v>
      </c>
      <c r="J2536" s="17">
        <v>1</v>
      </c>
      <c r="K2536" s="17">
        <f t="shared" si="40"/>
        <v>7.9</v>
      </c>
      <c r="L2536" s="31" t="s">
        <v>24</v>
      </c>
    </row>
    <row r="2537" spans="1:12">
      <c r="A2537" s="30" t="s">
        <v>2619</v>
      </c>
      <c r="B2537" s="18">
        <v>44022</v>
      </c>
      <c r="C2537" s="19">
        <v>0.71897832661830408</v>
      </c>
      <c r="D2537" s="17" t="s">
        <v>13</v>
      </c>
      <c r="E2537" s="17" t="s">
        <v>27</v>
      </c>
      <c r="F2537" s="17" t="s">
        <v>28</v>
      </c>
      <c r="G2537" s="17" t="s">
        <v>29</v>
      </c>
      <c r="H2537" s="17" t="s">
        <v>37</v>
      </c>
      <c r="I2537" s="17">
        <v>14.9</v>
      </c>
      <c r="J2537" s="17">
        <v>1</v>
      </c>
      <c r="K2537" s="17">
        <f t="shared" si="40"/>
        <v>14.9</v>
      </c>
      <c r="L2537" s="31" t="s">
        <v>24</v>
      </c>
    </row>
    <row r="2538" spans="1:12">
      <c r="A2538" s="30" t="s">
        <v>2620</v>
      </c>
      <c r="B2538" s="18">
        <v>44022</v>
      </c>
      <c r="C2538" s="19">
        <v>0.58441127611421684</v>
      </c>
      <c r="D2538" s="17" t="s">
        <v>26</v>
      </c>
      <c r="E2538" s="17" t="s">
        <v>34</v>
      </c>
      <c r="F2538" s="17" t="s">
        <v>35</v>
      </c>
      <c r="G2538" s="17" t="s">
        <v>36</v>
      </c>
      <c r="H2538" s="17" t="s">
        <v>37</v>
      </c>
      <c r="I2538" s="17">
        <v>21</v>
      </c>
      <c r="J2538" s="17">
        <v>1</v>
      </c>
      <c r="K2538" s="17">
        <f t="shared" si="40"/>
        <v>21</v>
      </c>
      <c r="L2538" s="31" t="s">
        <v>43</v>
      </c>
    </row>
    <row r="2539" spans="1:12">
      <c r="A2539" s="30" t="s">
        <v>2621</v>
      </c>
      <c r="B2539" s="18">
        <v>44022</v>
      </c>
      <c r="C2539" s="19">
        <v>0.45153182815616766</v>
      </c>
      <c r="D2539" s="17" t="s">
        <v>33</v>
      </c>
      <c r="E2539" s="17" t="s">
        <v>27</v>
      </c>
      <c r="F2539" s="17" t="s">
        <v>28</v>
      </c>
      <c r="G2539" s="17" t="s">
        <v>29</v>
      </c>
      <c r="H2539" s="17" t="s">
        <v>37</v>
      </c>
      <c r="I2539" s="17">
        <v>14.9</v>
      </c>
      <c r="J2539" s="17">
        <v>2</v>
      </c>
      <c r="K2539" s="17">
        <f t="shared" si="40"/>
        <v>29.8</v>
      </c>
      <c r="L2539" s="31" t="s">
        <v>24</v>
      </c>
    </row>
    <row r="2540" spans="1:12">
      <c r="A2540" s="30" t="s">
        <v>2622</v>
      </c>
      <c r="B2540" s="18">
        <v>44023</v>
      </c>
      <c r="C2540" s="19">
        <v>0.58670814947146122</v>
      </c>
      <c r="D2540" s="17" t="s">
        <v>26</v>
      </c>
      <c r="E2540" s="17" t="s">
        <v>14</v>
      </c>
      <c r="F2540" s="17" t="s">
        <v>15</v>
      </c>
      <c r="G2540" s="17" t="s">
        <v>16</v>
      </c>
      <c r="H2540" s="17" t="s">
        <v>17</v>
      </c>
      <c r="I2540" s="17">
        <v>29.9</v>
      </c>
      <c r="J2540" s="17">
        <v>1</v>
      </c>
      <c r="K2540" s="17">
        <f t="shared" si="40"/>
        <v>29.9</v>
      </c>
      <c r="L2540" s="31" t="s">
        <v>24</v>
      </c>
    </row>
    <row r="2541" spans="1:12">
      <c r="A2541" s="30" t="s">
        <v>2623</v>
      </c>
      <c r="B2541" s="18">
        <v>44023</v>
      </c>
      <c r="C2541" s="19">
        <v>0.42785519493184904</v>
      </c>
      <c r="D2541" s="17" t="s">
        <v>13</v>
      </c>
      <c r="E2541" s="17" t="s">
        <v>82</v>
      </c>
      <c r="F2541" s="17" t="s">
        <v>83</v>
      </c>
      <c r="G2541" s="17" t="s">
        <v>84</v>
      </c>
      <c r="H2541" s="17" t="s">
        <v>37</v>
      </c>
      <c r="I2541" s="17">
        <v>9.8000000000000007</v>
      </c>
      <c r="J2541" s="17">
        <v>1</v>
      </c>
      <c r="K2541" s="17">
        <f t="shared" si="40"/>
        <v>9.8000000000000007</v>
      </c>
      <c r="L2541" s="31" t="s">
        <v>24</v>
      </c>
    </row>
    <row r="2542" spans="1:12">
      <c r="A2542" s="30" t="s">
        <v>2624</v>
      </c>
      <c r="B2542" s="18">
        <v>44023</v>
      </c>
      <c r="C2542" s="19">
        <v>0.70461860462549808</v>
      </c>
      <c r="D2542" s="17" t="s">
        <v>26</v>
      </c>
      <c r="E2542" s="17" t="s">
        <v>14</v>
      </c>
      <c r="F2542" s="17" t="s">
        <v>15</v>
      </c>
      <c r="G2542" s="17" t="s">
        <v>16</v>
      </c>
      <c r="H2542" s="17" t="s">
        <v>17</v>
      </c>
      <c r="I2542" s="17">
        <v>29.9</v>
      </c>
      <c r="J2542" s="17">
        <v>1</v>
      </c>
      <c r="K2542" s="17">
        <f t="shared" si="40"/>
        <v>29.9</v>
      </c>
      <c r="L2542" s="31" t="s">
        <v>24</v>
      </c>
    </row>
    <row r="2543" spans="1:12">
      <c r="A2543" s="30" t="s">
        <v>2625</v>
      </c>
      <c r="B2543" s="18">
        <v>44024</v>
      </c>
      <c r="C2543" s="19">
        <v>0.66738358493296546</v>
      </c>
      <c r="D2543" s="17" t="s">
        <v>13</v>
      </c>
      <c r="E2543" s="17" t="s">
        <v>47</v>
      </c>
      <c r="F2543" s="17" t="s">
        <v>48</v>
      </c>
      <c r="G2543" s="17" t="s">
        <v>77</v>
      </c>
      <c r="H2543" s="17" t="s">
        <v>17</v>
      </c>
      <c r="I2543" s="17">
        <v>7.9</v>
      </c>
      <c r="J2543" s="17">
        <v>2</v>
      </c>
      <c r="K2543" s="17">
        <f t="shared" si="40"/>
        <v>15.8</v>
      </c>
      <c r="L2543" s="31" t="s">
        <v>24</v>
      </c>
    </row>
    <row r="2544" spans="1:12">
      <c r="A2544" s="30" t="s">
        <v>2626</v>
      </c>
      <c r="B2544" s="18">
        <v>44024</v>
      </c>
      <c r="C2544" s="19">
        <v>0.63001520937870614</v>
      </c>
      <c r="D2544" s="17" t="s">
        <v>26</v>
      </c>
      <c r="E2544" s="17" t="s">
        <v>14</v>
      </c>
      <c r="F2544" s="17" t="s">
        <v>15</v>
      </c>
      <c r="G2544" s="17" t="s">
        <v>16</v>
      </c>
      <c r="H2544" s="17" t="s">
        <v>17</v>
      </c>
      <c r="I2544" s="17">
        <v>29.9</v>
      </c>
      <c r="J2544" s="17">
        <v>1</v>
      </c>
      <c r="K2544" s="17">
        <f t="shared" si="40"/>
        <v>29.9</v>
      </c>
      <c r="L2544" s="31" t="s">
        <v>24</v>
      </c>
    </row>
    <row r="2545" spans="1:12">
      <c r="A2545" s="30" t="s">
        <v>2627</v>
      </c>
      <c r="B2545" s="18">
        <v>44024</v>
      </c>
      <c r="C2545" s="19">
        <v>0.64996784000860863</v>
      </c>
      <c r="D2545" s="17" t="s">
        <v>59</v>
      </c>
      <c r="E2545" s="17" t="s">
        <v>47</v>
      </c>
      <c r="F2545" s="17" t="s">
        <v>48</v>
      </c>
      <c r="G2545" s="17" t="s">
        <v>77</v>
      </c>
      <c r="H2545" s="17" t="s">
        <v>17</v>
      </c>
      <c r="I2545" s="17">
        <v>7.9</v>
      </c>
      <c r="J2545" s="17">
        <v>1</v>
      </c>
      <c r="K2545" s="17">
        <f t="shared" si="40"/>
        <v>7.9</v>
      </c>
      <c r="L2545" s="31" t="s">
        <v>24</v>
      </c>
    </row>
    <row r="2546" spans="1:12">
      <c r="A2546" s="30" t="s">
        <v>2628</v>
      </c>
      <c r="B2546" s="18">
        <v>44025</v>
      </c>
      <c r="C2546" s="19">
        <v>0.53964793852194459</v>
      </c>
      <c r="D2546" s="17" t="s">
        <v>13</v>
      </c>
      <c r="E2546" s="17" t="s">
        <v>82</v>
      </c>
      <c r="F2546" s="17" t="s">
        <v>83</v>
      </c>
      <c r="G2546" s="17" t="s">
        <v>84</v>
      </c>
      <c r="H2546" s="17" t="s">
        <v>37</v>
      </c>
      <c r="I2546" s="17">
        <v>9.8000000000000007</v>
      </c>
      <c r="J2546" s="17">
        <v>2</v>
      </c>
      <c r="K2546" s="17">
        <f t="shared" si="40"/>
        <v>19.600000000000001</v>
      </c>
      <c r="L2546" s="31" t="s">
        <v>43</v>
      </c>
    </row>
    <row r="2547" spans="1:12">
      <c r="A2547" s="30" t="s">
        <v>2629</v>
      </c>
      <c r="B2547" s="18">
        <v>44025</v>
      </c>
      <c r="C2547" s="19">
        <v>0.69160160915722524</v>
      </c>
      <c r="D2547" s="17" t="s">
        <v>13</v>
      </c>
      <c r="E2547" s="17" t="s">
        <v>82</v>
      </c>
      <c r="F2547" s="17" t="s">
        <v>83</v>
      </c>
      <c r="G2547" s="17" t="s">
        <v>84</v>
      </c>
      <c r="H2547" s="17" t="s">
        <v>37</v>
      </c>
      <c r="I2547" s="17">
        <v>9.8000000000000007</v>
      </c>
      <c r="J2547" s="17">
        <v>1</v>
      </c>
      <c r="K2547" s="17">
        <f t="shared" si="40"/>
        <v>9.8000000000000007</v>
      </c>
      <c r="L2547" s="31" t="s">
        <v>38</v>
      </c>
    </row>
    <row r="2548" spans="1:12">
      <c r="A2548" s="30" t="s">
        <v>2630</v>
      </c>
      <c r="B2548" s="18">
        <v>44025</v>
      </c>
      <c r="C2548" s="19">
        <v>0.59288187180481589</v>
      </c>
      <c r="D2548" s="17" t="s">
        <v>26</v>
      </c>
      <c r="E2548" s="17" t="s">
        <v>27</v>
      </c>
      <c r="F2548" s="17" t="s">
        <v>28</v>
      </c>
      <c r="G2548" s="17" t="s">
        <v>29</v>
      </c>
      <c r="H2548" s="17" t="s">
        <v>37</v>
      </c>
      <c r="I2548" s="17">
        <v>14.9</v>
      </c>
      <c r="J2548" s="17">
        <v>1</v>
      </c>
      <c r="K2548" s="17">
        <f t="shared" si="40"/>
        <v>14.9</v>
      </c>
      <c r="L2548" s="31" t="s">
        <v>24</v>
      </c>
    </row>
    <row r="2549" spans="1:12">
      <c r="A2549" s="30" t="s">
        <v>2631</v>
      </c>
      <c r="B2549" s="18">
        <v>44025</v>
      </c>
      <c r="C2549" s="19">
        <v>0.67604758580403024</v>
      </c>
      <c r="D2549" s="17" t="s">
        <v>45</v>
      </c>
      <c r="E2549" s="17" t="s">
        <v>21</v>
      </c>
      <c r="F2549" s="17" t="s">
        <v>22</v>
      </c>
      <c r="G2549" s="17" t="s">
        <v>23</v>
      </c>
      <c r="H2549" s="17" t="s">
        <v>17</v>
      </c>
      <c r="I2549" s="17">
        <v>18.899999999999999</v>
      </c>
      <c r="J2549" s="17">
        <v>1</v>
      </c>
      <c r="K2549" s="17">
        <f t="shared" si="40"/>
        <v>18.899999999999999</v>
      </c>
      <c r="L2549" s="31" t="s">
        <v>24</v>
      </c>
    </row>
    <row r="2550" spans="1:12">
      <c r="A2550" s="30" t="s">
        <v>2632</v>
      </c>
      <c r="B2550" s="18">
        <v>44026</v>
      </c>
      <c r="C2550" s="19">
        <v>0.64736556260699751</v>
      </c>
      <c r="D2550" s="17" t="s">
        <v>26</v>
      </c>
      <c r="E2550" s="17" t="s">
        <v>21</v>
      </c>
      <c r="F2550" s="17" t="s">
        <v>22</v>
      </c>
      <c r="G2550" s="17" t="s">
        <v>23</v>
      </c>
      <c r="H2550" s="17" t="s">
        <v>17</v>
      </c>
      <c r="I2550" s="17">
        <v>18.899999999999999</v>
      </c>
      <c r="J2550" s="17">
        <v>2</v>
      </c>
      <c r="K2550" s="17">
        <f t="shared" si="40"/>
        <v>37.799999999999997</v>
      </c>
      <c r="L2550" s="31" t="s">
        <v>24</v>
      </c>
    </row>
    <row r="2551" spans="1:12">
      <c r="A2551" s="30" t="s">
        <v>2633</v>
      </c>
      <c r="B2551" s="18">
        <v>44026</v>
      </c>
      <c r="C2551" s="19">
        <v>0.56053923898628844</v>
      </c>
      <c r="D2551" s="17" t="s">
        <v>13</v>
      </c>
      <c r="E2551" s="17" t="s">
        <v>27</v>
      </c>
      <c r="F2551" s="17" t="s">
        <v>28</v>
      </c>
      <c r="G2551" s="17" t="s">
        <v>29</v>
      </c>
      <c r="H2551" s="17" t="s">
        <v>37</v>
      </c>
      <c r="I2551" s="17">
        <v>14.9</v>
      </c>
      <c r="J2551" s="17">
        <v>1</v>
      </c>
      <c r="K2551" s="17">
        <f t="shared" si="40"/>
        <v>14.9</v>
      </c>
      <c r="L2551" s="31" t="s">
        <v>24</v>
      </c>
    </row>
    <row r="2552" spans="1:12">
      <c r="A2552" s="30" t="s">
        <v>2634</v>
      </c>
      <c r="B2552" s="18">
        <v>44026</v>
      </c>
      <c r="C2552" s="19">
        <v>0.42302675914413712</v>
      </c>
      <c r="D2552" s="17" t="s">
        <v>13</v>
      </c>
      <c r="E2552" s="17" t="s">
        <v>82</v>
      </c>
      <c r="F2552" s="17" t="s">
        <v>83</v>
      </c>
      <c r="G2552" s="17" t="s">
        <v>84</v>
      </c>
      <c r="H2552" s="17" t="s">
        <v>37</v>
      </c>
      <c r="I2552" s="17">
        <v>9.8000000000000007</v>
      </c>
      <c r="J2552" s="17">
        <v>1</v>
      </c>
      <c r="K2552" s="17">
        <f t="shared" si="40"/>
        <v>9.8000000000000007</v>
      </c>
      <c r="L2552" s="31" t="s">
        <v>24</v>
      </c>
    </row>
    <row r="2553" spans="1:12">
      <c r="A2553" s="30" t="s">
        <v>2635</v>
      </c>
      <c r="B2553" s="18">
        <v>44027</v>
      </c>
      <c r="C2553" s="19">
        <v>0.63226926695160524</v>
      </c>
      <c r="D2553" s="17" t="s">
        <v>33</v>
      </c>
      <c r="E2553" s="17" t="s">
        <v>82</v>
      </c>
      <c r="F2553" s="17" t="s">
        <v>83</v>
      </c>
      <c r="G2553" s="17" t="s">
        <v>84</v>
      </c>
      <c r="H2553" s="17" t="s">
        <v>37</v>
      </c>
      <c r="I2553" s="17">
        <v>9.8000000000000007</v>
      </c>
      <c r="J2553" s="17">
        <v>2</v>
      </c>
      <c r="K2553" s="17">
        <f t="shared" si="40"/>
        <v>19.600000000000001</v>
      </c>
      <c r="L2553" s="31" t="s">
        <v>24</v>
      </c>
    </row>
    <row r="2554" spans="1:12">
      <c r="A2554" s="30" t="s">
        <v>2636</v>
      </c>
      <c r="B2554" s="18">
        <v>44027</v>
      </c>
      <c r="C2554" s="19">
        <v>0.68259692951870177</v>
      </c>
      <c r="D2554" s="17" t="s">
        <v>26</v>
      </c>
      <c r="E2554" s="17" t="s">
        <v>21</v>
      </c>
      <c r="F2554" s="17" t="s">
        <v>22</v>
      </c>
      <c r="G2554" s="17" t="s">
        <v>23</v>
      </c>
      <c r="H2554" s="17" t="s">
        <v>17</v>
      </c>
      <c r="I2554" s="17">
        <v>18.899999999999999</v>
      </c>
      <c r="J2554" s="17">
        <v>1</v>
      </c>
      <c r="K2554" s="17">
        <f t="shared" si="40"/>
        <v>18.899999999999999</v>
      </c>
      <c r="L2554" s="31" t="s">
        <v>43</v>
      </c>
    </row>
    <row r="2555" spans="1:12">
      <c r="A2555" s="30" t="s">
        <v>2637</v>
      </c>
      <c r="B2555" s="18">
        <v>44028</v>
      </c>
      <c r="C2555" s="19">
        <v>0.58427779193801344</v>
      </c>
      <c r="D2555" s="17" t="s">
        <v>13</v>
      </c>
      <c r="E2555" s="17" t="s">
        <v>27</v>
      </c>
      <c r="F2555" s="17" t="s">
        <v>28</v>
      </c>
      <c r="G2555" s="17" t="s">
        <v>29</v>
      </c>
      <c r="H2555" s="17" t="s">
        <v>37</v>
      </c>
      <c r="I2555" s="17">
        <v>14.9</v>
      </c>
      <c r="J2555" s="17">
        <v>1</v>
      </c>
      <c r="K2555" s="17">
        <f t="shared" si="40"/>
        <v>14.9</v>
      </c>
      <c r="L2555" s="31" t="s">
        <v>24</v>
      </c>
    </row>
    <row r="2556" spans="1:12">
      <c r="A2556" s="30" t="s">
        <v>2638</v>
      </c>
      <c r="B2556" s="18">
        <v>44028</v>
      </c>
      <c r="C2556" s="19">
        <v>0.53575672166905708</v>
      </c>
      <c r="D2556" s="17" t="s">
        <v>26</v>
      </c>
      <c r="E2556" s="17" t="s">
        <v>47</v>
      </c>
      <c r="F2556" s="17" t="s">
        <v>48</v>
      </c>
      <c r="G2556" s="17" t="s">
        <v>77</v>
      </c>
      <c r="H2556" s="17" t="s">
        <v>17</v>
      </c>
      <c r="I2556" s="17">
        <v>7.9</v>
      </c>
      <c r="J2556" s="17">
        <v>2</v>
      </c>
      <c r="K2556" s="17">
        <f t="shared" si="40"/>
        <v>15.8</v>
      </c>
      <c r="L2556" s="31" t="s">
        <v>24</v>
      </c>
    </row>
    <row r="2557" spans="1:12">
      <c r="A2557" s="30" t="s">
        <v>2639</v>
      </c>
      <c r="B2557" s="18">
        <v>44028</v>
      </c>
      <c r="C2557" s="19">
        <v>0.57477071041813899</v>
      </c>
      <c r="D2557" s="17" t="s">
        <v>26</v>
      </c>
      <c r="E2557" s="17" t="s">
        <v>14</v>
      </c>
      <c r="F2557" s="17" t="s">
        <v>15</v>
      </c>
      <c r="G2557" s="17" t="s">
        <v>16</v>
      </c>
      <c r="H2557" s="17" t="s">
        <v>17</v>
      </c>
      <c r="I2557" s="17">
        <v>29.9</v>
      </c>
      <c r="J2557" s="17">
        <v>1</v>
      </c>
      <c r="K2557" s="17">
        <f t="shared" si="40"/>
        <v>29.9</v>
      </c>
      <c r="L2557" s="31" t="s">
        <v>24</v>
      </c>
    </row>
    <row r="2558" spans="1:12">
      <c r="A2558" s="30" t="s">
        <v>2640</v>
      </c>
      <c r="B2558" s="18">
        <v>44028</v>
      </c>
      <c r="C2558" s="19">
        <v>0.60613370595957938</v>
      </c>
      <c r="D2558" s="17" t="s">
        <v>20</v>
      </c>
      <c r="E2558" s="17" t="s">
        <v>82</v>
      </c>
      <c r="F2558" s="17" t="s">
        <v>83</v>
      </c>
      <c r="G2558" s="17" t="s">
        <v>84</v>
      </c>
      <c r="H2558" s="17" t="s">
        <v>37</v>
      </c>
      <c r="I2558" s="17">
        <v>9.8000000000000007</v>
      </c>
      <c r="J2558" s="17">
        <v>1</v>
      </c>
      <c r="K2558" s="17">
        <f t="shared" si="40"/>
        <v>9.8000000000000007</v>
      </c>
      <c r="L2558" s="31" t="s">
        <v>24</v>
      </c>
    </row>
    <row r="2559" spans="1:12">
      <c r="A2559" s="30" t="s">
        <v>2641</v>
      </c>
      <c r="B2559" s="18">
        <v>44029</v>
      </c>
      <c r="C2559" s="19">
        <v>0.6589910582097056</v>
      </c>
      <c r="D2559" s="17" t="s">
        <v>13</v>
      </c>
      <c r="E2559" s="17" t="s">
        <v>21</v>
      </c>
      <c r="F2559" s="17" t="s">
        <v>22</v>
      </c>
      <c r="G2559" s="17" t="s">
        <v>23</v>
      </c>
      <c r="H2559" s="17" t="s">
        <v>17</v>
      </c>
      <c r="I2559" s="17">
        <v>18.899999999999999</v>
      </c>
      <c r="J2559" s="17">
        <v>2</v>
      </c>
      <c r="K2559" s="17">
        <f t="shared" si="40"/>
        <v>37.799999999999997</v>
      </c>
      <c r="L2559" s="31" t="s">
        <v>24</v>
      </c>
    </row>
    <row r="2560" spans="1:12">
      <c r="A2560" s="30" t="s">
        <v>2642</v>
      </c>
      <c r="B2560" s="18">
        <v>44029</v>
      </c>
      <c r="C2560" s="19">
        <v>0.49541467087050345</v>
      </c>
      <c r="D2560" s="17" t="s">
        <v>26</v>
      </c>
      <c r="E2560" s="17" t="s">
        <v>14</v>
      </c>
      <c r="F2560" s="17" t="s">
        <v>15</v>
      </c>
      <c r="G2560" s="17" t="s">
        <v>16</v>
      </c>
      <c r="H2560" s="17" t="s">
        <v>17</v>
      </c>
      <c r="I2560" s="17">
        <v>29.9</v>
      </c>
      <c r="J2560" s="17">
        <v>1</v>
      </c>
      <c r="K2560" s="17">
        <f t="shared" si="40"/>
        <v>29.9</v>
      </c>
      <c r="L2560" s="31" t="s">
        <v>24</v>
      </c>
    </row>
    <row r="2561" spans="1:12">
      <c r="A2561" s="30" t="s">
        <v>2643</v>
      </c>
      <c r="B2561" s="18">
        <v>44029</v>
      </c>
      <c r="C2561" s="19">
        <v>0.65804604946134293</v>
      </c>
      <c r="D2561" s="17" t="s">
        <v>33</v>
      </c>
      <c r="E2561" s="17" t="s">
        <v>21</v>
      </c>
      <c r="F2561" s="17" t="s">
        <v>22</v>
      </c>
      <c r="G2561" s="17" t="s">
        <v>23</v>
      </c>
      <c r="H2561" s="17" t="s">
        <v>17</v>
      </c>
      <c r="I2561" s="17">
        <v>18.899999999999999</v>
      </c>
      <c r="J2561" s="17">
        <v>1</v>
      </c>
      <c r="K2561" s="17">
        <f t="shared" si="40"/>
        <v>18.899999999999999</v>
      </c>
      <c r="L2561" s="31" t="s">
        <v>24</v>
      </c>
    </row>
    <row r="2562" spans="1:12">
      <c r="A2562" s="30" t="s">
        <v>2644</v>
      </c>
      <c r="B2562" s="18">
        <v>44030</v>
      </c>
      <c r="C2562" s="19">
        <v>0.72375673531218632</v>
      </c>
      <c r="D2562" s="17" t="s">
        <v>26</v>
      </c>
      <c r="E2562" s="17" t="s">
        <v>34</v>
      </c>
      <c r="F2562" s="17" t="s">
        <v>35</v>
      </c>
      <c r="G2562" s="17" t="s">
        <v>36</v>
      </c>
      <c r="H2562" s="17" t="s">
        <v>37</v>
      </c>
      <c r="I2562" s="17">
        <v>21</v>
      </c>
      <c r="J2562" s="17">
        <v>1</v>
      </c>
      <c r="K2562" s="17">
        <f t="shared" si="40"/>
        <v>21</v>
      </c>
      <c r="L2562" s="31" t="s">
        <v>24</v>
      </c>
    </row>
    <row r="2563" spans="1:12">
      <c r="A2563" s="30" t="s">
        <v>2645</v>
      </c>
      <c r="B2563" s="18">
        <v>44030</v>
      </c>
      <c r="C2563" s="19">
        <v>0.42665914297247787</v>
      </c>
      <c r="D2563" s="17" t="s">
        <v>26</v>
      </c>
      <c r="E2563" s="17" t="s">
        <v>27</v>
      </c>
      <c r="F2563" s="17" t="s">
        <v>28</v>
      </c>
      <c r="G2563" s="17" t="s">
        <v>29</v>
      </c>
      <c r="H2563" s="17" t="s">
        <v>37</v>
      </c>
      <c r="I2563" s="17">
        <v>14.9</v>
      </c>
      <c r="J2563" s="17">
        <v>1</v>
      </c>
      <c r="K2563" s="17">
        <f t="shared" si="40"/>
        <v>14.9</v>
      </c>
      <c r="L2563" s="31" t="s">
        <v>24</v>
      </c>
    </row>
    <row r="2564" spans="1:12">
      <c r="A2564" s="30" t="s">
        <v>2646</v>
      </c>
      <c r="B2564" s="18">
        <v>44030</v>
      </c>
      <c r="C2564" s="19">
        <v>0.46013563722182893</v>
      </c>
      <c r="D2564" s="17" t="s">
        <v>26</v>
      </c>
      <c r="E2564" s="17" t="s">
        <v>14</v>
      </c>
      <c r="F2564" s="17" t="s">
        <v>15</v>
      </c>
      <c r="G2564" s="17" t="s">
        <v>16</v>
      </c>
      <c r="H2564" s="17" t="s">
        <v>17</v>
      </c>
      <c r="I2564" s="17">
        <v>29.9</v>
      </c>
      <c r="J2564" s="17">
        <v>1</v>
      </c>
      <c r="K2564" s="17">
        <f t="shared" si="40"/>
        <v>29.9</v>
      </c>
      <c r="L2564" s="31" t="s">
        <v>24</v>
      </c>
    </row>
    <row r="2565" spans="1:12">
      <c r="A2565" s="30" t="s">
        <v>2647</v>
      </c>
      <c r="B2565" s="18">
        <v>44031</v>
      </c>
      <c r="C2565" s="19">
        <v>0.72338343252164716</v>
      </c>
      <c r="D2565" s="17" t="s">
        <v>33</v>
      </c>
      <c r="E2565" s="17" t="s">
        <v>82</v>
      </c>
      <c r="F2565" s="17" t="s">
        <v>83</v>
      </c>
      <c r="G2565" s="17" t="s">
        <v>84</v>
      </c>
      <c r="H2565" s="17" t="s">
        <v>37</v>
      </c>
      <c r="I2565" s="17">
        <v>9.8000000000000007</v>
      </c>
      <c r="J2565" s="17">
        <v>1</v>
      </c>
      <c r="K2565" s="17">
        <f t="shared" ref="K2565:K2628" si="41">I2565*J2565</f>
        <v>9.8000000000000007</v>
      </c>
      <c r="L2565" s="31" t="s">
        <v>43</v>
      </c>
    </row>
    <row r="2566" spans="1:12">
      <c r="A2566" s="30" t="s">
        <v>2648</v>
      </c>
      <c r="B2566" s="18">
        <v>44032</v>
      </c>
      <c r="C2566" s="19">
        <v>0.62160746176001003</v>
      </c>
      <c r="D2566" s="17" t="s">
        <v>59</v>
      </c>
      <c r="E2566" s="17" t="s">
        <v>14</v>
      </c>
      <c r="F2566" s="17" t="s">
        <v>15</v>
      </c>
      <c r="G2566" s="17" t="s">
        <v>16</v>
      </c>
      <c r="H2566" s="17" t="s">
        <v>17</v>
      </c>
      <c r="I2566" s="17">
        <v>29.9</v>
      </c>
      <c r="J2566" s="17">
        <v>1</v>
      </c>
      <c r="K2566" s="17">
        <f t="shared" si="41"/>
        <v>29.9</v>
      </c>
      <c r="L2566" s="31" t="s">
        <v>24</v>
      </c>
    </row>
    <row r="2567" spans="1:12">
      <c r="A2567" s="30" t="s">
        <v>2649</v>
      </c>
      <c r="B2567" s="18">
        <v>44032</v>
      </c>
      <c r="C2567" s="19">
        <v>0.42309979743478277</v>
      </c>
      <c r="D2567" s="17" t="s">
        <v>33</v>
      </c>
      <c r="E2567" s="17" t="s">
        <v>27</v>
      </c>
      <c r="F2567" s="17" t="s">
        <v>28</v>
      </c>
      <c r="G2567" s="17" t="s">
        <v>29</v>
      </c>
      <c r="H2567" s="17" t="s">
        <v>37</v>
      </c>
      <c r="I2567" s="17">
        <v>14.9</v>
      </c>
      <c r="J2567" s="17">
        <v>1</v>
      </c>
      <c r="K2567" s="17">
        <f t="shared" si="41"/>
        <v>14.9</v>
      </c>
      <c r="L2567" s="31" t="s">
        <v>24</v>
      </c>
    </row>
    <row r="2568" spans="1:12">
      <c r="A2568" s="30" t="s">
        <v>2650</v>
      </c>
      <c r="B2568" s="18">
        <v>44032</v>
      </c>
      <c r="C2568" s="19">
        <v>0.50324071777352741</v>
      </c>
      <c r="D2568" s="17" t="s">
        <v>13</v>
      </c>
      <c r="E2568" s="17" t="s">
        <v>14</v>
      </c>
      <c r="F2568" s="17" t="s">
        <v>15</v>
      </c>
      <c r="G2568" s="17" t="s">
        <v>16</v>
      </c>
      <c r="H2568" s="17" t="s">
        <v>17</v>
      </c>
      <c r="I2568" s="17">
        <v>29.9</v>
      </c>
      <c r="J2568" s="17">
        <v>1</v>
      </c>
      <c r="K2568" s="17">
        <f t="shared" si="41"/>
        <v>29.9</v>
      </c>
      <c r="L2568" s="31" t="s">
        <v>38</v>
      </c>
    </row>
    <row r="2569" spans="1:12">
      <c r="A2569" s="30" t="s">
        <v>2651</v>
      </c>
      <c r="B2569" s="18">
        <v>44032</v>
      </c>
      <c r="C2569" s="19">
        <v>0.60645454350790506</v>
      </c>
      <c r="D2569" s="17" t="s">
        <v>33</v>
      </c>
      <c r="E2569" s="17" t="s">
        <v>21</v>
      </c>
      <c r="F2569" s="17" t="s">
        <v>22</v>
      </c>
      <c r="G2569" s="17" t="s">
        <v>23</v>
      </c>
      <c r="H2569" s="17" t="s">
        <v>17</v>
      </c>
      <c r="I2569" s="17">
        <v>18.899999999999999</v>
      </c>
      <c r="J2569" s="17">
        <v>2</v>
      </c>
      <c r="K2569" s="17">
        <f t="shared" si="41"/>
        <v>37.799999999999997</v>
      </c>
      <c r="L2569" s="31" t="s">
        <v>24</v>
      </c>
    </row>
    <row r="2570" spans="1:12">
      <c r="A2570" s="30" t="s">
        <v>2652</v>
      </c>
      <c r="B2570" s="18">
        <v>44033</v>
      </c>
      <c r="C2570" s="19">
        <v>0.46360291597259451</v>
      </c>
      <c r="D2570" s="17" t="s">
        <v>258</v>
      </c>
      <c r="E2570" s="17" t="s">
        <v>47</v>
      </c>
      <c r="F2570" s="17" t="s">
        <v>48</v>
      </c>
      <c r="G2570" s="17" t="s">
        <v>77</v>
      </c>
      <c r="H2570" s="17" t="s">
        <v>17</v>
      </c>
      <c r="I2570" s="17">
        <v>7.9</v>
      </c>
      <c r="J2570" s="17">
        <v>2</v>
      </c>
      <c r="K2570" s="17">
        <f t="shared" si="41"/>
        <v>15.8</v>
      </c>
      <c r="L2570" s="31" t="s">
        <v>43</v>
      </c>
    </row>
    <row r="2571" spans="1:12">
      <c r="A2571" s="30" t="s">
        <v>2653</v>
      </c>
      <c r="B2571" s="18">
        <v>44033</v>
      </c>
      <c r="C2571" s="19">
        <v>0.54845902276090064</v>
      </c>
      <c r="D2571" s="17" t="s">
        <v>42</v>
      </c>
      <c r="E2571" s="17" t="s">
        <v>14</v>
      </c>
      <c r="F2571" s="17" t="s">
        <v>15</v>
      </c>
      <c r="G2571" s="17" t="s">
        <v>16</v>
      </c>
      <c r="H2571" s="17" t="s">
        <v>17</v>
      </c>
      <c r="I2571" s="17">
        <v>29.9</v>
      </c>
      <c r="J2571" s="17">
        <v>2</v>
      </c>
      <c r="K2571" s="17">
        <f t="shared" si="41"/>
        <v>59.8</v>
      </c>
      <c r="L2571" s="31" t="s">
        <v>24</v>
      </c>
    </row>
    <row r="2572" spans="1:12">
      <c r="A2572" s="30" t="s">
        <v>2654</v>
      </c>
      <c r="B2572" s="18">
        <v>44033</v>
      </c>
      <c r="C2572" s="19">
        <v>0.4716364275172108</v>
      </c>
      <c r="D2572" s="17" t="s">
        <v>59</v>
      </c>
      <c r="E2572" s="17" t="s">
        <v>14</v>
      </c>
      <c r="F2572" s="17" t="s">
        <v>15</v>
      </c>
      <c r="G2572" s="17" t="s">
        <v>16</v>
      </c>
      <c r="H2572" s="17" t="s">
        <v>17</v>
      </c>
      <c r="I2572" s="17">
        <v>29.9</v>
      </c>
      <c r="J2572" s="17">
        <v>1</v>
      </c>
      <c r="K2572" s="17">
        <f t="shared" si="41"/>
        <v>29.9</v>
      </c>
      <c r="L2572" s="31" t="s">
        <v>24</v>
      </c>
    </row>
    <row r="2573" spans="1:12">
      <c r="A2573" s="30" t="s">
        <v>2655</v>
      </c>
      <c r="B2573" s="18">
        <v>44033</v>
      </c>
      <c r="C2573" s="19">
        <v>0.71850629608135264</v>
      </c>
      <c r="D2573" s="17" t="s">
        <v>59</v>
      </c>
      <c r="E2573" s="17" t="s">
        <v>82</v>
      </c>
      <c r="F2573" s="17" t="s">
        <v>83</v>
      </c>
      <c r="G2573" s="17" t="s">
        <v>84</v>
      </c>
      <c r="H2573" s="17" t="s">
        <v>37</v>
      </c>
      <c r="I2573" s="17">
        <v>9.8000000000000007</v>
      </c>
      <c r="J2573" s="17">
        <v>1</v>
      </c>
      <c r="K2573" s="17">
        <f t="shared" si="41"/>
        <v>9.8000000000000007</v>
      </c>
      <c r="L2573" s="31" t="s">
        <v>43</v>
      </c>
    </row>
    <row r="2574" spans="1:12">
      <c r="A2574" s="30" t="s">
        <v>2656</v>
      </c>
      <c r="B2574" s="18">
        <v>44034</v>
      </c>
      <c r="C2574" s="19">
        <v>0.46516579491674942</v>
      </c>
      <c r="D2574" s="17" t="s">
        <v>51</v>
      </c>
      <c r="E2574" s="17" t="s">
        <v>34</v>
      </c>
      <c r="F2574" s="17" t="s">
        <v>35</v>
      </c>
      <c r="G2574" s="17" t="s">
        <v>36</v>
      </c>
      <c r="H2574" s="17" t="s">
        <v>37</v>
      </c>
      <c r="I2574" s="17">
        <v>21</v>
      </c>
      <c r="J2574" s="17">
        <v>1</v>
      </c>
      <c r="K2574" s="17">
        <f t="shared" si="41"/>
        <v>21</v>
      </c>
      <c r="L2574" s="31" t="s">
        <v>24</v>
      </c>
    </row>
    <row r="2575" spans="1:12">
      <c r="A2575" s="30" t="s">
        <v>2657</v>
      </c>
      <c r="B2575" s="18">
        <v>44035</v>
      </c>
      <c r="C2575" s="19">
        <v>0.54893590590482355</v>
      </c>
      <c r="D2575" s="17" t="s">
        <v>26</v>
      </c>
      <c r="E2575" s="17" t="s">
        <v>47</v>
      </c>
      <c r="F2575" s="17" t="s">
        <v>48</v>
      </c>
      <c r="G2575" s="17" t="s">
        <v>77</v>
      </c>
      <c r="H2575" s="17" t="s">
        <v>17</v>
      </c>
      <c r="I2575" s="17">
        <v>7.9</v>
      </c>
      <c r="J2575" s="17">
        <v>2</v>
      </c>
      <c r="K2575" s="17">
        <f t="shared" si="41"/>
        <v>15.8</v>
      </c>
      <c r="L2575" s="31" t="s">
        <v>24</v>
      </c>
    </row>
    <row r="2576" spans="1:12">
      <c r="A2576" s="30" t="s">
        <v>2658</v>
      </c>
      <c r="B2576" s="18">
        <v>44035</v>
      </c>
      <c r="C2576" s="19">
        <v>0.57403031019977147</v>
      </c>
      <c r="D2576" s="17" t="s">
        <v>26</v>
      </c>
      <c r="E2576" s="17" t="s">
        <v>14</v>
      </c>
      <c r="F2576" s="17" t="s">
        <v>15</v>
      </c>
      <c r="G2576" s="17" t="s">
        <v>16</v>
      </c>
      <c r="H2576" s="17" t="s">
        <v>17</v>
      </c>
      <c r="I2576" s="17">
        <v>29.9</v>
      </c>
      <c r="J2576" s="17">
        <v>1</v>
      </c>
      <c r="K2576" s="17">
        <f t="shared" si="41"/>
        <v>29.9</v>
      </c>
      <c r="L2576" s="31" t="s">
        <v>24</v>
      </c>
    </row>
    <row r="2577" spans="1:12">
      <c r="A2577" s="30" t="s">
        <v>2659</v>
      </c>
      <c r="B2577" s="18">
        <v>44035</v>
      </c>
      <c r="C2577" s="19">
        <v>0.74483061965478869</v>
      </c>
      <c r="D2577" s="17" t="s">
        <v>20</v>
      </c>
      <c r="E2577" s="17" t="s">
        <v>21</v>
      </c>
      <c r="F2577" s="17" t="s">
        <v>22</v>
      </c>
      <c r="G2577" s="17" t="s">
        <v>23</v>
      </c>
      <c r="H2577" s="17" t="s">
        <v>17</v>
      </c>
      <c r="I2577" s="17">
        <v>18.899999999999999</v>
      </c>
      <c r="J2577" s="17">
        <v>1</v>
      </c>
      <c r="K2577" s="17">
        <f t="shared" si="41"/>
        <v>18.899999999999999</v>
      </c>
      <c r="L2577" s="31" t="s">
        <v>24</v>
      </c>
    </row>
    <row r="2578" spans="1:12">
      <c r="A2578" s="30" t="s">
        <v>2660</v>
      </c>
      <c r="B2578" s="18">
        <v>44035</v>
      </c>
      <c r="C2578" s="19">
        <v>0.73306487146899713</v>
      </c>
      <c r="D2578" s="17" t="s">
        <v>59</v>
      </c>
      <c r="E2578" s="17" t="s">
        <v>47</v>
      </c>
      <c r="F2578" s="17" t="s">
        <v>48</v>
      </c>
      <c r="G2578" s="17" t="s">
        <v>77</v>
      </c>
      <c r="H2578" s="17" t="s">
        <v>17</v>
      </c>
      <c r="I2578" s="17">
        <v>7.9</v>
      </c>
      <c r="J2578" s="17">
        <v>2</v>
      </c>
      <c r="K2578" s="17">
        <f t="shared" si="41"/>
        <v>15.8</v>
      </c>
      <c r="L2578" s="31" t="s">
        <v>24</v>
      </c>
    </row>
    <row r="2579" spans="1:12">
      <c r="A2579" s="30" t="s">
        <v>2661</v>
      </c>
      <c r="B2579" s="18">
        <v>44036</v>
      </c>
      <c r="C2579" s="19">
        <v>0.62832077303698319</v>
      </c>
      <c r="D2579" s="17" t="s">
        <v>13</v>
      </c>
      <c r="E2579" s="17" t="s">
        <v>47</v>
      </c>
      <c r="F2579" s="17" t="s">
        <v>48</v>
      </c>
      <c r="G2579" s="17" t="s">
        <v>77</v>
      </c>
      <c r="H2579" s="17" t="s">
        <v>17</v>
      </c>
      <c r="I2579" s="17">
        <v>7.9</v>
      </c>
      <c r="J2579" s="17">
        <v>1</v>
      </c>
      <c r="K2579" s="17">
        <f t="shared" si="41"/>
        <v>7.9</v>
      </c>
      <c r="L2579" s="31" t="s">
        <v>24</v>
      </c>
    </row>
    <row r="2580" spans="1:12">
      <c r="A2580" s="30" t="s">
        <v>2662</v>
      </c>
      <c r="B2580" s="18">
        <v>44036</v>
      </c>
      <c r="C2580" s="19">
        <v>0.59874920048272795</v>
      </c>
      <c r="D2580" s="17" t="s">
        <v>33</v>
      </c>
      <c r="E2580" s="17" t="s">
        <v>47</v>
      </c>
      <c r="F2580" s="17" t="s">
        <v>48</v>
      </c>
      <c r="G2580" s="17" t="s">
        <v>77</v>
      </c>
      <c r="H2580" s="17" t="s">
        <v>17</v>
      </c>
      <c r="I2580" s="17">
        <v>7.9</v>
      </c>
      <c r="J2580" s="17">
        <v>2</v>
      </c>
      <c r="K2580" s="17">
        <f t="shared" si="41"/>
        <v>15.8</v>
      </c>
      <c r="L2580" s="31" t="s">
        <v>24</v>
      </c>
    </row>
    <row r="2581" spans="1:12">
      <c r="A2581" s="30" t="s">
        <v>2663</v>
      </c>
      <c r="B2581" s="18">
        <v>44036</v>
      </c>
      <c r="C2581" s="19">
        <v>0.57574117587070894</v>
      </c>
      <c r="D2581" s="17" t="s">
        <v>26</v>
      </c>
      <c r="E2581" s="17" t="s">
        <v>47</v>
      </c>
      <c r="F2581" s="17" t="s">
        <v>48</v>
      </c>
      <c r="G2581" s="17" t="s">
        <v>77</v>
      </c>
      <c r="H2581" s="17" t="s">
        <v>17</v>
      </c>
      <c r="I2581" s="17">
        <v>7.9</v>
      </c>
      <c r="J2581" s="17">
        <v>2</v>
      </c>
      <c r="K2581" s="17">
        <f t="shared" si="41"/>
        <v>15.8</v>
      </c>
      <c r="L2581" s="31" t="s">
        <v>24</v>
      </c>
    </row>
    <row r="2582" spans="1:12">
      <c r="A2582" s="30" t="s">
        <v>2664</v>
      </c>
      <c r="B2582" s="18">
        <v>44037</v>
      </c>
      <c r="C2582" s="19">
        <v>0.43564219784412822</v>
      </c>
      <c r="D2582" s="17" t="s">
        <v>26</v>
      </c>
      <c r="E2582" s="17" t="s">
        <v>47</v>
      </c>
      <c r="F2582" s="17" t="s">
        <v>48</v>
      </c>
      <c r="G2582" s="17" t="s">
        <v>77</v>
      </c>
      <c r="H2582" s="17" t="s">
        <v>17</v>
      </c>
      <c r="I2582" s="17">
        <v>7.9</v>
      </c>
      <c r="J2582" s="17">
        <v>1</v>
      </c>
      <c r="K2582" s="17">
        <f t="shared" si="41"/>
        <v>7.9</v>
      </c>
      <c r="L2582" s="31" t="s">
        <v>24</v>
      </c>
    </row>
    <row r="2583" spans="1:12">
      <c r="A2583" s="30" t="s">
        <v>2665</v>
      </c>
      <c r="B2583" s="18">
        <v>44037</v>
      </c>
      <c r="C2583" s="19">
        <v>0.74994660540498392</v>
      </c>
      <c r="D2583" s="17" t="s">
        <v>26</v>
      </c>
      <c r="E2583" s="17"/>
      <c r="F2583" s="17" t="s">
        <v>22</v>
      </c>
      <c r="G2583" s="17" t="s">
        <v>23</v>
      </c>
      <c r="H2583" s="17" t="s">
        <v>17</v>
      </c>
      <c r="I2583" s="17">
        <v>18.899999999999999</v>
      </c>
      <c r="J2583" s="17">
        <v>1</v>
      </c>
      <c r="K2583" s="17">
        <f t="shared" si="41"/>
        <v>18.899999999999999</v>
      </c>
      <c r="L2583" s="31" t="s">
        <v>24</v>
      </c>
    </row>
    <row r="2584" spans="1:12">
      <c r="A2584" s="30" t="s">
        <v>2666</v>
      </c>
      <c r="B2584" s="18">
        <v>44037</v>
      </c>
      <c r="C2584" s="19">
        <v>0.59541399483902957</v>
      </c>
      <c r="D2584" s="17" t="s">
        <v>13</v>
      </c>
      <c r="E2584" s="17" t="s">
        <v>82</v>
      </c>
      <c r="F2584" s="17" t="s">
        <v>83</v>
      </c>
      <c r="G2584" s="17" t="s">
        <v>84</v>
      </c>
      <c r="H2584" s="17" t="s">
        <v>37</v>
      </c>
      <c r="I2584" s="17">
        <v>9.8000000000000007</v>
      </c>
      <c r="J2584" s="17">
        <v>1</v>
      </c>
      <c r="K2584" s="17">
        <f t="shared" si="41"/>
        <v>9.8000000000000007</v>
      </c>
      <c r="L2584" s="31" t="s">
        <v>24</v>
      </c>
    </row>
    <row r="2585" spans="1:12">
      <c r="A2585" s="30" t="s">
        <v>2667</v>
      </c>
      <c r="B2585" s="18">
        <v>44037</v>
      </c>
      <c r="C2585" s="19">
        <v>0.71466905993269625</v>
      </c>
      <c r="D2585" s="17" t="s">
        <v>20</v>
      </c>
      <c r="E2585" s="17" t="s">
        <v>34</v>
      </c>
      <c r="F2585" s="17" t="s">
        <v>35</v>
      </c>
      <c r="G2585" s="17" t="s">
        <v>36</v>
      </c>
      <c r="H2585" s="17" t="s">
        <v>37</v>
      </c>
      <c r="I2585" s="17">
        <v>21</v>
      </c>
      <c r="J2585" s="17">
        <v>1</v>
      </c>
      <c r="K2585" s="17">
        <f t="shared" si="41"/>
        <v>21</v>
      </c>
      <c r="L2585" s="31" t="s">
        <v>24</v>
      </c>
    </row>
    <row r="2586" spans="1:12">
      <c r="A2586" s="30" t="s">
        <v>2668</v>
      </c>
      <c r="B2586" s="18">
        <v>44037</v>
      </c>
      <c r="C2586" s="19">
        <v>0.7282918484339076</v>
      </c>
      <c r="D2586" s="17" t="s">
        <v>13</v>
      </c>
      <c r="E2586" s="17" t="s">
        <v>14</v>
      </c>
      <c r="F2586" s="17" t="s">
        <v>15</v>
      </c>
      <c r="G2586" s="17" t="s">
        <v>16</v>
      </c>
      <c r="H2586" s="17" t="s">
        <v>17</v>
      </c>
      <c r="I2586" s="17">
        <v>29.9</v>
      </c>
      <c r="J2586" s="17">
        <v>1</v>
      </c>
      <c r="K2586" s="17">
        <f t="shared" si="41"/>
        <v>29.9</v>
      </c>
      <c r="L2586" s="31" t="s">
        <v>38</v>
      </c>
    </row>
    <row r="2587" spans="1:12">
      <c r="A2587" s="30" t="s">
        <v>2669</v>
      </c>
      <c r="B2587" s="18">
        <v>44038</v>
      </c>
      <c r="C2587" s="19">
        <v>0.62742234889539672</v>
      </c>
      <c r="D2587" s="17" t="s">
        <v>33</v>
      </c>
      <c r="E2587" s="17" t="s">
        <v>34</v>
      </c>
      <c r="F2587" s="17" t="s">
        <v>35</v>
      </c>
      <c r="G2587" s="17" t="s">
        <v>36</v>
      </c>
      <c r="H2587" s="17" t="s">
        <v>37</v>
      </c>
      <c r="I2587" s="17">
        <v>21</v>
      </c>
      <c r="J2587" s="17">
        <v>2</v>
      </c>
      <c r="K2587" s="17">
        <f t="shared" si="41"/>
        <v>42</v>
      </c>
      <c r="L2587" s="31" t="s">
        <v>18</v>
      </c>
    </row>
    <row r="2588" spans="1:12">
      <c r="A2588" s="30" t="s">
        <v>2670</v>
      </c>
      <c r="B2588" s="18">
        <v>44040</v>
      </c>
      <c r="C2588" s="19">
        <v>0.61706480108189532</v>
      </c>
      <c r="D2588" s="17" t="s">
        <v>26</v>
      </c>
      <c r="E2588" s="17" t="s">
        <v>21</v>
      </c>
      <c r="F2588" s="17" t="s">
        <v>22</v>
      </c>
      <c r="G2588" s="17" t="s">
        <v>23</v>
      </c>
      <c r="H2588" s="17" t="s">
        <v>17</v>
      </c>
      <c r="I2588" s="17">
        <v>18.899999999999999</v>
      </c>
      <c r="J2588" s="17">
        <v>1</v>
      </c>
      <c r="K2588" s="17">
        <f t="shared" si="41"/>
        <v>18.899999999999999</v>
      </c>
      <c r="L2588" s="31" t="s">
        <v>24</v>
      </c>
    </row>
    <row r="2589" spans="1:12">
      <c r="A2589" s="30" t="s">
        <v>2671</v>
      </c>
      <c r="B2589" s="18">
        <v>44041</v>
      </c>
      <c r="C2589" s="19">
        <v>0.53176591927678074</v>
      </c>
      <c r="D2589" s="17" t="s">
        <v>59</v>
      </c>
      <c r="E2589" s="17" t="s">
        <v>14</v>
      </c>
      <c r="F2589" s="17" t="s">
        <v>15</v>
      </c>
      <c r="G2589" s="17" t="s">
        <v>16</v>
      </c>
      <c r="H2589" s="17" t="s">
        <v>17</v>
      </c>
      <c r="I2589" s="17">
        <v>29.9</v>
      </c>
      <c r="J2589" s="17">
        <v>2</v>
      </c>
      <c r="K2589" s="17">
        <f t="shared" si="41"/>
        <v>59.8</v>
      </c>
      <c r="L2589" s="31" t="s">
        <v>43</v>
      </c>
    </row>
    <row r="2590" spans="1:12">
      <c r="A2590" s="30" t="s">
        <v>2672</v>
      </c>
      <c r="B2590" s="18">
        <v>44041</v>
      </c>
      <c r="C2590" s="19">
        <v>0.61130427613205052</v>
      </c>
      <c r="D2590" s="17" t="s">
        <v>33</v>
      </c>
      <c r="E2590" s="17" t="s">
        <v>27</v>
      </c>
      <c r="F2590" s="17" t="s">
        <v>28</v>
      </c>
      <c r="G2590" s="17" t="s">
        <v>29</v>
      </c>
      <c r="H2590" s="17" t="s">
        <v>37</v>
      </c>
      <c r="I2590" s="17">
        <v>14.9</v>
      </c>
      <c r="J2590" s="17">
        <v>2</v>
      </c>
      <c r="K2590" s="17">
        <f t="shared" si="41"/>
        <v>29.8</v>
      </c>
      <c r="L2590" s="31" t="s">
        <v>24</v>
      </c>
    </row>
    <row r="2591" spans="1:12">
      <c r="A2591" s="30" t="s">
        <v>2673</v>
      </c>
      <c r="B2591" s="18">
        <v>44041</v>
      </c>
      <c r="C2591" s="19">
        <v>0.53138602306770766</v>
      </c>
      <c r="D2591" s="17" t="s">
        <v>33</v>
      </c>
      <c r="E2591" s="17" t="s">
        <v>21</v>
      </c>
      <c r="F2591" s="17" t="s">
        <v>22</v>
      </c>
      <c r="G2591" s="17" t="s">
        <v>23</v>
      </c>
      <c r="H2591" s="17" t="s">
        <v>17</v>
      </c>
      <c r="I2591" s="17">
        <v>18.899999999999999</v>
      </c>
      <c r="J2591" s="17">
        <v>2</v>
      </c>
      <c r="K2591" s="17">
        <f t="shared" si="41"/>
        <v>37.799999999999997</v>
      </c>
      <c r="L2591" s="31" t="s">
        <v>24</v>
      </c>
    </row>
    <row r="2592" spans="1:12">
      <c r="A2592" s="30" t="s">
        <v>2674</v>
      </c>
      <c r="B2592" s="18">
        <v>44041</v>
      </c>
      <c r="C2592" s="19">
        <v>0.7234289872369446</v>
      </c>
      <c r="D2592" s="17" t="s">
        <v>2404</v>
      </c>
      <c r="E2592" s="17" t="s">
        <v>21</v>
      </c>
      <c r="F2592" s="17" t="s">
        <v>22</v>
      </c>
      <c r="G2592" s="17" t="s">
        <v>23</v>
      </c>
      <c r="H2592" s="17" t="s">
        <v>17</v>
      </c>
      <c r="I2592" s="17">
        <v>18.899999999999999</v>
      </c>
      <c r="J2592" s="17">
        <v>1</v>
      </c>
      <c r="K2592" s="17">
        <f t="shared" si="41"/>
        <v>18.899999999999999</v>
      </c>
      <c r="L2592" s="31" t="s">
        <v>43</v>
      </c>
    </row>
    <row r="2593" spans="1:12">
      <c r="A2593" s="30" t="s">
        <v>2675</v>
      </c>
      <c r="B2593" s="18">
        <v>44043</v>
      </c>
      <c r="C2593" s="19">
        <v>0.49181222000882918</v>
      </c>
      <c r="D2593" s="17" t="s">
        <v>59</v>
      </c>
      <c r="E2593" s="17" t="s">
        <v>27</v>
      </c>
      <c r="F2593" s="17" t="s">
        <v>28</v>
      </c>
      <c r="G2593" s="17" t="s">
        <v>29</v>
      </c>
      <c r="H2593" s="17" t="s">
        <v>37</v>
      </c>
      <c r="I2593" s="17">
        <v>14.9</v>
      </c>
      <c r="J2593" s="17">
        <v>1</v>
      </c>
      <c r="K2593" s="17">
        <f t="shared" si="41"/>
        <v>14.9</v>
      </c>
      <c r="L2593" s="31" t="s">
        <v>24</v>
      </c>
    </row>
    <row r="2594" spans="1:12">
      <c r="A2594" s="30" t="s">
        <v>2676</v>
      </c>
      <c r="B2594" s="18">
        <v>44044</v>
      </c>
      <c r="C2594" s="19">
        <v>0.59886771486884527</v>
      </c>
      <c r="D2594" s="17" t="s">
        <v>59</v>
      </c>
      <c r="E2594" s="17" t="s">
        <v>14</v>
      </c>
      <c r="F2594" s="17" t="s">
        <v>15</v>
      </c>
      <c r="G2594" s="17" t="s">
        <v>16</v>
      </c>
      <c r="H2594" s="17" t="s">
        <v>17</v>
      </c>
      <c r="I2594" s="17">
        <v>29.9</v>
      </c>
      <c r="J2594" s="17">
        <v>1</v>
      </c>
      <c r="K2594" s="17">
        <f t="shared" si="41"/>
        <v>29.9</v>
      </c>
      <c r="L2594" s="31" t="s">
        <v>24</v>
      </c>
    </row>
    <row r="2595" spans="1:12">
      <c r="A2595" s="30" t="s">
        <v>2677</v>
      </c>
      <c r="B2595" s="18">
        <v>44044</v>
      </c>
      <c r="C2595" s="19">
        <v>0.639639200011489</v>
      </c>
      <c r="D2595" s="17" t="s">
        <v>26</v>
      </c>
      <c r="E2595" s="17" t="s">
        <v>47</v>
      </c>
      <c r="F2595" s="17" t="s">
        <v>48</v>
      </c>
      <c r="G2595" s="17" t="s">
        <v>77</v>
      </c>
      <c r="H2595" s="17" t="s">
        <v>17</v>
      </c>
      <c r="I2595" s="17">
        <v>7.9</v>
      </c>
      <c r="J2595" s="17">
        <v>2</v>
      </c>
      <c r="K2595" s="17">
        <f t="shared" si="41"/>
        <v>15.8</v>
      </c>
      <c r="L2595" s="31" t="s">
        <v>24</v>
      </c>
    </row>
    <row r="2596" spans="1:12">
      <c r="A2596" s="30" t="s">
        <v>2678</v>
      </c>
      <c r="B2596" s="18">
        <v>44044</v>
      </c>
      <c r="C2596" s="19">
        <v>0.64525396235685284</v>
      </c>
      <c r="D2596" s="17" t="s">
        <v>26</v>
      </c>
      <c r="E2596" s="17" t="s">
        <v>34</v>
      </c>
      <c r="F2596" s="17" t="s">
        <v>35</v>
      </c>
      <c r="G2596" s="17" t="s">
        <v>36</v>
      </c>
      <c r="H2596" s="17" t="s">
        <v>37</v>
      </c>
      <c r="I2596" s="17">
        <v>21</v>
      </c>
      <c r="J2596" s="17">
        <v>1</v>
      </c>
      <c r="K2596" s="17">
        <f t="shared" si="41"/>
        <v>21</v>
      </c>
      <c r="L2596" s="31" t="s">
        <v>24</v>
      </c>
    </row>
    <row r="2597" spans="1:12">
      <c r="A2597" s="30" t="s">
        <v>2679</v>
      </c>
      <c r="B2597" s="18">
        <v>44044</v>
      </c>
      <c r="C2597" s="19">
        <v>0.66582791960465559</v>
      </c>
      <c r="D2597" s="17" t="s">
        <v>20</v>
      </c>
      <c r="E2597" s="17" t="s">
        <v>27</v>
      </c>
      <c r="F2597" s="17" t="s">
        <v>28</v>
      </c>
      <c r="G2597" s="17" t="s">
        <v>29</v>
      </c>
      <c r="H2597" s="17" t="s">
        <v>37</v>
      </c>
      <c r="I2597" s="17">
        <v>14.9</v>
      </c>
      <c r="J2597" s="17">
        <v>2</v>
      </c>
      <c r="K2597" s="17">
        <f t="shared" si="41"/>
        <v>29.8</v>
      </c>
      <c r="L2597" s="31" t="s">
        <v>24</v>
      </c>
    </row>
    <row r="2598" spans="1:12">
      <c r="A2598" s="30" t="s">
        <v>2680</v>
      </c>
      <c r="B2598" s="18">
        <v>44045</v>
      </c>
      <c r="C2598" s="19">
        <v>0.56095309041958208</v>
      </c>
      <c r="D2598" s="17" t="s">
        <v>26</v>
      </c>
      <c r="E2598" s="17" t="s">
        <v>27</v>
      </c>
      <c r="F2598" s="17" t="s">
        <v>28</v>
      </c>
      <c r="G2598" s="17" t="s">
        <v>29</v>
      </c>
      <c r="H2598" s="17" t="s">
        <v>37</v>
      </c>
      <c r="I2598" s="17">
        <v>14.9</v>
      </c>
      <c r="J2598" s="17">
        <v>1</v>
      </c>
      <c r="K2598" s="17">
        <f t="shared" si="41"/>
        <v>14.9</v>
      </c>
      <c r="L2598" s="31" t="s">
        <v>24</v>
      </c>
    </row>
    <row r="2599" spans="1:12">
      <c r="A2599" s="30" t="s">
        <v>2681</v>
      </c>
      <c r="B2599" s="18">
        <v>44045</v>
      </c>
      <c r="C2599" s="19">
        <v>0.46051942313010985</v>
      </c>
      <c r="D2599" s="17" t="s">
        <v>26</v>
      </c>
      <c r="E2599" s="17" t="s">
        <v>14</v>
      </c>
      <c r="F2599" s="17" t="s">
        <v>15</v>
      </c>
      <c r="G2599" s="17" t="s">
        <v>16</v>
      </c>
      <c r="H2599" s="17" t="s">
        <v>17</v>
      </c>
      <c r="I2599" s="17">
        <v>29.9</v>
      </c>
      <c r="J2599" s="17">
        <v>1</v>
      </c>
      <c r="K2599" s="17">
        <f t="shared" si="41"/>
        <v>29.9</v>
      </c>
      <c r="L2599" s="31" t="s">
        <v>24</v>
      </c>
    </row>
    <row r="2600" spans="1:12">
      <c r="A2600" s="30" t="s">
        <v>2682</v>
      </c>
      <c r="B2600" s="18">
        <v>44046</v>
      </c>
      <c r="C2600" s="19">
        <v>0.63905155951480674</v>
      </c>
      <c r="D2600" s="17" t="s">
        <v>26</v>
      </c>
      <c r="E2600" s="17" t="s">
        <v>34</v>
      </c>
      <c r="F2600" s="17" t="s">
        <v>35</v>
      </c>
      <c r="G2600" s="17" t="s">
        <v>36</v>
      </c>
      <c r="H2600" s="17" t="s">
        <v>37</v>
      </c>
      <c r="I2600" s="17">
        <v>21</v>
      </c>
      <c r="J2600" s="17">
        <v>1</v>
      </c>
      <c r="K2600" s="17">
        <f t="shared" si="41"/>
        <v>21</v>
      </c>
      <c r="L2600" s="31" t="s">
        <v>24</v>
      </c>
    </row>
    <row r="2601" spans="1:12">
      <c r="A2601" s="30" t="s">
        <v>2683</v>
      </c>
      <c r="B2601" s="18">
        <v>44046</v>
      </c>
      <c r="C2601" s="19">
        <v>0.46815332664467851</v>
      </c>
      <c r="D2601" s="17" t="s">
        <v>26</v>
      </c>
      <c r="E2601" s="17" t="s">
        <v>21</v>
      </c>
      <c r="F2601" s="17" t="s">
        <v>22</v>
      </c>
      <c r="G2601" s="17" t="s">
        <v>23</v>
      </c>
      <c r="H2601" s="17" t="s">
        <v>17</v>
      </c>
      <c r="I2601" s="17">
        <v>18.899999999999999</v>
      </c>
      <c r="J2601" s="17">
        <v>1</v>
      </c>
      <c r="K2601" s="17">
        <f t="shared" si="41"/>
        <v>18.899999999999999</v>
      </c>
      <c r="L2601" s="31" t="s">
        <v>24</v>
      </c>
    </row>
    <row r="2602" spans="1:12">
      <c r="A2602" s="30" t="s">
        <v>2684</v>
      </c>
      <c r="B2602" s="18">
        <v>44047</v>
      </c>
      <c r="C2602" s="19">
        <v>0.47520615040519432</v>
      </c>
      <c r="D2602" s="17" t="s">
        <v>20</v>
      </c>
      <c r="E2602" s="17" t="s">
        <v>47</v>
      </c>
      <c r="F2602" s="17" t="s">
        <v>48</v>
      </c>
      <c r="G2602" s="17" t="s">
        <v>77</v>
      </c>
      <c r="H2602" s="17" t="s">
        <v>17</v>
      </c>
      <c r="I2602" s="17">
        <v>7.9</v>
      </c>
      <c r="J2602" s="17">
        <v>1</v>
      </c>
      <c r="K2602" s="17">
        <f t="shared" si="41"/>
        <v>7.9</v>
      </c>
      <c r="L2602" s="31" t="s">
        <v>24</v>
      </c>
    </row>
    <row r="2603" spans="1:12">
      <c r="A2603" s="30" t="s">
        <v>2685</v>
      </c>
      <c r="B2603" s="18">
        <v>44047</v>
      </c>
      <c r="C2603" s="19">
        <v>0.44896140747630342</v>
      </c>
      <c r="D2603" s="17" t="s">
        <v>20</v>
      </c>
      <c r="E2603" s="17" t="s">
        <v>14</v>
      </c>
      <c r="F2603" s="17" t="s">
        <v>15</v>
      </c>
      <c r="G2603" s="17" t="s">
        <v>16</v>
      </c>
      <c r="H2603" s="17" t="s">
        <v>17</v>
      </c>
      <c r="I2603" s="17">
        <v>29.9</v>
      </c>
      <c r="J2603" s="17">
        <v>1</v>
      </c>
      <c r="K2603" s="17">
        <f t="shared" si="41"/>
        <v>29.9</v>
      </c>
      <c r="L2603" s="31" t="s">
        <v>38</v>
      </c>
    </row>
    <row r="2604" spans="1:12">
      <c r="A2604" s="30" t="s">
        <v>2686</v>
      </c>
      <c r="B2604" s="18">
        <v>44048</v>
      </c>
      <c r="C2604" s="19">
        <v>0.54939915035764775</v>
      </c>
      <c r="D2604" s="17" t="s">
        <v>33</v>
      </c>
      <c r="E2604" s="17" t="s">
        <v>34</v>
      </c>
      <c r="F2604" s="17" t="s">
        <v>35</v>
      </c>
      <c r="G2604" s="17" t="s">
        <v>36</v>
      </c>
      <c r="H2604" s="17" t="s">
        <v>37</v>
      </c>
      <c r="I2604" s="17">
        <v>21</v>
      </c>
      <c r="J2604" s="17">
        <v>2</v>
      </c>
      <c r="K2604" s="17">
        <f t="shared" si="41"/>
        <v>42</v>
      </c>
      <c r="L2604" s="31" t="s">
        <v>24</v>
      </c>
    </row>
    <row r="2605" spans="1:12">
      <c r="A2605" s="30" t="s">
        <v>2687</v>
      </c>
      <c r="B2605" s="18">
        <v>44048</v>
      </c>
      <c r="C2605" s="19">
        <v>0.45267171626584257</v>
      </c>
      <c r="D2605" s="17" t="s">
        <v>13</v>
      </c>
      <c r="E2605" s="17" t="s">
        <v>21</v>
      </c>
      <c r="F2605" s="17" t="s">
        <v>22</v>
      </c>
      <c r="G2605" s="17" t="s">
        <v>23</v>
      </c>
      <c r="H2605" s="17" t="s">
        <v>17</v>
      </c>
      <c r="I2605" s="17">
        <v>18.899999999999999</v>
      </c>
      <c r="J2605" s="17">
        <v>2</v>
      </c>
      <c r="K2605" s="17">
        <f t="shared" si="41"/>
        <v>37.799999999999997</v>
      </c>
      <c r="L2605" s="31" t="s">
        <v>43</v>
      </c>
    </row>
    <row r="2606" spans="1:12">
      <c r="A2606" s="30" t="s">
        <v>2688</v>
      </c>
      <c r="B2606" s="18">
        <v>44048</v>
      </c>
      <c r="C2606" s="19">
        <v>0.58628524239150226</v>
      </c>
      <c r="D2606" s="17" t="s">
        <v>26</v>
      </c>
      <c r="E2606" s="17" t="s">
        <v>47</v>
      </c>
      <c r="F2606" s="17" t="s">
        <v>48</v>
      </c>
      <c r="G2606" s="17" t="s">
        <v>77</v>
      </c>
      <c r="H2606" s="17" t="s">
        <v>17</v>
      </c>
      <c r="I2606" s="17">
        <v>7.9</v>
      </c>
      <c r="J2606" s="17">
        <v>2</v>
      </c>
      <c r="K2606" s="17">
        <f t="shared" si="41"/>
        <v>15.8</v>
      </c>
      <c r="L2606" s="31" t="s">
        <v>24</v>
      </c>
    </row>
    <row r="2607" spans="1:12">
      <c r="A2607" s="30" t="s">
        <v>2689</v>
      </c>
      <c r="B2607" s="18">
        <v>44048</v>
      </c>
      <c r="C2607" s="19">
        <v>0.45934232300731942</v>
      </c>
      <c r="D2607" s="17" t="s">
        <v>20</v>
      </c>
      <c r="E2607" s="17" t="s">
        <v>21</v>
      </c>
      <c r="F2607" s="17" t="s">
        <v>22</v>
      </c>
      <c r="G2607" s="17" t="s">
        <v>23</v>
      </c>
      <c r="H2607" s="17" t="s">
        <v>17</v>
      </c>
      <c r="I2607" s="17">
        <v>18.899999999999999</v>
      </c>
      <c r="J2607" s="17">
        <v>1</v>
      </c>
      <c r="K2607" s="17">
        <f t="shared" si="41"/>
        <v>18.899999999999999</v>
      </c>
      <c r="L2607" s="31" t="s">
        <v>24</v>
      </c>
    </row>
    <row r="2608" spans="1:12">
      <c r="A2608" s="30" t="s">
        <v>2690</v>
      </c>
      <c r="B2608" s="18">
        <v>44050</v>
      </c>
      <c r="C2608" s="19">
        <v>0.54168062473193346</v>
      </c>
      <c r="D2608" s="17" t="s">
        <v>33</v>
      </c>
      <c r="E2608" s="17" t="s">
        <v>47</v>
      </c>
      <c r="F2608" s="17" t="s">
        <v>48</v>
      </c>
      <c r="G2608" s="17" t="s">
        <v>77</v>
      </c>
      <c r="H2608" s="17" t="s">
        <v>17</v>
      </c>
      <c r="I2608" s="17">
        <v>7.9</v>
      </c>
      <c r="J2608" s="17">
        <v>1</v>
      </c>
      <c r="K2608" s="17">
        <f t="shared" si="41"/>
        <v>7.9</v>
      </c>
      <c r="L2608" s="31" t="s">
        <v>24</v>
      </c>
    </row>
    <row r="2609" spans="1:12">
      <c r="A2609" s="30" t="s">
        <v>2691</v>
      </c>
      <c r="B2609" s="18">
        <v>44050</v>
      </c>
      <c r="C2609" s="19">
        <v>0.642249769173314</v>
      </c>
      <c r="D2609" s="17" t="s">
        <v>1135</v>
      </c>
      <c r="E2609" s="17" t="s">
        <v>47</v>
      </c>
      <c r="F2609" s="17" t="s">
        <v>48</v>
      </c>
      <c r="G2609" s="17" t="s">
        <v>77</v>
      </c>
      <c r="H2609" s="17" t="s">
        <v>17</v>
      </c>
      <c r="I2609" s="17">
        <v>7.9</v>
      </c>
      <c r="J2609" s="17">
        <v>1</v>
      </c>
      <c r="K2609" s="17">
        <f t="shared" si="41"/>
        <v>7.9</v>
      </c>
      <c r="L2609" s="31" t="s">
        <v>24</v>
      </c>
    </row>
    <row r="2610" spans="1:12">
      <c r="A2610" s="30" t="s">
        <v>2692</v>
      </c>
      <c r="B2610" s="18">
        <v>44050</v>
      </c>
      <c r="C2610" s="19">
        <v>0.70164292139192019</v>
      </c>
      <c r="D2610" s="17" t="s">
        <v>33</v>
      </c>
      <c r="E2610" s="17" t="s">
        <v>82</v>
      </c>
      <c r="F2610" s="17" t="s">
        <v>83</v>
      </c>
      <c r="G2610" s="17" t="s">
        <v>84</v>
      </c>
      <c r="H2610" s="17" t="s">
        <v>37</v>
      </c>
      <c r="I2610" s="17">
        <v>9.8000000000000007</v>
      </c>
      <c r="J2610" s="17">
        <v>1</v>
      </c>
      <c r="K2610" s="17">
        <f t="shared" si="41"/>
        <v>9.8000000000000007</v>
      </c>
      <c r="L2610" s="31" t="s">
        <v>43</v>
      </c>
    </row>
    <row r="2611" spans="1:12">
      <c r="A2611" s="30" t="s">
        <v>2693</v>
      </c>
      <c r="B2611" s="18">
        <v>44050</v>
      </c>
      <c r="C2611" s="19">
        <v>0.65567687419372067</v>
      </c>
      <c r="D2611" s="17" t="s">
        <v>20</v>
      </c>
      <c r="E2611" s="17" t="s">
        <v>21</v>
      </c>
      <c r="F2611" s="17" t="s">
        <v>22</v>
      </c>
      <c r="G2611" s="17" t="s">
        <v>23</v>
      </c>
      <c r="H2611" s="17" t="s">
        <v>17</v>
      </c>
      <c r="I2611" s="17">
        <v>18.899999999999999</v>
      </c>
      <c r="J2611" s="17">
        <v>1</v>
      </c>
      <c r="K2611" s="17">
        <f t="shared" si="41"/>
        <v>18.899999999999999</v>
      </c>
      <c r="L2611" s="31" t="s">
        <v>24</v>
      </c>
    </row>
    <row r="2612" spans="1:12">
      <c r="A2612" s="30" t="s">
        <v>2694</v>
      </c>
      <c r="B2612" s="18">
        <v>44051</v>
      </c>
      <c r="C2612" s="19">
        <v>0.60306701932576512</v>
      </c>
      <c r="D2612" s="17" t="s">
        <v>26</v>
      </c>
      <c r="E2612" s="17" t="s">
        <v>47</v>
      </c>
      <c r="F2612" s="17" t="s">
        <v>48</v>
      </c>
      <c r="G2612" s="17" t="s">
        <v>77</v>
      </c>
      <c r="H2612" s="17" t="s">
        <v>17</v>
      </c>
      <c r="I2612" s="17">
        <v>7.9</v>
      </c>
      <c r="J2612" s="17">
        <v>1</v>
      </c>
      <c r="K2612" s="17">
        <f t="shared" si="41"/>
        <v>7.9</v>
      </c>
      <c r="L2612" s="31" t="s">
        <v>24</v>
      </c>
    </row>
    <row r="2613" spans="1:12">
      <c r="A2613" s="30" t="s">
        <v>2695</v>
      </c>
      <c r="B2613" s="18">
        <v>44051</v>
      </c>
      <c r="C2613" s="19">
        <v>0.71180210843052638</v>
      </c>
      <c r="D2613" s="17" t="s">
        <v>26</v>
      </c>
      <c r="E2613" s="17" t="s">
        <v>47</v>
      </c>
      <c r="F2613" s="17" t="s">
        <v>48</v>
      </c>
      <c r="G2613" s="17" t="s">
        <v>77</v>
      </c>
      <c r="H2613" s="17" t="s">
        <v>17</v>
      </c>
      <c r="I2613" s="17">
        <v>7.9</v>
      </c>
      <c r="J2613" s="17">
        <v>2</v>
      </c>
      <c r="K2613" s="17">
        <f t="shared" si="41"/>
        <v>15.8</v>
      </c>
      <c r="L2613" s="31" t="s">
        <v>24</v>
      </c>
    </row>
    <row r="2614" spans="1:12">
      <c r="A2614" s="30" t="s">
        <v>2696</v>
      </c>
      <c r="B2614" s="18">
        <v>44051</v>
      </c>
      <c r="C2614" s="19">
        <v>0.58045376945451033</v>
      </c>
      <c r="D2614" s="17" t="s">
        <v>33</v>
      </c>
      <c r="E2614" s="17" t="s">
        <v>34</v>
      </c>
      <c r="F2614" s="17" t="s">
        <v>35</v>
      </c>
      <c r="G2614" s="17" t="s">
        <v>36</v>
      </c>
      <c r="H2614" s="17" t="s">
        <v>37</v>
      </c>
      <c r="I2614" s="17">
        <v>21</v>
      </c>
      <c r="J2614" s="17">
        <v>1</v>
      </c>
      <c r="K2614" s="17">
        <f t="shared" si="41"/>
        <v>21</v>
      </c>
      <c r="L2614" s="31" t="s">
        <v>43</v>
      </c>
    </row>
    <row r="2615" spans="1:12">
      <c r="A2615" s="30" t="s">
        <v>2697</v>
      </c>
      <c r="B2615" s="18">
        <v>44052</v>
      </c>
      <c r="C2615" s="19">
        <v>0.64156918482055159</v>
      </c>
      <c r="D2615" s="17" t="s">
        <v>20</v>
      </c>
      <c r="E2615" s="17" t="s">
        <v>21</v>
      </c>
      <c r="F2615" s="17" t="s">
        <v>22</v>
      </c>
      <c r="G2615" s="17" t="s">
        <v>23</v>
      </c>
      <c r="H2615" s="17" t="s">
        <v>17</v>
      </c>
      <c r="I2615" s="17">
        <v>18.899999999999999</v>
      </c>
      <c r="J2615" s="17">
        <v>1</v>
      </c>
      <c r="K2615" s="17">
        <f t="shared" si="41"/>
        <v>18.899999999999999</v>
      </c>
      <c r="L2615" s="31" t="s">
        <v>24</v>
      </c>
    </row>
    <row r="2616" spans="1:12">
      <c r="A2616" s="30" t="s">
        <v>2698</v>
      </c>
      <c r="B2616" s="18">
        <v>44052</v>
      </c>
      <c r="C2616" s="19">
        <v>0.7148182266671117</v>
      </c>
      <c r="D2616" s="17" t="s">
        <v>59</v>
      </c>
      <c r="E2616" s="17" t="s">
        <v>21</v>
      </c>
      <c r="F2616" s="17" t="s">
        <v>22</v>
      </c>
      <c r="G2616" s="17" t="s">
        <v>23</v>
      </c>
      <c r="H2616" s="17" t="s">
        <v>17</v>
      </c>
      <c r="I2616" s="17">
        <v>18.899999999999999</v>
      </c>
      <c r="J2616" s="17">
        <v>1</v>
      </c>
      <c r="K2616" s="17">
        <f t="shared" si="41"/>
        <v>18.899999999999999</v>
      </c>
      <c r="L2616" s="31" t="s">
        <v>24</v>
      </c>
    </row>
    <row r="2617" spans="1:12">
      <c r="A2617" s="30" t="s">
        <v>2699</v>
      </c>
      <c r="B2617" s="18">
        <v>44052</v>
      </c>
      <c r="C2617" s="19">
        <v>0.53100741534778773</v>
      </c>
      <c r="D2617" s="17" t="s">
        <v>13</v>
      </c>
      <c r="E2617" s="17" t="s">
        <v>47</v>
      </c>
      <c r="F2617" s="17" t="s">
        <v>48</v>
      </c>
      <c r="G2617" s="17" t="s">
        <v>77</v>
      </c>
      <c r="H2617" s="17" t="s">
        <v>17</v>
      </c>
      <c r="I2617" s="17">
        <v>7.9</v>
      </c>
      <c r="J2617" s="17">
        <v>2</v>
      </c>
      <c r="K2617" s="17">
        <f t="shared" si="41"/>
        <v>15.8</v>
      </c>
      <c r="L2617" s="31" t="s">
        <v>24</v>
      </c>
    </row>
    <row r="2618" spans="1:12">
      <c r="A2618" s="30" t="s">
        <v>2700</v>
      </c>
      <c r="B2618" s="18">
        <v>44053</v>
      </c>
      <c r="C2618" s="19">
        <v>0.57163665420728749</v>
      </c>
      <c r="D2618" s="17" t="s">
        <v>59</v>
      </c>
      <c r="E2618" s="17" t="s">
        <v>82</v>
      </c>
      <c r="F2618" s="17" t="s">
        <v>83</v>
      </c>
      <c r="G2618" s="17" t="s">
        <v>84</v>
      </c>
      <c r="H2618" s="17" t="s">
        <v>37</v>
      </c>
      <c r="I2618" s="17">
        <v>9.8000000000000007</v>
      </c>
      <c r="J2618" s="17">
        <v>2</v>
      </c>
      <c r="K2618" s="17">
        <f t="shared" si="41"/>
        <v>19.600000000000001</v>
      </c>
      <c r="L2618" s="31" t="s">
        <v>24</v>
      </c>
    </row>
    <row r="2619" spans="1:12">
      <c r="A2619" s="30" t="s">
        <v>2701</v>
      </c>
      <c r="B2619" s="18">
        <v>44053</v>
      </c>
      <c r="C2619" s="19">
        <v>0.59840540585952562</v>
      </c>
      <c r="D2619" s="17" t="s">
        <v>20</v>
      </c>
      <c r="E2619" s="17" t="s">
        <v>14</v>
      </c>
      <c r="F2619" s="17" t="s">
        <v>15</v>
      </c>
      <c r="G2619" s="17" t="s">
        <v>16</v>
      </c>
      <c r="H2619" s="17" t="s">
        <v>17</v>
      </c>
      <c r="I2619" s="17">
        <v>29.9</v>
      </c>
      <c r="J2619" s="17">
        <v>1</v>
      </c>
      <c r="K2619" s="17">
        <f t="shared" si="41"/>
        <v>29.9</v>
      </c>
      <c r="L2619" s="31" t="s">
        <v>38</v>
      </c>
    </row>
    <row r="2620" spans="1:12">
      <c r="A2620" s="30" t="s">
        <v>2702</v>
      </c>
      <c r="B2620" s="18">
        <v>44053</v>
      </c>
      <c r="C2620" s="19">
        <v>0.64328158866345897</v>
      </c>
      <c r="D2620" s="17" t="s">
        <v>20</v>
      </c>
      <c r="E2620" s="17" t="s">
        <v>82</v>
      </c>
      <c r="F2620" s="17" t="s">
        <v>83</v>
      </c>
      <c r="G2620" s="17" t="s">
        <v>84</v>
      </c>
      <c r="H2620" s="17" t="s">
        <v>37</v>
      </c>
      <c r="I2620" s="17">
        <v>9.8000000000000007</v>
      </c>
      <c r="J2620" s="17">
        <v>1</v>
      </c>
      <c r="K2620" s="17">
        <f t="shared" si="41"/>
        <v>9.8000000000000007</v>
      </c>
      <c r="L2620" s="31" t="s">
        <v>1580</v>
      </c>
    </row>
    <row r="2621" spans="1:12">
      <c r="A2621" s="30" t="s">
        <v>2703</v>
      </c>
      <c r="B2621" s="18">
        <v>44053</v>
      </c>
      <c r="C2621" s="19">
        <v>0.70699117939481937</v>
      </c>
      <c r="D2621" s="17" t="s">
        <v>59</v>
      </c>
      <c r="E2621" s="17" t="s">
        <v>47</v>
      </c>
      <c r="F2621" s="17" t="s">
        <v>48</v>
      </c>
      <c r="G2621" s="17" t="s">
        <v>77</v>
      </c>
      <c r="H2621" s="17" t="s">
        <v>17</v>
      </c>
      <c r="I2621" s="17">
        <v>7.9</v>
      </c>
      <c r="J2621" s="17">
        <v>1</v>
      </c>
      <c r="K2621" s="17">
        <f t="shared" si="41"/>
        <v>7.9</v>
      </c>
      <c r="L2621" s="31" t="s">
        <v>1580</v>
      </c>
    </row>
    <row r="2622" spans="1:12">
      <c r="A2622" s="30" t="s">
        <v>2704</v>
      </c>
      <c r="B2622" s="18">
        <v>44053</v>
      </c>
      <c r="C2622" s="19">
        <v>0.58389982643266802</v>
      </c>
      <c r="D2622" s="17" t="s">
        <v>33</v>
      </c>
      <c r="E2622" s="17" t="s">
        <v>21</v>
      </c>
      <c r="F2622" s="17" t="s">
        <v>22</v>
      </c>
      <c r="G2622" s="17" t="s">
        <v>23</v>
      </c>
      <c r="H2622" s="17" t="s">
        <v>17</v>
      </c>
      <c r="I2622" s="17">
        <v>18.899999999999999</v>
      </c>
      <c r="J2622" s="17">
        <v>2</v>
      </c>
      <c r="K2622" s="17">
        <f t="shared" si="41"/>
        <v>37.799999999999997</v>
      </c>
      <c r="L2622" s="31" t="s">
        <v>1580</v>
      </c>
    </row>
    <row r="2623" spans="1:12">
      <c r="A2623" s="30" t="s">
        <v>2705</v>
      </c>
      <c r="B2623" s="18">
        <v>44053</v>
      </c>
      <c r="C2623" s="19">
        <v>0.43598098868049917</v>
      </c>
      <c r="D2623" s="17" t="s">
        <v>59</v>
      </c>
      <c r="E2623" s="17" t="s">
        <v>82</v>
      </c>
      <c r="F2623" s="17" t="s">
        <v>83</v>
      </c>
      <c r="G2623" s="17" t="s">
        <v>84</v>
      </c>
      <c r="H2623" s="17" t="s">
        <v>37</v>
      </c>
      <c r="I2623" s="17">
        <v>9.8000000000000007</v>
      </c>
      <c r="J2623" s="17">
        <v>2</v>
      </c>
      <c r="K2623" s="17">
        <f t="shared" si="41"/>
        <v>19.600000000000001</v>
      </c>
      <c r="L2623" s="31" t="s">
        <v>1580</v>
      </c>
    </row>
    <row r="2624" spans="1:12">
      <c r="A2624" s="30" t="s">
        <v>2706</v>
      </c>
      <c r="B2624" s="18">
        <v>44053</v>
      </c>
      <c r="C2624" s="19">
        <v>0.72416156049214564</v>
      </c>
      <c r="D2624" s="17" t="s">
        <v>26</v>
      </c>
      <c r="E2624" s="17" t="s">
        <v>47</v>
      </c>
      <c r="F2624" s="17" t="s">
        <v>48</v>
      </c>
      <c r="G2624" s="17" t="s">
        <v>77</v>
      </c>
      <c r="H2624" s="17" t="s">
        <v>17</v>
      </c>
      <c r="I2624" s="17">
        <v>7.9</v>
      </c>
      <c r="J2624" s="17">
        <v>2</v>
      </c>
      <c r="K2624" s="17">
        <f t="shared" si="41"/>
        <v>15.8</v>
      </c>
      <c r="L2624" s="31" t="s">
        <v>1580</v>
      </c>
    </row>
    <row r="2625" spans="1:12">
      <c r="A2625" s="30" t="s">
        <v>2707</v>
      </c>
      <c r="B2625" s="18">
        <v>44054</v>
      </c>
      <c r="C2625" s="19">
        <v>0.71154437717666763</v>
      </c>
      <c r="D2625" s="17" t="s">
        <v>20</v>
      </c>
      <c r="E2625" s="17" t="s">
        <v>21</v>
      </c>
      <c r="F2625" s="17" t="s">
        <v>22</v>
      </c>
      <c r="G2625" s="17" t="s">
        <v>23</v>
      </c>
      <c r="H2625" s="17" t="s">
        <v>17</v>
      </c>
      <c r="I2625" s="17">
        <v>18.899999999999999</v>
      </c>
      <c r="J2625" s="17">
        <v>1</v>
      </c>
      <c r="K2625" s="17">
        <f t="shared" si="41"/>
        <v>18.899999999999999</v>
      </c>
      <c r="L2625" s="31" t="s">
        <v>1580</v>
      </c>
    </row>
    <row r="2626" spans="1:12">
      <c r="A2626" s="30" t="s">
        <v>2708</v>
      </c>
      <c r="B2626" s="18">
        <v>44054</v>
      </c>
      <c r="C2626" s="19">
        <v>0.73995243491285811</v>
      </c>
      <c r="D2626" s="17" t="s">
        <v>258</v>
      </c>
      <c r="E2626" s="17" t="s">
        <v>14</v>
      </c>
      <c r="F2626" s="17" t="s">
        <v>15</v>
      </c>
      <c r="G2626" s="17" t="s">
        <v>16</v>
      </c>
      <c r="H2626" s="17" t="s">
        <v>17</v>
      </c>
      <c r="I2626" s="17">
        <v>29.9</v>
      </c>
      <c r="J2626" s="17">
        <v>1</v>
      </c>
      <c r="K2626" s="17">
        <f t="shared" si="41"/>
        <v>29.9</v>
      </c>
      <c r="L2626" s="31" t="s">
        <v>24</v>
      </c>
    </row>
    <row r="2627" spans="1:12">
      <c r="A2627" s="30" t="s">
        <v>2709</v>
      </c>
      <c r="B2627" s="18">
        <v>44054</v>
      </c>
      <c r="C2627" s="19">
        <v>0.45112054246541156</v>
      </c>
      <c r="D2627" s="17" t="s">
        <v>13</v>
      </c>
      <c r="E2627" s="17" t="s">
        <v>14</v>
      </c>
      <c r="F2627" s="17" t="s">
        <v>15</v>
      </c>
      <c r="G2627" s="17" t="s">
        <v>16</v>
      </c>
      <c r="H2627" s="17" t="s">
        <v>17</v>
      </c>
      <c r="I2627" s="17">
        <v>29.9</v>
      </c>
      <c r="J2627" s="17">
        <v>1</v>
      </c>
      <c r="K2627" s="17">
        <f t="shared" si="41"/>
        <v>29.9</v>
      </c>
      <c r="L2627" s="31" t="s">
        <v>24</v>
      </c>
    </row>
    <row r="2628" spans="1:12">
      <c r="A2628" s="30" t="s">
        <v>2710</v>
      </c>
      <c r="B2628" s="18">
        <v>44054</v>
      </c>
      <c r="C2628" s="19">
        <v>0.70923318509631716</v>
      </c>
      <c r="D2628" s="17" t="s">
        <v>26</v>
      </c>
      <c r="E2628" s="17" t="s">
        <v>14</v>
      </c>
      <c r="F2628" s="17" t="s">
        <v>15</v>
      </c>
      <c r="G2628" s="17" t="s">
        <v>16</v>
      </c>
      <c r="H2628" s="17" t="s">
        <v>17</v>
      </c>
      <c r="I2628" s="17">
        <v>29.9</v>
      </c>
      <c r="J2628" s="17">
        <v>1</v>
      </c>
      <c r="K2628" s="17">
        <f t="shared" si="41"/>
        <v>29.9</v>
      </c>
      <c r="L2628" s="31" t="s">
        <v>24</v>
      </c>
    </row>
    <row r="2629" spans="1:12">
      <c r="A2629" s="30" t="s">
        <v>2711</v>
      </c>
      <c r="B2629" s="18">
        <v>44055</v>
      </c>
      <c r="C2629" s="19">
        <v>0.62394602152104317</v>
      </c>
      <c r="D2629" s="17" t="s">
        <v>26</v>
      </c>
      <c r="E2629" s="17" t="s">
        <v>34</v>
      </c>
      <c r="F2629" s="17" t="s">
        <v>35</v>
      </c>
      <c r="G2629" s="17" t="s">
        <v>36</v>
      </c>
      <c r="H2629" s="17" t="s">
        <v>37</v>
      </c>
      <c r="I2629" s="17">
        <v>21</v>
      </c>
      <c r="J2629" s="17">
        <v>1</v>
      </c>
      <c r="K2629" s="17">
        <f>I2629*J2629</f>
        <v>21</v>
      </c>
      <c r="L2629" s="31" t="s">
        <v>43</v>
      </c>
    </row>
    <row r="2630" spans="1:12">
      <c r="A2630" s="30" t="s">
        <v>2712</v>
      </c>
      <c r="B2630" s="18">
        <v>44055</v>
      </c>
      <c r="C2630" s="19">
        <v>0.42907090288730088</v>
      </c>
      <c r="D2630" s="17" t="s">
        <v>13</v>
      </c>
      <c r="E2630" s="17" t="s">
        <v>14</v>
      </c>
      <c r="F2630" s="17" t="s">
        <v>15</v>
      </c>
      <c r="G2630" s="17" t="s">
        <v>16</v>
      </c>
      <c r="H2630" s="17" t="s">
        <v>17</v>
      </c>
      <c r="I2630" s="17">
        <v>29.9</v>
      </c>
      <c r="J2630" s="17">
        <v>1</v>
      </c>
      <c r="K2630" s="17">
        <f>I2630*J2630</f>
        <v>29.9</v>
      </c>
      <c r="L2630" s="31" t="s">
        <v>24</v>
      </c>
    </row>
    <row r="2631" spans="1:12">
      <c r="A2631" s="30" t="s">
        <v>2713</v>
      </c>
      <c r="B2631" s="18">
        <v>44055</v>
      </c>
      <c r="C2631" s="19">
        <v>0.45040471336246601</v>
      </c>
      <c r="D2631" s="17" t="s">
        <v>33</v>
      </c>
      <c r="E2631" s="17" t="s">
        <v>14</v>
      </c>
      <c r="F2631" s="17" t="s">
        <v>15</v>
      </c>
      <c r="G2631" s="17" t="s">
        <v>16</v>
      </c>
      <c r="H2631" s="17" t="s">
        <v>17</v>
      </c>
      <c r="I2631" s="17">
        <v>29.9</v>
      </c>
      <c r="J2631" s="17">
        <v>2</v>
      </c>
      <c r="K2631" s="17">
        <f>I2631*J2631</f>
        <v>59.8</v>
      </c>
      <c r="L2631" s="31" t="s">
        <v>24</v>
      </c>
    </row>
    <row r="2632" spans="1:12">
      <c r="A2632" s="30" t="s">
        <v>2714</v>
      </c>
      <c r="B2632" s="18">
        <v>44055</v>
      </c>
      <c r="C2632" s="19">
        <v>0.65831374646979757</v>
      </c>
      <c r="D2632" s="17" t="s">
        <v>33</v>
      </c>
      <c r="E2632" s="17" t="s">
        <v>27</v>
      </c>
      <c r="F2632" s="17" t="s">
        <v>28</v>
      </c>
      <c r="G2632" s="17" t="s">
        <v>29</v>
      </c>
      <c r="H2632" s="17" t="s">
        <v>37</v>
      </c>
      <c r="I2632" s="17">
        <v>14.9</v>
      </c>
      <c r="J2632" s="17">
        <v>1</v>
      </c>
      <c r="K2632" s="17">
        <f>I2632*J2632</f>
        <v>14.9</v>
      </c>
      <c r="L2632" s="31" t="s">
        <v>24</v>
      </c>
    </row>
    <row r="2633" spans="1:12">
      <c r="A2633" s="30" t="s">
        <v>2715</v>
      </c>
      <c r="B2633" s="18">
        <v>44056</v>
      </c>
      <c r="C2633" s="19">
        <v>0.68409915815637046</v>
      </c>
      <c r="D2633" s="17" t="s">
        <v>26</v>
      </c>
      <c r="E2633" s="17" t="s">
        <v>21</v>
      </c>
      <c r="F2633" s="17" t="s">
        <v>22</v>
      </c>
      <c r="G2633" s="17" t="s">
        <v>23</v>
      </c>
      <c r="H2633" s="17" t="s">
        <v>17</v>
      </c>
      <c r="I2633" s="17">
        <v>18.899999999999999</v>
      </c>
      <c r="J2633" s="17">
        <v>1</v>
      </c>
      <c r="K2633" s="17" t="e" cm="1" vm="1">
        <f t="array" ref="K2633">_FV(I215,"90")*_FV(J215,"90")</f>
        <v>#VALUE!</v>
      </c>
      <c r="L2633" s="31" t="s">
        <v>24</v>
      </c>
    </row>
    <row r="2634" spans="1:12">
      <c r="A2634" s="30" t="s">
        <v>2716</v>
      </c>
      <c r="B2634" s="18">
        <v>44056</v>
      </c>
      <c r="C2634" s="19">
        <v>0.6714065697811662</v>
      </c>
      <c r="D2634" s="17" t="s">
        <v>13</v>
      </c>
      <c r="E2634" s="17" t="s">
        <v>21</v>
      </c>
      <c r="F2634" s="17" t="s">
        <v>22</v>
      </c>
      <c r="G2634" s="17" t="s">
        <v>23</v>
      </c>
      <c r="H2634" s="17" t="s">
        <v>17</v>
      </c>
      <c r="I2634" s="17">
        <v>18.899999999999999</v>
      </c>
      <c r="J2634" s="17">
        <v>1</v>
      </c>
      <c r="K2634" s="17">
        <f t="shared" ref="K2634:K2697" si="42">I2634*J2634</f>
        <v>18.899999999999999</v>
      </c>
      <c r="L2634" s="31" t="s">
        <v>24</v>
      </c>
    </row>
    <row r="2635" spans="1:12">
      <c r="A2635" s="30" t="s">
        <v>2717</v>
      </c>
      <c r="B2635" s="18">
        <v>44057</v>
      </c>
      <c r="C2635" s="19">
        <v>0.70332857632145251</v>
      </c>
      <c r="D2635" s="17" t="s">
        <v>33</v>
      </c>
      <c r="E2635" s="17" t="s">
        <v>27</v>
      </c>
      <c r="F2635" s="17" t="s">
        <v>28</v>
      </c>
      <c r="G2635" s="17" t="s">
        <v>29</v>
      </c>
      <c r="H2635" s="17" t="s">
        <v>37</v>
      </c>
      <c r="I2635" s="17">
        <v>14.9</v>
      </c>
      <c r="J2635" s="17">
        <v>1</v>
      </c>
      <c r="K2635" s="17">
        <f t="shared" si="42"/>
        <v>14.9</v>
      </c>
      <c r="L2635" s="31" t="s">
        <v>24</v>
      </c>
    </row>
    <row r="2636" spans="1:12">
      <c r="A2636" s="30" t="s">
        <v>2718</v>
      </c>
      <c r="B2636" s="18">
        <v>44057</v>
      </c>
      <c r="C2636" s="19">
        <v>0.54469008136685104</v>
      </c>
      <c r="D2636" s="17" t="s">
        <v>26</v>
      </c>
      <c r="E2636" s="17" t="s">
        <v>14</v>
      </c>
      <c r="F2636" s="17" t="s">
        <v>15</v>
      </c>
      <c r="G2636" s="17" t="s">
        <v>16</v>
      </c>
      <c r="H2636" s="17" t="s">
        <v>17</v>
      </c>
      <c r="I2636" s="17">
        <v>29.9</v>
      </c>
      <c r="J2636" s="17">
        <v>2</v>
      </c>
      <c r="K2636" s="17">
        <f t="shared" si="42"/>
        <v>59.8</v>
      </c>
      <c r="L2636" s="31" t="s">
        <v>43</v>
      </c>
    </row>
    <row r="2637" spans="1:12">
      <c r="A2637" s="30" t="s">
        <v>2719</v>
      </c>
      <c r="B2637" s="18">
        <v>44058</v>
      </c>
      <c r="C2637" s="19">
        <v>0.71527547980910455</v>
      </c>
      <c r="D2637" s="17" t="s">
        <v>33</v>
      </c>
      <c r="E2637" s="17" t="s">
        <v>27</v>
      </c>
      <c r="F2637" s="17" t="s">
        <v>28</v>
      </c>
      <c r="G2637" s="17" t="s">
        <v>29</v>
      </c>
      <c r="H2637" s="17" t="s">
        <v>37</v>
      </c>
      <c r="I2637" s="17">
        <v>14.9</v>
      </c>
      <c r="J2637" s="17">
        <v>1</v>
      </c>
      <c r="K2637" s="17">
        <f t="shared" si="42"/>
        <v>14.9</v>
      </c>
      <c r="L2637" s="31" t="s">
        <v>24</v>
      </c>
    </row>
    <row r="2638" spans="1:12">
      <c r="A2638" s="30" t="s">
        <v>2720</v>
      </c>
      <c r="B2638" s="18">
        <v>44058</v>
      </c>
      <c r="C2638" s="19">
        <v>0.62988963877236626</v>
      </c>
      <c r="D2638" s="17" t="s">
        <v>20</v>
      </c>
      <c r="E2638" s="17" t="s">
        <v>47</v>
      </c>
      <c r="F2638" s="17" t="s">
        <v>48</v>
      </c>
      <c r="G2638" s="17" t="s">
        <v>77</v>
      </c>
      <c r="H2638" s="17" t="s">
        <v>17</v>
      </c>
      <c r="I2638" s="17">
        <v>7.9</v>
      </c>
      <c r="J2638" s="17">
        <v>1</v>
      </c>
      <c r="K2638" s="17">
        <f t="shared" si="42"/>
        <v>7.9</v>
      </c>
      <c r="L2638" s="31" t="s">
        <v>24</v>
      </c>
    </row>
    <row r="2639" spans="1:12">
      <c r="A2639" s="30" t="s">
        <v>2721</v>
      </c>
      <c r="B2639" s="18">
        <v>44058</v>
      </c>
      <c r="C2639" s="19">
        <v>0.63848538372532759</v>
      </c>
      <c r="D2639" s="17" t="s">
        <v>59</v>
      </c>
      <c r="E2639" s="17" t="s">
        <v>21</v>
      </c>
      <c r="F2639" s="17" t="s">
        <v>22</v>
      </c>
      <c r="G2639" s="17" t="s">
        <v>23</v>
      </c>
      <c r="H2639" s="17" t="s">
        <v>17</v>
      </c>
      <c r="I2639" s="17">
        <v>18.899999999999999</v>
      </c>
      <c r="J2639" s="17">
        <v>2</v>
      </c>
      <c r="K2639" s="17">
        <f t="shared" si="42"/>
        <v>37.799999999999997</v>
      </c>
      <c r="L2639" s="31" t="s">
        <v>24</v>
      </c>
    </row>
    <row r="2640" spans="1:12">
      <c r="A2640" s="30" t="s">
        <v>2722</v>
      </c>
      <c r="B2640" s="18">
        <v>44059</v>
      </c>
      <c r="C2640" s="19">
        <v>0.54911361775309919</v>
      </c>
      <c r="D2640" s="17" t="s">
        <v>20</v>
      </c>
      <c r="E2640" s="17" t="s">
        <v>21</v>
      </c>
      <c r="F2640" s="17" t="s">
        <v>22</v>
      </c>
      <c r="G2640" s="17" t="s">
        <v>23</v>
      </c>
      <c r="H2640" s="17" t="s">
        <v>17</v>
      </c>
      <c r="I2640" s="17">
        <v>18.899999999999999</v>
      </c>
      <c r="J2640" s="17">
        <v>1</v>
      </c>
      <c r="K2640" s="17">
        <f t="shared" si="42"/>
        <v>18.899999999999999</v>
      </c>
      <c r="L2640" s="31" t="s">
        <v>24</v>
      </c>
    </row>
    <row r="2641" spans="1:12">
      <c r="A2641" s="30" t="s">
        <v>2723</v>
      </c>
      <c r="B2641" s="18">
        <v>44059</v>
      </c>
      <c r="C2641" s="19">
        <v>0.73723850054447482</v>
      </c>
      <c r="D2641" s="17" t="s">
        <v>26</v>
      </c>
      <c r="E2641" s="17" t="s">
        <v>47</v>
      </c>
      <c r="F2641" s="17" t="s">
        <v>48</v>
      </c>
      <c r="G2641" s="17" t="s">
        <v>77</v>
      </c>
      <c r="H2641" s="17" t="s">
        <v>17</v>
      </c>
      <c r="I2641" s="17">
        <v>7.9</v>
      </c>
      <c r="J2641" s="17">
        <v>2</v>
      </c>
      <c r="K2641" s="17">
        <f t="shared" si="42"/>
        <v>15.8</v>
      </c>
      <c r="L2641" s="31" t="s">
        <v>24</v>
      </c>
    </row>
    <row r="2642" spans="1:12">
      <c r="A2642" s="30" t="s">
        <v>2724</v>
      </c>
      <c r="B2642" s="18">
        <v>44059</v>
      </c>
      <c r="C2642" s="19">
        <v>0.52765395245497149</v>
      </c>
      <c r="D2642" s="17" t="s">
        <v>33</v>
      </c>
      <c r="E2642" s="17" t="s">
        <v>14</v>
      </c>
      <c r="F2642" s="17" t="s">
        <v>15</v>
      </c>
      <c r="G2642" s="17" t="s">
        <v>16</v>
      </c>
      <c r="H2642" s="17" t="s">
        <v>17</v>
      </c>
      <c r="I2642" s="17">
        <v>29.9</v>
      </c>
      <c r="J2642" s="17">
        <v>1</v>
      </c>
      <c r="K2642" s="17">
        <f t="shared" si="42"/>
        <v>29.9</v>
      </c>
      <c r="L2642" s="31" t="s">
        <v>38</v>
      </c>
    </row>
    <row r="2643" spans="1:12">
      <c r="A2643" s="30" t="s">
        <v>2725</v>
      </c>
      <c r="B2643" s="18">
        <v>44059</v>
      </c>
      <c r="C2643" s="19">
        <v>0.54794576422838026</v>
      </c>
      <c r="D2643" s="17" t="s">
        <v>33</v>
      </c>
      <c r="E2643" s="17" t="s">
        <v>82</v>
      </c>
      <c r="F2643" s="17" t="s">
        <v>83</v>
      </c>
      <c r="G2643" s="17" t="s">
        <v>84</v>
      </c>
      <c r="H2643" s="17" t="s">
        <v>37</v>
      </c>
      <c r="I2643" s="17">
        <v>9.8000000000000007</v>
      </c>
      <c r="J2643" s="17">
        <v>1</v>
      </c>
      <c r="K2643" s="17">
        <f t="shared" si="42"/>
        <v>9.8000000000000007</v>
      </c>
      <c r="L2643" s="31" t="s">
        <v>24</v>
      </c>
    </row>
    <row r="2644" spans="1:12">
      <c r="A2644" s="30" t="s">
        <v>2726</v>
      </c>
      <c r="B2644" s="18">
        <v>44059</v>
      </c>
      <c r="C2644" s="19">
        <v>0.56864601226828193</v>
      </c>
      <c r="D2644" s="17" t="s">
        <v>13</v>
      </c>
      <c r="E2644" s="17" t="s">
        <v>14</v>
      </c>
      <c r="F2644" s="17" t="s">
        <v>15</v>
      </c>
      <c r="G2644" s="17" t="s">
        <v>16</v>
      </c>
      <c r="H2644" s="17" t="s">
        <v>17</v>
      </c>
      <c r="I2644" s="17">
        <v>29.9</v>
      </c>
      <c r="J2644" s="17">
        <v>1</v>
      </c>
      <c r="K2644" s="17">
        <f t="shared" si="42"/>
        <v>29.9</v>
      </c>
      <c r="L2644" s="31" t="s">
        <v>43</v>
      </c>
    </row>
    <row r="2645" spans="1:12">
      <c r="A2645" s="30" t="s">
        <v>2727</v>
      </c>
      <c r="B2645" s="18">
        <v>44060</v>
      </c>
      <c r="C2645" s="19">
        <v>0.50624414812147256</v>
      </c>
      <c r="D2645" s="17" t="s">
        <v>26</v>
      </c>
      <c r="E2645" s="17" t="s">
        <v>27</v>
      </c>
      <c r="F2645" s="17" t="s">
        <v>28</v>
      </c>
      <c r="G2645" s="17" t="s">
        <v>29</v>
      </c>
      <c r="H2645" s="17" t="s">
        <v>37</v>
      </c>
      <c r="I2645" s="17">
        <v>14.9</v>
      </c>
      <c r="J2645" s="17">
        <v>2</v>
      </c>
      <c r="K2645" s="17">
        <f t="shared" si="42"/>
        <v>29.8</v>
      </c>
      <c r="L2645" s="31" t="s">
        <v>24</v>
      </c>
    </row>
    <row r="2646" spans="1:12">
      <c r="A2646" s="30" t="s">
        <v>2728</v>
      </c>
      <c r="B2646" s="18">
        <v>44061</v>
      </c>
      <c r="C2646" s="19">
        <v>0.73435639196915092</v>
      </c>
      <c r="D2646" s="17" t="s">
        <v>20</v>
      </c>
      <c r="E2646" s="17" t="s">
        <v>14</v>
      </c>
      <c r="F2646" s="17" t="s">
        <v>15</v>
      </c>
      <c r="G2646" s="17" t="s">
        <v>16</v>
      </c>
      <c r="H2646" s="17" t="s">
        <v>17</v>
      </c>
      <c r="I2646" s="17">
        <v>29.9</v>
      </c>
      <c r="J2646" s="17">
        <v>2</v>
      </c>
      <c r="K2646" s="17">
        <f t="shared" si="42"/>
        <v>59.8</v>
      </c>
      <c r="L2646" s="31" t="s">
        <v>24</v>
      </c>
    </row>
    <row r="2647" spans="1:12">
      <c r="A2647" s="30" t="s">
        <v>2729</v>
      </c>
      <c r="B2647" s="18">
        <v>44061</v>
      </c>
      <c r="C2647" s="19">
        <v>0.60329953365142353</v>
      </c>
      <c r="D2647" s="17" t="s">
        <v>20</v>
      </c>
      <c r="E2647" s="17" t="s">
        <v>82</v>
      </c>
      <c r="F2647" s="17" t="s">
        <v>83</v>
      </c>
      <c r="G2647" s="17" t="s">
        <v>84</v>
      </c>
      <c r="H2647" s="17" t="s">
        <v>37</v>
      </c>
      <c r="I2647" s="17">
        <v>9.8000000000000007</v>
      </c>
      <c r="J2647" s="17">
        <v>2</v>
      </c>
      <c r="K2647" s="17">
        <f t="shared" si="42"/>
        <v>19.600000000000001</v>
      </c>
      <c r="L2647" s="31" t="s">
        <v>24</v>
      </c>
    </row>
    <row r="2648" spans="1:12">
      <c r="A2648" s="30" t="s">
        <v>2730</v>
      </c>
      <c r="B2648" s="18">
        <v>44062</v>
      </c>
      <c r="C2648" s="19">
        <v>0.61288094563823159</v>
      </c>
      <c r="D2648" s="17" t="s">
        <v>13</v>
      </c>
      <c r="E2648" s="17" t="s">
        <v>14</v>
      </c>
      <c r="F2648" s="17" t="s">
        <v>15</v>
      </c>
      <c r="G2648" s="17" t="s">
        <v>16</v>
      </c>
      <c r="H2648" s="17" t="s">
        <v>17</v>
      </c>
      <c r="I2648" s="17">
        <v>29.9</v>
      </c>
      <c r="J2648" s="17">
        <v>1</v>
      </c>
      <c r="K2648" s="17">
        <f t="shared" si="42"/>
        <v>29.9</v>
      </c>
      <c r="L2648" s="31" t="s">
        <v>43</v>
      </c>
    </row>
    <row r="2649" spans="1:12">
      <c r="A2649" s="30" t="s">
        <v>2731</v>
      </c>
      <c r="B2649" s="18">
        <v>44062</v>
      </c>
      <c r="C2649" s="19">
        <v>0.52171824007742873</v>
      </c>
      <c r="D2649" s="17" t="s">
        <v>20</v>
      </c>
      <c r="E2649" s="17" t="s">
        <v>21</v>
      </c>
      <c r="F2649" s="17" t="s">
        <v>22</v>
      </c>
      <c r="G2649" s="17" t="s">
        <v>23</v>
      </c>
      <c r="H2649" s="17" t="s">
        <v>17</v>
      </c>
      <c r="I2649" s="17">
        <v>18.899999999999999</v>
      </c>
      <c r="J2649" s="17">
        <v>2</v>
      </c>
      <c r="K2649" s="17">
        <f t="shared" si="42"/>
        <v>37.799999999999997</v>
      </c>
      <c r="L2649" s="31" t="s">
        <v>24</v>
      </c>
    </row>
    <row r="2650" spans="1:12">
      <c r="A2650" s="30" t="s">
        <v>2732</v>
      </c>
      <c r="B2650" s="18">
        <v>44062</v>
      </c>
      <c r="C2650" s="19">
        <v>0.45718764451264998</v>
      </c>
      <c r="D2650" s="17" t="s">
        <v>13</v>
      </c>
      <c r="E2650" s="17" t="s">
        <v>21</v>
      </c>
      <c r="F2650" s="17" t="s">
        <v>22</v>
      </c>
      <c r="G2650" s="17" t="s">
        <v>23</v>
      </c>
      <c r="H2650" s="17" t="s">
        <v>17</v>
      </c>
      <c r="I2650" s="17">
        <v>18.899999999999999</v>
      </c>
      <c r="J2650" s="17">
        <v>1</v>
      </c>
      <c r="K2650" s="17">
        <f t="shared" si="42"/>
        <v>18.899999999999999</v>
      </c>
      <c r="L2650" s="31" t="s">
        <v>24</v>
      </c>
    </row>
    <row r="2651" spans="1:12">
      <c r="A2651" s="30" t="s">
        <v>2733</v>
      </c>
      <c r="B2651" s="18">
        <v>44063</v>
      </c>
      <c r="C2651" s="19">
        <v>0.69873932893771373</v>
      </c>
      <c r="D2651" s="17" t="s">
        <v>20</v>
      </c>
      <c r="E2651" s="17" t="s">
        <v>14</v>
      </c>
      <c r="F2651" s="17" t="s">
        <v>15</v>
      </c>
      <c r="G2651" s="17" t="s">
        <v>16</v>
      </c>
      <c r="H2651" s="17" t="s">
        <v>17</v>
      </c>
      <c r="I2651" s="17">
        <v>29.9</v>
      </c>
      <c r="J2651" s="17">
        <v>1</v>
      </c>
      <c r="K2651" s="17">
        <f t="shared" si="42"/>
        <v>29.9</v>
      </c>
      <c r="L2651" s="31" t="s">
        <v>24</v>
      </c>
    </row>
    <row r="2652" spans="1:12">
      <c r="A2652" s="30" t="s">
        <v>2734</v>
      </c>
      <c r="B2652" s="18">
        <v>44063</v>
      </c>
      <c r="C2652" s="19">
        <v>0.71219898802142367</v>
      </c>
      <c r="D2652" s="17" t="s">
        <v>13</v>
      </c>
      <c r="E2652" s="17" t="s">
        <v>82</v>
      </c>
      <c r="F2652" s="17" t="s">
        <v>83</v>
      </c>
      <c r="G2652" s="17" t="s">
        <v>84</v>
      </c>
      <c r="H2652" s="17" t="s">
        <v>37</v>
      </c>
      <c r="I2652" s="17">
        <v>9.8000000000000007</v>
      </c>
      <c r="J2652" s="17">
        <v>1</v>
      </c>
      <c r="K2652" s="17">
        <f t="shared" si="42"/>
        <v>9.8000000000000007</v>
      </c>
      <c r="L2652" s="31" t="s">
        <v>24</v>
      </c>
    </row>
    <row r="2653" spans="1:12">
      <c r="A2653" s="30" t="s">
        <v>2735</v>
      </c>
      <c r="B2653" s="18">
        <v>44063</v>
      </c>
      <c r="C2653" s="19">
        <v>0.524180819375341</v>
      </c>
      <c r="D2653" s="17" t="s">
        <v>20</v>
      </c>
      <c r="E2653" s="17" t="s">
        <v>34</v>
      </c>
      <c r="F2653" s="17" t="s">
        <v>35</v>
      </c>
      <c r="G2653" s="17" t="s">
        <v>36</v>
      </c>
      <c r="H2653" s="17" t="s">
        <v>37</v>
      </c>
      <c r="I2653" s="17">
        <v>21</v>
      </c>
      <c r="J2653" s="17">
        <v>1</v>
      </c>
      <c r="K2653" s="17">
        <f t="shared" si="42"/>
        <v>21</v>
      </c>
      <c r="L2653" s="31" t="s">
        <v>24</v>
      </c>
    </row>
    <row r="2654" spans="1:12">
      <c r="A2654" s="30" t="s">
        <v>2736</v>
      </c>
      <c r="B2654" s="18">
        <v>44063</v>
      </c>
      <c r="C2654" s="19">
        <v>0.66202375325870766</v>
      </c>
      <c r="D2654" s="17" t="s">
        <v>13</v>
      </c>
      <c r="E2654" s="17" t="s">
        <v>21</v>
      </c>
      <c r="F2654" s="17" t="s">
        <v>22</v>
      </c>
      <c r="G2654" s="17" t="s">
        <v>23</v>
      </c>
      <c r="H2654" s="17" t="s">
        <v>17</v>
      </c>
      <c r="I2654" s="17">
        <v>18.899999999999999</v>
      </c>
      <c r="J2654" s="17">
        <v>1</v>
      </c>
      <c r="K2654" s="17">
        <f t="shared" si="42"/>
        <v>18.899999999999999</v>
      </c>
      <c r="L2654" s="31" t="s">
        <v>24</v>
      </c>
    </row>
    <row r="2655" spans="1:12">
      <c r="A2655" s="30" t="s">
        <v>2737</v>
      </c>
      <c r="B2655" s="18">
        <v>44064</v>
      </c>
      <c r="C2655" s="19">
        <v>0.67706155868192175</v>
      </c>
      <c r="D2655" s="17" t="s">
        <v>33</v>
      </c>
      <c r="E2655" s="17" t="s">
        <v>34</v>
      </c>
      <c r="F2655" s="17" t="s">
        <v>35</v>
      </c>
      <c r="G2655" s="17" t="s">
        <v>36</v>
      </c>
      <c r="H2655" s="17" t="s">
        <v>37</v>
      </c>
      <c r="I2655" s="17">
        <v>21</v>
      </c>
      <c r="J2655" s="17">
        <v>2</v>
      </c>
      <c r="K2655" s="17">
        <f t="shared" si="42"/>
        <v>42</v>
      </c>
      <c r="L2655" s="31" t="s">
        <v>43</v>
      </c>
    </row>
    <row r="2656" spans="1:12">
      <c r="A2656" s="30" t="s">
        <v>2738</v>
      </c>
      <c r="B2656" s="18">
        <v>44065</v>
      </c>
      <c r="C2656" s="19">
        <v>0.57381189277548872</v>
      </c>
      <c r="D2656" s="17" t="s">
        <v>26</v>
      </c>
      <c r="E2656" s="17" t="s">
        <v>21</v>
      </c>
      <c r="F2656" s="17" t="s">
        <v>22</v>
      </c>
      <c r="G2656" s="17" t="s">
        <v>23</v>
      </c>
      <c r="H2656" s="17" t="s">
        <v>17</v>
      </c>
      <c r="I2656" s="17">
        <v>18.899999999999999</v>
      </c>
      <c r="J2656" s="17">
        <v>2</v>
      </c>
      <c r="K2656" s="17">
        <f t="shared" si="42"/>
        <v>37.799999999999997</v>
      </c>
      <c r="L2656" s="31" t="s">
        <v>24</v>
      </c>
    </row>
    <row r="2657" spans="1:12">
      <c r="A2657" s="30" t="s">
        <v>2739</v>
      </c>
      <c r="B2657" s="18">
        <v>44065</v>
      </c>
      <c r="C2657" s="19">
        <v>0.52261520872294409</v>
      </c>
      <c r="D2657" s="17" t="s">
        <v>26</v>
      </c>
      <c r="E2657" s="17" t="s">
        <v>82</v>
      </c>
      <c r="F2657" s="17" t="s">
        <v>83</v>
      </c>
      <c r="G2657" s="17" t="s">
        <v>84</v>
      </c>
      <c r="H2657" s="17" t="s">
        <v>37</v>
      </c>
      <c r="I2657" s="17">
        <v>9.8000000000000007</v>
      </c>
      <c r="J2657" s="17">
        <v>2</v>
      </c>
      <c r="K2657" s="17">
        <f t="shared" si="42"/>
        <v>19.600000000000001</v>
      </c>
      <c r="L2657" s="31" t="s">
        <v>24</v>
      </c>
    </row>
    <row r="2658" spans="1:12">
      <c r="A2658" s="30" t="s">
        <v>2740</v>
      </c>
      <c r="B2658" s="18">
        <v>44065</v>
      </c>
      <c r="C2658" s="19">
        <v>0.70555081100337191</v>
      </c>
      <c r="D2658" s="17" t="s">
        <v>20</v>
      </c>
      <c r="E2658" s="17" t="s">
        <v>27</v>
      </c>
      <c r="F2658" s="17" t="s">
        <v>28</v>
      </c>
      <c r="G2658" s="17" t="s">
        <v>29</v>
      </c>
      <c r="H2658" s="17" t="s">
        <v>37</v>
      </c>
      <c r="I2658" s="17">
        <v>14.9</v>
      </c>
      <c r="J2658" s="17">
        <v>1</v>
      </c>
      <c r="K2658" s="17">
        <f t="shared" si="42"/>
        <v>14.9</v>
      </c>
      <c r="L2658" s="31" t="s">
        <v>24</v>
      </c>
    </row>
    <row r="2659" spans="1:12">
      <c r="A2659" s="30" t="s">
        <v>2741</v>
      </c>
      <c r="B2659" s="18">
        <v>44066</v>
      </c>
      <c r="C2659" s="19">
        <v>0.6903635970982307</v>
      </c>
      <c r="D2659" s="17" t="s">
        <v>13</v>
      </c>
      <c r="E2659" s="17" t="s">
        <v>21</v>
      </c>
      <c r="F2659" s="17" t="s">
        <v>22</v>
      </c>
      <c r="G2659" s="17" t="s">
        <v>23</v>
      </c>
      <c r="H2659" s="17" t="s">
        <v>17</v>
      </c>
      <c r="I2659" s="17">
        <v>18.899999999999999</v>
      </c>
      <c r="J2659" s="17">
        <v>2</v>
      </c>
      <c r="K2659" s="17">
        <f t="shared" si="42"/>
        <v>37.799999999999997</v>
      </c>
      <c r="L2659" s="31" t="s">
        <v>24</v>
      </c>
    </row>
    <row r="2660" spans="1:12">
      <c r="A2660" s="30" t="s">
        <v>2742</v>
      </c>
      <c r="B2660" s="18">
        <v>44067</v>
      </c>
      <c r="C2660" s="19">
        <v>0.57225983207202946</v>
      </c>
      <c r="D2660" s="17" t="s">
        <v>33</v>
      </c>
      <c r="E2660" s="17" t="s">
        <v>27</v>
      </c>
      <c r="F2660" s="17" t="s">
        <v>28</v>
      </c>
      <c r="G2660" s="17" t="s">
        <v>29</v>
      </c>
      <c r="H2660" s="17" t="s">
        <v>37</v>
      </c>
      <c r="I2660" s="17">
        <v>14.9</v>
      </c>
      <c r="J2660" s="17">
        <v>2</v>
      </c>
      <c r="K2660" s="17">
        <f t="shared" si="42"/>
        <v>29.8</v>
      </c>
      <c r="L2660" s="31" t="s">
        <v>38</v>
      </c>
    </row>
    <row r="2661" spans="1:12">
      <c r="A2661" s="30" t="s">
        <v>2743</v>
      </c>
      <c r="B2661" s="18">
        <v>44067</v>
      </c>
      <c r="C2661" s="19">
        <v>0.61713907129296586</v>
      </c>
      <c r="D2661" s="17" t="s">
        <v>26</v>
      </c>
      <c r="E2661" s="17" t="s">
        <v>21</v>
      </c>
      <c r="F2661" s="17" t="s">
        <v>22</v>
      </c>
      <c r="G2661" s="17" t="s">
        <v>23</v>
      </c>
      <c r="H2661" s="17" t="s">
        <v>17</v>
      </c>
      <c r="I2661" s="17">
        <v>18.899999999999999</v>
      </c>
      <c r="J2661" s="17">
        <v>1</v>
      </c>
      <c r="K2661" s="17">
        <f t="shared" si="42"/>
        <v>18.899999999999999</v>
      </c>
      <c r="L2661" s="31" t="s">
        <v>43</v>
      </c>
    </row>
    <row r="2662" spans="1:12">
      <c r="A2662" s="30" t="s">
        <v>2744</v>
      </c>
      <c r="B2662" s="18">
        <v>44067</v>
      </c>
      <c r="C2662" s="19">
        <v>0.5623968980915619</v>
      </c>
      <c r="D2662" s="17" t="s">
        <v>33</v>
      </c>
      <c r="E2662" s="17" t="s">
        <v>21</v>
      </c>
      <c r="F2662" s="17" t="s">
        <v>22</v>
      </c>
      <c r="G2662" s="17" t="s">
        <v>23</v>
      </c>
      <c r="H2662" s="17" t="s">
        <v>17</v>
      </c>
      <c r="I2662" s="17">
        <v>18.899999999999999</v>
      </c>
      <c r="J2662" s="17">
        <v>1</v>
      </c>
      <c r="K2662" s="17">
        <f t="shared" si="42"/>
        <v>18.899999999999999</v>
      </c>
      <c r="L2662" s="31" t="s">
        <v>24</v>
      </c>
    </row>
    <row r="2663" spans="1:12">
      <c r="A2663" s="30" t="s">
        <v>2745</v>
      </c>
      <c r="B2663" s="18">
        <v>44067</v>
      </c>
      <c r="C2663" s="19">
        <v>0.42146599060338003</v>
      </c>
      <c r="D2663" s="17" t="s">
        <v>59</v>
      </c>
      <c r="E2663" s="17" t="s">
        <v>14</v>
      </c>
      <c r="F2663" s="17" t="s">
        <v>15</v>
      </c>
      <c r="G2663" s="17" t="s">
        <v>16</v>
      </c>
      <c r="H2663" s="17" t="s">
        <v>17</v>
      </c>
      <c r="I2663" s="17">
        <v>29.9</v>
      </c>
      <c r="J2663" s="17">
        <v>2</v>
      </c>
      <c r="K2663" s="17">
        <f t="shared" si="42"/>
        <v>59.8</v>
      </c>
      <c r="L2663" s="31" t="s">
        <v>24</v>
      </c>
    </row>
    <row r="2664" spans="1:12">
      <c r="A2664" s="30" t="s">
        <v>2746</v>
      </c>
      <c r="B2664" s="18">
        <v>44068</v>
      </c>
      <c r="C2664" s="19">
        <v>0.42029677092370432</v>
      </c>
      <c r="D2664" s="17" t="s">
        <v>59</v>
      </c>
      <c r="E2664" s="17" t="s">
        <v>27</v>
      </c>
      <c r="F2664" s="17" t="s">
        <v>28</v>
      </c>
      <c r="G2664" s="17" t="s">
        <v>29</v>
      </c>
      <c r="H2664" s="17" t="s">
        <v>37</v>
      </c>
      <c r="I2664" s="17">
        <v>14.9</v>
      </c>
      <c r="J2664" s="17">
        <v>1</v>
      </c>
      <c r="K2664" s="17">
        <f t="shared" si="42"/>
        <v>14.9</v>
      </c>
      <c r="L2664" s="31" t="s">
        <v>24</v>
      </c>
    </row>
    <row r="2665" spans="1:12">
      <c r="A2665" s="30" t="s">
        <v>2747</v>
      </c>
      <c r="B2665" s="18">
        <v>44068</v>
      </c>
      <c r="C2665" s="19">
        <v>0.4641507237757545</v>
      </c>
      <c r="D2665" s="17" t="s">
        <v>20</v>
      </c>
      <c r="E2665" s="17" t="s">
        <v>14</v>
      </c>
      <c r="F2665" s="17" t="s">
        <v>15</v>
      </c>
      <c r="G2665" s="17" t="s">
        <v>16</v>
      </c>
      <c r="H2665" s="17" t="s">
        <v>17</v>
      </c>
      <c r="I2665" s="17">
        <v>29.9</v>
      </c>
      <c r="J2665" s="17">
        <v>1</v>
      </c>
      <c r="K2665" s="17">
        <f t="shared" si="42"/>
        <v>29.9</v>
      </c>
      <c r="L2665" s="31" t="s">
        <v>24</v>
      </c>
    </row>
    <row r="2666" spans="1:12">
      <c r="A2666" s="30" t="s">
        <v>2748</v>
      </c>
      <c r="B2666" s="18">
        <v>44068</v>
      </c>
      <c r="C2666" s="19">
        <v>0.71931685306953175</v>
      </c>
      <c r="D2666" s="17" t="s">
        <v>33</v>
      </c>
      <c r="E2666" s="17" t="s">
        <v>14</v>
      </c>
      <c r="F2666" s="17" t="s">
        <v>15</v>
      </c>
      <c r="G2666" s="17" t="s">
        <v>16</v>
      </c>
      <c r="H2666" s="17" t="s">
        <v>17</v>
      </c>
      <c r="I2666" s="17">
        <v>29.9</v>
      </c>
      <c r="J2666" s="17">
        <v>1</v>
      </c>
      <c r="K2666" s="17">
        <f t="shared" si="42"/>
        <v>29.9</v>
      </c>
      <c r="L2666" s="31" t="s">
        <v>24</v>
      </c>
    </row>
    <row r="2667" spans="1:12">
      <c r="A2667" s="30" t="s">
        <v>2749</v>
      </c>
      <c r="B2667" s="18">
        <v>44068</v>
      </c>
      <c r="C2667" s="19">
        <v>0.55036755665101966</v>
      </c>
      <c r="D2667" s="17" t="s">
        <v>20</v>
      </c>
      <c r="E2667" s="17" t="s">
        <v>14</v>
      </c>
      <c r="F2667" s="17" t="s">
        <v>15</v>
      </c>
      <c r="G2667" s="17" t="s">
        <v>16</v>
      </c>
      <c r="H2667" s="17" t="s">
        <v>17</v>
      </c>
      <c r="I2667" s="17">
        <v>29.9</v>
      </c>
      <c r="J2667" s="17">
        <v>1</v>
      </c>
      <c r="K2667" s="17">
        <f t="shared" si="42"/>
        <v>29.9</v>
      </c>
      <c r="L2667" s="31" t="s">
        <v>24</v>
      </c>
    </row>
    <row r="2668" spans="1:12">
      <c r="A2668" s="30" t="s">
        <v>2750</v>
      </c>
      <c r="B2668" s="18">
        <v>44069</v>
      </c>
      <c r="C2668" s="19">
        <v>0.58696990097165191</v>
      </c>
      <c r="D2668" s="17" t="s">
        <v>26</v>
      </c>
      <c r="E2668" s="17" t="s">
        <v>27</v>
      </c>
      <c r="F2668" s="17" t="s">
        <v>28</v>
      </c>
      <c r="G2668" s="17" t="s">
        <v>29</v>
      </c>
      <c r="H2668" s="17" t="s">
        <v>37</v>
      </c>
      <c r="I2668" s="17">
        <v>14.9</v>
      </c>
      <c r="J2668" s="17">
        <v>2</v>
      </c>
      <c r="K2668" s="17">
        <f t="shared" si="42"/>
        <v>29.8</v>
      </c>
      <c r="L2668" s="31" t="s">
        <v>24</v>
      </c>
    </row>
    <row r="2669" spans="1:12">
      <c r="A2669" s="30" t="s">
        <v>2751</v>
      </c>
      <c r="B2669" s="18">
        <v>44069</v>
      </c>
      <c r="C2669" s="19">
        <v>0.50383020358372821</v>
      </c>
      <c r="D2669" s="17" t="s">
        <v>59</v>
      </c>
      <c r="E2669" s="17" t="s">
        <v>14</v>
      </c>
      <c r="F2669" s="17" t="s">
        <v>15</v>
      </c>
      <c r="G2669" s="17" t="s">
        <v>16</v>
      </c>
      <c r="H2669" s="17" t="s">
        <v>17</v>
      </c>
      <c r="I2669" s="17">
        <v>29.9</v>
      </c>
      <c r="J2669" s="17">
        <v>2</v>
      </c>
      <c r="K2669" s="17">
        <f t="shared" si="42"/>
        <v>59.8</v>
      </c>
      <c r="L2669" s="31" t="s">
        <v>18</v>
      </c>
    </row>
    <row r="2670" spans="1:12">
      <c r="A2670" s="30" t="s">
        <v>2752</v>
      </c>
      <c r="B2670" s="18">
        <v>44069</v>
      </c>
      <c r="C2670" s="19">
        <v>0.53988789982093199</v>
      </c>
      <c r="D2670" s="17" t="s">
        <v>20</v>
      </c>
      <c r="E2670" s="17" t="s">
        <v>21</v>
      </c>
      <c r="F2670" s="17" t="s">
        <v>22</v>
      </c>
      <c r="G2670" s="17" t="s">
        <v>23</v>
      </c>
      <c r="H2670" s="17" t="s">
        <v>17</v>
      </c>
      <c r="I2670" s="17">
        <v>18.899999999999999</v>
      </c>
      <c r="J2670" s="17">
        <v>1</v>
      </c>
      <c r="K2670" s="17">
        <f t="shared" si="42"/>
        <v>18.899999999999999</v>
      </c>
      <c r="L2670" s="31" t="s">
        <v>24</v>
      </c>
    </row>
    <row r="2671" spans="1:12">
      <c r="A2671" s="30" t="s">
        <v>2753</v>
      </c>
      <c r="B2671" s="18">
        <v>44069</v>
      </c>
      <c r="C2671" s="19">
        <v>0.73525497503420612</v>
      </c>
      <c r="D2671" s="17" t="s">
        <v>26</v>
      </c>
      <c r="E2671" s="17" t="s">
        <v>27</v>
      </c>
      <c r="F2671" s="17" t="s">
        <v>28</v>
      </c>
      <c r="G2671" s="17" t="s">
        <v>29</v>
      </c>
      <c r="H2671" s="17" t="s">
        <v>37</v>
      </c>
      <c r="I2671" s="17">
        <v>14.9</v>
      </c>
      <c r="J2671" s="17">
        <v>2</v>
      </c>
      <c r="K2671" s="17">
        <f t="shared" si="42"/>
        <v>29.8</v>
      </c>
      <c r="L2671" s="31" t="s">
        <v>24</v>
      </c>
    </row>
    <row r="2672" spans="1:12">
      <c r="A2672" s="30" t="s">
        <v>2754</v>
      </c>
      <c r="B2672" s="18">
        <v>44070</v>
      </c>
      <c r="C2672" s="19">
        <v>0.44451601701404342</v>
      </c>
      <c r="D2672" s="17" t="s">
        <v>13</v>
      </c>
      <c r="E2672" s="17" t="s">
        <v>34</v>
      </c>
      <c r="F2672" s="17" t="s">
        <v>35</v>
      </c>
      <c r="G2672" s="17" t="s">
        <v>36</v>
      </c>
      <c r="H2672" s="17" t="s">
        <v>37</v>
      </c>
      <c r="I2672" s="17">
        <v>21</v>
      </c>
      <c r="J2672" s="17">
        <v>2</v>
      </c>
      <c r="K2672" s="17">
        <f t="shared" si="42"/>
        <v>42</v>
      </c>
      <c r="L2672" s="31" t="s">
        <v>24</v>
      </c>
    </row>
    <row r="2673" spans="1:12">
      <c r="A2673" s="30" t="s">
        <v>2755</v>
      </c>
      <c r="B2673" s="18">
        <v>44070</v>
      </c>
      <c r="C2673" s="19">
        <v>0.4918338115959543</v>
      </c>
      <c r="D2673" s="17" t="s">
        <v>59</v>
      </c>
      <c r="E2673" s="17" t="s">
        <v>82</v>
      </c>
      <c r="F2673" s="17" t="s">
        <v>83</v>
      </c>
      <c r="G2673" s="17" t="s">
        <v>840</v>
      </c>
      <c r="H2673" s="17" t="s">
        <v>37</v>
      </c>
      <c r="I2673" s="17">
        <v>9.8000000000000007</v>
      </c>
      <c r="J2673" s="17">
        <v>1</v>
      </c>
      <c r="K2673" s="17">
        <f t="shared" si="42"/>
        <v>9.8000000000000007</v>
      </c>
      <c r="L2673" s="31" t="s">
        <v>24</v>
      </c>
    </row>
    <row r="2674" spans="1:12">
      <c r="A2674" s="30" t="s">
        <v>2756</v>
      </c>
      <c r="B2674" s="18">
        <v>44070</v>
      </c>
      <c r="C2674" s="19">
        <v>0.59779354098892146</v>
      </c>
      <c r="D2674" s="17" t="s">
        <v>26</v>
      </c>
      <c r="E2674" s="17" t="s">
        <v>21</v>
      </c>
      <c r="F2674" s="17" t="s">
        <v>22</v>
      </c>
      <c r="G2674" s="17" t="s">
        <v>23</v>
      </c>
      <c r="H2674" s="17" t="s">
        <v>17</v>
      </c>
      <c r="I2674" s="17">
        <v>18.899999999999999</v>
      </c>
      <c r="J2674" s="17">
        <v>1</v>
      </c>
      <c r="K2674" s="17">
        <f t="shared" si="42"/>
        <v>18.899999999999999</v>
      </c>
      <c r="L2674" s="31" t="s">
        <v>24</v>
      </c>
    </row>
    <row r="2675" spans="1:12">
      <c r="A2675" s="30" t="s">
        <v>2757</v>
      </c>
      <c r="B2675" s="18">
        <v>44070</v>
      </c>
      <c r="C2675" s="19">
        <v>0.54748285264475371</v>
      </c>
      <c r="D2675" s="17" t="s">
        <v>59</v>
      </c>
      <c r="E2675" s="17" t="s">
        <v>27</v>
      </c>
      <c r="F2675" s="17" t="s">
        <v>28</v>
      </c>
      <c r="G2675" s="17" t="s">
        <v>29</v>
      </c>
      <c r="H2675" s="17" t="s">
        <v>37</v>
      </c>
      <c r="I2675" s="17">
        <v>14.9</v>
      </c>
      <c r="J2675" s="17">
        <v>1</v>
      </c>
      <c r="K2675" s="17">
        <f t="shared" si="42"/>
        <v>14.9</v>
      </c>
      <c r="L2675" s="31" t="s">
        <v>43</v>
      </c>
    </row>
    <row r="2676" spans="1:12">
      <c r="A2676" s="30" t="s">
        <v>2758</v>
      </c>
      <c r="B2676" s="18">
        <v>44071</v>
      </c>
      <c r="C2676" s="19">
        <v>0.67260100808214496</v>
      </c>
      <c r="D2676" s="17" t="s">
        <v>20</v>
      </c>
      <c r="E2676" s="17" t="s">
        <v>21</v>
      </c>
      <c r="F2676" s="17" t="s">
        <v>22</v>
      </c>
      <c r="G2676" s="17" t="s">
        <v>23</v>
      </c>
      <c r="H2676" s="17" t="s">
        <v>17</v>
      </c>
      <c r="I2676" s="17">
        <v>18.899999999999999</v>
      </c>
      <c r="J2676" s="17">
        <v>1</v>
      </c>
      <c r="K2676" s="17">
        <f t="shared" si="42"/>
        <v>18.899999999999999</v>
      </c>
      <c r="L2676" s="31" t="s">
        <v>24</v>
      </c>
    </row>
    <row r="2677" spans="1:12">
      <c r="A2677" s="30" t="s">
        <v>2759</v>
      </c>
      <c r="B2677" s="18">
        <v>44071</v>
      </c>
      <c r="C2677" s="19">
        <v>0.47786953278181055</v>
      </c>
      <c r="D2677" s="17" t="s">
        <v>13</v>
      </c>
      <c r="E2677" s="17" t="s">
        <v>47</v>
      </c>
      <c r="F2677" s="17" t="s">
        <v>48</v>
      </c>
      <c r="G2677" s="17" t="s">
        <v>77</v>
      </c>
      <c r="H2677" s="17" t="s">
        <v>17</v>
      </c>
      <c r="I2677" s="17">
        <v>7.9</v>
      </c>
      <c r="J2677" s="17">
        <v>1</v>
      </c>
      <c r="K2677" s="17">
        <f t="shared" si="42"/>
        <v>7.9</v>
      </c>
      <c r="L2677" s="31" t="s">
        <v>24</v>
      </c>
    </row>
    <row r="2678" spans="1:12">
      <c r="A2678" s="30" t="s">
        <v>2760</v>
      </c>
      <c r="B2678" s="18">
        <v>44071</v>
      </c>
      <c r="C2678" s="19">
        <v>0.67673898379224051</v>
      </c>
      <c r="D2678" s="17" t="s">
        <v>59</v>
      </c>
      <c r="E2678" s="17" t="s">
        <v>14</v>
      </c>
      <c r="F2678" s="17" t="s">
        <v>15</v>
      </c>
      <c r="G2678" s="17" t="s">
        <v>16</v>
      </c>
      <c r="H2678" s="17" t="s">
        <v>17</v>
      </c>
      <c r="I2678" s="17">
        <v>29.9</v>
      </c>
      <c r="J2678" s="17">
        <v>2</v>
      </c>
      <c r="K2678" s="17">
        <f t="shared" si="42"/>
        <v>59.8</v>
      </c>
      <c r="L2678" s="31" t="s">
        <v>24</v>
      </c>
    </row>
    <row r="2679" spans="1:12">
      <c r="A2679" s="30" t="s">
        <v>2761</v>
      </c>
      <c r="B2679" s="18">
        <v>44071</v>
      </c>
      <c r="C2679" s="19">
        <v>0.44674107597112411</v>
      </c>
      <c r="D2679" s="17" t="s">
        <v>59</v>
      </c>
      <c r="E2679" s="17" t="s">
        <v>34</v>
      </c>
      <c r="F2679" s="17" t="s">
        <v>35</v>
      </c>
      <c r="G2679" s="17" t="s">
        <v>36</v>
      </c>
      <c r="H2679" s="17" t="s">
        <v>37</v>
      </c>
      <c r="I2679" s="17">
        <v>21</v>
      </c>
      <c r="J2679" s="17">
        <v>1</v>
      </c>
      <c r="K2679" s="17">
        <f t="shared" si="42"/>
        <v>21</v>
      </c>
      <c r="L2679" s="31" t="s">
        <v>38</v>
      </c>
    </row>
    <row r="2680" spans="1:12">
      <c r="A2680" s="30" t="s">
        <v>2762</v>
      </c>
      <c r="B2680" s="18">
        <v>44071</v>
      </c>
      <c r="C2680" s="19">
        <v>0.47548420091691795</v>
      </c>
      <c r="D2680" s="17" t="s">
        <v>20</v>
      </c>
      <c r="E2680" s="17" t="s">
        <v>21</v>
      </c>
      <c r="F2680" s="17" t="s">
        <v>22</v>
      </c>
      <c r="G2680" s="17" t="s">
        <v>23</v>
      </c>
      <c r="H2680" s="17" t="s">
        <v>17</v>
      </c>
      <c r="I2680" s="17">
        <v>18.899999999999999</v>
      </c>
      <c r="J2680" s="17">
        <v>1</v>
      </c>
      <c r="K2680" s="17">
        <f t="shared" si="42"/>
        <v>18.899999999999999</v>
      </c>
      <c r="L2680" s="31" t="s">
        <v>24</v>
      </c>
    </row>
    <row r="2681" spans="1:12">
      <c r="A2681" s="30" t="s">
        <v>2763</v>
      </c>
      <c r="B2681" s="18">
        <v>44071</v>
      </c>
      <c r="C2681" s="19">
        <v>0.71698608500706529</v>
      </c>
      <c r="D2681" s="17" t="s">
        <v>26</v>
      </c>
      <c r="E2681" s="17" t="s">
        <v>27</v>
      </c>
      <c r="F2681" s="17" t="s">
        <v>28</v>
      </c>
      <c r="G2681" s="17" t="s">
        <v>29</v>
      </c>
      <c r="H2681" s="17" t="s">
        <v>37</v>
      </c>
      <c r="I2681" s="17">
        <v>14.9</v>
      </c>
      <c r="J2681" s="17">
        <v>1</v>
      </c>
      <c r="K2681" s="17">
        <f t="shared" si="42"/>
        <v>14.9</v>
      </c>
      <c r="L2681" s="31" t="s">
        <v>24</v>
      </c>
    </row>
    <row r="2682" spans="1:12">
      <c r="A2682" s="30" t="s">
        <v>2764</v>
      </c>
      <c r="B2682" s="18">
        <v>44071</v>
      </c>
      <c r="C2682" s="19">
        <v>0.65751853960909989</v>
      </c>
      <c r="D2682" s="17" t="s">
        <v>33</v>
      </c>
      <c r="E2682" s="17" t="s">
        <v>21</v>
      </c>
      <c r="F2682" s="17" t="s">
        <v>22</v>
      </c>
      <c r="G2682" s="17" t="s">
        <v>23</v>
      </c>
      <c r="H2682" s="17" t="s">
        <v>17</v>
      </c>
      <c r="I2682" s="17">
        <v>18.899999999999999</v>
      </c>
      <c r="J2682" s="17">
        <v>1</v>
      </c>
      <c r="K2682" s="17">
        <f t="shared" si="42"/>
        <v>18.899999999999999</v>
      </c>
      <c r="L2682" s="31" t="s">
        <v>24</v>
      </c>
    </row>
    <row r="2683" spans="1:12">
      <c r="A2683" s="30" t="s">
        <v>2765</v>
      </c>
      <c r="B2683" s="18">
        <v>44073</v>
      </c>
      <c r="C2683" s="19">
        <v>0.61308718892047342</v>
      </c>
      <c r="D2683" s="17" t="s">
        <v>59</v>
      </c>
      <c r="E2683" s="17" t="s">
        <v>82</v>
      </c>
      <c r="F2683" s="17" t="s">
        <v>83</v>
      </c>
      <c r="G2683" s="17" t="s">
        <v>84</v>
      </c>
      <c r="H2683" s="17" t="s">
        <v>37</v>
      </c>
      <c r="I2683" s="17">
        <v>9.8000000000000007</v>
      </c>
      <c r="J2683" s="17">
        <v>1</v>
      </c>
      <c r="K2683" s="17">
        <f t="shared" si="42"/>
        <v>9.8000000000000007</v>
      </c>
      <c r="L2683" s="31" t="s">
        <v>43</v>
      </c>
    </row>
    <row r="2684" spans="1:12">
      <c r="A2684" s="30" t="s">
        <v>2766</v>
      </c>
      <c r="B2684" s="18">
        <v>44073</v>
      </c>
      <c r="C2684" s="19">
        <v>0.57858619624939145</v>
      </c>
      <c r="D2684" s="17" t="s">
        <v>59</v>
      </c>
      <c r="E2684" s="17" t="s">
        <v>27</v>
      </c>
      <c r="F2684" s="17" t="s">
        <v>28</v>
      </c>
      <c r="G2684" s="17" t="s">
        <v>29</v>
      </c>
      <c r="H2684" s="17" t="s">
        <v>37</v>
      </c>
      <c r="I2684" s="17">
        <v>14.9</v>
      </c>
      <c r="J2684" s="17">
        <v>1</v>
      </c>
      <c r="K2684" s="17">
        <f t="shared" si="42"/>
        <v>14.9</v>
      </c>
      <c r="L2684" s="31" t="s">
        <v>24</v>
      </c>
    </row>
    <row r="2685" spans="1:12">
      <c r="A2685" s="30" t="s">
        <v>2767</v>
      </c>
      <c r="B2685" s="18">
        <v>44073</v>
      </c>
      <c r="C2685" s="19">
        <v>0.46441811659918486</v>
      </c>
      <c r="D2685" s="17" t="s">
        <v>13</v>
      </c>
      <c r="E2685" s="17" t="s">
        <v>27</v>
      </c>
      <c r="F2685" s="17" t="s">
        <v>28</v>
      </c>
      <c r="G2685" s="17" t="s">
        <v>29</v>
      </c>
      <c r="H2685" s="17" t="s">
        <v>37</v>
      </c>
      <c r="I2685" s="17">
        <v>14.9</v>
      </c>
      <c r="J2685" s="17">
        <v>1</v>
      </c>
      <c r="K2685" s="17">
        <f t="shared" si="42"/>
        <v>14.9</v>
      </c>
      <c r="L2685" s="31" t="s">
        <v>24</v>
      </c>
    </row>
    <row r="2686" spans="1:12">
      <c r="A2686" s="30" t="s">
        <v>2768</v>
      </c>
      <c r="B2686" s="18">
        <v>44073</v>
      </c>
      <c r="C2686" s="19">
        <v>0.42678557115355203</v>
      </c>
      <c r="D2686" s="17" t="s">
        <v>26</v>
      </c>
      <c r="E2686" s="17" t="s">
        <v>34</v>
      </c>
      <c r="F2686" s="17" t="s">
        <v>35</v>
      </c>
      <c r="G2686" s="17" t="s">
        <v>36</v>
      </c>
      <c r="H2686" s="17" t="s">
        <v>37</v>
      </c>
      <c r="I2686" s="17">
        <v>21</v>
      </c>
      <c r="J2686" s="17">
        <v>2</v>
      </c>
      <c r="K2686" s="17">
        <f t="shared" si="42"/>
        <v>42</v>
      </c>
      <c r="L2686" s="31" t="s">
        <v>24</v>
      </c>
    </row>
    <row r="2687" spans="1:12">
      <c r="A2687" s="30" t="s">
        <v>2769</v>
      </c>
      <c r="B2687" s="18">
        <v>44074</v>
      </c>
      <c r="C2687" s="19">
        <v>0.66787981607583502</v>
      </c>
      <c r="D2687" s="17" t="s">
        <v>59</v>
      </c>
      <c r="E2687" s="17" t="s">
        <v>21</v>
      </c>
      <c r="F2687" s="17" t="s">
        <v>22</v>
      </c>
      <c r="G2687" s="17" t="s">
        <v>23</v>
      </c>
      <c r="H2687" s="17" t="s">
        <v>17</v>
      </c>
      <c r="I2687" s="17">
        <v>18.899999999999999</v>
      </c>
      <c r="J2687" s="17">
        <v>1</v>
      </c>
      <c r="K2687" s="17">
        <f t="shared" si="42"/>
        <v>18.899999999999999</v>
      </c>
      <c r="L2687" s="31" t="s">
        <v>43</v>
      </c>
    </row>
    <row r="2688" spans="1:12">
      <c r="A2688" s="30" t="s">
        <v>2770</v>
      </c>
      <c r="B2688" s="18">
        <v>44075</v>
      </c>
      <c r="C2688" s="19">
        <v>0.5508122834417335</v>
      </c>
      <c r="D2688" s="17" t="s">
        <v>20</v>
      </c>
      <c r="E2688" s="17" t="s">
        <v>34</v>
      </c>
      <c r="F2688" s="17" t="s">
        <v>35</v>
      </c>
      <c r="G2688" s="17" t="s">
        <v>36</v>
      </c>
      <c r="H2688" s="17" t="s">
        <v>37</v>
      </c>
      <c r="I2688" s="17">
        <v>21</v>
      </c>
      <c r="J2688" s="17">
        <v>1</v>
      </c>
      <c r="K2688" s="17">
        <f t="shared" si="42"/>
        <v>21</v>
      </c>
      <c r="L2688" s="31" t="s">
        <v>24</v>
      </c>
    </row>
    <row r="2689" spans="1:12">
      <c r="A2689" s="30" t="s">
        <v>2771</v>
      </c>
      <c r="B2689" s="18">
        <v>44075</v>
      </c>
      <c r="C2689" s="19">
        <v>0.58274112560729474</v>
      </c>
      <c r="D2689" s="17" t="s">
        <v>13</v>
      </c>
      <c r="E2689" s="17" t="s">
        <v>27</v>
      </c>
      <c r="F2689" s="17" t="s">
        <v>28</v>
      </c>
      <c r="G2689" s="17" t="s">
        <v>29</v>
      </c>
      <c r="H2689" s="17" t="s">
        <v>37</v>
      </c>
      <c r="I2689" s="17">
        <v>14.9</v>
      </c>
      <c r="J2689" s="17">
        <v>1</v>
      </c>
      <c r="K2689" s="17">
        <f t="shared" si="42"/>
        <v>14.9</v>
      </c>
      <c r="L2689" s="31" t="s">
        <v>24</v>
      </c>
    </row>
    <row r="2690" spans="1:12">
      <c r="A2690" s="30" t="s">
        <v>2772</v>
      </c>
      <c r="B2690" s="18">
        <v>44075</v>
      </c>
      <c r="C2690" s="19">
        <v>0.61761525277739082</v>
      </c>
      <c r="D2690" s="17" t="s">
        <v>26</v>
      </c>
      <c r="E2690" s="17" t="s">
        <v>34</v>
      </c>
      <c r="F2690" s="17" t="s">
        <v>35</v>
      </c>
      <c r="G2690" s="17" t="s">
        <v>36</v>
      </c>
      <c r="H2690" s="17" t="s">
        <v>37</v>
      </c>
      <c r="I2690" s="17">
        <v>21</v>
      </c>
      <c r="J2690" s="17">
        <v>1</v>
      </c>
      <c r="K2690" s="17">
        <f t="shared" si="42"/>
        <v>21</v>
      </c>
      <c r="L2690" s="31" t="s">
        <v>43</v>
      </c>
    </row>
    <row r="2691" spans="1:12">
      <c r="A2691" s="30" t="s">
        <v>2773</v>
      </c>
      <c r="B2691" s="18">
        <v>44075</v>
      </c>
      <c r="C2691" s="19">
        <v>0.67652435020629387</v>
      </c>
      <c r="D2691" s="17" t="s">
        <v>20</v>
      </c>
      <c r="E2691" s="17" t="s">
        <v>14</v>
      </c>
      <c r="F2691" s="17" t="s">
        <v>15</v>
      </c>
      <c r="G2691" s="17" t="s">
        <v>16</v>
      </c>
      <c r="H2691" s="17" t="s">
        <v>17</v>
      </c>
      <c r="I2691" s="17">
        <v>29.9</v>
      </c>
      <c r="J2691" s="17">
        <v>2</v>
      </c>
      <c r="K2691" s="17">
        <f t="shared" si="42"/>
        <v>59.8</v>
      </c>
      <c r="L2691" s="31" t="s">
        <v>24</v>
      </c>
    </row>
    <row r="2692" spans="1:12">
      <c r="A2692" s="30" t="s">
        <v>2774</v>
      </c>
      <c r="B2692" s="18">
        <v>44075</v>
      </c>
      <c r="C2692" s="19">
        <v>0.46468876488039401</v>
      </c>
      <c r="D2692" s="17" t="s">
        <v>20</v>
      </c>
      <c r="E2692" s="17" t="s">
        <v>14</v>
      </c>
      <c r="F2692" s="17" t="s">
        <v>15</v>
      </c>
      <c r="G2692" s="17" t="s">
        <v>16</v>
      </c>
      <c r="H2692" s="17" t="s">
        <v>17</v>
      </c>
      <c r="I2692" s="17">
        <v>29.9</v>
      </c>
      <c r="J2692" s="17">
        <v>1</v>
      </c>
      <c r="K2692" s="17">
        <f t="shared" si="42"/>
        <v>29.9</v>
      </c>
      <c r="L2692" s="31" t="s">
        <v>24</v>
      </c>
    </row>
    <row r="2693" spans="1:12">
      <c r="A2693" s="30" t="s">
        <v>2775</v>
      </c>
      <c r="B2693" s="18">
        <v>44076</v>
      </c>
      <c r="C2693" s="19">
        <v>0.65135401660190739</v>
      </c>
      <c r="D2693" s="17" t="s">
        <v>59</v>
      </c>
      <c r="E2693" s="17" t="s">
        <v>34</v>
      </c>
      <c r="F2693" s="17" t="s">
        <v>35</v>
      </c>
      <c r="G2693" s="17" t="s">
        <v>36</v>
      </c>
      <c r="H2693" s="17" t="s">
        <v>37</v>
      </c>
      <c r="I2693" s="17">
        <v>21</v>
      </c>
      <c r="J2693" s="17">
        <v>2</v>
      </c>
      <c r="K2693" s="17">
        <f t="shared" si="42"/>
        <v>42</v>
      </c>
      <c r="L2693" s="31" t="s">
        <v>24</v>
      </c>
    </row>
    <row r="2694" spans="1:12">
      <c r="A2694" s="30" t="s">
        <v>2776</v>
      </c>
      <c r="B2694" s="18">
        <v>44076</v>
      </c>
      <c r="C2694" s="19">
        <v>0.52754344706600453</v>
      </c>
      <c r="D2694" s="17" t="s">
        <v>26</v>
      </c>
      <c r="E2694" s="17" t="s">
        <v>34</v>
      </c>
      <c r="F2694" s="17" t="s">
        <v>35</v>
      </c>
      <c r="G2694" s="17" t="s">
        <v>36</v>
      </c>
      <c r="H2694" s="17" t="s">
        <v>37</v>
      </c>
      <c r="I2694" s="17">
        <v>21</v>
      </c>
      <c r="J2694" s="17">
        <v>2</v>
      </c>
      <c r="K2694" s="17">
        <f t="shared" si="42"/>
        <v>42</v>
      </c>
      <c r="L2694" s="31" t="s">
        <v>24</v>
      </c>
    </row>
    <row r="2695" spans="1:12">
      <c r="A2695" s="30" t="s">
        <v>2777</v>
      </c>
      <c r="B2695" s="18">
        <v>44076</v>
      </c>
      <c r="C2695" s="19">
        <v>0.62559374994497441</v>
      </c>
      <c r="D2695" s="17" t="s">
        <v>13</v>
      </c>
      <c r="E2695" s="17" t="s">
        <v>47</v>
      </c>
      <c r="F2695" s="17" t="s">
        <v>48</v>
      </c>
      <c r="G2695" s="17" t="s">
        <v>77</v>
      </c>
      <c r="H2695" s="17" t="s">
        <v>17</v>
      </c>
      <c r="I2695" s="17">
        <v>7.9</v>
      </c>
      <c r="J2695" s="17">
        <v>2</v>
      </c>
      <c r="K2695" s="17">
        <f t="shared" si="42"/>
        <v>15.8</v>
      </c>
      <c r="L2695" s="31" t="s">
        <v>24</v>
      </c>
    </row>
    <row r="2696" spans="1:12">
      <c r="A2696" s="30" t="s">
        <v>2778</v>
      </c>
      <c r="B2696" s="18">
        <v>44077</v>
      </c>
      <c r="C2696" s="19">
        <v>0.71447815815757842</v>
      </c>
      <c r="D2696" s="17" t="s">
        <v>33</v>
      </c>
      <c r="E2696" s="17" t="s">
        <v>34</v>
      </c>
      <c r="F2696" s="17" t="s">
        <v>35</v>
      </c>
      <c r="G2696" s="17" t="s">
        <v>36</v>
      </c>
      <c r="H2696" s="17" t="s">
        <v>37</v>
      </c>
      <c r="I2696" s="17">
        <v>21</v>
      </c>
      <c r="J2696" s="17">
        <v>1</v>
      </c>
      <c r="K2696" s="17">
        <f t="shared" si="42"/>
        <v>21</v>
      </c>
      <c r="L2696" s="31" t="s">
        <v>43</v>
      </c>
    </row>
    <row r="2697" spans="1:12">
      <c r="A2697" s="30" t="s">
        <v>2779</v>
      </c>
      <c r="B2697" s="18">
        <v>44077</v>
      </c>
      <c r="C2697" s="19">
        <v>0.60188710965231029</v>
      </c>
      <c r="D2697" s="17" t="s">
        <v>33</v>
      </c>
      <c r="E2697" s="17" t="s">
        <v>21</v>
      </c>
      <c r="F2697" s="17" t="s">
        <v>22</v>
      </c>
      <c r="G2697" s="17" t="s">
        <v>23</v>
      </c>
      <c r="H2697" s="17" t="s">
        <v>17</v>
      </c>
      <c r="I2697" s="17">
        <v>18.899999999999999</v>
      </c>
      <c r="J2697" s="17">
        <v>2</v>
      </c>
      <c r="K2697" s="17">
        <f t="shared" si="42"/>
        <v>37.799999999999997</v>
      </c>
      <c r="L2697" s="31" t="s">
        <v>24</v>
      </c>
    </row>
    <row r="2698" spans="1:12">
      <c r="A2698" s="30" t="s">
        <v>2780</v>
      </c>
      <c r="B2698" s="18">
        <v>44077</v>
      </c>
      <c r="C2698" s="19">
        <v>0.71705410273631442</v>
      </c>
      <c r="D2698" s="17" t="s">
        <v>26</v>
      </c>
      <c r="E2698" s="17" t="s">
        <v>27</v>
      </c>
      <c r="F2698" s="17" t="s">
        <v>28</v>
      </c>
      <c r="G2698" s="17" t="s">
        <v>29</v>
      </c>
      <c r="H2698" s="17" t="s">
        <v>37</v>
      </c>
      <c r="I2698" s="17">
        <v>14.9</v>
      </c>
      <c r="J2698" s="17">
        <v>1</v>
      </c>
      <c r="K2698" s="17">
        <f t="shared" ref="K2698:K2761" si="43">I2698*J2698</f>
        <v>14.9</v>
      </c>
      <c r="L2698" s="31" t="s">
        <v>24</v>
      </c>
    </row>
    <row r="2699" spans="1:12">
      <c r="A2699" s="30" t="s">
        <v>2781</v>
      </c>
      <c r="B2699" s="18">
        <v>44078</v>
      </c>
      <c r="C2699" s="19">
        <v>0.7389106697624499</v>
      </c>
      <c r="D2699" s="17" t="s">
        <v>26</v>
      </c>
      <c r="E2699" s="17" t="s">
        <v>14</v>
      </c>
      <c r="F2699" s="17" t="s">
        <v>15</v>
      </c>
      <c r="G2699" s="17" t="s">
        <v>16</v>
      </c>
      <c r="H2699" s="17" t="s">
        <v>17</v>
      </c>
      <c r="I2699" s="17">
        <v>29.9</v>
      </c>
      <c r="J2699" s="17">
        <v>1</v>
      </c>
      <c r="K2699" s="17">
        <f t="shared" si="43"/>
        <v>29.9</v>
      </c>
      <c r="L2699" s="31" t="s">
        <v>24</v>
      </c>
    </row>
    <row r="2700" spans="1:12">
      <c r="A2700" s="30" t="s">
        <v>2782</v>
      </c>
      <c r="B2700" s="18">
        <v>44079</v>
      </c>
      <c r="C2700" s="19">
        <v>0.52199162757034445</v>
      </c>
      <c r="D2700" s="17" t="s">
        <v>20</v>
      </c>
      <c r="E2700" s="17" t="s">
        <v>34</v>
      </c>
      <c r="F2700" s="17" t="s">
        <v>35</v>
      </c>
      <c r="G2700" s="17" t="s">
        <v>36</v>
      </c>
      <c r="H2700" s="17" t="s">
        <v>37</v>
      </c>
      <c r="I2700" s="17">
        <v>21</v>
      </c>
      <c r="J2700" s="17">
        <v>1</v>
      </c>
      <c r="K2700" s="17">
        <f t="shared" si="43"/>
        <v>21</v>
      </c>
      <c r="L2700" s="31" t="s">
        <v>24</v>
      </c>
    </row>
    <row r="2701" spans="1:12">
      <c r="A2701" s="30" t="s">
        <v>2783</v>
      </c>
      <c r="B2701" s="18">
        <v>44079</v>
      </c>
      <c r="C2701" s="19">
        <v>0.7147656869240353</v>
      </c>
      <c r="D2701" s="17" t="s">
        <v>33</v>
      </c>
      <c r="E2701" s="17" t="s">
        <v>14</v>
      </c>
      <c r="F2701" s="17" t="s">
        <v>15</v>
      </c>
      <c r="G2701" s="17" t="s">
        <v>16</v>
      </c>
      <c r="H2701" s="17" t="s">
        <v>17</v>
      </c>
      <c r="I2701" s="17">
        <v>29.9</v>
      </c>
      <c r="J2701" s="17">
        <v>2</v>
      </c>
      <c r="K2701" s="17">
        <f t="shared" si="43"/>
        <v>59.8</v>
      </c>
      <c r="L2701" s="31" t="s">
        <v>43</v>
      </c>
    </row>
    <row r="2702" spans="1:12">
      <c r="A2702" s="30" t="s">
        <v>2784</v>
      </c>
      <c r="B2702" s="18">
        <v>44080</v>
      </c>
      <c r="C2702" s="19">
        <v>0.44623807671059312</v>
      </c>
      <c r="D2702" s="17" t="s">
        <v>20</v>
      </c>
      <c r="E2702" s="17" t="s">
        <v>47</v>
      </c>
      <c r="F2702" s="17" t="s">
        <v>48</v>
      </c>
      <c r="G2702" s="17" t="s">
        <v>77</v>
      </c>
      <c r="H2702" s="17" t="s">
        <v>17</v>
      </c>
      <c r="I2702" s="17">
        <v>7.9</v>
      </c>
      <c r="J2702" s="17">
        <v>2</v>
      </c>
      <c r="K2702" s="17">
        <f t="shared" si="43"/>
        <v>15.8</v>
      </c>
      <c r="L2702" s="31" t="s">
        <v>38</v>
      </c>
    </row>
    <row r="2703" spans="1:12">
      <c r="A2703" s="30" t="s">
        <v>2785</v>
      </c>
      <c r="B2703" s="18">
        <v>44080</v>
      </c>
      <c r="C2703" s="19">
        <v>0.70091543396743727</v>
      </c>
      <c r="D2703" s="17" t="s">
        <v>13</v>
      </c>
      <c r="E2703" s="17" t="s">
        <v>47</v>
      </c>
      <c r="F2703" s="17" t="s">
        <v>48</v>
      </c>
      <c r="G2703" s="17" t="s">
        <v>77</v>
      </c>
      <c r="H2703" s="17" t="s">
        <v>17</v>
      </c>
      <c r="I2703" s="17">
        <v>7.9</v>
      </c>
      <c r="J2703" s="17">
        <v>2</v>
      </c>
      <c r="K2703" s="17">
        <f t="shared" si="43"/>
        <v>15.8</v>
      </c>
      <c r="L2703" s="31" t="s">
        <v>24</v>
      </c>
    </row>
    <row r="2704" spans="1:12">
      <c r="A2704" s="30" t="s">
        <v>2786</v>
      </c>
      <c r="B2704" s="18">
        <v>44081</v>
      </c>
      <c r="C2704" s="19">
        <v>0.72717639174310378</v>
      </c>
      <c r="D2704" s="17" t="s">
        <v>33</v>
      </c>
      <c r="E2704" s="17" t="s">
        <v>14</v>
      </c>
      <c r="F2704" s="17" t="s">
        <v>15</v>
      </c>
      <c r="G2704" s="17" t="s">
        <v>16</v>
      </c>
      <c r="H2704" s="17" t="s">
        <v>17</v>
      </c>
      <c r="I2704" s="17">
        <v>29.9</v>
      </c>
      <c r="J2704" s="17">
        <v>2</v>
      </c>
      <c r="K2704" s="17">
        <f t="shared" si="43"/>
        <v>59.8</v>
      </c>
      <c r="L2704" s="31" t="s">
        <v>24</v>
      </c>
    </row>
    <row r="2705" spans="1:12">
      <c r="A2705" s="30" t="s">
        <v>2787</v>
      </c>
      <c r="B2705" s="18">
        <v>44081</v>
      </c>
      <c r="C2705" s="19">
        <v>0.4493211559680142</v>
      </c>
      <c r="D2705" s="17" t="s">
        <v>59</v>
      </c>
      <c r="E2705" s="17" t="s">
        <v>21</v>
      </c>
      <c r="F2705" s="17" t="s">
        <v>22</v>
      </c>
      <c r="G2705" s="17" t="s">
        <v>23</v>
      </c>
      <c r="H2705" s="17" t="s">
        <v>17</v>
      </c>
      <c r="I2705" s="17">
        <v>18.899999999999999</v>
      </c>
      <c r="J2705" s="17">
        <v>1</v>
      </c>
      <c r="K2705" s="17">
        <f t="shared" si="43"/>
        <v>18.899999999999999</v>
      </c>
      <c r="L2705" s="31" t="s">
        <v>24</v>
      </c>
    </row>
    <row r="2706" spans="1:12">
      <c r="A2706" s="30" t="s">
        <v>2788</v>
      </c>
      <c r="B2706" s="18">
        <v>44081</v>
      </c>
      <c r="C2706" s="19">
        <v>0.65420558396556239</v>
      </c>
      <c r="D2706" s="17" t="s">
        <v>26</v>
      </c>
      <c r="E2706" s="17" t="s">
        <v>47</v>
      </c>
      <c r="F2706" s="17" t="s">
        <v>48</v>
      </c>
      <c r="G2706" s="17" t="s">
        <v>77</v>
      </c>
      <c r="H2706" s="17" t="s">
        <v>17</v>
      </c>
      <c r="I2706" s="17">
        <v>7.9</v>
      </c>
      <c r="J2706" s="17">
        <v>2</v>
      </c>
      <c r="K2706" s="17">
        <f t="shared" si="43"/>
        <v>15.8</v>
      </c>
      <c r="L2706" s="31" t="s">
        <v>24</v>
      </c>
    </row>
    <row r="2707" spans="1:12">
      <c r="A2707" s="30" t="s">
        <v>2789</v>
      </c>
      <c r="B2707" s="18">
        <v>44082</v>
      </c>
      <c r="C2707" s="19">
        <v>0.4701652039229467</v>
      </c>
      <c r="D2707" s="17" t="s">
        <v>20</v>
      </c>
      <c r="E2707" s="17" t="s">
        <v>82</v>
      </c>
      <c r="F2707" s="17" t="s">
        <v>83</v>
      </c>
      <c r="G2707" s="17" t="s">
        <v>84</v>
      </c>
      <c r="H2707" s="17" t="s">
        <v>37</v>
      </c>
      <c r="I2707" s="17">
        <v>9.8000000000000007</v>
      </c>
      <c r="J2707" s="17">
        <v>2</v>
      </c>
      <c r="K2707" s="17">
        <f t="shared" si="43"/>
        <v>19.600000000000001</v>
      </c>
      <c r="L2707" s="31" t="s">
        <v>24</v>
      </c>
    </row>
    <row r="2708" spans="1:12">
      <c r="A2708" s="30" t="s">
        <v>2790</v>
      </c>
      <c r="B2708" s="18">
        <v>44082</v>
      </c>
      <c r="C2708" s="19">
        <v>0.63401249464145115</v>
      </c>
      <c r="D2708" s="17" t="s">
        <v>20</v>
      </c>
      <c r="E2708" s="17" t="s">
        <v>21</v>
      </c>
      <c r="F2708" s="17" t="s">
        <v>22</v>
      </c>
      <c r="G2708" s="17" t="s">
        <v>23</v>
      </c>
      <c r="H2708" s="17" t="s">
        <v>17</v>
      </c>
      <c r="I2708" s="17">
        <v>18.899999999999999</v>
      </c>
      <c r="J2708" s="17">
        <v>1</v>
      </c>
      <c r="K2708" s="17">
        <f t="shared" si="43"/>
        <v>18.899999999999999</v>
      </c>
      <c r="L2708" s="31" t="s">
        <v>24</v>
      </c>
    </row>
    <row r="2709" spans="1:12">
      <c r="A2709" s="30" t="s">
        <v>2791</v>
      </c>
      <c r="B2709" s="18">
        <v>44082</v>
      </c>
      <c r="C2709" s="19">
        <v>0.63524514424405798</v>
      </c>
      <c r="D2709" s="17" t="s">
        <v>20</v>
      </c>
      <c r="E2709" s="17" t="s">
        <v>47</v>
      </c>
      <c r="F2709" s="17" t="s">
        <v>48</v>
      </c>
      <c r="G2709" s="17" t="s">
        <v>77</v>
      </c>
      <c r="H2709" s="17" t="s">
        <v>17</v>
      </c>
      <c r="I2709" s="17">
        <v>7.9</v>
      </c>
      <c r="J2709" s="17">
        <v>1</v>
      </c>
      <c r="K2709" s="17">
        <f t="shared" si="43"/>
        <v>7.9</v>
      </c>
      <c r="L2709" s="31" t="s">
        <v>43</v>
      </c>
    </row>
    <row r="2710" spans="1:12">
      <c r="A2710" s="30" t="s">
        <v>2792</v>
      </c>
      <c r="B2710" s="18">
        <v>44082</v>
      </c>
      <c r="C2710" s="19">
        <v>0.49218208491912613</v>
      </c>
      <c r="D2710" s="17" t="s">
        <v>26</v>
      </c>
      <c r="E2710" s="17" t="s">
        <v>34</v>
      </c>
      <c r="F2710" s="17" t="s">
        <v>35</v>
      </c>
      <c r="G2710" s="17" t="s">
        <v>36</v>
      </c>
      <c r="H2710" s="17" t="s">
        <v>37</v>
      </c>
      <c r="I2710" s="17">
        <v>21</v>
      </c>
      <c r="J2710" s="17">
        <v>1</v>
      </c>
      <c r="K2710" s="17">
        <f t="shared" si="43"/>
        <v>21</v>
      </c>
      <c r="L2710" s="31" t="s">
        <v>24</v>
      </c>
    </row>
    <row r="2711" spans="1:12">
      <c r="A2711" s="30" t="s">
        <v>2793</v>
      </c>
      <c r="B2711" s="18">
        <v>44083</v>
      </c>
      <c r="C2711" s="19">
        <v>0.49577004636263983</v>
      </c>
      <c r="D2711" s="17" t="s">
        <v>59</v>
      </c>
      <c r="E2711" s="17" t="s">
        <v>27</v>
      </c>
      <c r="F2711" s="17" t="s">
        <v>28</v>
      </c>
      <c r="G2711" s="17" t="s">
        <v>29</v>
      </c>
      <c r="H2711" s="17" t="s">
        <v>37</v>
      </c>
      <c r="I2711" s="17">
        <v>14.9</v>
      </c>
      <c r="J2711" s="17">
        <v>1</v>
      </c>
      <c r="K2711" s="17">
        <f t="shared" si="43"/>
        <v>14.9</v>
      </c>
      <c r="L2711" s="31" t="s">
        <v>24</v>
      </c>
    </row>
    <row r="2712" spans="1:12">
      <c r="A2712" s="30" t="s">
        <v>2794</v>
      </c>
      <c r="B2712" s="18">
        <v>44083</v>
      </c>
      <c r="C2712" s="19">
        <v>0.60065959435108818</v>
      </c>
      <c r="D2712" s="17" t="s">
        <v>20</v>
      </c>
      <c r="E2712" s="17" t="s">
        <v>34</v>
      </c>
      <c r="F2712" s="17" t="s">
        <v>35</v>
      </c>
      <c r="G2712" s="17" t="s">
        <v>36</v>
      </c>
      <c r="H2712" s="17" t="s">
        <v>37</v>
      </c>
      <c r="I2712" s="17">
        <v>21</v>
      </c>
      <c r="J2712" s="17">
        <v>1</v>
      </c>
      <c r="K2712" s="17">
        <f t="shared" si="43"/>
        <v>21</v>
      </c>
      <c r="L2712" s="31" t="s">
        <v>24</v>
      </c>
    </row>
    <row r="2713" spans="1:12">
      <c r="A2713" s="30" t="s">
        <v>2795</v>
      </c>
      <c r="B2713" s="18">
        <v>44085</v>
      </c>
      <c r="C2713" s="19">
        <v>0.7455766458285995</v>
      </c>
      <c r="D2713" s="17" t="s">
        <v>26</v>
      </c>
      <c r="E2713" s="17" t="s">
        <v>21</v>
      </c>
      <c r="F2713" s="17" t="s">
        <v>22</v>
      </c>
      <c r="G2713" s="17" t="s">
        <v>23</v>
      </c>
      <c r="H2713" s="17" t="s">
        <v>17</v>
      </c>
      <c r="I2713" s="17">
        <v>18.899999999999999</v>
      </c>
      <c r="J2713" s="17">
        <v>1</v>
      </c>
      <c r="K2713" s="17">
        <f t="shared" si="43"/>
        <v>18.899999999999999</v>
      </c>
      <c r="L2713" s="31" t="s">
        <v>24</v>
      </c>
    </row>
    <row r="2714" spans="1:12">
      <c r="A2714" s="30" t="s">
        <v>2796</v>
      </c>
      <c r="B2714" s="18">
        <v>44085</v>
      </c>
      <c r="C2714" s="19">
        <v>0.71502277922022262</v>
      </c>
      <c r="D2714" s="17" t="s">
        <v>59</v>
      </c>
      <c r="E2714" s="17" t="s">
        <v>47</v>
      </c>
      <c r="F2714" s="17" t="s">
        <v>48</v>
      </c>
      <c r="G2714" s="17" t="s">
        <v>77</v>
      </c>
      <c r="H2714" s="17" t="s">
        <v>17</v>
      </c>
      <c r="I2714" s="17">
        <v>7.9</v>
      </c>
      <c r="J2714" s="17">
        <v>2</v>
      </c>
      <c r="K2714" s="17">
        <f t="shared" si="43"/>
        <v>15.8</v>
      </c>
      <c r="L2714" s="31" t="s">
        <v>43</v>
      </c>
    </row>
    <row r="2715" spans="1:12">
      <c r="A2715" s="30" t="s">
        <v>2797</v>
      </c>
      <c r="B2715" s="18">
        <v>44085</v>
      </c>
      <c r="C2715" s="19">
        <v>0.49018555565972921</v>
      </c>
      <c r="D2715" s="17" t="s">
        <v>33</v>
      </c>
      <c r="E2715" s="17" t="s">
        <v>47</v>
      </c>
      <c r="F2715" s="17" t="s">
        <v>48</v>
      </c>
      <c r="G2715" s="17" t="s">
        <v>77</v>
      </c>
      <c r="H2715" s="17" t="s">
        <v>17</v>
      </c>
      <c r="I2715" s="17">
        <v>7.9</v>
      </c>
      <c r="J2715" s="17">
        <v>1</v>
      </c>
      <c r="K2715" s="17">
        <f t="shared" si="43"/>
        <v>7.9</v>
      </c>
      <c r="L2715" s="31" t="s">
        <v>24</v>
      </c>
    </row>
    <row r="2716" spans="1:12">
      <c r="A2716" s="30" t="s">
        <v>2798</v>
      </c>
      <c r="B2716" s="18">
        <v>44087</v>
      </c>
      <c r="C2716" s="19">
        <v>0.43608091327925708</v>
      </c>
      <c r="D2716" s="17" t="s">
        <v>1135</v>
      </c>
      <c r="E2716" s="17" t="s">
        <v>82</v>
      </c>
      <c r="F2716" s="17" t="s">
        <v>83</v>
      </c>
      <c r="G2716" s="17" t="s">
        <v>84</v>
      </c>
      <c r="H2716" s="17" t="s">
        <v>37</v>
      </c>
      <c r="I2716" s="17">
        <v>9.8000000000000007</v>
      </c>
      <c r="J2716" s="17">
        <v>1</v>
      </c>
      <c r="K2716" s="17">
        <f t="shared" si="43"/>
        <v>9.8000000000000007</v>
      </c>
      <c r="L2716" s="31" t="s">
        <v>24</v>
      </c>
    </row>
    <row r="2717" spans="1:12">
      <c r="A2717" s="30" t="s">
        <v>2799</v>
      </c>
      <c r="B2717" s="18">
        <v>44087</v>
      </c>
      <c r="C2717" s="19">
        <v>0.59270494069149993</v>
      </c>
      <c r="D2717" s="17" t="s">
        <v>26</v>
      </c>
      <c r="E2717" s="17" t="s">
        <v>34</v>
      </c>
      <c r="F2717" s="17" t="s">
        <v>35</v>
      </c>
      <c r="G2717" s="17" t="s">
        <v>36</v>
      </c>
      <c r="H2717" s="17" t="s">
        <v>37</v>
      </c>
      <c r="I2717" s="17">
        <v>21</v>
      </c>
      <c r="J2717" s="17">
        <v>2</v>
      </c>
      <c r="K2717" s="17">
        <f t="shared" si="43"/>
        <v>42</v>
      </c>
      <c r="L2717" s="31" t="s">
        <v>18</v>
      </c>
    </row>
    <row r="2718" spans="1:12">
      <c r="A2718" s="30" t="s">
        <v>2800</v>
      </c>
      <c r="B2718" s="18">
        <v>44087</v>
      </c>
      <c r="C2718" s="19">
        <v>0.68399736401285249</v>
      </c>
      <c r="D2718" s="17" t="s">
        <v>33</v>
      </c>
      <c r="E2718" s="17" t="s">
        <v>21</v>
      </c>
      <c r="F2718" s="17" t="s">
        <v>22</v>
      </c>
      <c r="G2718" s="17" t="s">
        <v>23</v>
      </c>
      <c r="H2718" s="17" t="s">
        <v>17</v>
      </c>
      <c r="I2718" s="17">
        <v>18.899999999999999</v>
      </c>
      <c r="J2718" s="17">
        <v>1</v>
      </c>
      <c r="K2718" s="17">
        <f t="shared" si="43"/>
        <v>18.899999999999999</v>
      </c>
      <c r="L2718" s="31" t="s">
        <v>24</v>
      </c>
    </row>
    <row r="2719" spans="1:12">
      <c r="A2719" s="30" t="s">
        <v>2801</v>
      </c>
      <c r="B2719" s="18">
        <v>44087</v>
      </c>
      <c r="C2719" s="19">
        <v>0.56462981147164359</v>
      </c>
      <c r="D2719" s="17" t="s">
        <v>33</v>
      </c>
      <c r="E2719" s="17" t="s">
        <v>14</v>
      </c>
      <c r="F2719" s="17" t="s">
        <v>15</v>
      </c>
      <c r="G2719" s="17" t="s">
        <v>16</v>
      </c>
      <c r="H2719" s="17" t="s">
        <v>17</v>
      </c>
      <c r="I2719" s="17">
        <v>29.9</v>
      </c>
      <c r="J2719" s="17">
        <v>1</v>
      </c>
      <c r="K2719" s="17">
        <f t="shared" si="43"/>
        <v>29.9</v>
      </c>
      <c r="L2719" s="31" t="s">
        <v>24</v>
      </c>
    </row>
    <row r="2720" spans="1:12">
      <c r="A2720" s="30" t="s">
        <v>2802</v>
      </c>
      <c r="B2720" s="18">
        <v>44087</v>
      </c>
      <c r="C2720" s="19">
        <v>0.57245429275809911</v>
      </c>
      <c r="D2720" s="17" t="s">
        <v>33</v>
      </c>
      <c r="E2720" s="17" t="s">
        <v>47</v>
      </c>
      <c r="F2720" s="17" t="s">
        <v>48</v>
      </c>
      <c r="G2720" s="17" t="s">
        <v>77</v>
      </c>
      <c r="H2720" s="17" t="s">
        <v>17</v>
      </c>
      <c r="I2720" s="17">
        <v>7.9</v>
      </c>
      <c r="J2720" s="17">
        <v>1</v>
      </c>
      <c r="K2720" s="17">
        <f t="shared" si="43"/>
        <v>7.9</v>
      </c>
      <c r="L2720" s="31" t="s">
        <v>24</v>
      </c>
    </row>
    <row r="2721" spans="1:12">
      <c r="A2721" s="30" t="s">
        <v>2803</v>
      </c>
      <c r="B2721" s="18">
        <v>44087</v>
      </c>
      <c r="C2721" s="19">
        <v>0.4785862799023427</v>
      </c>
      <c r="D2721" s="17" t="s">
        <v>20</v>
      </c>
      <c r="E2721" s="17" t="s">
        <v>27</v>
      </c>
      <c r="F2721" s="17" t="s">
        <v>28</v>
      </c>
      <c r="G2721" s="17" t="s">
        <v>29</v>
      </c>
      <c r="H2721" s="17" t="s">
        <v>37</v>
      </c>
      <c r="I2721" s="17">
        <v>14.9</v>
      </c>
      <c r="J2721" s="17">
        <v>2</v>
      </c>
      <c r="K2721" s="17">
        <f t="shared" si="43"/>
        <v>29.8</v>
      </c>
      <c r="L2721" s="31" t="s">
        <v>24</v>
      </c>
    </row>
    <row r="2722" spans="1:12">
      <c r="A2722" s="30" t="s">
        <v>2804</v>
      </c>
      <c r="B2722" s="18">
        <v>44088</v>
      </c>
      <c r="C2722" s="19">
        <v>0.66768837884742616</v>
      </c>
      <c r="D2722" s="17" t="s">
        <v>26</v>
      </c>
      <c r="E2722" s="17" t="s">
        <v>21</v>
      </c>
      <c r="F2722" s="17" t="s">
        <v>22</v>
      </c>
      <c r="G2722" s="17" t="s">
        <v>23</v>
      </c>
      <c r="H2722" s="17" t="s">
        <v>17</v>
      </c>
      <c r="I2722" s="17">
        <v>18.899999999999999</v>
      </c>
      <c r="J2722" s="17">
        <v>1</v>
      </c>
      <c r="K2722" s="17">
        <f t="shared" si="43"/>
        <v>18.899999999999999</v>
      </c>
      <c r="L2722" s="31" t="s">
        <v>43</v>
      </c>
    </row>
    <row r="2723" spans="1:12">
      <c r="A2723" s="30" t="s">
        <v>2805</v>
      </c>
      <c r="B2723" s="18">
        <v>44088</v>
      </c>
      <c r="C2723" s="19">
        <v>0.60171724485795508</v>
      </c>
      <c r="D2723" s="17" t="s">
        <v>26</v>
      </c>
      <c r="E2723" s="17" t="s">
        <v>34</v>
      </c>
      <c r="F2723" s="17" t="s">
        <v>35</v>
      </c>
      <c r="G2723" s="17" t="s">
        <v>36</v>
      </c>
      <c r="H2723" s="17" t="s">
        <v>37</v>
      </c>
      <c r="I2723" s="17">
        <v>21</v>
      </c>
      <c r="J2723" s="17">
        <v>2</v>
      </c>
      <c r="K2723" s="17">
        <f t="shared" si="43"/>
        <v>42</v>
      </c>
      <c r="L2723" s="31" t="s">
        <v>24</v>
      </c>
    </row>
    <row r="2724" spans="1:12">
      <c r="A2724" s="30" t="s">
        <v>2806</v>
      </c>
      <c r="B2724" s="18">
        <v>44089</v>
      </c>
      <c r="C2724" s="19">
        <v>0.70165454451942832</v>
      </c>
      <c r="D2724" s="17" t="s">
        <v>13</v>
      </c>
      <c r="E2724" s="17" t="s">
        <v>27</v>
      </c>
      <c r="F2724" s="17" t="s">
        <v>28</v>
      </c>
      <c r="G2724" s="17" t="s">
        <v>29</v>
      </c>
      <c r="H2724" s="17" t="s">
        <v>37</v>
      </c>
      <c r="I2724" s="17">
        <v>14.9</v>
      </c>
      <c r="J2724" s="17">
        <v>1</v>
      </c>
      <c r="K2724" s="17">
        <f t="shared" si="43"/>
        <v>14.9</v>
      </c>
      <c r="L2724" s="31" t="s">
        <v>38</v>
      </c>
    </row>
    <row r="2725" spans="1:12">
      <c r="A2725" s="30" t="s">
        <v>2807</v>
      </c>
      <c r="B2725" s="18">
        <v>44089</v>
      </c>
      <c r="C2725" s="19">
        <v>0.49329745068723718</v>
      </c>
      <c r="D2725" s="17" t="s">
        <v>33</v>
      </c>
      <c r="E2725" s="17" t="s">
        <v>27</v>
      </c>
      <c r="F2725" s="17" t="s">
        <v>28</v>
      </c>
      <c r="G2725" s="17" t="s">
        <v>29</v>
      </c>
      <c r="H2725" s="17" t="s">
        <v>37</v>
      </c>
      <c r="I2725" s="17">
        <v>14.9</v>
      </c>
      <c r="J2725" s="17">
        <v>1</v>
      </c>
      <c r="K2725" s="17">
        <f t="shared" si="43"/>
        <v>14.9</v>
      </c>
      <c r="L2725" s="31" t="s">
        <v>24</v>
      </c>
    </row>
    <row r="2726" spans="1:12">
      <c r="A2726" s="30" t="s">
        <v>2808</v>
      </c>
      <c r="B2726" s="18">
        <v>44090</v>
      </c>
      <c r="C2726" s="19">
        <v>0.61790261235125943</v>
      </c>
      <c r="D2726" s="17" t="s">
        <v>26</v>
      </c>
      <c r="E2726" s="17" t="s">
        <v>47</v>
      </c>
      <c r="F2726" s="17" t="s">
        <v>48</v>
      </c>
      <c r="G2726" s="17" t="s">
        <v>77</v>
      </c>
      <c r="H2726" s="17" t="s">
        <v>17</v>
      </c>
      <c r="I2726" s="17">
        <v>7.9</v>
      </c>
      <c r="J2726" s="17">
        <v>2</v>
      </c>
      <c r="K2726" s="17">
        <f t="shared" si="43"/>
        <v>15.8</v>
      </c>
      <c r="L2726" s="31" t="s">
        <v>24</v>
      </c>
    </row>
    <row r="2727" spans="1:12">
      <c r="A2727" s="30" t="s">
        <v>2809</v>
      </c>
      <c r="B2727" s="18">
        <v>44091</v>
      </c>
      <c r="C2727" s="19">
        <v>0.70038420942437019</v>
      </c>
      <c r="D2727" s="17" t="s">
        <v>13</v>
      </c>
      <c r="E2727" s="17" t="s">
        <v>14</v>
      </c>
      <c r="F2727" s="17" t="s">
        <v>15</v>
      </c>
      <c r="G2727" s="17" t="s">
        <v>16</v>
      </c>
      <c r="H2727" s="17" t="s">
        <v>17</v>
      </c>
      <c r="I2727" s="17">
        <v>29.9</v>
      </c>
      <c r="J2727" s="17">
        <v>1</v>
      </c>
      <c r="K2727" s="17">
        <f t="shared" si="43"/>
        <v>29.9</v>
      </c>
      <c r="L2727" s="31" t="s">
        <v>18</v>
      </c>
    </row>
    <row r="2728" spans="1:12">
      <c r="A2728" s="30" t="s">
        <v>2810</v>
      </c>
      <c r="B2728" s="18">
        <v>44091</v>
      </c>
      <c r="C2728" s="19">
        <v>0.6620556891995879</v>
      </c>
      <c r="D2728" s="17" t="s">
        <v>26</v>
      </c>
      <c r="E2728" s="17" t="s">
        <v>21</v>
      </c>
      <c r="F2728" s="17" t="s">
        <v>22</v>
      </c>
      <c r="G2728" s="17" t="s">
        <v>23</v>
      </c>
      <c r="H2728" s="17" t="s">
        <v>17</v>
      </c>
      <c r="I2728" s="17">
        <v>18.899999999999999</v>
      </c>
      <c r="J2728" s="17">
        <v>1</v>
      </c>
      <c r="K2728" s="17">
        <f t="shared" si="43"/>
        <v>18.899999999999999</v>
      </c>
      <c r="L2728" s="31" t="s">
        <v>24</v>
      </c>
    </row>
    <row r="2729" spans="1:12">
      <c r="A2729" s="30" t="s">
        <v>2811</v>
      </c>
      <c r="B2729" s="18">
        <v>44092</v>
      </c>
      <c r="C2729" s="19">
        <v>0.484157380434452</v>
      </c>
      <c r="D2729" s="17" t="s">
        <v>13</v>
      </c>
      <c r="E2729" s="17" t="s">
        <v>14</v>
      </c>
      <c r="F2729" s="17" t="s">
        <v>15</v>
      </c>
      <c r="G2729" s="17" t="s">
        <v>16</v>
      </c>
      <c r="H2729" s="17" t="s">
        <v>17</v>
      </c>
      <c r="I2729" s="17">
        <v>29.9</v>
      </c>
      <c r="J2729" s="17">
        <v>1</v>
      </c>
      <c r="K2729" s="17">
        <f t="shared" si="43"/>
        <v>29.9</v>
      </c>
      <c r="L2729" s="31" t="s">
        <v>24</v>
      </c>
    </row>
    <row r="2730" spans="1:12">
      <c r="A2730" s="30" t="s">
        <v>2812</v>
      </c>
      <c r="B2730" s="18">
        <v>44092</v>
      </c>
      <c r="C2730" s="19">
        <v>0.52613420003696076</v>
      </c>
      <c r="D2730" s="17" t="s">
        <v>33</v>
      </c>
      <c r="E2730" s="17" t="s">
        <v>14</v>
      </c>
      <c r="F2730" s="17" t="s">
        <v>15</v>
      </c>
      <c r="G2730" s="17" t="s">
        <v>16</v>
      </c>
      <c r="H2730" s="17" t="s">
        <v>17</v>
      </c>
      <c r="I2730" s="17">
        <v>29.9</v>
      </c>
      <c r="J2730" s="17">
        <v>1</v>
      </c>
      <c r="K2730" s="17">
        <f t="shared" si="43"/>
        <v>29.9</v>
      </c>
      <c r="L2730" s="31" t="s">
        <v>24</v>
      </c>
    </row>
    <row r="2731" spans="1:12">
      <c r="A2731" s="30" t="s">
        <v>2813</v>
      </c>
      <c r="B2731" s="18">
        <v>44092</v>
      </c>
      <c r="C2731" s="19">
        <v>0.62611452719853844</v>
      </c>
      <c r="D2731" s="17" t="s">
        <v>33</v>
      </c>
      <c r="E2731" s="17" t="s">
        <v>27</v>
      </c>
      <c r="F2731" s="17" t="s">
        <v>28</v>
      </c>
      <c r="G2731" s="17" t="s">
        <v>29</v>
      </c>
      <c r="H2731" s="17" t="s">
        <v>37</v>
      </c>
      <c r="I2731" s="17">
        <v>14.9</v>
      </c>
      <c r="J2731" s="17">
        <v>2</v>
      </c>
      <c r="K2731" s="17">
        <f t="shared" si="43"/>
        <v>29.8</v>
      </c>
      <c r="L2731" s="31" t="s">
        <v>43</v>
      </c>
    </row>
    <row r="2732" spans="1:12">
      <c r="A2732" s="30" t="s">
        <v>2814</v>
      </c>
      <c r="B2732" s="18">
        <v>44092</v>
      </c>
      <c r="C2732" s="19">
        <v>0.67346182950468525</v>
      </c>
      <c r="D2732" s="17" t="s">
        <v>1135</v>
      </c>
      <c r="E2732" s="17" t="s">
        <v>34</v>
      </c>
      <c r="F2732" s="17" t="s">
        <v>35</v>
      </c>
      <c r="G2732" s="17" t="s">
        <v>36</v>
      </c>
      <c r="H2732" s="17" t="s">
        <v>37</v>
      </c>
      <c r="I2732" s="17">
        <v>21</v>
      </c>
      <c r="J2732" s="17">
        <v>1</v>
      </c>
      <c r="K2732" s="17">
        <f t="shared" si="43"/>
        <v>21</v>
      </c>
      <c r="L2732" s="31" t="s">
        <v>24</v>
      </c>
    </row>
    <row r="2733" spans="1:12">
      <c r="A2733" s="30" t="s">
        <v>2815</v>
      </c>
      <c r="B2733" s="18">
        <v>44092</v>
      </c>
      <c r="C2733" s="19">
        <v>0.51909270698185073</v>
      </c>
      <c r="D2733" s="17" t="s">
        <v>1135</v>
      </c>
      <c r="E2733" s="17" t="s">
        <v>21</v>
      </c>
      <c r="F2733" s="17" t="s">
        <v>22</v>
      </c>
      <c r="G2733" s="17" t="s">
        <v>23</v>
      </c>
      <c r="H2733" s="17" t="s">
        <v>17</v>
      </c>
      <c r="I2733" s="17">
        <v>18.899999999999999</v>
      </c>
      <c r="J2733" s="17">
        <v>2</v>
      </c>
      <c r="K2733" s="17">
        <f t="shared" si="43"/>
        <v>37.799999999999997</v>
      </c>
      <c r="L2733" s="31" t="s">
        <v>24</v>
      </c>
    </row>
    <row r="2734" spans="1:12">
      <c r="A2734" s="30" t="s">
        <v>2816</v>
      </c>
      <c r="B2734" s="18">
        <v>44094</v>
      </c>
      <c r="C2734" s="19">
        <v>0.74553854048769597</v>
      </c>
      <c r="D2734" s="17" t="s">
        <v>33</v>
      </c>
      <c r="E2734" s="17" t="s">
        <v>34</v>
      </c>
      <c r="F2734" s="17" t="s">
        <v>35</v>
      </c>
      <c r="G2734" s="17" t="s">
        <v>36</v>
      </c>
      <c r="H2734" s="17" t="s">
        <v>37</v>
      </c>
      <c r="I2734" s="17">
        <v>21</v>
      </c>
      <c r="J2734" s="17">
        <v>1</v>
      </c>
      <c r="K2734" s="17">
        <f t="shared" si="43"/>
        <v>21</v>
      </c>
      <c r="L2734" s="31" t="s">
        <v>24</v>
      </c>
    </row>
    <row r="2735" spans="1:12">
      <c r="A2735" s="30" t="s">
        <v>2817</v>
      </c>
      <c r="B2735" s="18">
        <v>44094</v>
      </c>
      <c r="C2735" s="19">
        <v>0.56789810395267804</v>
      </c>
      <c r="D2735" s="17" t="s">
        <v>26</v>
      </c>
      <c r="E2735" s="17" t="s">
        <v>14</v>
      </c>
      <c r="F2735" s="17" t="s">
        <v>15</v>
      </c>
      <c r="G2735" s="17" t="s">
        <v>16</v>
      </c>
      <c r="H2735" s="17" t="s">
        <v>17</v>
      </c>
      <c r="I2735" s="17">
        <v>29.9</v>
      </c>
      <c r="J2735" s="17">
        <v>2</v>
      </c>
      <c r="K2735" s="17">
        <f t="shared" si="43"/>
        <v>59.8</v>
      </c>
      <c r="L2735" s="31" t="s">
        <v>24</v>
      </c>
    </row>
    <row r="2736" spans="1:12">
      <c r="A2736" s="30" t="s">
        <v>2818</v>
      </c>
      <c r="B2736" s="18">
        <v>44094</v>
      </c>
      <c r="C2736" s="19">
        <v>0.45465954489100957</v>
      </c>
      <c r="D2736" s="17" t="s">
        <v>33</v>
      </c>
      <c r="E2736" s="17" t="s">
        <v>34</v>
      </c>
      <c r="F2736" s="17" t="s">
        <v>35</v>
      </c>
      <c r="G2736" s="17" t="s">
        <v>36</v>
      </c>
      <c r="H2736" s="17" t="s">
        <v>37</v>
      </c>
      <c r="I2736" s="17">
        <v>21</v>
      </c>
      <c r="J2736" s="17">
        <v>2</v>
      </c>
      <c r="K2736" s="17">
        <f t="shared" si="43"/>
        <v>42</v>
      </c>
      <c r="L2736" s="31" t="s">
        <v>24</v>
      </c>
    </row>
    <row r="2737" spans="1:12">
      <c r="A2737" s="30" t="s">
        <v>2819</v>
      </c>
      <c r="B2737" s="18">
        <v>44094</v>
      </c>
      <c r="C2737" s="19">
        <v>0.73055842561100937</v>
      </c>
      <c r="D2737" s="17" t="s">
        <v>1135</v>
      </c>
      <c r="E2737" s="17" t="s">
        <v>34</v>
      </c>
      <c r="F2737" s="17" t="s">
        <v>35</v>
      </c>
      <c r="G2737" s="17" t="s">
        <v>36</v>
      </c>
      <c r="H2737" s="17" t="s">
        <v>37</v>
      </c>
      <c r="I2737" s="17">
        <v>21</v>
      </c>
      <c r="J2737" s="17">
        <v>1</v>
      </c>
      <c r="K2737" s="17">
        <f t="shared" si="43"/>
        <v>21</v>
      </c>
      <c r="L2737" s="31" t="s">
        <v>24</v>
      </c>
    </row>
    <row r="2738" spans="1:12">
      <c r="A2738" s="30" t="s">
        <v>2820</v>
      </c>
      <c r="B2738" s="18">
        <v>44094</v>
      </c>
      <c r="C2738" s="19">
        <v>0.49366769581468062</v>
      </c>
      <c r="D2738" s="17" t="s">
        <v>26</v>
      </c>
      <c r="E2738" s="17" t="s">
        <v>21</v>
      </c>
      <c r="F2738" s="17" t="s">
        <v>22</v>
      </c>
      <c r="G2738" s="17" t="s">
        <v>23</v>
      </c>
      <c r="H2738" s="17" t="s">
        <v>17</v>
      </c>
      <c r="I2738" s="17">
        <v>18.899999999999999</v>
      </c>
      <c r="J2738" s="17">
        <v>1</v>
      </c>
      <c r="K2738" s="17">
        <f t="shared" si="43"/>
        <v>18.899999999999999</v>
      </c>
      <c r="L2738" s="31" t="s">
        <v>24</v>
      </c>
    </row>
    <row r="2739" spans="1:12">
      <c r="A2739" s="30" t="s">
        <v>2821</v>
      </c>
      <c r="B2739" s="18">
        <v>44095</v>
      </c>
      <c r="C2739" s="19">
        <v>0.65150370024094317</v>
      </c>
      <c r="D2739" s="17" t="s">
        <v>20</v>
      </c>
      <c r="E2739" s="17" t="s">
        <v>34</v>
      </c>
      <c r="F2739" s="17" t="s">
        <v>35</v>
      </c>
      <c r="G2739" s="17" t="s">
        <v>36</v>
      </c>
      <c r="H2739" s="17" t="s">
        <v>37</v>
      </c>
      <c r="I2739" s="17">
        <v>21</v>
      </c>
      <c r="J2739" s="17">
        <v>1</v>
      </c>
      <c r="K2739" s="17">
        <f t="shared" si="43"/>
        <v>21</v>
      </c>
      <c r="L2739" s="31" t="s">
        <v>43</v>
      </c>
    </row>
    <row r="2740" spans="1:12">
      <c r="A2740" s="30" t="s">
        <v>2822</v>
      </c>
      <c r="B2740" s="18">
        <v>44095</v>
      </c>
      <c r="C2740" s="19">
        <v>0.62241976366207119</v>
      </c>
      <c r="D2740" s="17" t="s">
        <v>20</v>
      </c>
      <c r="E2740" s="17" t="s">
        <v>21</v>
      </c>
      <c r="F2740" s="17" t="s">
        <v>22</v>
      </c>
      <c r="G2740" s="17" t="s">
        <v>23</v>
      </c>
      <c r="H2740" s="17" t="s">
        <v>17</v>
      </c>
      <c r="I2740" s="17">
        <v>18.899999999999999</v>
      </c>
      <c r="J2740" s="17">
        <v>2</v>
      </c>
      <c r="K2740" s="17">
        <f t="shared" si="43"/>
        <v>37.799999999999997</v>
      </c>
      <c r="L2740" s="31" t="s">
        <v>24</v>
      </c>
    </row>
    <row r="2741" spans="1:12">
      <c r="A2741" s="30" t="s">
        <v>2823</v>
      </c>
      <c r="B2741" s="18">
        <v>44095</v>
      </c>
      <c r="C2741" s="19">
        <v>0.58301306288737287</v>
      </c>
      <c r="D2741" s="17" t="s">
        <v>26</v>
      </c>
      <c r="E2741" s="17" t="s">
        <v>21</v>
      </c>
      <c r="F2741" s="17" t="s">
        <v>22</v>
      </c>
      <c r="G2741" s="17" t="s">
        <v>23</v>
      </c>
      <c r="H2741" s="17" t="s">
        <v>17</v>
      </c>
      <c r="I2741" s="17">
        <v>18.899999999999999</v>
      </c>
      <c r="J2741" s="17">
        <v>2</v>
      </c>
      <c r="K2741" s="17">
        <f t="shared" si="43"/>
        <v>37.799999999999997</v>
      </c>
      <c r="L2741" s="31" t="s">
        <v>24</v>
      </c>
    </row>
    <row r="2742" spans="1:12">
      <c r="A2742" s="30" t="s">
        <v>2824</v>
      </c>
      <c r="B2742" s="18">
        <v>44096</v>
      </c>
      <c r="C2742" s="19">
        <v>0.68447173027890829</v>
      </c>
      <c r="D2742" s="17" t="s">
        <v>59</v>
      </c>
      <c r="E2742" s="17" t="s">
        <v>27</v>
      </c>
      <c r="F2742" s="17" t="s">
        <v>28</v>
      </c>
      <c r="G2742" s="17" t="s">
        <v>29</v>
      </c>
      <c r="H2742" s="17" t="s">
        <v>37</v>
      </c>
      <c r="I2742" s="17">
        <v>14.9</v>
      </c>
      <c r="J2742" s="17">
        <v>1</v>
      </c>
      <c r="K2742" s="17">
        <f t="shared" si="43"/>
        <v>14.9</v>
      </c>
      <c r="L2742" s="31" t="s">
        <v>43</v>
      </c>
    </row>
    <row r="2743" spans="1:12">
      <c r="A2743" s="30" t="s">
        <v>2825</v>
      </c>
      <c r="B2743" s="18">
        <v>44096</v>
      </c>
      <c r="C2743" s="19">
        <v>0.70246472041458097</v>
      </c>
      <c r="D2743" s="17" t="s">
        <v>33</v>
      </c>
      <c r="E2743" s="17" t="s">
        <v>21</v>
      </c>
      <c r="F2743" s="17" t="s">
        <v>22</v>
      </c>
      <c r="G2743" s="17" t="s">
        <v>23</v>
      </c>
      <c r="H2743" s="17" t="s">
        <v>17</v>
      </c>
      <c r="I2743" s="17">
        <v>18.899999999999999</v>
      </c>
      <c r="J2743" s="17">
        <v>1</v>
      </c>
      <c r="K2743" s="17">
        <f t="shared" si="43"/>
        <v>18.899999999999999</v>
      </c>
      <c r="L2743" s="31" t="s">
        <v>24</v>
      </c>
    </row>
    <row r="2744" spans="1:12">
      <c r="A2744" s="30" t="s">
        <v>2826</v>
      </c>
      <c r="B2744" s="18">
        <v>44097</v>
      </c>
      <c r="C2744" s="19">
        <v>0.70475189730139021</v>
      </c>
      <c r="D2744" s="17" t="s">
        <v>20</v>
      </c>
      <c r="E2744" s="17" t="s">
        <v>34</v>
      </c>
      <c r="F2744" s="17" t="s">
        <v>35</v>
      </c>
      <c r="G2744" s="17" t="s">
        <v>36</v>
      </c>
      <c r="H2744" s="17" t="s">
        <v>37</v>
      </c>
      <c r="I2744" s="17">
        <v>21</v>
      </c>
      <c r="J2744" s="17">
        <v>1</v>
      </c>
      <c r="K2744" s="17">
        <f t="shared" si="43"/>
        <v>21</v>
      </c>
      <c r="L2744" s="31" t="s">
        <v>38</v>
      </c>
    </row>
    <row r="2745" spans="1:12">
      <c r="A2745" s="30" t="s">
        <v>2827</v>
      </c>
      <c r="B2745" s="18">
        <v>44097</v>
      </c>
      <c r="C2745" s="19">
        <v>0.55686986700097374</v>
      </c>
      <c r="D2745" s="17" t="s">
        <v>33</v>
      </c>
      <c r="E2745" s="17" t="s">
        <v>14</v>
      </c>
      <c r="F2745" s="17" t="s">
        <v>15</v>
      </c>
      <c r="G2745" s="17" t="s">
        <v>16</v>
      </c>
      <c r="H2745" s="17" t="s">
        <v>17</v>
      </c>
      <c r="I2745" s="17">
        <v>29.9</v>
      </c>
      <c r="J2745" s="17">
        <v>1</v>
      </c>
      <c r="K2745" s="17">
        <f t="shared" si="43"/>
        <v>29.9</v>
      </c>
      <c r="L2745" s="31" t="s">
        <v>43</v>
      </c>
    </row>
    <row r="2746" spans="1:12">
      <c r="A2746" s="30" t="s">
        <v>2828</v>
      </c>
      <c r="B2746" s="18">
        <v>44097</v>
      </c>
      <c r="C2746" s="19">
        <v>0.46605556164040607</v>
      </c>
      <c r="D2746" s="17" t="s">
        <v>33</v>
      </c>
      <c r="E2746" s="17" t="s">
        <v>14</v>
      </c>
      <c r="F2746" s="17" t="s">
        <v>15</v>
      </c>
      <c r="G2746" s="17" t="s">
        <v>16</v>
      </c>
      <c r="H2746" s="17" t="s">
        <v>17</v>
      </c>
      <c r="I2746" s="17">
        <v>29.9</v>
      </c>
      <c r="J2746" s="17">
        <v>1</v>
      </c>
      <c r="K2746" s="17">
        <f t="shared" si="43"/>
        <v>29.9</v>
      </c>
      <c r="L2746" s="31" t="s">
        <v>24</v>
      </c>
    </row>
    <row r="2747" spans="1:12">
      <c r="A2747" s="30" t="s">
        <v>2829</v>
      </c>
      <c r="B2747" s="18">
        <v>44098</v>
      </c>
      <c r="C2747" s="19">
        <v>0.49204189187154312</v>
      </c>
      <c r="D2747" s="17" t="s">
        <v>59</v>
      </c>
      <c r="E2747" s="17" t="s">
        <v>14</v>
      </c>
      <c r="F2747" s="17" t="s">
        <v>15</v>
      </c>
      <c r="G2747" s="17" t="s">
        <v>16</v>
      </c>
      <c r="H2747" s="17" t="s">
        <v>17</v>
      </c>
      <c r="I2747" s="17">
        <v>29.9</v>
      </c>
      <c r="J2747" s="17">
        <v>1</v>
      </c>
      <c r="K2747" s="17">
        <f t="shared" si="43"/>
        <v>29.9</v>
      </c>
      <c r="L2747" s="31" t="s">
        <v>24</v>
      </c>
    </row>
    <row r="2748" spans="1:12">
      <c r="A2748" s="30" t="s">
        <v>2830</v>
      </c>
      <c r="B2748" s="18">
        <v>44098</v>
      </c>
      <c r="C2748" s="19">
        <v>0.4183026990541806</v>
      </c>
      <c r="D2748" s="17" t="s">
        <v>13</v>
      </c>
      <c r="E2748" s="17" t="s">
        <v>82</v>
      </c>
      <c r="F2748" s="17" t="s">
        <v>862</v>
      </c>
      <c r="G2748" s="17" t="s">
        <v>84</v>
      </c>
      <c r="H2748" s="17" t="s">
        <v>37</v>
      </c>
      <c r="I2748" s="17">
        <v>9.8000000000000007</v>
      </c>
      <c r="J2748" s="17">
        <v>2</v>
      </c>
      <c r="K2748" s="17">
        <f t="shared" si="43"/>
        <v>19.600000000000001</v>
      </c>
      <c r="L2748" s="31" t="s">
        <v>24</v>
      </c>
    </row>
    <row r="2749" spans="1:12">
      <c r="A2749" s="30" t="s">
        <v>2831</v>
      </c>
      <c r="B2749" s="18">
        <v>44098</v>
      </c>
      <c r="C2749" s="19">
        <v>0.68859952325609819</v>
      </c>
      <c r="D2749" s="17" t="s">
        <v>33</v>
      </c>
      <c r="E2749" s="17" t="s">
        <v>14</v>
      </c>
      <c r="F2749" s="17" t="s">
        <v>15</v>
      </c>
      <c r="G2749" s="17" t="s">
        <v>16</v>
      </c>
      <c r="H2749" s="17" t="s">
        <v>17</v>
      </c>
      <c r="I2749" s="17">
        <v>29.9</v>
      </c>
      <c r="J2749" s="17">
        <v>2</v>
      </c>
      <c r="K2749" s="17">
        <f t="shared" si="43"/>
        <v>59.8</v>
      </c>
      <c r="L2749" s="31" t="s">
        <v>18</v>
      </c>
    </row>
    <row r="2750" spans="1:12">
      <c r="A2750" s="30" t="s">
        <v>2832</v>
      </c>
      <c r="B2750" s="18">
        <v>44099</v>
      </c>
      <c r="C2750" s="19">
        <v>0.73163668323958642</v>
      </c>
      <c r="D2750" s="17" t="s">
        <v>26</v>
      </c>
      <c r="E2750" s="17" t="s">
        <v>34</v>
      </c>
      <c r="F2750" s="17" t="s">
        <v>35</v>
      </c>
      <c r="G2750" s="17" t="s">
        <v>36</v>
      </c>
      <c r="H2750" s="17" t="s">
        <v>37</v>
      </c>
      <c r="I2750" s="17">
        <v>21</v>
      </c>
      <c r="J2750" s="17">
        <v>1</v>
      </c>
      <c r="K2750" s="17">
        <f t="shared" si="43"/>
        <v>21</v>
      </c>
      <c r="L2750" s="31" t="s">
        <v>24</v>
      </c>
    </row>
    <row r="2751" spans="1:12">
      <c r="A2751" s="30" t="s">
        <v>2833</v>
      </c>
      <c r="B2751" s="18">
        <v>44099</v>
      </c>
      <c r="C2751" s="19">
        <v>0.66760757062733411</v>
      </c>
      <c r="D2751" s="17" t="s">
        <v>33</v>
      </c>
      <c r="E2751" s="17" t="s">
        <v>14</v>
      </c>
      <c r="F2751" s="17" t="s">
        <v>15</v>
      </c>
      <c r="G2751" s="17" t="s">
        <v>352</v>
      </c>
      <c r="H2751" s="17" t="s">
        <v>17</v>
      </c>
      <c r="I2751" s="17">
        <v>29.9</v>
      </c>
      <c r="J2751" s="17">
        <v>1</v>
      </c>
      <c r="K2751" s="17">
        <f t="shared" si="43"/>
        <v>29.9</v>
      </c>
      <c r="L2751" s="31" t="s">
        <v>43</v>
      </c>
    </row>
    <row r="2752" spans="1:12">
      <c r="A2752" s="30" t="s">
        <v>2834</v>
      </c>
      <c r="B2752" s="18">
        <v>44100</v>
      </c>
      <c r="C2752" s="19">
        <v>0.60089754418707941</v>
      </c>
      <c r="D2752" s="17" t="s">
        <v>59</v>
      </c>
      <c r="E2752" s="17" t="s">
        <v>27</v>
      </c>
      <c r="F2752" s="17" t="s">
        <v>28</v>
      </c>
      <c r="G2752" s="17" t="s">
        <v>29</v>
      </c>
      <c r="H2752" s="17" t="s">
        <v>37</v>
      </c>
      <c r="I2752" s="17">
        <v>14.9</v>
      </c>
      <c r="J2752" s="17">
        <v>2</v>
      </c>
      <c r="K2752" s="17">
        <f t="shared" si="43"/>
        <v>29.8</v>
      </c>
      <c r="L2752" s="31" t="s">
        <v>24</v>
      </c>
    </row>
    <row r="2753" spans="1:12">
      <c r="A2753" s="30" t="s">
        <v>2835</v>
      </c>
      <c r="B2753" s="18">
        <v>44100</v>
      </c>
      <c r="C2753" s="19">
        <v>0.46120547674604495</v>
      </c>
      <c r="D2753" s="17" t="s">
        <v>59</v>
      </c>
      <c r="E2753" s="17" t="s">
        <v>14</v>
      </c>
      <c r="F2753" s="17" t="s">
        <v>15</v>
      </c>
      <c r="G2753" s="17" t="s">
        <v>16</v>
      </c>
      <c r="H2753" s="17" t="s">
        <v>17</v>
      </c>
      <c r="I2753" s="17">
        <v>29.9</v>
      </c>
      <c r="J2753" s="17">
        <v>1</v>
      </c>
      <c r="K2753" s="17">
        <f t="shared" si="43"/>
        <v>29.9</v>
      </c>
      <c r="L2753" s="31" t="s">
        <v>18</v>
      </c>
    </row>
    <row r="2754" spans="1:12">
      <c r="A2754" s="30" t="s">
        <v>2836</v>
      </c>
      <c r="B2754" s="18">
        <v>44101</v>
      </c>
      <c r="C2754" s="19">
        <v>0.52499927996822904</v>
      </c>
      <c r="D2754" s="17" t="s">
        <v>13</v>
      </c>
      <c r="E2754" s="17" t="s">
        <v>14</v>
      </c>
      <c r="F2754" s="17" t="s">
        <v>15</v>
      </c>
      <c r="G2754" s="17" t="s">
        <v>16</v>
      </c>
      <c r="H2754" s="17" t="s">
        <v>17</v>
      </c>
      <c r="I2754" s="17">
        <v>29.9</v>
      </c>
      <c r="J2754" s="17">
        <v>1</v>
      </c>
      <c r="K2754" s="17">
        <f t="shared" si="43"/>
        <v>29.9</v>
      </c>
      <c r="L2754" s="31" t="s">
        <v>24</v>
      </c>
    </row>
    <row r="2755" spans="1:12">
      <c r="A2755" s="30" t="s">
        <v>2837</v>
      </c>
      <c r="B2755" s="18">
        <v>44101</v>
      </c>
      <c r="C2755" s="19">
        <v>0.45833103478986803</v>
      </c>
      <c r="D2755" s="17" t="s">
        <v>33</v>
      </c>
      <c r="E2755" s="17" t="s">
        <v>14</v>
      </c>
      <c r="F2755" s="17" t="s">
        <v>15</v>
      </c>
      <c r="G2755" s="17" t="s">
        <v>16</v>
      </c>
      <c r="H2755" s="17" t="s">
        <v>17</v>
      </c>
      <c r="I2755" s="17">
        <v>29.9</v>
      </c>
      <c r="J2755" s="17">
        <v>1</v>
      </c>
      <c r="K2755" s="17">
        <f t="shared" si="43"/>
        <v>29.9</v>
      </c>
      <c r="L2755" s="31" t="s">
        <v>24</v>
      </c>
    </row>
    <row r="2756" spans="1:12">
      <c r="A2756" s="30" t="s">
        <v>2838</v>
      </c>
      <c r="B2756" s="18">
        <v>44101</v>
      </c>
      <c r="C2756" s="19">
        <v>0.55895297447266046</v>
      </c>
      <c r="D2756" s="17" t="s">
        <v>59</v>
      </c>
      <c r="E2756" s="17"/>
      <c r="F2756" s="17" t="s">
        <v>83</v>
      </c>
      <c r="G2756" s="17" t="s">
        <v>84</v>
      </c>
      <c r="H2756" s="17" t="s">
        <v>37</v>
      </c>
      <c r="I2756" s="17">
        <v>9.8000000000000007</v>
      </c>
      <c r="J2756" s="17">
        <v>1</v>
      </c>
      <c r="K2756" s="17">
        <f t="shared" si="43"/>
        <v>9.8000000000000007</v>
      </c>
      <c r="L2756" s="31" t="s">
        <v>24</v>
      </c>
    </row>
    <row r="2757" spans="1:12">
      <c r="A2757" s="30" t="s">
        <v>2839</v>
      </c>
      <c r="B2757" s="18">
        <v>44101</v>
      </c>
      <c r="C2757" s="19">
        <v>0.41744544714472515</v>
      </c>
      <c r="D2757" s="17" t="s">
        <v>20</v>
      </c>
      <c r="E2757" s="17" t="s">
        <v>47</v>
      </c>
      <c r="F2757" s="17" t="s">
        <v>48</v>
      </c>
      <c r="G2757" s="17" t="s">
        <v>77</v>
      </c>
      <c r="H2757" s="17" t="s">
        <v>17</v>
      </c>
      <c r="I2757" s="17">
        <v>7.9</v>
      </c>
      <c r="J2757" s="17">
        <v>1</v>
      </c>
      <c r="K2757" s="17">
        <f t="shared" si="43"/>
        <v>7.9</v>
      </c>
      <c r="L2757" s="31" t="s">
        <v>24</v>
      </c>
    </row>
    <row r="2758" spans="1:12">
      <c r="A2758" s="30" t="s">
        <v>2840</v>
      </c>
      <c r="B2758" s="18">
        <v>44102</v>
      </c>
      <c r="C2758" s="19">
        <v>0.52785016193710532</v>
      </c>
      <c r="D2758" s="17" t="s">
        <v>59</v>
      </c>
      <c r="E2758" s="17" t="s">
        <v>47</v>
      </c>
      <c r="F2758" s="17" t="s">
        <v>48</v>
      </c>
      <c r="G2758" s="17" t="s">
        <v>77</v>
      </c>
      <c r="H2758" s="17" t="s">
        <v>17</v>
      </c>
      <c r="I2758" s="17">
        <v>7.9</v>
      </c>
      <c r="J2758" s="17">
        <v>1</v>
      </c>
      <c r="K2758" s="17">
        <f t="shared" si="43"/>
        <v>7.9</v>
      </c>
      <c r="L2758" s="31" t="s">
        <v>43</v>
      </c>
    </row>
    <row r="2759" spans="1:12">
      <c r="A2759" s="30" t="s">
        <v>2841</v>
      </c>
      <c r="B2759" s="18">
        <v>44103</v>
      </c>
      <c r="C2759" s="19">
        <v>0.61267092162267944</v>
      </c>
      <c r="D2759" s="17" t="s">
        <v>20</v>
      </c>
      <c r="E2759" s="17" t="s">
        <v>27</v>
      </c>
      <c r="F2759" s="17" t="s">
        <v>28</v>
      </c>
      <c r="G2759" s="17" t="s">
        <v>29</v>
      </c>
      <c r="H2759" s="17" t="s">
        <v>37</v>
      </c>
      <c r="I2759" s="17">
        <v>14.9</v>
      </c>
      <c r="J2759" s="17">
        <v>2</v>
      </c>
      <c r="K2759" s="17">
        <f t="shared" si="43"/>
        <v>29.8</v>
      </c>
      <c r="L2759" s="31" t="s">
        <v>24</v>
      </c>
    </row>
    <row r="2760" spans="1:12">
      <c r="A2760" s="30" t="s">
        <v>2842</v>
      </c>
      <c r="B2760" s="18">
        <v>44103</v>
      </c>
      <c r="C2760" s="19">
        <v>0.63033397392721391</v>
      </c>
      <c r="D2760" s="17" t="s">
        <v>26</v>
      </c>
      <c r="E2760" s="17" t="s">
        <v>47</v>
      </c>
      <c r="F2760" s="17" t="s">
        <v>48</v>
      </c>
      <c r="G2760" s="17" t="s">
        <v>77</v>
      </c>
      <c r="H2760" s="17" t="s">
        <v>17</v>
      </c>
      <c r="I2760" s="17">
        <v>7.9</v>
      </c>
      <c r="J2760" s="17">
        <v>2</v>
      </c>
      <c r="K2760" s="17">
        <f t="shared" si="43"/>
        <v>15.8</v>
      </c>
      <c r="L2760" s="31" t="s">
        <v>43</v>
      </c>
    </row>
    <row r="2761" spans="1:12">
      <c r="A2761" s="30" t="s">
        <v>2843</v>
      </c>
      <c r="B2761" s="18">
        <v>44103</v>
      </c>
      <c r="C2761" s="19">
        <v>0.43159591558358845</v>
      </c>
      <c r="D2761" s="17" t="s">
        <v>33</v>
      </c>
      <c r="E2761" s="17" t="s">
        <v>47</v>
      </c>
      <c r="F2761" s="17" t="s">
        <v>48</v>
      </c>
      <c r="G2761" s="17" t="s">
        <v>77</v>
      </c>
      <c r="H2761" s="17" t="s">
        <v>17</v>
      </c>
      <c r="I2761" s="17">
        <v>7.9</v>
      </c>
      <c r="J2761" s="17">
        <v>1</v>
      </c>
      <c r="K2761" s="17">
        <f t="shared" si="43"/>
        <v>7.9</v>
      </c>
      <c r="L2761" s="31" t="s">
        <v>24</v>
      </c>
    </row>
    <row r="2762" spans="1:12">
      <c r="A2762" s="30" t="s">
        <v>2844</v>
      </c>
      <c r="B2762" s="18">
        <v>44103</v>
      </c>
      <c r="C2762" s="19">
        <v>0.45814643185619436</v>
      </c>
      <c r="D2762" s="17" t="s">
        <v>33</v>
      </c>
      <c r="E2762" s="17" t="s">
        <v>82</v>
      </c>
      <c r="F2762" s="17" t="s">
        <v>83</v>
      </c>
      <c r="G2762" s="17" t="s">
        <v>84</v>
      </c>
      <c r="H2762" s="17" t="s">
        <v>37</v>
      </c>
      <c r="I2762" s="17">
        <v>9.8000000000000007</v>
      </c>
      <c r="J2762" s="17">
        <v>2</v>
      </c>
      <c r="K2762" s="17">
        <f t="shared" ref="K2762:K2825" si="44">I2762*J2762</f>
        <v>19.600000000000001</v>
      </c>
      <c r="L2762" s="31" t="s">
        <v>24</v>
      </c>
    </row>
    <row r="2763" spans="1:12">
      <c r="A2763" s="30" t="s">
        <v>2845</v>
      </c>
      <c r="B2763" s="18">
        <v>44103</v>
      </c>
      <c r="C2763" s="19">
        <v>0.53376824535776835</v>
      </c>
      <c r="D2763" s="17" t="s">
        <v>13</v>
      </c>
      <c r="E2763" s="17" t="s">
        <v>27</v>
      </c>
      <c r="F2763" s="17" t="s">
        <v>28</v>
      </c>
      <c r="G2763" s="17" t="s">
        <v>29</v>
      </c>
      <c r="H2763" s="17" t="s">
        <v>37</v>
      </c>
      <c r="I2763" s="17">
        <v>14.9</v>
      </c>
      <c r="J2763" s="17">
        <v>1</v>
      </c>
      <c r="K2763" s="17">
        <f t="shared" si="44"/>
        <v>14.9</v>
      </c>
      <c r="L2763" s="31" t="s">
        <v>24</v>
      </c>
    </row>
    <row r="2764" spans="1:12">
      <c r="A2764" s="30" t="s">
        <v>2846</v>
      </c>
      <c r="B2764" s="18">
        <v>44103</v>
      </c>
      <c r="C2764" s="19">
        <v>0.69363797185862919</v>
      </c>
      <c r="D2764" s="17" t="s">
        <v>59</v>
      </c>
      <c r="E2764" s="17" t="s">
        <v>14</v>
      </c>
      <c r="F2764" s="17" t="s">
        <v>15</v>
      </c>
      <c r="G2764" s="17" t="s">
        <v>16</v>
      </c>
      <c r="H2764" s="17" t="s">
        <v>17</v>
      </c>
      <c r="I2764" s="17">
        <v>29.9</v>
      </c>
      <c r="J2764" s="17">
        <v>1</v>
      </c>
      <c r="K2764" s="17">
        <f t="shared" si="44"/>
        <v>29.9</v>
      </c>
      <c r="L2764" s="31" t="s">
        <v>24</v>
      </c>
    </row>
    <row r="2765" spans="1:12">
      <c r="A2765" s="30" t="s">
        <v>2847</v>
      </c>
      <c r="B2765" s="18">
        <v>44104</v>
      </c>
      <c r="C2765" s="19">
        <v>0.42791657295694419</v>
      </c>
      <c r="D2765" s="17" t="s">
        <v>33</v>
      </c>
      <c r="E2765" s="17" t="s">
        <v>27</v>
      </c>
      <c r="F2765" s="17" t="s">
        <v>28</v>
      </c>
      <c r="G2765" s="17" t="s">
        <v>29</v>
      </c>
      <c r="H2765" s="17" t="s">
        <v>37</v>
      </c>
      <c r="I2765" s="17">
        <v>14.9</v>
      </c>
      <c r="J2765" s="17">
        <v>1</v>
      </c>
      <c r="K2765" s="17">
        <f t="shared" si="44"/>
        <v>14.9</v>
      </c>
      <c r="L2765" s="31" t="s">
        <v>43</v>
      </c>
    </row>
    <row r="2766" spans="1:12">
      <c r="A2766" s="30" t="s">
        <v>2848</v>
      </c>
      <c r="B2766" s="18">
        <v>44104</v>
      </c>
      <c r="C2766" s="19">
        <v>0.59147014633647532</v>
      </c>
      <c r="D2766" s="17" t="s">
        <v>20</v>
      </c>
      <c r="E2766" s="17" t="s">
        <v>82</v>
      </c>
      <c r="F2766" s="17" t="s">
        <v>83</v>
      </c>
      <c r="G2766" s="17" t="s">
        <v>84</v>
      </c>
      <c r="H2766" s="17" t="s">
        <v>37</v>
      </c>
      <c r="I2766" s="17">
        <v>9.8000000000000007</v>
      </c>
      <c r="J2766" s="17">
        <v>2</v>
      </c>
      <c r="K2766" s="17">
        <f t="shared" si="44"/>
        <v>19.600000000000001</v>
      </c>
      <c r="L2766" s="31" t="s">
        <v>38</v>
      </c>
    </row>
    <row r="2767" spans="1:12">
      <c r="A2767" s="30" t="s">
        <v>2849</v>
      </c>
      <c r="B2767" s="18">
        <v>44105</v>
      </c>
      <c r="C2767" s="19">
        <v>0.59632983565452169</v>
      </c>
      <c r="D2767" s="17" t="s">
        <v>33</v>
      </c>
      <c r="E2767" s="17" t="s">
        <v>82</v>
      </c>
      <c r="F2767" s="17" t="s">
        <v>83</v>
      </c>
      <c r="G2767" s="17" t="s">
        <v>84</v>
      </c>
      <c r="H2767" s="17" t="s">
        <v>37</v>
      </c>
      <c r="I2767" s="17">
        <v>9.8000000000000007</v>
      </c>
      <c r="J2767" s="17">
        <v>1</v>
      </c>
      <c r="K2767" s="17">
        <f t="shared" si="44"/>
        <v>9.8000000000000007</v>
      </c>
      <c r="L2767" s="31" t="s">
        <v>24</v>
      </c>
    </row>
    <row r="2768" spans="1:12">
      <c r="A2768" s="30" t="s">
        <v>2850</v>
      </c>
      <c r="B2768" s="18">
        <v>44105</v>
      </c>
      <c r="C2768" s="19">
        <v>0.74943127620648242</v>
      </c>
      <c r="D2768" s="17" t="s">
        <v>13</v>
      </c>
      <c r="E2768" s="17" t="s">
        <v>82</v>
      </c>
      <c r="F2768" s="17" t="s">
        <v>83</v>
      </c>
      <c r="G2768" s="17" t="s">
        <v>84</v>
      </c>
      <c r="H2768" s="17" t="s">
        <v>37</v>
      </c>
      <c r="I2768" s="17">
        <v>9.8000000000000007</v>
      </c>
      <c r="J2768" s="17">
        <v>1</v>
      </c>
      <c r="K2768" s="17">
        <f t="shared" si="44"/>
        <v>9.8000000000000007</v>
      </c>
      <c r="L2768" s="31" t="s">
        <v>43</v>
      </c>
    </row>
    <row r="2769" spans="1:12">
      <c r="A2769" s="30" t="s">
        <v>2851</v>
      </c>
      <c r="B2769" s="18">
        <v>44105</v>
      </c>
      <c r="C2769" s="19">
        <v>0.67762774526985481</v>
      </c>
      <c r="D2769" s="17" t="s">
        <v>13</v>
      </c>
      <c r="E2769" s="17"/>
      <c r="F2769" s="17" t="s">
        <v>22</v>
      </c>
      <c r="G2769" s="17" t="s">
        <v>23</v>
      </c>
      <c r="H2769" s="17" t="s">
        <v>17</v>
      </c>
      <c r="I2769" s="17">
        <v>18.899999999999999</v>
      </c>
      <c r="J2769" s="17">
        <v>2</v>
      </c>
      <c r="K2769" s="17">
        <f t="shared" si="44"/>
        <v>37.799999999999997</v>
      </c>
      <c r="L2769" s="31" t="s">
        <v>24</v>
      </c>
    </row>
    <row r="2770" spans="1:12">
      <c r="A2770" s="30" t="s">
        <v>2852</v>
      </c>
      <c r="B2770" s="18">
        <v>44105</v>
      </c>
      <c r="C2770" s="19">
        <v>0.52407448340972351</v>
      </c>
      <c r="D2770" s="17" t="s">
        <v>26</v>
      </c>
      <c r="E2770" s="17" t="s">
        <v>14</v>
      </c>
      <c r="F2770" s="17" t="s">
        <v>15</v>
      </c>
      <c r="G2770" s="17" t="s">
        <v>16</v>
      </c>
      <c r="H2770" s="17" t="s">
        <v>17</v>
      </c>
      <c r="I2770" s="17">
        <v>29.9</v>
      </c>
      <c r="J2770" s="17">
        <v>1</v>
      </c>
      <c r="K2770" s="17">
        <f t="shared" si="44"/>
        <v>29.9</v>
      </c>
      <c r="L2770" s="31" t="s">
        <v>24</v>
      </c>
    </row>
    <row r="2771" spans="1:12">
      <c r="A2771" s="30" t="s">
        <v>2853</v>
      </c>
      <c r="B2771" s="18">
        <v>44106</v>
      </c>
      <c r="C2771" s="19">
        <v>0.49067141891766541</v>
      </c>
      <c r="D2771" s="17" t="s">
        <v>59</v>
      </c>
      <c r="E2771" s="17" t="s">
        <v>34</v>
      </c>
      <c r="F2771" s="17" t="s">
        <v>35</v>
      </c>
      <c r="G2771" s="17" t="s">
        <v>36</v>
      </c>
      <c r="H2771" s="17" t="s">
        <v>37</v>
      </c>
      <c r="I2771" s="17">
        <v>21</v>
      </c>
      <c r="J2771" s="17">
        <v>2</v>
      </c>
      <c r="K2771" s="17">
        <f t="shared" si="44"/>
        <v>42</v>
      </c>
      <c r="L2771" s="31" t="s">
        <v>24</v>
      </c>
    </row>
    <row r="2772" spans="1:12">
      <c r="A2772" s="30" t="s">
        <v>2854</v>
      </c>
      <c r="B2772" s="18">
        <v>44106</v>
      </c>
      <c r="C2772" s="19">
        <v>0.49876335934245153</v>
      </c>
      <c r="D2772" s="17" t="s">
        <v>59</v>
      </c>
      <c r="E2772" s="17" t="s">
        <v>34</v>
      </c>
      <c r="F2772" s="17" t="s">
        <v>35</v>
      </c>
      <c r="G2772" s="17" t="s">
        <v>36</v>
      </c>
      <c r="H2772" s="17" t="s">
        <v>37</v>
      </c>
      <c r="I2772" s="17">
        <v>21</v>
      </c>
      <c r="J2772" s="17">
        <v>1</v>
      </c>
      <c r="K2772" s="17">
        <f t="shared" si="44"/>
        <v>21</v>
      </c>
      <c r="L2772" s="31" t="s">
        <v>24</v>
      </c>
    </row>
    <row r="2773" spans="1:12">
      <c r="A2773" s="30" t="s">
        <v>2855</v>
      </c>
      <c r="B2773" s="18">
        <v>44107</v>
      </c>
      <c r="C2773" s="19">
        <v>0.69148135426907498</v>
      </c>
      <c r="D2773" s="17" t="s">
        <v>33</v>
      </c>
      <c r="E2773" s="17" t="s">
        <v>14</v>
      </c>
      <c r="F2773" s="17" t="s">
        <v>15</v>
      </c>
      <c r="G2773" s="17" t="s">
        <v>16</v>
      </c>
      <c r="H2773" s="17" t="s">
        <v>17</v>
      </c>
      <c r="I2773" s="17">
        <v>29.9</v>
      </c>
      <c r="J2773" s="17">
        <v>1</v>
      </c>
      <c r="K2773" s="17">
        <f t="shared" si="44"/>
        <v>29.9</v>
      </c>
      <c r="L2773" s="31" t="s">
        <v>24</v>
      </c>
    </row>
    <row r="2774" spans="1:12">
      <c r="A2774" s="30" t="s">
        <v>2856</v>
      </c>
      <c r="B2774" s="18">
        <v>44107</v>
      </c>
      <c r="C2774" s="19">
        <v>0.4314377624802766</v>
      </c>
      <c r="D2774" s="17" t="s">
        <v>59</v>
      </c>
      <c r="E2774" s="17" t="s">
        <v>14</v>
      </c>
      <c r="F2774" s="17" t="s">
        <v>15</v>
      </c>
      <c r="G2774" s="17" t="s">
        <v>16</v>
      </c>
      <c r="H2774" s="17" t="s">
        <v>17</v>
      </c>
      <c r="I2774" s="17">
        <v>29.9</v>
      </c>
      <c r="J2774" s="17">
        <v>1</v>
      </c>
      <c r="K2774" s="17">
        <f t="shared" si="44"/>
        <v>29.9</v>
      </c>
      <c r="L2774" s="31" t="s">
        <v>18</v>
      </c>
    </row>
    <row r="2775" spans="1:12">
      <c r="A2775" s="30" t="s">
        <v>2857</v>
      </c>
      <c r="B2775" s="18">
        <v>44107</v>
      </c>
      <c r="C2775" s="19">
        <v>0.63936529366827499</v>
      </c>
      <c r="D2775" s="17" t="s">
        <v>13</v>
      </c>
      <c r="E2775" s="17" t="s">
        <v>21</v>
      </c>
      <c r="F2775" s="17" t="s">
        <v>22</v>
      </c>
      <c r="G2775" s="17" t="s">
        <v>23</v>
      </c>
      <c r="H2775" s="17" t="s">
        <v>17</v>
      </c>
      <c r="I2775" s="17">
        <v>18.899999999999999</v>
      </c>
      <c r="J2775" s="17">
        <v>1</v>
      </c>
      <c r="K2775" s="17">
        <f t="shared" si="44"/>
        <v>18.899999999999999</v>
      </c>
      <c r="L2775" s="31" t="s">
        <v>2858</v>
      </c>
    </row>
    <row r="2776" spans="1:12">
      <c r="A2776" s="30" t="s">
        <v>2859</v>
      </c>
      <c r="B2776" s="18">
        <v>44107</v>
      </c>
      <c r="C2776" s="19">
        <v>0.7061898618631447</v>
      </c>
      <c r="D2776" s="17" t="s">
        <v>26</v>
      </c>
      <c r="E2776" s="17" t="s">
        <v>27</v>
      </c>
      <c r="F2776" s="17" t="s">
        <v>28</v>
      </c>
      <c r="G2776" s="17" t="s">
        <v>29</v>
      </c>
      <c r="H2776" s="17" t="s">
        <v>37</v>
      </c>
      <c r="I2776" s="17">
        <v>14.9</v>
      </c>
      <c r="J2776" s="17">
        <v>2</v>
      </c>
      <c r="K2776" s="17">
        <f t="shared" si="44"/>
        <v>29.8</v>
      </c>
      <c r="L2776" s="31" t="s">
        <v>2858</v>
      </c>
    </row>
    <row r="2777" spans="1:12">
      <c r="A2777" s="30" t="s">
        <v>2860</v>
      </c>
      <c r="B2777" s="18">
        <v>44108</v>
      </c>
      <c r="C2777" s="19">
        <v>0.4976728170062743</v>
      </c>
      <c r="D2777" s="17" t="s">
        <v>26</v>
      </c>
      <c r="E2777" s="17" t="s">
        <v>14</v>
      </c>
      <c r="F2777" s="17" t="s">
        <v>15</v>
      </c>
      <c r="G2777" s="17" t="s">
        <v>16</v>
      </c>
      <c r="H2777" s="17" t="s">
        <v>17</v>
      </c>
      <c r="I2777" s="17">
        <v>29.9</v>
      </c>
      <c r="J2777" s="17">
        <v>2</v>
      </c>
      <c r="K2777" s="17">
        <f t="shared" si="44"/>
        <v>59.8</v>
      </c>
      <c r="L2777" s="31" t="s">
        <v>2858</v>
      </c>
    </row>
    <row r="2778" spans="1:12">
      <c r="A2778" s="30" t="s">
        <v>2861</v>
      </c>
      <c r="B2778" s="18">
        <v>44108</v>
      </c>
      <c r="C2778" s="19">
        <v>0.63456371917858589</v>
      </c>
      <c r="D2778" s="17" t="s">
        <v>20</v>
      </c>
      <c r="E2778" s="17" t="s">
        <v>47</v>
      </c>
      <c r="F2778" s="17" t="s">
        <v>48</v>
      </c>
      <c r="G2778" s="17" t="s">
        <v>77</v>
      </c>
      <c r="H2778" s="17" t="s">
        <v>17</v>
      </c>
      <c r="I2778" s="17">
        <v>7.9</v>
      </c>
      <c r="J2778" s="17">
        <v>2</v>
      </c>
      <c r="K2778" s="17">
        <f t="shared" si="44"/>
        <v>15.8</v>
      </c>
      <c r="L2778" s="31" t="s">
        <v>2858</v>
      </c>
    </row>
    <row r="2779" spans="1:12">
      <c r="A2779" s="30" t="s">
        <v>2862</v>
      </c>
      <c r="B2779" s="18">
        <v>44109</v>
      </c>
      <c r="C2779" s="19">
        <v>0.74367500342191484</v>
      </c>
      <c r="D2779" s="17" t="s">
        <v>26</v>
      </c>
      <c r="E2779" s="17" t="s">
        <v>27</v>
      </c>
      <c r="F2779" s="17" t="s">
        <v>28</v>
      </c>
      <c r="G2779" s="17" t="s">
        <v>29</v>
      </c>
      <c r="H2779" s="17" t="s">
        <v>37</v>
      </c>
      <c r="I2779" s="17">
        <v>14.9</v>
      </c>
      <c r="J2779" s="17">
        <v>2</v>
      </c>
      <c r="K2779" s="17">
        <f t="shared" si="44"/>
        <v>29.8</v>
      </c>
      <c r="L2779" s="31" t="s">
        <v>2858</v>
      </c>
    </row>
    <row r="2780" spans="1:12">
      <c r="A2780" s="30" t="s">
        <v>2863</v>
      </c>
      <c r="B2780" s="18">
        <v>44109</v>
      </c>
      <c r="C2780" s="19">
        <v>0.49070148159927646</v>
      </c>
      <c r="D2780" s="17" t="s">
        <v>59</v>
      </c>
      <c r="E2780" s="17" t="s">
        <v>34</v>
      </c>
      <c r="F2780" s="17" t="s">
        <v>35</v>
      </c>
      <c r="G2780" s="17" t="s">
        <v>36</v>
      </c>
      <c r="H2780" s="17" t="s">
        <v>37</v>
      </c>
      <c r="I2780" s="17">
        <v>21</v>
      </c>
      <c r="J2780" s="17">
        <v>1</v>
      </c>
      <c r="K2780" s="17">
        <f t="shared" si="44"/>
        <v>21</v>
      </c>
      <c r="L2780" s="31" t="s">
        <v>43</v>
      </c>
    </row>
    <row r="2781" spans="1:12">
      <c r="A2781" s="30" t="s">
        <v>2864</v>
      </c>
      <c r="B2781" s="18">
        <v>44109</v>
      </c>
      <c r="C2781" s="19">
        <v>0.55288581221032396</v>
      </c>
      <c r="D2781" s="17" t="s">
        <v>258</v>
      </c>
      <c r="E2781" s="17" t="s">
        <v>47</v>
      </c>
      <c r="F2781" s="17" t="s">
        <v>48</v>
      </c>
      <c r="G2781" s="17" t="s">
        <v>77</v>
      </c>
      <c r="H2781" s="17" t="s">
        <v>17</v>
      </c>
      <c r="I2781" s="17">
        <v>7.9</v>
      </c>
      <c r="J2781" s="17">
        <v>1</v>
      </c>
      <c r="K2781" s="17">
        <f t="shared" si="44"/>
        <v>7.9</v>
      </c>
      <c r="L2781" s="31" t="s">
        <v>24</v>
      </c>
    </row>
    <row r="2782" spans="1:12">
      <c r="A2782" s="30" t="s">
        <v>2865</v>
      </c>
      <c r="B2782" s="18">
        <v>44109</v>
      </c>
      <c r="C2782" s="19">
        <v>0.72930529816199541</v>
      </c>
      <c r="D2782" s="17" t="s">
        <v>13</v>
      </c>
      <c r="E2782" s="17" t="s">
        <v>14</v>
      </c>
      <c r="F2782" s="17" t="s">
        <v>15</v>
      </c>
      <c r="G2782" s="17" t="s">
        <v>16</v>
      </c>
      <c r="H2782" s="17" t="s">
        <v>17</v>
      </c>
      <c r="I2782" s="17">
        <v>29.9</v>
      </c>
      <c r="J2782" s="17">
        <v>1</v>
      </c>
      <c r="K2782" s="17">
        <f t="shared" si="44"/>
        <v>29.9</v>
      </c>
      <c r="L2782" s="31" t="s">
        <v>38</v>
      </c>
    </row>
    <row r="2783" spans="1:12">
      <c r="A2783" s="30" t="s">
        <v>2866</v>
      </c>
      <c r="B2783" s="18">
        <v>44109</v>
      </c>
      <c r="C2783" s="19">
        <v>0.61304107897349713</v>
      </c>
      <c r="D2783" s="17" t="s">
        <v>26</v>
      </c>
      <c r="E2783" s="17" t="s">
        <v>34</v>
      </c>
      <c r="F2783" s="17" t="s">
        <v>35</v>
      </c>
      <c r="G2783" s="17" t="s">
        <v>36</v>
      </c>
      <c r="H2783" s="17" t="s">
        <v>37</v>
      </c>
      <c r="I2783" s="17">
        <v>21</v>
      </c>
      <c r="J2783" s="17">
        <v>1</v>
      </c>
      <c r="K2783" s="17">
        <f t="shared" si="44"/>
        <v>21</v>
      </c>
      <c r="L2783" s="31" t="s">
        <v>24</v>
      </c>
    </row>
    <row r="2784" spans="1:12">
      <c r="A2784" s="30" t="s">
        <v>2867</v>
      </c>
      <c r="B2784" s="18">
        <v>44109</v>
      </c>
      <c r="C2784" s="19">
        <v>0.60410457686700103</v>
      </c>
      <c r="D2784" s="17" t="s">
        <v>26</v>
      </c>
      <c r="E2784" s="17" t="s">
        <v>14</v>
      </c>
      <c r="F2784" s="17" t="s">
        <v>15</v>
      </c>
      <c r="G2784" s="17" t="s">
        <v>16</v>
      </c>
      <c r="H2784" s="17" t="s">
        <v>17</v>
      </c>
      <c r="I2784" s="17">
        <v>29.9</v>
      </c>
      <c r="J2784" s="17">
        <v>1</v>
      </c>
      <c r="K2784" s="17">
        <f t="shared" si="44"/>
        <v>29.9</v>
      </c>
      <c r="L2784" s="31" t="s">
        <v>43</v>
      </c>
    </row>
    <row r="2785" spans="1:12">
      <c r="A2785" s="30" t="s">
        <v>2868</v>
      </c>
      <c r="B2785" s="18">
        <v>44109</v>
      </c>
      <c r="C2785" s="19">
        <v>0.59183231750059195</v>
      </c>
      <c r="D2785" s="17" t="s">
        <v>20</v>
      </c>
      <c r="E2785" s="17" t="s">
        <v>34</v>
      </c>
      <c r="F2785" s="17" t="s">
        <v>35</v>
      </c>
      <c r="G2785" s="17" t="s">
        <v>36</v>
      </c>
      <c r="H2785" s="17" t="s">
        <v>37</v>
      </c>
      <c r="I2785" s="17">
        <v>21</v>
      </c>
      <c r="J2785" s="17">
        <v>1</v>
      </c>
      <c r="K2785" s="17">
        <f t="shared" si="44"/>
        <v>21</v>
      </c>
      <c r="L2785" s="31" t="s">
        <v>24</v>
      </c>
    </row>
    <row r="2786" spans="1:12">
      <c r="A2786" s="30" t="s">
        <v>2869</v>
      </c>
      <c r="B2786" s="18">
        <v>44111</v>
      </c>
      <c r="C2786" s="19">
        <v>0.4304235867688172</v>
      </c>
      <c r="D2786" s="17" t="s">
        <v>20</v>
      </c>
      <c r="E2786" s="17" t="s">
        <v>82</v>
      </c>
      <c r="F2786" s="17" t="s">
        <v>83</v>
      </c>
      <c r="G2786" s="17" t="s">
        <v>84</v>
      </c>
      <c r="H2786" s="17" t="s">
        <v>37</v>
      </c>
      <c r="I2786" s="17">
        <v>9.8000000000000007</v>
      </c>
      <c r="J2786" s="17">
        <v>1</v>
      </c>
      <c r="K2786" s="17">
        <f t="shared" si="44"/>
        <v>9.8000000000000007</v>
      </c>
      <c r="L2786" s="31" t="s">
        <v>24</v>
      </c>
    </row>
    <row r="2787" spans="1:12">
      <c r="A2787" s="30" t="s">
        <v>2870</v>
      </c>
      <c r="B2787" s="18">
        <v>44111</v>
      </c>
      <c r="C2787" s="19">
        <v>0.68320509899515391</v>
      </c>
      <c r="D2787" s="17" t="s">
        <v>59</v>
      </c>
      <c r="E2787" s="17" t="s">
        <v>82</v>
      </c>
      <c r="F2787" s="17" t="s">
        <v>83</v>
      </c>
      <c r="G2787" s="17" t="s">
        <v>84</v>
      </c>
      <c r="H2787" s="17" t="s">
        <v>37</v>
      </c>
      <c r="I2787" s="17">
        <v>9.8000000000000007</v>
      </c>
      <c r="J2787" s="17">
        <v>1</v>
      </c>
      <c r="K2787" s="17">
        <f t="shared" si="44"/>
        <v>9.8000000000000007</v>
      </c>
      <c r="L2787" s="31" t="s">
        <v>24</v>
      </c>
    </row>
    <row r="2788" spans="1:12">
      <c r="A2788" s="30" t="s">
        <v>2871</v>
      </c>
      <c r="B2788" s="18">
        <v>44111</v>
      </c>
      <c r="C2788" s="19">
        <v>0.53494467018686709</v>
      </c>
      <c r="D2788" s="17" t="s">
        <v>26</v>
      </c>
      <c r="E2788" s="17" t="s">
        <v>82</v>
      </c>
      <c r="F2788" s="17" t="s">
        <v>83</v>
      </c>
      <c r="G2788" s="17" t="s">
        <v>84</v>
      </c>
      <c r="H2788" s="17" t="s">
        <v>37</v>
      </c>
      <c r="I2788" s="17">
        <v>9.8000000000000007</v>
      </c>
      <c r="J2788" s="17">
        <v>1</v>
      </c>
      <c r="K2788" s="17">
        <f t="shared" si="44"/>
        <v>9.8000000000000007</v>
      </c>
      <c r="L2788" s="31" t="s">
        <v>24</v>
      </c>
    </row>
    <row r="2789" spans="1:12">
      <c r="A2789" s="30" t="s">
        <v>2872</v>
      </c>
      <c r="B2789" s="18">
        <v>44111</v>
      </c>
      <c r="C2789" s="19">
        <v>0.70314047853453632</v>
      </c>
      <c r="D2789" s="17" t="s">
        <v>26</v>
      </c>
      <c r="E2789" s="17" t="s">
        <v>82</v>
      </c>
      <c r="F2789" s="17" t="s">
        <v>83</v>
      </c>
      <c r="G2789" s="17" t="s">
        <v>84</v>
      </c>
      <c r="H2789" s="17" t="s">
        <v>37</v>
      </c>
      <c r="I2789" s="17">
        <v>9.8000000000000007</v>
      </c>
      <c r="J2789" s="17">
        <v>2</v>
      </c>
      <c r="K2789" s="17">
        <f t="shared" si="44"/>
        <v>19.600000000000001</v>
      </c>
      <c r="L2789" s="31" t="s">
        <v>24</v>
      </c>
    </row>
    <row r="2790" spans="1:12">
      <c r="A2790" s="30" t="s">
        <v>2873</v>
      </c>
      <c r="B2790" s="18">
        <v>44112</v>
      </c>
      <c r="C2790" s="19">
        <v>0.59903260112731849</v>
      </c>
      <c r="D2790" s="17" t="s">
        <v>33</v>
      </c>
      <c r="E2790" s="17" t="s">
        <v>21</v>
      </c>
      <c r="F2790" s="17" t="s">
        <v>22</v>
      </c>
      <c r="G2790" s="17" t="s">
        <v>23</v>
      </c>
      <c r="H2790" s="17" t="s">
        <v>17</v>
      </c>
      <c r="I2790" s="17">
        <v>18.899999999999999</v>
      </c>
      <c r="J2790" s="17">
        <v>2</v>
      </c>
      <c r="K2790" s="17">
        <f t="shared" si="44"/>
        <v>37.799999999999997</v>
      </c>
      <c r="L2790" s="31" t="s">
        <v>684</v>
      </c>
    </row>
    <row r="2791" spans="1:12">
      <c r="A2791" s="30" t="s">
        <v>2874</v>
      </c>
      <c r="B2791" s="18">
        <v>44112</v>
      </c>
      <c r="C2791" s="19">
        <v>0.53074352882578646</v>
      </c>
      <c r="D2791" s="17" t="s">
        <v>20</v>
      </c>
      <c r="E2791" s="17" t="s">
        <v>47</v>
      </c>
      <c r="F2791" s="17" t="s">
        <v>48</v>
      </c>
      <c r="G2791" s="17" t="s">
        <v>77</v>
      </c>
      <c r="H2791" s="17" t="s">
        <v>17</v>
      </c>
      <c r="I2791" s="17">
        <v>7.9</v>
      </c>
      <c r="J2791" s="17">
        <v>2</v>
      </c>
      <c r="K2791" s="17">
        <f t="shared" si="44"/>
        <v>15.8</v>
      </c>
      <c r="L2791" s="31" t="s">
        <v>43</v>
      </c>
    </row>
    <row r="2792" spans="1:12">
      <c r="A2792" s="30" t="s">
        <v>2875</v>
      </c>
      <c r="B2792" s="18">
        <v>44112</v>
      </c>
      <c r="C2792" s="19">
        <v>0.58109041624727398</v>
      </c>
      <c r="D2792" s="17" t="s">
        <v>33</v>
      </c>
      <c r="E2792" s="17" t="s">
        <v>34</v>
      </c>
      <c r="F2792" s="17" t="s">
        <v>35</v>
      </c>
      <c r="G2792" s="17" t="s">
        <v>36</v>
      </c>
      <c r="H2792" s="17" t="s">
        <v>37</v>
      </c>
      <c r="I2792" s="17">
        <v>21</v>
      </c>
      <c r="J2792" s="17">
        <v>1</v>
      </c>
      <c r="K2792" s="17">
        <f t="shared" si="44"/>
        <v>21</v>
      </c>
      <c r="L2792" s="31" t="s">
        <v>2858</v>
      </c>
    </row>
    <row r="2793" spans="1:12">
      <c r="A2793" s="30" t="s">
        <v>2876</v>
      </c>
      <c r="B2793" s="18">
        <v>44113</v>
      </c>
      <c r="C2793" s="19">
        <v>0.50010964299685579</v>
      </c>
      <c r="D2793" s="17" t="s">
        <v>13</v>
      </c>
      <c r="E2793" s="17" t="s">
        <v>82</v>
      </c>
      <c r="F2793" s="17" t="s">
        <v>83</v>
      </c>
      <c r="G2793" s="17" t="s">
        <v>84</v>
      </c>
      <c r="H2793" s="17" t="s">
        <v>37</v>
      </c>
      <c r="I2793" s="17">
        <v>9.8000000000000007</v>
      </c>
      <c r="J2793" s="17">
        <v>1</v>
      </c>
      <c r="K2793" s="17">
        <f t="shared" si="44"/>
        <v>9.8000000000000007</v>
      </c>
      <c r="L2793" s="31" t="s">
        <v>2858</v>
      </c>
    </row>
    <row r="2794" spans="1:12">
      <c r="A2794" s="30" t="s">
        <v>2877</v>
      </c>
      <c r="B2794" s="18">
        <v>44113</v>
      </c>
      <c r="C2794" s="19">
        <v>0.61641949727279055</v>
      </c>
      <c r="D2794" s="17" t="s">
        <v>26</v>
      </c>
      <c r="E2794" s="17" t="s">
        <v>14</v>
      </c>
      <c r="F2794" s="17" t="s">
        <v>15</v>
      </c>
      <c r="G2794" s="17" t="s">
        <v>16</v>
      </c>
      <c r="H2794" s="17" t="s">
        <v>17</v>
      </c>
      <c r="I2794" s="17">
        <v>29.9</v>
      </c>
      <c r="J2794" s="17">
        <v>2</v>
      </c>
      <c r="K2794" s="17">
        <f t="shared" si="44"/>
        <v>59.8</v>
      </c>
      <c r="L2794" s="31" t="s">
        <v>2858</v>
      </c>
    </row>
    <row r="2795" spans="1:12">
      <c r="A2795" s="30" t="s">
        <v>2878</v>
      </c>
      <c r="B2795" s="18">
        <v>44113</v>
      </c>
      <c r="C2795" s="19">
        <v>0.42303002965115977</v>
      </c>
      <c r="D2795" s="17" t="s">
        <v>26</v>
      </c>
      <c r="E2795" s="17" t="s">
        <v>14</v>
      </c>
      <c r="F2795" s="17" t="s">
        <v>15</v>
      </c>
      <c r="G2795" s="17" t="s">
        <v>16</v>
      </c>
      <c r="H2795" s="17" t="s">
        <v>17</v>
      </c>
      <c r="I2795" s="17">
        <v>29.9</v>
      </c>
      <c r="J2795" s="17">
        <v>1</v>
      </c>
      <c r="K2795" s="17">
        <f t="shared" si="44"/>
        <v>29.9</v>
      </c>
      <c r="L2795" s="31" t="s">
        <v>2858</v>
      </c>
    </row>
    <row r="2796" spans="1:12">
      <c r="A2796" s="30" t="s">
        <v>2879</v>
      </c>
      <c r="B2796" s="18">
        <v>44114</v>
      </c>
      <c r="C2796" s="19">
        <v>0.51916669748637378</v>
      </c>
      <c r="D2796" s="17" t="s">
        <v>20</v>
      </c>
      <c r="E2796" s="17" t="s">
        <v>82</v>
      </c>
      <c r="F2796" s="17" t="s">
        <v>83</v>
      </c>
      <c r="G2796" s="17" t="s">
        <v>84</v>
      </c>
      <c r="H2796" s="17" t="s">
        <v>37</v>
      </c>
      <c r="I2796" s="17">
        <v>9.8000000000000007</v>
      </c>
      <c r="J2796" s="17">
        <v>1</v>
      </c>
      <c r="K2796" s="17">
        <f t="shared" si="44"/>
        <v>9.8000000000000007</v>
      </c>
      <c r="L2796" s="31" t="s">
        <v>2858</v>
      </c>
    </row>
    <row r="2797" spans="1:12">
      <c r="A2797" s="30" t="s">
        <v>2880</v>
      </c>
      <c r="B2797" s="18">
        <v>44114</v>
      </c>
      <c r="C2797" s="19">
        <v>0.42731479220970525</v>
      </c>
      <c r="D2797" s="17" t="s">
        <v>20</v>
      </c>
      <c r="E2797" s="17" t="s">
        <v>14</v>
      </c>
      <c r="F2797" s="17" t="s">
        <v>15</v>
      </c>
      <c r="G2797" s="17" t="s">
        <v>16</v>
      </c>
      <c r="H2797" s="17" t="s">
        <v>17</v>
      </c>
      <c r="I2797" s="17">
        <v>29.9</v>
      </c>
      <c r="J2797" s="17">
        <v>1</v>
      </c>
      <c r="K2797" s="17">
        <f t="shared" si="44"/>
        <v>29.9</v>
      </c>
      <c r="L2797" s="31" t="s">
        <v>24</v>
      </c>
    </row>
    <row r="2798" spans="1:12">
      <c r="A2798" s="30" t="s">
        <v>2881</v>
      </c>
      <c r="B2798" s="18">
        <v>44116</v>
      </c>
      <c r="C2798" s="19">
        <v>0.6469686917245917</v>
      </c>
      <c r="D2798" s="17" t="s">
        <v>26</v>
      </c>
      <c r="E2798" s="17" t="s">
        <v>14</v>
      </c>
      <c r="F2798" s="17" t="s">
        <v>15</v>
      </c>
      <c r="G2798" s="17" t="s">
        <v>16</v>
      </c>
      <c r="H2798" s="17" t="s">
        <v>17</v>
      </c>
      <c r="I2798" s="17">
        <v>29.9</v>
      </c>
      <c r="J2798" s="17">
        <v>1</v>
      </c>
      <c r="K2798" s="17">
        <f t="shared" si="44"/>
        <v>29.9</v>
      </c>
      <c r="L2798" s="31" t="s">
        <v>24</v>
      </c>
    </row>
    <row r="2799" spans="1:12">
      <c r="A2799" s="30" t="s">
        <v>2882</v>
      </c>
      <c r="B2799" s="18">
        <v>44116</v>
      </c>
      <c r="C2799" s="19">
        <v>0.52693752718976827</v>
      </c>
      <c r="D2799" s="17" t="s">
        <v>59</v>
      </c>
      <c r="E2799" s="17" t="s">
        <v>21</v>
      </c>
      <c r="F2799" s="17" t="s">
        <v>22</v>
      </c>
      <c r="G2799" s="17" t="s">
        <v>23</v>
      </c>
      <c r="H2799" s="17" t="s">
        <v>17</v>
      </c>
      <c r="I2799" s="17">
        <v>18.899999999999999</v>
      </c>
      <c r="J2799" s="17">
        <v>1</v>
      </c>
      <c r="K2799" s="17">
        <f t="shared" si="44"/>
        <v>18.899999999999999</v>
      </c>
      <c r="L2799" s="31" t="s">
        <v>24</v>
      </c>
    </row>
    <row r="2800" spans="1:12">
      <c r="A2800" s="30" t="s">
        <v>2883</v>
      </c>
      <c r="B2800" s="18">
        <v>44116</v>
      </c>
      <c r="C2800" s="19">
        <v>0.58846195088882602</v>
      </c>
      <c r="D2800" s="17" t="s">
        <v>59</v>
      </c>
      <c r="E2800" s="17" t="s">
        <v>21</v>
      </c>
      <c r="F2800" s="17" t="s">
        <v>22</v>
      </c>
      <c r="G2800" s="17" t="s">
        <v>23</v>
      </c>
      <c r="H2800" s="17" t="s">
        <v>17</v>
      </c>
      <c r="I2800" s="17">
        <v>18.899999999999999</v>
      </c>
      <c r="J2800" s="17">
        <v>1</v>
      </c>
      <c r="K2800" s="17">
        <f t="shared" si="44"/>
        <v>18.899999999999999</v>
      </c>
      <c r="L2800" s="31" t="s">
        <v>24</v>
      </c>
    </row>
    <row r="2801" spans="1:12">
      <c r="A2801" s="30" t="s">
        <v>2884</v>
      </c>
      <c r="B2801" s="18">
        <v>44116</v>
      </c>
      <c r="C2801" s="19">
        <v>0.71876072846384953</v>
      </c>
      <c r="D2801" s="17" t="s">
        <v>33</v>
      </c>
      <c r="E2801" s="17" t="s">
        <v>27</v>
      </c>
      <c r="F2801" s="17" t="s">
        <v>28</v>
      </c>
      <c r="G2801" s="17" t="s">
        <v>29</v>
      </c>
      <c r="H2801" s="17" t="s">
        <v>37</v>
      </c>
      <c r="I2801" s="17">
        <v>14.9</v>
      </c>
      <c r="J2801" s="17">
        <v>1</v>
      </c>
      <c r="K2801" s="17">
        <f t="shared" si="44"/>
        <v>14.9</v>
      </c>
      <c r="L2801" s="31" t="s">
        <v>24</v>
      </c>
    </row>
    <row r="2802" spans="1:12">
      <c r="A2802" s="30" t="s">
        <v>2885</v>
      </c>
      <c r="B2802" s="18">
        <v>44116</v>
      </c>
      <c r="C2802" s="19">
        <v>0.72751839144245078</v>
      </c>
      <c r="D2802" s="17" t="s">
        <v>26</v>
      </c>
      <c r="E2802" s="17" t="s">
        <v>21</v>
      </c>
      <c r="F2802" s="17" t="s">
        <v>22</v>
      </c>
      <c r="G2802" s="17" t="s">
        <v>23</v>
      </c>
      <c r="H2802" s="17" t="s">
        <v>17</v>
      </c>
      <c r="I2802" s="17">
        <v>18.899999999999999</v>
      </c>
      <c r="J2802" s="17">
        <v>2</v>
      </c>
      <c r="K2802" s="17">
        <f t="shared" si="44"/>
        <v>37.799999999999997</v>
      </c>
      <c r="L2802" s="31" t="s">
        <v>43</v>
      </c>
    </row>
    <row r="2803" spans="1:12">
      <c r="A2803" s="30" t="s">
        <v>2886</v>
      </c>
      <c r="B2803" s="18">
        <v>44116</v>
      </c>
      <c r="C2803" s="19">
        <v>0.72576702322513476</v>
      </c>
      <c r="D2803" s="17" t="s">
        <v>20</v>
      </c>
      <c r="E2803" s="17" t="s">
        <v>34</v>
      </c>
      <c r="F2803" s="17" t="s">
        <v>35</v>
      </c>
      <c r="G2803" s="17" t="s">
        <v>36</v>
      </c>
      <c r="H2803" s="17" t="s">
        <v>37</v>
      </c>
      <c r="I2803" s="17">
        <v>21</v>
      </c>
      <c r="J2803" s="17">
        <v>1</v>
      </c>
      <c r="K2803" s="17">
        <f t="shared" si="44"/>
        <v>21</v>
      </c>
      <c r="L2803" s="31" t="s">
        <v>24</v>
      </c>
    </row>
    <row r="2804" spans="1:12">
      <c r="A2804" s="30" t="s">
        <v>2887</v>
      </c>
      <c r="B2804" s="18">
        <v>44116</v>
      </c>
      <c r="C2804" s="19">
        <v>0.56803023212586168</v>
      </c>
      <c r="D2804" s="17" t="s">
        <v>33</v>
      </c>
      <c r="E2804" s="17" t="s">
        <v>14</v>
      </c>
      <c r="F2804" s="17" t="s">
        <v>15</v>
      </c>
      <c r="G2804" s="17" t="s">
        <v>16</v>
      </c>
      <c r="H2804" s="17" t="s">
        <v>17</v>
      </c>
      <c r="I2804" s="17">
        <v>29.9</v>
      </c>
      <c r="J2804" s="17">
        <v>2</v>
      </c>
      <c r="K2804" s="17">
        <f t="shared" si="44"/>
        <v>59.8</v>
      </c>
      <c r="L2804" s="31" t="s">
        <v>1580</v>
      </c>
    </row>
    <row r="2805" spans="1:12">
      <c r="A2805" s="30" t="s">
        <v>2888</v>
      </c>
      <c r="B2805" s="18">
        <v>44117</v>
      </c>
      <c r="C2805" s="19">
        <v>0.66958380814019125</v>
      </c>
      <c r="D2805" s="17" t="s">
        <v>13</v>
      </c>
      <c r="E2805" s="17" t="s">
        <v>34</v>
      </c>
      <c r="F2805" s="17" t="s">
        <v>35</v>
      </c>
      <c r="G2805" s="17" t="s">
        <v>36</v>
      </c>
      <c r="H2805" s="17" t="s">
        <v>37</v>
      </c>
      <c r="I2805" s="17">
        <v>21</v>
      </c>
      <c r="J2805" s="17">
        <v>1</v>
      </c>
      <c r="K2805" s="17">
        <f t="shared" si="44"/>
        <v>21</v>
      </c>
      <c r="L2805" s="31" t="s">
        <v>1580</v>
      </c>
    </row>
    <row r="2806" spans="1:12">
      <c r="A2806" s="30" t="s">
        <v>2889</v>
      </c>
      <c r="B2806" s="18">
        <v>44117</v>
      </c>
      <c r="C2806" s="19">
        <v>0.4984537828761656</v>
      </c>
      <c r="D2806" s="17" t="s">
        <v>13</v>
      </c>
      <c r="E2806" s="17" t="s">
        <v>82</v>
      </c>
      <c r="F2806" s="17" t="s">
        <v>862</v>
      </c>
      <c r="G2806" s="17" t="s">
        <v>84</v>
      </c>
      <c r="H2806" s="17" t="s">
        <v>37</v>
      </c>
      <c r="I2806" s="17">
        <v>9.8000000000000007</v>
      </c>
      <c r="J2806" s="17">
        <v>1</v>
      </c>
      <c r="K2806" s="17">
        <f t="shared" si="44"/>
        <v>9.8000000000000007</v>
      </c>
      <c r="L2806" s="31" t="s">
        <v>1580</v>
      </c>
    </row>
    <row r="2807" spans="1:12">
      <c r="A2807" s="30" t="s">
        <v>2890</v>
      </c>
      <c r="B2807" s="18">
        <v>44117</v>
      </c>
      <c r="C2807" s="19">
        <v>0.60730201955149676</v>
      </c>
      <c r="D2807" s="17" t="s">
        <v>258</v>
      </c>
      <c r="E2807" s="17" t="s">
        <v>82</v>
      </c>
      <c r="F2807" s="17" t="s">
        <v>862</v>
      </c>
      <c r="G2807" s="17" t="s">
        <v>84</v>
      </c>
      <c r="H2807" s="17" t="s">
        <v>37</v>
      </c>
      <c r="I2807" s="17">
        <v>9.8000000000000007</v>
      </c>
      <c r="J2807" s="17">
        <v>1</v>
      </c>
      <c r="K2807" s="17">
        <f t="shared" si="44"/>
        <v>9.8000000000000007</v>
      </c>
      <c r="L2807" s="31" t="s">
        <v>1580</v>
      </c>
    </row>
    <row r="2808" spans="1:12">
      <c r="A2808" s="30" t="s">
        <v>2891</v>
      </c>
      <c r="B2808" s="18">
        <v>44117</v>
      </c>
      <c r="C2808" s="19">
        <v>0.4464094537759985</v>
      </c>
      <c r="D2808" s="17" t="s">
        <v>20</v>
      </c>
      <c r="E2808" s="17" t="s">
        <v>27</v>
      </c>
      <c r="F2808" s="17" t="s">
        <v>28</v>
      </c>
      <c r="G2808" s="17" t="s">
        <v>29</v>
      </c>
      <c r="H2808" s="17" t="s">
        <v>37</v>
      </c>
      <c r="I2808" s="17">
        <v>14.9</v>
      </c>
      <c r="J2808" s="17">
        <v>1</v>
      </c>
      <c r="K2808" s="17">
        <f t="shared" si="44"/>
        <v>14.9</v>
      </c>
      <c r="L2808" s="31" t="s">
        <v>1580</v>
      </c>
    </row>
    <row r="2809" spans="1:12">
      <c r="A2809" s="30" t="s">
        <v>2892</v>
      </c>
      <c r="B2809" s="18">
        <v>44118</v>
      </c>
      <c r="C2809" s="19">
        <v>0.53144497228561594</v>
      </c>
      <c r="D2809" s="17" t="s">
        <v>20</v>
      </c>
      <c r="E2809" s="17" t="s">
        <v>27</v>
      </c>
      <c r="F2809" s="17" t="s">
        <v>28</v>
      </c>
      <c r="G2809" s="17" t="s">
        <v>29</v>
      </c>
      <c r="H2809" s="17" t="s">
        <v>37</v>
      </c>
      <c r="I2809" s="17">
        <v>14.9</v>
      </c>
      <c r="J2809" s="17">
        <v>1</v>
      </c>
      <c r="K2809" s="17">
        <f t="shared" si="44"/>
        <v>14.9</v>
      </c>
      <c r="L2809" s="31" t="s">
        <v>1580</v>
      </c>
    </row>
    <row r="2810" spans="1:12">
      <c r="A2810" s="30" t="s">
        <v>2893</v>
      </c>
      <c r="B2810" s="18">
        <v>44119</v>
      </c>
      <c r="C2810" s="19">
        <v>0.59604171744252221</v>
      </c>
      <c r="D2810" s="17" t="s">
        <v>33</v>
      </c>
      <c r="E2810" s="17" t="s">
        <v>14</v>
      </c>
      <c r="F2810" s="17" t="s">
        <v>15</v>
      </c>
      <c r="G2810" s="17" t="s">
        <v>16</v>
      </c>
      <c r="H2810" s="17" t="s">
        <v>17</v>
      </c>
      <c r="I2810" s="17">
        <v>29.9</v>
      </c>
      <c r="J2810" s="17">
        <v>1</v>
      </c>
      <c r="K2810" s="17">
        <f t="shared" si="44"/>
        <v>29.9</v>
      </c>
      <c r="L2810" s="31" t="s">
        <v>43</v>
      </c>
    </row>
    <row r="2811" spans="1:12">
      <c r="A2811" s="30" t="s">
        <v>2894</v>
      </c>
      <c r="B2811" s="18">
        <v>44120</v>
      </c>
      <c r="C2811" s="19">
        <v>0.62902066529058975</v>
      </c>
      <c r="D2811" s="17" t="s">
        <v>13</v>
      </c>
      <c r="E2811" s="17" t="s">
        <v>47</v>
      </c>
      <c r="F2811" s="17" t="s">
        <v>48</v>
      </c>
      <c r="G2811" s="17" t="s">
        <v>77</v>
      </c>
      <c r="H2811" s="17" t="s">
        <v>17</v>
      </c>
      <c r="I2811" s="17">
        <v>7.9</v>
      </c>
      <c r="J2811" s="17">
        <v>1</v>
      </c>
      <c r="K2811" s="17">
        <f t="shared" si="44"/>
        <v>7.9</v>
      </c>
      <c r="L2811" s="31" t="s">
        <v>24</v>
      </c>
    </row>
    <row r="2812" spans="1:12">
      <c r="A2812" s="30" t="s">
        <v>2895</v>
      </c>
      <c r="B2812" s="18">
        <v>44120</v>
      </c>
      <c r="C2812" s="19">
        <v>0.68792952847096611</v>
      </c>
      <c r="D2812" s="17" t="s">
        <v>20</v>
      </c>
      <c r="E2812" s="17" t="s">
        <v>47</v>
      </c>
      <c r="F2812" s="17" t="s">
        <v>48</v>
      </c>
      <c r="G2812" s="17" t="s">
        <v>77</v>
      </c>
      <c r="H2812" s="17" t="s">
        <v>17</v>
      </c>
      <c r="I2812" s="17">
        <v>7.9</v>
      </c>
      <c r="J2812" s="17">
        <v>2</v>
      </c>
      <c r="K2812" s="17">
        <f t="shared" si="44"/>
        <v>15.8</v>
      </c>
      <c r="L2812" s="31" t="s">
        <v>24</v>
      </c>
    </row>
    <row r="2813" spans="1:12">
      <c r="A2813" s="30" t="s">
        <v>2896</v>
      </c>
      <c r="B2813" s="18">
        <v>44120</v>
      </c>
      <c r="C2813" s="19">
        <v>0.60817172896481542</v>
      </c>
      <c r="D2813" s="17" t="s">
        <v>20</v>
      </c>
      <c r="E2813" s="17" t="s">
        <v>21</v>
      </c>
      <c r="F2813" s="17" t="s">
        <v>22</v>
      </c>
      <c r="G2813" s="17" t="s">
        <v>23</v>
      </c>
      <c r="H2813" s="17" t="s">
        <v>17</v>
      </c>
      <c r="I2813" s="17">
        <v>18.899999999999999</v>
      </c>
      <c r="J2813" s="17">
        <v>2</v>
      </c>
      <c r="K2813" s="17">
        <f t="shared" si="44"/>
        <v>37.799999999999997</v>
      </c>
      <c r="L2813" s="31" t="s">
        <v>43</v>
      </c>
    </row>
    <row r="2814" spans="1:12">
      <c r="A2814" s="30" t="s">
        <v>2897</v>
      </c>
      <c r="B2814" s="18">
        <v>44121</v>
      </c>
      <c r="C2814" s="19">
        <v>0.54258107873014638</v>
      </c>
      <c r="D2814" s="17" t="s">
        <v>26</v>
      </c>
      <c r="E2814" s="17" t="s">
        <v>47</v>
      </c>
      <c r="F2814" s="17" t="s">
        <v>48</v>
      </c>
      <c r="G2814" s="17" t="s">
        <v>77</v>
      </c>
      <c r="H2814" s="17" t="s">
        <v>17</v>
      </c>
      <c r="I2814" s="17">
        <v>7.9</v>
      </c>
      <c r="J2814" s="17">
        <v>2</v>
      </c>
      <c r="K2814" s="17">
        <f t="shared" si="44"/>
        <v>15.8</v>
      </c>
      <c r="L2814" s="31" t="s">
        <v>24</v>
      </c>
    </row>
    <row r="2815" spans="1:12">
      <c r="A2815" s="30" t="s">
        <v>2898</v>
      </c>
      <c r="B2815" s="18">
        <v>44121</v>
      </c>
      <c r="C2815" s="19">
        <v>0.71045333174684588</v>
      </c>
      <c r="D2815" s="17" t="s">
        <v>59</v>
      </c>
      <c r="E2815" s="17" t="s">
        <v>34</v>
      </c>
      <c r="F2815" s="17" t="s">
        <v>35</v>
      </c>
      <c r="G2815" s="17" t="s">
        <v>36</v>
      </c>
      <c r="H2815" s="17" t="s">
        <v>37</v>
      </c>
      <c r="I2815" s="17">
        <v>21</v>
      </c>
      <c r="J2815" s="17">
        <v>1</v>
      </c>
      <c r="K2815" s="17">
        <f t="shared" si="44"/>
        <v>21</v>
      </c>
      <c r="L2815" s="31" t="s">
        <v>43</v>
      </c>
    </row>
    <row r="2816" spans="1:12">
      <c r="A2816" s="30" t="s">
        <v>2899</v>
      </c>
      <c r="B2816" s="18">
        <v>44121</v>
      </c>
      <c r="C2816" s="19">
        <v>0.46696458797242102</v>
      </c>
      <c r="D2816" s="17" t="s">
        <v>13</v>
      </c>
      <c r="E2816" s="17" t="s">
        <v>21</v>
      </c>
      <c r="F2816" s="17" t="s">
        <v>22</v>
      </c>
      <c r="G2816" s="17" t="s">
        <v>23</v>
      </c>
      <c r="H2816" s="17" t="s">
        <v>17</v>
      </c>
      <c r="I2816" s="17">
        <v>18.899999999999999</v>
      </c>
      <c r="J2816" s="17">
        <v>2</v>
      </c>
      <c r="K2816" s="17">
        <f t="shared" si="44"/>
        <v>37.799999999999997</v>
      </c>
      <c r="L2816" s="31" t="s">
        <v>24</v>
      </c>
    </row>
    <row r="2817" spans="1:12">
      <c r="A2817" s="30" t="s">
        <v>2900</v>
      </c>
      <c r="B2817" s="18">
        <v>44122</v>
      </c>
      <c r="C2817" s="19">
        <v>0.62205316041601666</v>
      </c>
      <c r="D2817" s="17" t="s">
        <v>59</v>
      </c>
      <c r="E2817" s="17" t="s">
        <v>21</v>
      </c>
      <c r="F2817" s="17" t="s">
        <v>22</v>
      </c>
      <c r="G2817" s="17" t="s">
        <v>23</v>
      </c>
      <c r="H2817" s="17" t="s">
        <v>17</v>
      </c>
      <c r="I2817" s="17">
        <v>18.899999999999999</v>
      </c>
      <c r="J2817" s="17">
        <v>1</v>
      </c>
      <c r="K2817" s="17">
        <f t="shared" si="44"/>
        <v>18.899999999999999</v>
      </c>
      <c r="L2817" s="31" t="s">
        <v>24</v>
      </c>
    </row>
    <row r="2818" spans="1:12">
      <c r="A2818" s="30" t="s">
        <v>2901</v>
      </c>
      <c r="B2818" s="18">
        <v>44122</v>
      </c>
      <c r="C2818" s="19">
        <v>0.49569384601671412</v>
      </c>
      <c r="D2818" s="17" t="s">
        <v>59</v>
      </c>
      <c r="E2818" s="17" t="s">
        <v>14</v>
      </c>
      <c r="F2818" s="17" t="s">
        <v>15</v>
      </c>
      <c r="G2818" s="17" t="s">
        <v>16</v>
      </c>
      <c r="H2818" s="17" t="s">
        <v>17</v>
      </c>
      <c r="I2818" s="17">
        <v>29.9</v>
      </c>
      <c r="J2818" s="17">
        <v>1</v>
      </c>
      <c r="K2818" s="17">
        <f t="shared" si="44"/>
        <v>29.9</v>
      </c>
      <c r="L2818" s="31" t="s">
        <v>24</v>
      </c>
    </row>
    <row r="2819" spans="1:12">
      <c r="A2819" s="30" t="s">
        <v>2902</v>
      </c>
      <c r="B2819" s="18">
        <v>44123</v>
      </c>
      <c r="C2819" s="19">
        <v>0.68600280498002042</v>
      </c>
      <c r="D2819" s="17" t="s">
        <v>33</v>
      </c>
      <c r="E2819" s="17" t="s">
        <v>14</v>
      </c>
      <c r="F2819" s="17" t="s">
        <v>15</v>
      </c>
      <c r="G2819" s="17" t="s">
        <v>16</v>
      </c>
      <c r="H2819" s="17" t="s">
        <v>17</v>
      </c>
      <c r="I2819" s="17">
        <v>29.9</v>
      </c>
      <c r="J2819" s="17">
        <v>2</v>
      </c>
      <c r="K2819" s="17">
        <f t="shared" si="44"/>
        <v>59.8</v>
      </c>
      <c r="L2819" s="31" t="s">
        <v>24</v>
      </c>
    </row>
    <row r="2820" spans="1:12">
      <c r="A2820" s="30" t="s">
        <v>2903</v>
      </c>
      <c r="B2820" s="18">
        <v>44123</v>
      </c>
      <c r="C2820" s="19">
        <v>0.53077530640573944</v>
      </c>
      <c r="D2820" s="17" t="s">
        <v>20</v>
      </c>
      <c r="E2820" s="17" t="s">
        <v>27</v>
      </c>
      <c r="F2820" s="17" t="s">
        <v>28</v>
      </c>
      <c r="G2820" s="17" t="s">
        <v>29</v>
      </c>
      <c r="H2820" s="17" t="s">
        <v>37</v>
      </c>
      <c r="I2820" s="17">
        <v>14.9</v>
      </c>
      <c r="J2820" s="17">
        <v>2</v>
      </c>
      <c r="K2820" s="17">
        <f t="shared" si="44"/>
        <v>29.8</v>
      </c>
      <c r="L2820" s="31" t="s">
        <v>24</v>
      </c>
    </row>
    <row r="2821" spans="1:12">
      <c r="A2821" s="30" t="s">
        <v>2904</v>
      </c>
      <c r="B2821" s="18">
        <v>44123</v>
      </c>
      <c r="C2821" s="19">
        <v>0.68226152463163814</v>
      </c>
      <c r="D2821" s="17" t="s">
        <v>59</v>
      </c>
      <c r="E2821" s="17" t="s">
        <v>47</v>
      </c>
      <c r="F2821" s="17" t="s">
        <v>48</v>
      </c>
      <c r="G2821" s="17" t="s">
        <v>77</v>
      </c>
      <c r="H2821" s="17" t="s">
        <v>17</v>
      </c>
      <c r="I2821" s="17">
        <v>7.9</v>
      </c>
      <c r="J2821" s="17">
        <v>2</v>
      </c>
      <c r="K2821" s="17">
        <f t="shared" si="44"/>
        <v>15.8</v>
      </c>
      <c r="L2821" s="31" t="s">
        <v>24</v>
      </c>
    </row>
    <row r="2822" spans="1:12">
      <c r="A2822" s="30" t="s">
        <v>2905</v>
      </c>
      <c r="B2822" s="18">
        <v>44124</v>
      </c>
      <c r="C2822" s="19">
        <v>0.7057171783821099</v>
      </c>
      <c r="D2822" s="17" t="s">
        <v>33</v>
      </c>
      <c r="E2822" s="17" t="s">
        <v>14</v>
      </c>
      <c r="F2822" s="17" t="s">
        <v>15</v>
      </c>
      <c r="G2822" s="17" t="s">
        <v>16</v>
      </c>
      <c r="H2822" s="17" t="s">
        <v>17</v>
      </c>
      <c r="I2822" s="17">
        <v>29.9</v>
      </c>
      <c r="J2822" s="17">
        <v>1</v>
      </c>
      <c r="K2822" s="17">
        <f t="shared" si="44"/>
        <v>29.9</v>
      </c>
      <c r="L2822" s="31" t="s">
        <v>18</v>
      </c>
    </row>
    <row r="2823" spans="1:12">
      <c r="A2823" s="30" t="s">
        <v>2906</v>
      </c>
      <c r="B2823" s="18">
        <v>44125</v>
      </c>
      <c r="C2823" s="19">
        <v>0.57746697534943214</v>
      </c>
      <c r="D2823" s="17" t="s">
        <v>59</v>
      </c>
      <c r="E2823" s="17" t="s">
        <v>27</v>
      </c>
      <c r="F2823" s="17" t="s">
        <v>28</v>
      </c>
      <c r="G2823" s="17" t="s">
        <v>29</v>
      </c>
      <c r="H2823" s="17" t="s">
        <v>37</v>
      </c>
      <c r="I2823" s="17">
        <v>14.9</v>
      </c>
      <c r="J2823" s="17">
        <v>2</v>
      </c>
      <c r="K2823" s="17">
        <f t="shared" si="44"/>
        <v>29.8</v>
      </c>
      <c r="L2823" s="31" t="s">
        <v>24</v>
      </c>
    </row>
    <row r="2824" spans="1:12">
      <c r="A2824" s="30" t="s">
        <v>2907</v>
      </c>
      <c r="B2824" s="18">
        <v>44125</v>
      </c>
      <c r="C2824" s="19">
        <v>0.4731125646717389</v>
      </c>
      <c r="D2824" s="17" t="s">
        <v>33</v>
      </c>
      <c r="E2824" s="17" t="s">
        <v>27</v>
      </c>
      <c r="F2824" s="17" t="s">
        <v>28</v>
      </c>
      <c r="G2824" s="17" t="s">
        <v>208</v>
      </c>
      <c r="H2824" s="17" t="s">
        <v>37</v>
      </c>
      <c r="I2824" s="17">
        <v>14.9</v>
      </c>
      <c r="J2824" s="17">
        <v>2</v>
      </c>
      <c r="K2824" s="17">
        <f t="shared" si="44"/>
        <v>29.8</v>
      </c>
      <c r="L2824" s="31" t="s">
        <v>24</v>
      </c>
    </row>
    <row r="2825" spans="1:12">
      <c r="A2825" s="30" t="s">
        <v>2908</v>
      </c>
      <c r="B2825" s="18">
        <v>44125</v>
      </c>
      <c r="C2825" s="19">
        <v>0.62967131140757648</v>
      </c>
      <c r="D2825" s="17" t="s">
        <v>59</v>
      </c>
      <c r="E2825" s="17" t="s">
        <v>82</v>
      </c>
      <c r="F2825" s="17" t="s">
        <v>862</v>
      </c>
      <c r="G2825" s="17" t="s">
        <v>84</v>
      </c>
      <c r="H2825" s="17" t="s">
        <v>37</v>
      </c>
      <c r="I2825" s="17">
        <v>9.8000000000000007</v>
      </c>
      <c r="J2825" s="17">
        <v>2</v>
      </c>
      <c r="K2825" s="17">
        <f t="shared" si="44"/>
        <v>19.600000000000001</v>
      </c>
      <c r="L2825" s="31" t="s">
        <v>24</v>
      </c>
    </row>
    <row r="2826" spans="1:12">
      <c r="A2826" s="30" t="s">
        <v>2909</v>
      </c>
      <c r="B2826" s="18">
        <v>44125</v>
      </c>
      <c r="C2826" s="19">
        <v>0.61150097506689183</v>
      </c>
      <c r="D2826" s="17" t="s">
        <v>59</v>
      </c>
      <c r="E2826" s="17" t="s">
        <v>34</v>
      </c>
      <c r="F2826" s="17" t="s">
        <v>35</v>
      </c>
      <c r="G2826" s="17" t="s">
        <v>36</v>
      </c>
      <c r="H2826" s="17" t="s">
        <v>37</v>
      </c>
      <c r="I2826" s="17">
        <v>21</v>
      </c>
      <c r="J2826" s="17">
        <v>1</v>
      </c>
      <c r="K2826" s="17">
        <f t="shared" ref="K2826:K2889" si="45">I2826*J2826</f>
        <v>21</v>
      </c>
      <c r="L2826" s="31" t="s">
        <v>24</v>
      </c>
    </row>
    <row r="2827" spans="1:12">
      <c r="A2827" s="30" t="s">
        <v>2910</v>
      </c>
      <c r="B2827" s="18">
        <v>44125</v>
      </c>
      <c r="C2827" s="19">
        <v>0.47267144781224762</v>
      </c>
      <c r="D2827" s="17" t="s">
        <v>33</v>
      </c>
      <c r="E2827" s="17" t="s">
        <v>47</v>
      </c>
      <c r="F2827" s="17" t="s">
        <v>48</v>
      </c>
      <c r="G2827" s="17" t="s">
        <v>77</v>
      </c>
      <c r="H2827" s="17" t="s">
        <v>17</v>
      </c>
      <c r="I2827" s="17">
        <v>7.9</v>
      </c>
      <c r="J2827" s="17">
        <v>2</v>
      </c>
      <c r="K2827" s="17">
        <f t="shared" si="45"/>
        <v>15.8</v>
      </c>
      <c r="L2827" s="31" t="s">
        <v>38</v>
      </c>
    </row>
    <row r="2828" spans="1:12">
      <c r="A2828" s="30" t="s">
        <v>2911</v>
      </c>
      <c r="B2828" s="18">
        <v>44125</v>
      </c>
      <c r="C2828" s="19">
        <v>0.6273727869721043</v>
      </c>
      <c r="D2828" s="17" t="s">
        <v>20</v>
      </c>
      <c r="E2828" s="17" t="s">
        <v>27</v>
      </c>
      <c r="F2828" s="17" t="s">
        <v>28</v>
      </c>
      <c r="G2828" s="17" t="s">
        <v>29</v>
      </c>
      <c r="H2828" s="17" t="s">
        <v>37</v>
      </c>
      <c r="I2828" s="17">
        <v>14.9</v>
      </c>
      <c r="J2828" s="17">
        <v>2</v>
      </c>
      <c r="K2828" s="17">
        <f t="shared" si="45"/>
        <v>29.8</v>
      </c>
      <c r="L2828" s="31" t="s">
        <v>18</v>
      </c>
    </row>
    <row r="2829" spans="1:12">
      <c r="A2829" s="30" t="s">
        <v>2912</v>
      </c>
      <c r="B2829" s="18">
        <v>44126</v>
      </c>
      <c r="C2829" s="19">
        <v>0.59221435401710254</v>
      </c>
      <c r="D2829" s="17" t="s">
        <v>13</v>
      </c>
      <c r="E2829" s="17" t="s">
        <v>21</v>
      </c>
      <c r="F2829" s="17" t="s">
        <v>22</v>
      </c>
      <c r="G2829" s="17" t="s">
        <v>23</v>
      </c>
      <c r="H2829" s="17" t="s">
        <v>17</v>
      </c>
      <c r="I2829" s="17">
        <v>18.899999999999999</v>
      </c>
      <c r="J2829" s="17">
        <v>1</v>
      </c>
      <c r="K2829" s="17">
        <f t="shared" si="45"/>
        <v>18.899999999999999</v>
      </c>
      <c r="L2829" s="31" t="s">
        <v>24</v>
      </c>
    </row>
    <row r="2830" spans="1:12">
      <c r="A2830" s="30" t="s">
        <v>2913</v>
      </c>
      <c r="B2830" s="18">
        <v>44126</v>
      </c>
      <c r="C2830" s="19">
        <v>0.50054521628665349</v>
      </c>
      <c r="D2830" s="17" t="s">
        <v>26</v>
      </c>
      <c r="E2830" s="17" t="s">
        <v>27</v>
      </c>
      <c r="F2830" s="17" t="s">
        <v>28</v>
      </c>
      <c r="G2830" s="17" t="s">
        <v>29</v>
      </c>
      <c r="H2830" s="17" t="s">
        <v>37</v>
      </c>
      <c r="I2830" s="17">
        <v>14.9</v>
      </c>
      <c r="J2830" s="17">
        <v>1</v>
      </c>
      <c r="K2830" s="17">
        <f t="shared" si="45"/>
        <v>14.9</v>
      </c>
      <c r="L2830" s="31" t="s">
        <v>24</v>
      </c>
    </row>
    <row r="2831" spans="1:12">
      <c r="A2831" s="30" t="s">
        <v>2914</v>
      </c>
      <c r="B2831" s="18">
        <v>44126</v>
      </c>
      <c r="C2831" s="19">
        <v>0.42172513023929264</v>
      </c>
      <c r="D2831" s="17" t="s">
        <v>33</v>
      </c>
      <c r="E2831" s="17" t="s">
        <v>21</v>
      </c>
      <c r="F2831" s="17" t="s">
        <v>22</v>
      </c>
      <c r="G2831" s="17" t="s">
        <v>23</v>
      </c>
      <c r="H2831" s="17" t="s">
        <v>17</v>
      </c>
      <c r="I2831" s="17">
        <v>18.899999999999999</v>
      </c>
      <c r="J2831" s="17">
        <v>1</v>
      </c>
      <c r="K2831" s="17">
        <f t="shared" si="45"/>
        <v>18.899999999999999</v>
      </c>
      <c r="L2831" s="31" t="s">
        <v>24</v>
      </c>
    </row>
    <row r="2832" spans="1:12">
      <c r="A2832" s="30" t="s">
        <v>2915</v>
      </c>
      <c r="B2832" s="18">
        <v>44127</v>
      </c>
      <c r="C2832" s="19">
        <v>0.50259873069116812</v>
      </c>
      <c r="D2832" s="17" t="s">
        <v>59</v>
      </c>
      <c r="E2832" s="17" t="s">
        <v>47</v>
      </c>
      <c r="F2832" s="17" t="s">
        <v>48</v>
      </c>
      <c r="G2832" s="17" t="s">
        <v>77</v>
      </c>
      <c r="H2832" s="17" t="s">
        <v>17</v>
      </c>
      <c r="I2832" s="17">
        <v>7.9</v>
      </c>
      <c r="J2832" s="17">
        <v>1</v>
      </c>
      <c r="K2832" s="17">
        <f t="shared" si="45"/>
        <v>7.9</v>
      </c>
      <c r="L2832" s="31" t="s">
        <v>24</v>
      </c>
    </row>
    <row r="2833" spans="1:13">
      <c r="A2833" s="30" t="s">
        <v>2916</v>
      </c>
      <c r="B2833" s="18">
        <v>44127</v>
      </c>
      <c r="C2833" s="19">
        <v>0.58450513669404591</v>
      </c>
      <c r="D2833" s="17" t="s">
        <v>33</v>
      </c>
      <c r="E2833" s="17" t="s">
        <v>47</v>
      </c>
      <c r="F2833" s="17" t="s">
        <v>48</v>
      </c>
      <c r="G2833" s="17" t="s">
        <v>77</v>
      </c>
      <c r="H2833" s="17" t="s">
        <v>17</v>
      </c>
      <c r="I2833" s="17">
        <v>7.9</v>
      </c>
      <c r="J2833" s="17">
        <v>1</v>
      </c>
      <c r="K2833" s="17">
        <f t="shared" si="45"/>
        <v>7.9</v>
      </c>
      <c r="L2833" s="31" t="s">
        <v>24</v>
      </c>
    </row>
    <row r="2834" spans="1:13">
      <c r="A2834" s="30" t="s">
        <v>2917</v>
      </c>
      <c r="B2834" s="18">
        <v>44128</v>
      </c>
      <c r="C2834" s="19">
        <v>0.67250523881444524</v>
      </c>
      <c r="D2834" s="17" t="s">
        <v>26</v>
      </c>
      <c r="E2834" s="17" t="s">
        <v>82</v>
      </c>
      <c r="F2834" s="17" t="s">
        <v>862</v>
      </c>
      <c r="G2834" s="17" t="s">
        <v>84</v>
      </c>
      <c r="H2834" s="17" t="s">
        <v>37</v>
      </c>
      <c r="I2834" s="17">
        <v>9.8000000000000007</v>
      </c>
      <c r="J2834" s="17">
        <v>1</v>
      </c>
      <c r="K2834" s="17">
        <f t="shared" si="45"/>
        <v>9.8000000000000007</v>
      </c>
      <c r="L2834" s="31" t="s">
        <v>43</v>
      </c>
    </row>
    <row r="2835" spans="1:13">
      <c r="A2835" s="30" t="s">
        <v>2918</v>
      </c>
      <c r="B2835" s="18">
        <v>44129</v>
      </c>
      <c r="C2835" s="19">
        <v>0.67725746342630777</v>
      </c>
      <c r="D2835" s="17" t="s">
        <v>26</v>
      </c>
      <c r="E2835" s="17" t="s">
        <v>14</v>
      </c>
      <c r="F2835" s="17" t="s">
        <v>15</v>
      </c>
      <c r="G2835" s="17" t="s">
        <v>16</v>
      </c>
      <c r="H2835" s="17" t="s">
        <v>17</v>
      </c>
      <c r="I2835" s="17">
        <v>29.9</v>
      </c>
      <c r="J2835" s="17">
        <v>2</v>
      </c>
      <c r="K2835" s="17">
        <f t="shared" si="45"/>
        <v>59.8</v>
      </c>
      <c r="L2835" s="31" t="s">
        <v>24</v>
      </c>
    </row>
    <row r="2836" spans="1:13">
      <c r="A2836" s="30" t="s">
        <v>2919</v>
      </c>
      <c r="B2836" s="18">
        <v>44129</v>
      </c>
      <c r="C2836" s="19">
        <v>0.62124252661631785</v>
      </c>
      <c r="D2836" s="17" t="s">
        <v>13</v>
      </c>
      <c r="E2836" s="17" t="s">
        <v>82</v>
      </c>
      <c r="F2836" s="17" t="s">
        <v>83</v>
      </c>
      <c r="G2836" s="17" t="s">
        <v>84</v>
      </c>
      <c r="H2836" s="17" t="s">
        <v>37</v>
      </c>
      <c r="I2836" s="17">
        <v>9.8000000000000007</v>
      </c>
      <c r="J2836" s="17">
        <v>1</v>
      </c>
      <c r="K2836" s="17">
        <f t="shared" si="45"/>
        <v>9.8000000000000007</v>
      </c>
      <c r="L2836" s="31" t="s">
        <v>24</v>
      </c>
    </row>
    <row r="2837" spans="1:13">
      <c r="A2837" s="30" t="s">
        <v>2920</v>
      </c>
      <c r="B2837" s="18">
        <v>44129</v>
      </c>
      <c r="C2837" s="19">
        <v>0.43284735639773742</v>
      </c>
      <c r="D2837" s="17" t="s">
        <v>20</v>
      </c>
      <c r="E2837" s="17" t="s">
        <v>21</v>
      </c>
      <c r="F2837" s="17" t="s">
        <v>22</v>
      </c>
      <c r="G2837" s="17" t="s">
        <v>23</v>
      </c>
      <c r="H2837" s="17" t="s">
        <v>17</v>
      </c>
      <c r="I2837" s="17">
        <v>18.899999999999999</v>
      </c>
      <c r="J2837" s="17">
        <v>2</v>
      </c>
      <c r="K2837" s="17">
        <f t="shared" si="45"/>
        <v>37.799999999999997</v>
      </c>
      <c r="L2837" s="31" t="s">
        <v>24</v>
      </c>
    </row>
    <row r="2838" spans="1:13">
      <c r="A2838" s="30" t="s">
        <v>2921</v>
      </c>
      <c r="B2838" s="18">
        <v>44129</v>
      </c>
      <c r="C2838" s="19">
        <v>0.53797566809161301</v>
      </c>
      <c r="D2838" s="17" t="s">
        <v>20</v>
      </c>
      <c r="E2838" s="17" t="s">
        <v>47</v>
      </c>
      <c r="F2838" s="17" t="s">
        <v>48</v>
      </c>
      <c r="G2838" s="17" t="s">
        <v>77</v>
      </c>
      <c r="H2838" s="17" t="s">
        <v>17</v>
      </c>
      <c r="I2838" s="17">
        <v>7.9</v>
      </c>
      <c r="J2838" s="17">
        <v>2</v>
      </c>
      <c r="K2838" s="17">
        <f t="shared" si="45"/>
        <v>15.8</v>
      </c>
      <c r="L2838" s="31" t="s">
        <v>43</v>
      </c>
    </row>
    <row r="2839" spans="1:13">
      <c r="A2839" s="30" t="s">
        <v>2922</v>
      </c>
      <c r="B2839" s="18">
        <v>44129</v>
      </c>
      <c r="C2839" s="19">
        <v>0.73947696154436804</v>
      </c>
      <c r="D2839" s="17" t="s">
        <v>26</v>
      </c>
      <c r="E2839" s="17" t="s">
        <v>27</v>
      </c>
      <c r="F2839" s="17" t="s">
        <v>28</v>
      </c>
      <c r="G2839" s="17" t="s">
        <v>29</v>
      </c>
      <c r="H2839" s="17" t="s">
        <v>37</v>
      </c>
      <c r="I2839" s="17">
        <v>14.9</v>
      </c>
      <c r="J2839" s="17">
        <v>1</v>
      </c>
      <c r="K2839" s="17">
        <f t="shared" si="45"/>
        <v>14.9</v>
      </c>
      <c r="L2839" s="31" t="s">
        <v>24</v>
      </c>
    </row>
    <row r="2840" spans="1:13">
      <c r="A2840" s="30" t="s">
        <v>2923</v>
      </c>
      <c r="B2840" s="18">
        <v>44130</v>
      </c>
      <c r="C2840" s="19">
        <v>0.73488733342993107</v>
      </c>
      <c r="D2840" s="17" t="s">
        <v>20</v>
      </c>
      <c r="E2840" s="17" t="s">
        <v>27</v>
      </c>
      <c r="F2840" s="17" t="s">
        <v>28</v>
      </c>
      <c r="G2840" s="17" t="s">
        <v>29</v>
      </c>
      <c r="H2840" s="17" t="s">
        <v>37</v>
      </c>
      <c r="I2840" s="17">
        <v>14.9</v>
      </c>
      <c r="J2840" s="17">
        <v>1</v>
      </c>
      <c r="K2840" s="17">
        <f t="shared" si="45"/>
        <v>14.9</v>
      </c>
      <c r="L2840" s="31" t="s">
        <v>24</v>
      </c>
    </row>
    <row r="2841" spans="1:13">
      <c r="A2841" s="30" t="s">
        <v>2924</v>
      </c>
      <c r="B2841" s="18">
        <v>44130</v>
      </c>
      <c r="C2841" s="19">
        <v>0.56199941818455956</v>
      </c>
      <c r="D2841" s="17" t="s">
        <v>20</v>
      </c>
      <c r="E2841" s="17" t="s">
        <v>21</v>
      </c>
      <c r="F2841" s="17" t="s">
        <v>22</v>
      </c>
      <c r="G2841" s="17" t="s">
        <v>23</v>
      </c>
      <c r="H2841" s="17" t="s">
        <v>17</v>
      </c>
      <c r="I2841" s="17">
        <v>18.899999999999999</v>
      </c>
      <c r="J2841" s="17">
        <v>2</v>
      </c>
      <c r="K2841" s="17">
        <f t="shared" si="45"/>
        <v>37.799999999999997</v>
      </c>
      <c r="L2841" s="31" t="s">
        <v>24</v>
      </c>
    </row>
    <row r="2842" spans="1:13">
      <c r="A2842" s="30" t="s">
        <v>2925</v>
      </c>
      <c r="B2842" s="18">
        <v>44131</v>
      </c>
      <c r="C2842" s="19">
        <v>0.45870726657737992</v>
      </c>
      <c r="D2842" s="17" t="s">
        <v>26</v>
      </c>
      <c r="E2842" s="17" t="s">
        <v>82</v>
      </c>
      <c r="F2842" s="17" t="s">
        <v>83</v>
      </c>
      <c r="G2842" s="17" t="s">
        <v>84</v>
      </c>
      <c r="H2842" s="17" t="s">
        <v>37</v>
      </c>
      <c r="I2842" s="17">
        <v>9.8000000000000007</v>
      </c>
      <c r="J2842" s="17">
        <v>1</v>
      </c>
      <c r="K2842" s="17">
        <f t="shared" si="45"/>
        <v>9.8000000000000007</v>
      </c>
      <c r="L2842" s="31" t="s">
        <v>43</v>
      </c>
    </row>
    <row r="2843" spans="1:13">
      <c r="A2843" s="30" t="s">
        <v>2926</v>
      </c>
      <c r="B2843" s="18">
        <v>44131</v>
      </c>
      <c r="C2843" s="19">
        <v>0.55488871362976999</v>
      </c>
      <c r="D2843" s="17" t="s">
        <v>26</v>
      </c>
      <c r="E2843" s="17" t="s">
        <v>14</v>
      </c>
      <c r="F2843" s="17" t="s">
        <v>15</v>
      </c>
      <c r="G2843" s="17" t="s">
        <v>16</v>
      </c>
      <c r="H2843" s="17" t="s">
        <v>17</v>
      </c>
      <c r="I2843" s="17">
        <v>29.9</v>
      </c>
      <c r="J2843" s="17">
        <v>2</v>
      </c>
      <c r="K2843" s="17">
        <f t="shared" si="45"/>
        <v>59.8</v>
      </c>
      <c r="L2843" s="31" t="s">
        <v>38</v>
      </c>
    </row>
    <row r="2844" spans="1:13">
      <c r="A2844" s="30" t="s">
        <v>2927</v>
      </c>
      <c r="B2844" s="18">
        <v>44131</v>
      </c>
      <c r="C2844" s="19">
        <v>0.69362859331073479</v>
      </c>
      <c r="D2844" s="17" t="s">
        <v>13</v>
      </c>
      <c r="E2844" s="17" t="s">
        <v>27</v>
      </c>
      <c r="F2844" s="17" t="s">
        <v>28</v>
      </c>
      <c r="G2844" s="17" t="s">
        <v>29</v>
      </c>
      <c r="H2844" s="17" t="s">
        <v>37</v>
      </c>
      <c r="I2844" s="17">
        <v>14.9</v>
      </c>
      <c r="J2844" s="17">
        <v>1</v>
      </c>
      <c r="K2844" s="17">
        <f t="shared" si="45"/>
        <v>14.9</v>
      </c>
      <c r="L2844" s="31" t="s">
        <v>24</v>
      </c>
    </row>
    <row r="2845" spans="1:13">
      <c r="A2845" s="30" t="s">
        <v>2928</v>
      </c>
      <c r="B2845" s="18">
        <v>44132</v>
      </c>
      <c r="C2845" s="19">
        <v>0.65600418319706244</v>
      </c>
      <c r="D2845" s="17" t="s">
        <v>33</v>
      </c>
      <c r="E2845" s="17" t="s">
        <v>34</v>
      </c>
      <c r="F2845" s="17" t="s">
        <v>35</v>
      </c>
      <c r="G2845" s="17" t="s">
        <v>36</v>
      </c>
      <c r="H2845" s="17" t="s">
        <v>37</v>
      </c>
      <c r="I2845" s="17">
        <v>21</v>
      </c>
      <c r="J2845" s="17">
        <v>2</v>
      </c>
      <c r="K2845" s="17">
        <f t="shared" si="45"/>
        <v>42</v>
      </c>
      <c r="L2845" s="31" t="s">
        <v>24</v>
      </c>
    </row>
    <row r="2846" spans="1:13">
      <c r="A2846" s="30" t="s">
        <v>2929</v>
      </c>
      <c r="B2846" s="18">
        <v>44132</v>
      </c>
      <c r="C2846" s="19">
        <v>0.55490874285759895</v>
      </c>
      <c r="D2846" s="17" t="s">
        <v>26</v>
      </c>
      <c r="E2846" s="17" t="s">
        <v>34</v>
      </c>
      <c r="F2846" s="17" t="s">
        <v>35</v>
      </c>
      <c r="G2846" s="17" t="s">
        <v>36</v>
      </c>
      <c r="H2846" s="17" t="s">
        <v>37</v>
      </c>
      <c r="I2846" s="17">
        <v>21</v>
      </c>
      <c r="J2846" s="17">
        <v>1</v>
      </c>
      <c r="K2846" s="17">
        <f t="shared" si="45"/>
        <v>21</v>
      </c>
      <c r="L2846" s="37" t="s">
        <v>24</v>
      </c>
      <c r="M2846" s="16"/>
    </row>
    <row r="2847" spans="1:13">
      <c r="A2847" s="30" t="s">
        <v>2930</v>
      </c>
      <c r="B2847" s="18">
        <v>44133</v>
      </c>
      <c r="C2847" s="19">
        <v>0.44099926014636498</v>
      </c>
      <c r="D2847" s="17" t="s">
        <v>13</v>
      </c>
      <c r="E2847" s="17" t="s">
        <v>34</v>
      </c>
      <c r="F2847" s="17" t="s">
        <v>35</v>
      </c>
      <c r="G2847" s="17" t="s">
        <v>36</v>
      </c>
      <c r="H2847" s="17" t="s">
        <v>37</v>
      </c>
      <c r="I2847" s="17">
        <v>21</v>
      </c>
      <c r="J2847" s="17">
        <v>1</v>
      </c>
      <c r="K2847" s="17">
        <f t="shared" si="45"/>
        <v>21</v>
      </c>
      <c r="L2847" s="37" t="s">
        <v>24</v>
      </c>
      <c r="M2847" s="16"/>
    </row>
    <row r="2848" spans="1:13">
      <c r="A2848" s="30" t="s">
        <v>2931</v>
      </c>
      <c r="B2848" s="18">
        <v>44133</v>
      </c>
      <c r="C2848" s="19">
        <v>0.43776202518584062</v>
      </c>
      <c r="D2848" s="17" t="s">
        <v>20</v>
      </c>
      <c r="E2848" s="17" t="s">
        <v>21</v>
      </c>
      <c r="F2848" s="17" t="s">
        <v>22</v>
      </c>
      <c r="G2848" s="17" t="s">
        <v>23</v>
      </c>
      <c r="H2848" s="17" t="s">
        <v>17</v>
      </c>
      <c r="I2848" s="17">
        <v>18.899999999999999</v>
      </c>
      <c r="J2848" s="17">
        <v>1</v>
      </c>
      <c r="K2848" s="17">
        <f t="shared" si="45"/>
        <v>18.899999999999999</v>
      </c>
      <c r="L2848" s="37" t="s">
        <v>43</v>
      </c>
      <c r="M2848" s="16"/>
    </row>
    <row r="2849" spans="1:13">
      <c r="A2849" s="30" t="s">
        <v>2932</v>
      </c>
      <c r="B2849" s="18">
        <v>44134</v>
      </c>
      <c r="C2849" s="19">
        <v>0.4571166175619133</v>
      </c>
      <c r="D2849" s="17" t="s">
        <v>59</v>
      </c>
      <c r="E2849" s="17" t="s">
        <v>21</v>
      </c>
      <c r="F2849" s="17" t="s">
        <v>22</v>
      </c>
      <c r="G2849" s="17" t="s">
        <v>23</v>
      </c>
      <c r="H2849" s="17" t="s">
        <v>17</v>
      </c>
      <c r="I2849" s="17">
        <v>18.899999999999999</v>
      </c>
      <c r="J2849" s="17">
        <v>2</v>
      </c>
      <c r="K2849" s="17">
        <f t="shared" si="45"/>
        <v>37.799999999999997</v>
      </c>
      <c r="L2849" s="37" t="s">
        <v>24</v>
      </c>
      <c r="M2849" s="16"/>
    </row>
    <row r="2850" spans="1:13">
      <c r="A2850" s="30" t="s">
        <v>2933</v>
      </c>
      <c r="B2850" s="18">
        <v>44134</v>
      </c>
      <c r="C2850" s="19">
        <v>0.713486254752002</v>
      </c>
      <c r="D2850" s="17" t="s">
        <v>26</v>
      </c>
      <c r="E2850" s="17" t="s">
        <v>21</v>
      </c>
      <c r="F2850" s="17" t="s">
        <v>22</v>
      </c>
      <c r="G2850" s="17" t="s">
        <v>23</v>
      </c>
      <c r="H2850" s="17" t="s">
        <v>17</v>
      </c>
      <c r="I2850" s="17">
        <v>18.899999999999999</v>
      </c>
      <c r="J2850" s="17">
        <v>2</v>
      </c>
      <c r="K2850" s="17">
        <f t="shared" si="45"/>
        <v>37.799999999999997</v>
      </c>
      <c r="L2850" s="37" t="s">
        <v>24</v>
      </c>
      <c r="M2850" s="16"/>
    </row>
    <row r="2851" spans="1:13">
      <c r="A2851" s="30" t="s">
        <v>2934</v>
      </c>
      <c r="B2851" s="18">
        <v>44134</v>
      </c>
      <c r="C2851" s="19">
        <v>0.57391168603183162</v>
      </c>
      <c r="D2851" s="17" t="s">
        <v>26</v>
      </c>
      <c r="E2851" s="17" t="s">
        <v>14</v>
      </c>
      <c r="F2851" s="17" t="s">
        <v>15</v>
      </c>
      <c r="G2851" s="17" t="s">
        <v>16</v>
      </c>
      <c r="H2851" s="17" t="s">
        <v>17</v>
      </c>
      <c r="I2851" s="17">
        <v>29.9</v>
      </c>
      <c r="J2851" s="17">
        <v>2</v>
      </c>
      <c r="K2851" s="17">
        <f t="shared" si="45"/>
        <v>59.8</v>
      </c>
      <c r="L2851" s="31" t="s">
        <v>24</v>
      </c>
    </row>
    <row r="2852" spans="1:13">
      <c r="A2852" s="30" t="s">
        <v>2935</v>
      </c>
      <c r="B2852" s="18">
        <v>44135</v>
      </c>
      <c r="C2852" s="19">
        <v>0.65677281754723604</v>
      </c>
      <c r="D2852" s="17" t="s">
        <v>20</v>
      </c>
      <c r="E2852" s="17" t="s">
        <v>14</v>
      </c>
      <c r="F2852" s="17" t="s">
        <v>15</v>
      </c>
      <c r="G2852" s="17" t="s">
        <v>16</v>
      </c>
      <c r="H2852" s="17" t="s">
        <v>17</v>
      </c>
      <c r="I2852" s="17">
        <v>29.9</v>
      </c>
      <c r="J2852" s="17">
        <v>1</v>
      </c>
      <c r="K2852" s="17">
        <f t="shared" si="45"/>
        <v>29.9</v>
      </c>
      <c r="L2852" s="31" t="s">
        <v>43</v>
      </c>
    </row>
    <row r="2853" spans="1:13">
      <c r="A2853" s="30" t="s">
        <v>2936</v>
      </c>
      <c r="B2853" s="18">
        <v>44135</v>
      </c>
      <c r="C2853" s="19">
        <v>0.59530439261207468</v>
      </c>
      <c r="D2853" s="17" t="s">
        <v>26</v>
      </c>
      <c r="E2853" s="17" t="s">
        <v>14</v>
      </c>
      <c r="F2853" s="17" t="s">
        <v>15</v>
      </c>
      <c r="G2853" s="17" t="s">
        <v>16</v>
      </c>
      <c r="H2853" s="17" t="s">
        <v>17</v>
      </c>
      <c r="I2853" s="17">
        <v>29.9</v>
      </c>
      <c r="J2853" s="17">
        <v>5</v>
      </c>
      <c r="K2853" s="17">
        <f t="shared" si="45"/>
        <v>149.5</v>
      </c>
      <c r="L2853" s="31" t="s">
        <v>24</v>
      </c>
    </row>
    <row r="2854" spans="1:13">
      <c r="A2854" s="30" t="s">
        <v>2937</v>
      </c>
      <c r="B2854" s="18">
        <v>44136</v>
      </c>
      <c r="C2854" s="19">
        <v>0.47253763420222539</v>
      </c>
      <c r="D2854" s="17" t="s">
        <v>20</v>
      </c>
      <c r="E2854" s="17" t="s">
        <v>82</v>
      </c>
      <c r="F2854" s="17" t="s">
        <v>83</v>
      </c>
      <c r="G2854" s="17" t="s">
        <v>840</v>
      </c>
      <c r="H2854" s="17" t="s">
        <v>37</v>
      </c>
      <c r="I2854" s="17">
        <v>9.8000000000000007</v>
      </c>
      <c r="J2854" s="17">
        <v>2</v>
      </c>
      <c r="K2854" s="17">
        <f t="shared" si="45"/>
        <v>19.600000000000001</v>
      </c>
      <c r="L2854" s="31" t="s">
        <v>24</v>
      </c>
    </row>
    <row r="2855" spans="1:13">
      <c r="A2855" s="30" t="s">
        <v>2938</v>
      </c>
      <c r="B2855" s="18">
        <v>44137</v>
      </c>
      <c r="C2855" s="19">
        <v>0.7359569196891127</v>
      </c>
      <c r="D2855" s="17" t="s">
        <v>26</v>
      </c>
      <c r="E2855" s="17" t="s">
        <v>34</v>
      </c>
      <c r="F2855" s="17" t="s">
        <v>35</v>
      </c>
      <c r="G2855" s="17" t="s">
        <v>36</v>
      </c>
      <c r="H2855" s="17" t="s">
        <v>37</v>
      </c>
      <c r="I2855" s="17">
        <v>21</v>
      </c>
      <c r="J2855" s="17">
        <v>2</v>
      </c>
      <c r="K2855" s="17">
        <f t="shared" si="45"/>
        <v>42</v>
      </c>
      <c r="L2855" s="31" t="s">
        <v>24</v>
      </c>
    </row>
    <row r="2856" spans="1:13">
      <c r="A2856" s="30" t="s">
        <v>2939</v>
      </c>
      <c r="B2856" s="18">
        <v>44137</v>
      </c>
      <c r="C2856" s="19">
        <v>0.42859012673293406</v>
      </c>
      <c r="D2856" s="17" t="s">
        <v>33</v>
      </c>
      <c r="E2856" s="17" t="s">
        <v>82</v>
      </c>
      <c r="F2856" s="17" t="s">
        <v>83</v>
      </c>
      <c r="G2856" s="17" t="s">
        <v>84</v>
      </c>
      <c r="H2856" s="17" t="s">
        <v>37</v>
      </c>
      <c r="I2856" s="17">
        <v>9.8000000000000007</v>
      </c>
      <c r="J2856" s="17">
        <v>2</v>
      </c>
      <c r="K2856" s="17">
        <f t="shared" si="45"/>
        <v>19.600000000000001</v>
      </c>
      <c r="L2856" s="31" t="s">
        <v>43</v>
      </c>
    </row>
    <row r="2857" spans="1:13">
      <c r="A2857" s="30" t="s">
        <v>2940</v>
      </c>
      <c r="B2857" s="18">
        <v>44137</v>
      </c>
      <c r="C2857" s="19">
        <v>0.52061110020127288</v>
      </c>
      <c r="D2857" s="17" t="s">
        <v>13</v>
      </c>
      <c r="E2857" s="17" t="s">
        <v>14</v>
      </c>
      <c r="F2857" s="17" t="s">
        <v>15</v>
      </c>
      <c r="G2857" s="17" t="s">
        <v>16</v>
      </c>
      <c r="H2857" s="17" t="s">
        <v>17</v>
      </c>
      <c r="I2857" s="17">
        <v>29.9</v>
      </c>
      <c r="J2857" s="17">
        <v>1</v>
      </c>
      <c r="K2857" s="17">
        <f t="shared" si="45"/>
        <v>29.9</v>
      </c>
      <c r="L2857" s="31" t="s">
        <v>24</v>
      </c>
    </row>
    <row r="2858" spans="1:13">
      <c r="A2858" s="30" t="s">
        <v>2941</v>
      </c>
      <c r="B2858" s="18">
        <v>44141</v>
      </c>
      <c r="C2858" s="19">
        <v>0.52701806280007202</v>
      </c>
      <c r="D2858" s="17" t="s">
        <v>13</v>
      </c>
      <c r="E2858" s="17" t="s">
        <v>14</v>
      </c>
      <c r="F2858" s="17" t="s">
        <v>15</v>
      </c>
      <c r="G2858" s="17" t="s">
        <v>16</v>
      </c>
      <c r="H2858" s="17" t="s">
        <v>17</v>
      </c>
      <c r="I2858" s="17">
        <v>29.9</v>
      </c>
      <c r="J2858" s="17">
        <v>2</v>
      </c>
      <c r="K2858" s="17">
        <f t="shared" si="45"/>
        <v>59.8</v>
      </c>
      <c r="L2858" s="31" t="s">
        <v>24</v>
      </c>
    </row>
    <row r="2859" spans="1:13">
      <c r="A2859" s="30" t="s">
        <v>2942</v>
      </c>
      <c r="B2859" s="18">
        <v>44141</v>
      </c>
      <c r="C2859" s="19">
        <v>0.54238539720285639</v>
      </c>
      <c r="D2859" s="17" t="s">
        <v>13</v>
      </c>
      <c r="E2859" s="17" t="s">
        <v>21</v>
      </c>
      <c r="F2859" s="17" t="s">
        <v>22</v>
      </c>
      <c r="G2859" s="17" t="s">
        <v>23</v>
      </c>
      <c r="H2859" s="17" t="s">
        <v>17</v>
      </c>
      <c r="I2859" s="17">
        <v>18.899999999999999</v>
      </c>
      <c r="J2859" s="17">
        <v>1</v>
      </c>
      <c r="K2859" s="17">
        <f t="shared" si="45"/>
        <v>18.899999999999999</v>
      </c>
      <c r="L2859" s="31" t="s">
        <v>43</v>
      </c>
    </row>
    <row r="2860" spans="1:13">
      <c r="A2860" s="30" t="s">
        <v>2943</v>
      </c>
      <c r="B2860" s="18">
        <v>44141</v>
      </c>
      <c r="C2860" s="19">
        <v>0.70307837145042429</v>
      </c>
      <c r="D2860" s="17" t="s">
        <v>33</v>
      </c>
      <c r="E2860" s="17" t="s">
        <v>82</v>
      </c>
      <c r="F2860" s="17" t="s">
        <v>83</v>
      </c>
      <c r="G2860" s="17" t="s">
        <v>84</v>
      </c>
      <c r="H2860" s="17" t="s">
        <v>37</v>
      </c>
      <c r="I2860" s="17">
        <v>9.8000000000000007</v>
      </c>
      <c r="J2860" s="17">
        <v>2</v>
      </c>
      <c r="K2860" s="17">
        <f t="shared" si="45"/>
        <v>19.600000000000001</v>
      </c>
      <c r="L2860" s="31" t="s">
        <v>24</v>
      </c>
    </row>
    <row r="2861" spans="1:13">
      <c r="A2861" s="30" t="s">
        <v>2944</v>
      </c>
      <c r="B2861" s="18">
        <v>44142</v>
      </c>
      <c r="C2861" s="19">
        <v>0.45422426786732284</v>
      </c>
      <c r="D2861" s="17" t="s">
        <v>59</v>
      </c>
      <c r="E2861" s="17" t="s">
        <v>21</v>
      </c>
      <c r="F2861" s="17" t="s">
        <v>22</v>
      </c>
      <c r="G2861" s="17" t="s">
        <v>23</v>
      </c>
      <c r="H2861" s="17" t="s">
        <v>17</v>
      </c>
      <c r="I2861" s="17">
        <v>18.899999999999999</v>
      </c>
      <c r="J2861" s="17">
        <v>1</v>
      </c>
      <c r="K2861" s="17">
        <f t="shared" si="45"/>
        <v>18.899999999999999</v>
      </c>
      <c r="L2861" s="31" t="s">
        <v>43</v>
      </c>
    </row>
    <row r="2862" spans="1:13">
      <c r="A2862" s="30" t="s">
        <v>2945</v>
      </c>
      <c r="B2862" s="18">
        <v>44143</v>
      </c>
      <c r="C2862" s="19">
        <v>0.44164025573146087</v>
      </c>
      <c r="D2862" s="17" t="s">
        <v>13</v>
      </c>
      <c r="E2862" s="17" t="s">
        <v>21</v>
      </c>
      <c r="F2862" s="17" t="s">
        <v>22</v>
      </c>
      <c r="G2862" s="17" t="s">
        <v>23</v>
      </c>
      <c r="H2862" s="17" t="s">
        <v>17</v>
      </c>
      <c r="I2862" s="17">
        <v>18.899999999999999</v>
      </c>
      <c r="J2862" s="17">
        <v>1</v>
      </c>
      <c r="K2862" s="17">
        <f t="shared" si="45"/>
        <v>18.899999999999999</v>
      </c>
      <c r="L2862" s="31" t="s">
        <v>24</v>
      </c>
    </row>
    <row r="2863" spans="1:13">
      <c r="A2863" s="30" t="s">
        <v>2946</v>
      </c>
      <c r="B2863" s="18">
        <v>44143</v>
      </c>
      <c r="C2863" s="19">
        <v>0.71100085197449725</v>
      </c>
      <c r="D2863" s="17" t="s">
        <v>59</v>
      </c>
      <c r="E2863" s="17" t="s">
        <v>14</v>
      </c>
      <c r="F2863" s="17" t="s">
        <v>15</v>
      </c>
      <c r="G2863" s="17" t="s">
        <v>16</v>
      </c>
      <c r="H2863" s="17" t="s">
        <v>17</v>
      </c>
      <c r="I2863" s="17">
        <v>29.9</v>
      </c>
      <c r="J2863" s="17">
        <v>1</v>
      </c>
      <c r="K2863" s="17">
        <f t="shared" si="45"/>
        <v>29.9</v>
      </c>
      <c r="L2863" s="31" t="s">
        <v>24</v>
      </c>
    </row>
    <row r="2864" spans="1:13">
      <c r="A2864" s="30" t="s">
        <v>2947</v>
      </c>
      <c r="B2864" s="18">
        <v>44143</v>
      </c>
      <c r="C2864" s="19">
        <v>0.74545624912460262</v>
      </c>
      <c r="D2864" s="17" t="s">
        <v>59</v>
      </c>
      <c r="E2864" s="17" t="s">
        <v>82</v>
      </c>
      <c r="F2864" s="17" t="s">
        <v>83</v>
      </c>
      <c r="G2864" s="17" t="s">
        <v>84</v>
      </c>
      <c r="H2864" s="17" t="s">
        <v>37</v>
      </c>
      <c r="I2864" s="17">
        <v>9.8000000000000007</v>
      </c>
      <c r="J2864" s="17">
        <v>1</v>
      </c>
      <c r="K2864" s="17">
        <f t="shared" si="45"/>
        <v>9.8000000000000007</v>
      </c>
      <c r="L2864" s="31" t="s">
        <v>38</v>
      </c>
    </row>
    <row r="2865" spans="1:12">
      <c r="A2865" s="30" t="s">
        <v>2948</v>
      </c>
      <c r="B2865" s="18">
        <v>44143</v>
      </c>
      <c r="C2865" s="19">
        <v>0.7210246550785987</v>
      </c>
      <c r="D2865" s="17" t="s">
        <v>59</v>
      </c>
      <c r="E2865" s="17" t="s">
        <v>21</v>
      </c>
      <c r="F2865" s="17" t="s">
        <v>22</v>
      </c>
      <c r="G2865" s="17" t="s">
        <v>23</v>
      </c>
      <c r="H2865" s="17" t="s">
        <v>17</v>
      </c>
      <c r="I2865" s="17">
        <v>18.899999999999999</v>
      </c>
      <c r="J2865" s="17">
        <v>2</v>
      </c>
      <c r="K2865" s="17">
        <f t="shared" si="45"/>
        <v>37.799999999999997</v>
      </c>
      <c r="L2865" s="31" t="s">
        <v>24</v>
      </c>
    </row>
    <row r="2866" spans="1:12">
      <c r="A2866" s="30" t="s">
        <v>2949</v>
      </c>
      <c r="B2866" s="18">
        <v>44143</v>
      </c>
      <c r="C2866" s="19">
        <v>0.68967311388695207</v>
      </c>
      <c r="D2866" s="17" t="s">
        <v>13</v>
      </c>
      <c r="E2866" s="17" t="s">
        <v>47</v>
      </c>
      <c r="F2866" s="17" t="s">
        <v>48</v>
      </c>
      <c r="G2866" s="17" t="s">
        <v>77</v>
      </c>
      <c r="H2866" s="17" t="s">
        <v>17</v>
      </c>
      <c r="I2866" s="17">
        <v>7.9</v>
      </c>
      <c r="J2866" s="17">
        <v>1</v>
      </c>
      <c r="K2866" s="17">
        <f t="shared" si="45"/>
        <v>7.9</v>
      </c>
      <c r="L2866" s="31" t="s">
        <v>24</v>
      </c>
    </row>
    <row r="2867" spans="1:12">
      <c r="A2867" s="30" t="s">
        <v>2950</v>
      </c>
      <c r="B2867" s="18">
        <v>44144</v>
      </c>
      <c r="C2867" s="19">
        <v>0.74586797457526255</v>
      </c>
      <c r="D2867" s="17" t="s">
        <v>33</v>
      </c>
      <c r="E2867" s="17" t="s">
        <v>34</v>
      </c>
      <c r="F2867" s="17" t="s">
        <v>35</v>
      </c>
      <c r="G2867" s="17" t="s">
        <v>36</v>
      </c>
      <c r="H2867" s="17" t="s">
        <v>37</v>
      </c>
      <c r="I2867" s="17">
        <v>21</v>
      </c>
      <c r="J2867" s="17">
        <v>1</v>
      </c>
      <c r="K2867" s="17">
        <f t="shared" si="45"/>
        <v>21</v>
      </c>
      <c r="L2867" s="31" t="s">
        <v>24</v>
      </c>
    </row>
    <row r="2868" spans="1:12">
      <c r="A2868" s="30" t="s">
        <v>2951</v>
      </c>
      <c r="B2868" s="18">
        <v>44144</v>
      </c>
      <c r="C2868" s="19">
        <v>0.6270999996462473</v>
      </c>
      <c r="D2868" s="17" t="s">
        <v>13</v>
      </c>
      <c r="E2868" s="17" t="s">
        <v>21</v>
      </c>
      <c r="F2868" s="17" t="s">
        <v>22</v>
      </c>
      <c r="G2868" s="17" t="s">
        <v>23</v>
      </c>
      <c r="H2868" s="17" t="s">
        <v>17</v>
      </c>
      <c r="I2868" s="17">
        <v>18.899999999999999</v>
      </c>
      <c r="J2868" s="17">
        <v>1</v>
      </c>
      <c r="K2868" s="17">
        <f t="shared" si="45"/>
        <v>18.899999999999999</v>
      </c>
      <c r="L2868" s="31" t="s">
        <v>24</v>
      </c>
    </row>
    <row r="2869" spans="1:12">
      <c r="A2869" s="30" t="s">
        <v>2952</v>
      </c>
      <c r="B2869" s="18">
        <v>44144</v>
      </c>
      <c r="C2869" s="19">
        <v>0.45917503318472097</v>
      </c>
      <c r="D2869" s="17" t="s">
        <v>26</v>
      </c>
      <c r="E2869" s="17" t="s">
        <v>21</v>
      </c>
      <c r="F2869" s="17" t="s">
        <v>22</v>
      </c>
      <c r="G2869" s="17" t="s">
        <v>23</v>
      </c>
      <c r="H2869" s="17" t="s">
        <v>17</v>
      </c>
      <c r="I2869" s="17">
        <v>18.899999999999999</v>
      </c>
      <c r="J2869" s="17">
        <v>2</v>
      </c>
      <c r="K2869" s="17">
        <f t="shared" si="45"/>
        <v>37.799999999999997</v>
      </c>
      <c r="L2869" s="31" t="s">
        <v>43</v>
      </c>
    </row>
    <row r="2870" spans="1:12">
      <c r="A2870" s="30" t="s">
        <v>2953</v>
      </c>
      <c r="B2870" s="18">
        <v>44145</v>
      </c>
      <c r="C2870" s="19">
        <v>0.56068101642134471</v>
      </c>
      <c r="D2870" s="17" t="s">
        <v>26</v>
      </c>
      <c r="E2870" s="17" t="s">
        <v>21</v>
      </c>
      <c r="F2870" s="17" t="s">
        <v>22</v>
      </c>
      <c r="G2870" s="17" t="s">
        <v>23</v>
      </c>
      <c r="H2870" s="17" t="s">
        <v>17</v>
      </c>
      <c r="I2870" s="17">
        <v>18.899999999999999</v>
      </c>
      <c r="J2870" s="17">
        <v>2</v>
      </c>
      <c r="K2870" s="17">
        <f t="shared" si="45"/>
        <v>37.799999999999997</v>
      </c>
      <c r="L2870" s="31" t="s">
        <v>24</v>
      </c>
    </row>
    <row r="2871" spans="1:12">
      <c r="A2871" s="30" t="s">
        <v>2954</v>
      </c>
      <c r="B2871" s="18">
        <v>44145</v>
      </c>
      <c r="C2871" s="19">
        <v>0.63245490062465748</v>
      </c>
      <c r="D2871" s="17" t="s">
        <v>13</v>
      </c>
      <c r="E2871" s="17" t="s">
        <v>27</v>
      </c>
      <c r="F2871" s="17" t="s">
        <v>28</v>
      </c>
      <c r="G2871" s="17" t="s">
        <v>29</v>
      </c>
      <c r="H2871" s="17" t="s">
        <v>37</v>
      </c>
      <c r="I2871" s="17">
        <v>14.9</v>
      </c>
      <c r="J2871" s="17">
        <v>2</v>
      </c>
      <c r="K2871" s="17">
        <f t="shared" si="45"/>
        <v>29.8</v>
      </c>
      <c r="L2871" s="31" t="s">
        <v>24</v>
      </c>
    </row>
    <row r="2872" spans="1:12">
      <c r="A2872" s="30" t="s">
        <v>2955</v>
      </c>
      <c r="B2872" s="18">
        <v>44145</v>
      </c>
      <c r="C2872" s="19">
        <v>0.53425863270689322</v>
      </c>
      <c r="D2872" s="17" t="s">
        <v>20</v>
      </c>
      <c r="E2872" s="17" t="s">
        <v>27</v>
      </c>
      <c r="F2872" s="17" t="s">
        <v>28</v>
      </c>
      <c r="G2872" s="17" t="s">
        <v>29</v>
      </c>
      <c r="H2872" s="17" t="s">
        <v>37</v>
      </c>
      <c r="I2872" s="17">
        <v>14.9</v>
      </c>
      <c r="J2872" s="17">
        <v>1</v>
      </c>
      <c r="K2872" s="17">
        <f t="shared" si="45"/>
        <v>14.9</v>
      </c>
      <c r="L2872" s="31" t="s">
        <v>24</v>
      </c>
    </row>
    <row r="2873" spans="1:12">
      <c r="A2873" s="30" t="s">
        <v>2956</v>
      </c>
      <c r="B2873" s="18">
        <v>44145</v>
      </c>
      <c r="C2873" s="19">
        <v>0.611840770392725</v>
      </c>
      <c r="D2873" s="17" t="s">
        <v>13</v>
      </c>
      <c r="E2873" s="17" t="s">
        <v>34</v>
      </c>
      <c r="F2873" s="17" t="s">
        <v>35</v>
      </c>
      <c r="G2873" s="17" t="s">
        <v>36</v>
      </c>
      <c r="H2873" s="17" t="s">
        <v>37</v>
      </c>
      <c r="I2873" s="17">
        <v>21</v>
      </c>
      <c r="J2873" s="17">
        <v>1</v>
      </c>
      <c r="K2873" s="17">
        <f t="shared" si="45"/>
        <v>21</v>
      </c>
      <c r="L2873" s="31" t="s">
        <v>24</v>
      </c>
    </row>
    <row r="2874" spans="1:12">
      <c r="A2874" s="30" t="s">
        <v>2957</v>
      </c>
      <c r="B2874" s="18">
        <v>44147</v>
      </c>
      <c r="C2874" s="19">
        <v>0.57210252679961038</v>
      </c>
      <c r="D2874" s="17" t="s">
        <v>13</v>
      </c>
      <c r="E2874" s="17" t="s">
        <v>47</v>
      </c>
      <c r="F2874" s="17" t="s">
        <v>48</v>
      </c>
      <c r="G2874" s="17" t="s">
        <v>77</v>
      </c>
      <c r="H2874" s="17" t="s">
        <v>17</v>
      </c>
      <c r="I2874" s="17">
        <v>7.9</v>
      </c>
      <c r="J2874" s="17">
        <v>1</v>
      </c>
      <c r="K2874" s="17">
        <f t="shared" si="45"/>
        <v>7.9</v>
      </c>
      <c r="L2874" s="31" t="s">
        <v>18</v>
      </c>
    </row>
    <row r="2875" spans="1:12">
      <c r="A2875" s="30" t="s">
        <v>2958</v>
      </c>
      <c r="B2875" s="18">
        <v>44147</v>
      </c>
      <c r="C2875" s="19">
        <v>0.52667034679972535</v>
      </c>
      <c r="D2875" s="17" t="s">
        <v>26</v>
      </c>
      <c r="E2875" s="17" t="s">
        <v>47</v>
      </c>
      <c r="F2875" s="17" t="s">
        <v>48</v>
      </c>
      <c r="G2875" s="17" t="s">
        <v>77</v>
      </c>
      <c r="H2875" s="17" t="s">
        <v>17</v>
      </c>
      <c r="I2875" s="17">
        <v>7.9</v>
      </c>
      <c r="J2875" s="17">
        <v>1</v>
      </c>
      <c r="K2875" s="17">
        <f t="shared" si="45"/>
        <v>7.9</v>
      </c>
      <c r="L2875" s="31" t="s">
        <v>24</v>
      </c>
    </row>
    <row r="2876" spans="1:12">
      <c r="A2876" s="30" t="s">
        <v>2959</v>
      </c>
      <c r="B2876" s="18">
        <v>44147</v>
      </c>
      <c r="C2876" s="19">
        <v>0.67310693944798161</v>
      </c>
      <c r="D2876" s="17" t="s">
        <v>59</v>
      </c>
      <c r="E2876" s="17" t="s">
        <v>47</v>
      </c>
      <c r="F2876" s="17" t="s">
        <v>48</v>
      </c>
      <c r="G2876" s="17" t="s">
        <v>77</v>
      </c>
      <c r="H2876" s="17" t="s">
        <v>17</v>
      </c>
      <c r="I2876" s="17">
        <v>7.9</v>
      </c>
      <c r="J2876" s="17">
        <v>1</v>
      </c>
      <c r="K2876" s="17">
        <f t="shared" si="45"/>
        <v>7.9</v>
      </c>
      <c r="L2876" s="31" t="s">
        <v>902</v>
      </c>
    </row>
    <row r="2877" spans="1:12">
      <c r="A2877" s="30" t="s">
        <v>2960</v>
      </c>
      <c r="B2877" s="18">
        <v>44148</v>
      </c>
      <c r="C2877" s="19">
        <v>0.66671256561244729</v>
      </c>
      <c r="D2877" s="17" t="s">
        <v>20</v>
      </c>
      <c r="E2877" s="17" t="s">
        <v>27</v>
      </c>
      <c r="F2877" s="17" t="s">
        <v>28</v>
      </c>
      <c r="G2877" s="17" t="s">
        <v>29</v>
      </c>
      <c r="H2877" s="17" t="s">
        <v>37</v>
      </c>
      <c r="I2877" s="17">
        <v>14.9</v>
      </c>
      <c r="J2877" s="17">
        <v>1</v>
      </c>
      <c r="K2877" s="17">
        <f t="shared" si="45"/>
        <v>14.9</v>
      </c>
      <c r="L2877" s="31" t="s">
        <v>24</v>
      </c>
    </row>
    <row r="2878" spans="1:12">
      <c r="A2878" s="30" t="s">
        <v>2961</v>
      </c>
      <c r="B2878" s="18">
        <v>44148</v>
      </c>
      <c r="C2878" s="19">
        <v>0.433987058653722</v>
      </c>
      <c r="D2878" s="17" t="s">
        <v>33</v>
      </c>
      <c r="E2878" s="17" t="s">
        <v>82</v>
      </c>
      <c r="F2878" s="17" t="s">
        <v>83</v>
      </c>
      <c r="G2878" s="17" t="s">
        <v>84</v>
      </c>
      <c r="H2878" s="17" t="s">
        <v>37</v>
      </c>
      <c r="I2878" s="17">
        <v>9.8000000000000007</v>
      </c>
      <c r="J2878" s="17">
        <v>2</v>
      </c>
      <c r="K2878" s="17">
        <f t="shared" si="45"/>
        <v>19.600000000000001</v>
      </c>
      <c r="L2878" s="31" t="s">
        <v>24</v>
      </c>
    </row>
    <row r="2879" spans="1:12">
      <c r="A2879" s="30" t="s">
        <v>2962</v>
      </c>
      <c r="B2879" s="18">
        <v>44148</v>
      </c>
      <c r="C2879" s="19">
        <v>0.68183932926431035</v>
      </c>
      <c r="D2879" s="17" t="s">
        <v>33</v>
      </c>
      <c r="E2879" s="17" t="s">
        <v>21</v>
      </c>
      <c r="F2879" s="17" t="s">
        <v>22</v>
      </c>
      <c r="G2879" s="17" t="s">
        <v>23</v>
      </c>
      <c r="H2879" s="17" t="s">
        <v>17</v>
      </c>
      <c r="I2879" s="17">
        <v>18.899999999999999</v>
      </c>
      <c r="J2879" s="17">
        <v>2</v>
      </c>
      <c r="K2879" s="17">
        <f t="shared" si="45"/>
        <v>37.799999999999997</v>
      </c>
      <c r="L2879" s="31" t="s">
        <v>38</v>
      </c>
    </row>
    <row r="2880" spans="1:12">
      <c r="A2880" s="30" t="s">
        <v>2963</v>
      </c>
      <c r="B2880" s="18">
        <v>44149</v>
      </c>
      <c r="C2880" s="19">
        <v>0.68628854236965076</v>
      </c>
      <c r="D2880" s="17" t="s">
        <v>20</v>
      </c>
      <c r="E2880" s="17" t="s">
        <v>14</v>
      </c>
      <c r="F2880" s="17" t="s">
        <v>15</v>
      </c>
      <c r="G2880" s="17" t="s">
        <v>16</v>
      </c>
      <c r="H2880" s="17" t="s">
        <v>17</v>
      </c>
      <c r="I2880" s="17">
        <v>29.9</v>
      </c>
      <c r="J2880" s="17">
        <v>1</v>
      </c>
      <c r="K2880" s="17">
        <f t="shared" si="45"/>
        <v>29.9</v>
      </c>
      <c r="L2880" s="31" t="s">
        <v>24</v>
      </c>
    </row>
    <row r="2881" spans="1:12">
      <c r="A2881" s="30" t="s">
        <v>2964</v>
      </c>
      <c r="B2881" s="18">
        <v>44149</v>
      </c>
      <c r="C2881" s="19">
        <v>0.66830810977057675</v>
      </c>
      <c r="D2881" s="17" t="s">
        <v>20</v>
      </c>
      <c r="E2881" s="17" t="s">
        <v>21</v>
      </c>
      <c r="F2881" s="17" t="s">
        <v>22</v>
      </c>
      <c r="G2881" s="17" t="s">
        <v>23</v>
      </c>
      <c r="H2881" s="17" t="s">
        <v>17</v>
      </c>
      <c r="I2881" s="17">
        <v>18.899999999999999</v>
      </c>
      <c r="J2881" s="17">
        <v>1</v>
      </c>
      <c r="K2881" s="17">
        <f t="shared" si="45"/>
        <v>18.899999999999999</v>
      </c>
      <c r="L2881" s="31" t="s">
        <v>24</v>
      </c>
    </row>
    <row r="2882" spans="1:12">
      <c r="A2882" s="30" t="s">
        <v>2965</v>
      </c>
      <c r="B2882" s="18">
        <v>44149</v>
      </c>
      <c r="C2882" s="19">
        <v>0.65785055531666115</v>
      </c>
      <c r="D2882" s="17" t="s">
        <v>33</v>
      </c>
      <c r="E2882" s="17" t="s">
        <v>27</v>
      </c>
      <c r="F2882" s="17" t="s">
        <v>28</v>
      </c>
      <c r="G2882" s="17" t="s">
        <v>29</v>
      </c>
      <c r="H2882" s="17" t="s">
        <v>37</v>
      </c>
      <c r="I2882" s="17">
        <v>14.9</v>
      </c>
      <c r="J2882" s="17">
        <v>1</v>
      </c>
      <c r="K2882" s="17">
        <f t="shared" si="45"/>
        <v>14.9</v>
      </c>
      <c r="L2882" s="31" t="s">
        <v>24</v>
      </c>
    </row>
    <row r="2883" spans="1:12">
      <c r="A2883" s="30" t="s">
        <v>2966</v>
      </c>
      <c r="B2883" s="18">
        <v>44150</v>
      </c>
      <c r="C2883" s="19">
        <v>0.61339653039397812</v>
      </c>
      <c r="D2883" s="17" t="s">
        <v>20</v>
      </c>
      <c r="E2883" s="17" t="s">
        <v>14</v>
      </c>
      <c r="F2883" s="17" t="s">
        <v>15</v>
      </c>
      <c r="G2883" s="17" t="s">
        <v>16</v>
      </c>
      <c r="H2883" s="17" t="s">
        <v>17</v>
      </c>
      <c r="I2883" s="17">
        <v>29.9</v>
      </c>
      <c r="J2883" s="17">
        <v>2</v>
      </c>
      <c r="K2883" s="17">
        <f t="shared" si="45"/>
        <v>59.8</v>
      </c>
      <c r="L2883" s="31" t="s">
        <v>18</v>
      </c>
    </row>
    <row r="2884" spans="1:12">
      <c r="A2884" s="30" t="s">
        <v>2967</v>
      </c>
      <c r="B2884" s="18">
        <v>44150</v>
      </c>
      <c r="C2884" s="19">
        <v>0.6255891584970743</v>
      </c>
      <c r="D2884" s="17" t="s">
        <v>20</v>
      </c>
      <c r="E2884" s="17" t="s">
        <v>27</v>
      </c>
      <c r="F2884" s="17" t="s">
        <v>28</v>
      </c>
      <c r="G2884" s="17" t="s">
        <v>29</v>
      </c>
      <c r="H2884" s="17" t="s">
        <v>37</v>
      </c>
      <c r="I2884" s="17">
        <v>14.9</v>
      </c>
      <c r="J2884" s="17">
        <v>2</v>
      </c>
      <c r="K2884" s="17">
        <f t="shared" si="45"/>
        <v>29.8</v>
      </c>
      <c r="L2884" s="31" t="s">
        <v>24</v>
      </c>
    </row>
    <row r="2885" spans="1:12">
      <c r="A2885" s="30" t="s">
        <v>2968</v>
      </c>
      <c r="B2885" s="18">
        <v>44150</v>
      </c>
      <c r="C2885" s="19">
        <v>0.65807757607792672</v>
      </c>
      <c r="D2885" s="17" t="s">
        <v>33</v>
      </c>
      <c r="E2885" s="17" t="s">
        <v>14</v>
      </c>
      <c r="F2885" s="17" t="s">
        <v>15</v>
      </c>
      <c r="G2885" s="17" t="s">
        <v>16</v>
      </c>
      <c r="H2885" s="17" t="s">
        <v>17</v>
      </c>
      <c r="I2885" s="17">
        <v>29.9</v>
      </c>
      <c r="J2885" s="17">
        <v>2</v>
      </c>
      <c r="K2885" s="17">
        <f t="shared" si="45"/>
        <v>59.8</v>
      </c>
      <c r="L2885" s="31" t="s">
        <v>43</v>
      </c>
    </row>
    <row r="2886" spans="1:12">
      <c r="A2886" s="30" t="s">
        <v>2969</v>
      </c>
      <c r="B2886" s="18">
        <v>44150</v>
      </c>
      <c r="C2886" s="19">
        <v>0.70350936299244982</v>
      </c>
      <c r="D2886" s="17" t="s">
        <v>26</v>
      </c>
      <c r="E2886" s="17" t="s">
        <v>47</v>
      </c>
      <c r="F2886" s="17" t="s">
        <v>48</v>
      </c>
      <c r="G2886" s="17" t="s">
        <v>77</v>
      </c>
      <c r="H2886" s="17" t="s">
        <v>17</v>
      </c>
      <c r="I2886" s="17">
        <v>7.9</v>
      </c>
      <c r="J2886" s="17">
        <v>1</v>
      </c>
      <c r="K2886" s="17">
        <f t="shared" si="45"/>
        <v>7.9</v>
      </c>
      <c r="L2886" s="31" t="s">
        <v>24</v>
      </c>
    </row>
    <row r="2887" spans="1:12">
      <c r="A2887" s="30" t="s">
        <v>2970</v>
      </c>
      <c r="B2887" s="18">
        <v>44150</v>
      </c>
      <c r="C2887" s="19">
        <v>0.60785075713784642</v>
      </c>
      <c r="D2887" s="17" t="s">
        <v>33</v>
      </c>
      <c r="E2887" s="17" t="s">
        <v>21</v>
      </c>
      <c r="F2887" s="17" t="s">
        <v>22</v>
      </c>
      <c r="G2887" s="17" t="s">
        <v>23</v>
      </c>
      <c r="H2887" s="17" t="s">
        <v>17</v>
      </c>
      <c r="I2887" s="17">
        <v>18.899999999999999</v>
      </c>
      <c r="J2887" s="17">
        <v>1</v>
      </c>
      <c r="K2887" s="17">
        <f t="shared" si="45"/>
        <v>18.899999999999999</v>
      </c>
      <c r="L2887" s="31" t="s">
        <v>24</v>
      </c>
    </row>
    <row r="2888" spans="1:12">
      <c r="A2888" s="30" t="s">
        <v>2971</v>
      </c>
      <c r="B2888" s="18">
        <v>44151</v>
      </c>
      <c r="C2888" s="19">
        <v>0.5728041727651072</v>
      </c>
      <c r="D2888" s="17" t="s">
        <v>59</v>
      </c>
      <c r="E2888" s="17" t="s">
        <v>21</v>
      </c>
      <c r="F2888" s="17" t="s">
        <v>22</v>
      </c>
      <c r="G2888" s="17" t="s">
        <v>23</v>
      </c>
      <c r="H2888" s="17" t="s">
        <v>17</v>
      </c>
      <c r="I2888" s="17">
        <v>18.899999999999999</v>
      </c>
      <c r="J2888" s="17">
        <v>2</v>
      </c>
      <c r="K2888" s="17">
        <f t="shared" si="45"/>
        <v>37.799999999999997</v>
      </c>
      <c r="L2888" s="31" t="s">
        <v>24</v>
      </c>
    </row>
    <row r="2889" spans="1:12">
      <c r="A2889" s="30" t="s">
        <v>2972</v>
      </c>
      <c r="B2889" s="18">
        <v>44153</v>
      </c>
      <c r="C2889" s="19">
        <v>0.53165557364968807</v>
      </c>
      <c r="D2889" s="17" t="s">
        <v>26</v>
      </c>
      <c r="E2889" s="17" t="s">
        <v>27</v>
      </c>
      <c r="F2889" s="17" t="s">
        <v>28</v>
      </c>
      <c r="G2889" s="17" t="s">
        <v>29</v>
      </c>
      <c r="H2889" s="17" t="s">
        <v>37</v>
      </c>
      <c r="I2889" s="17">
        <v>14.9</v>
      </c>
      <c r="J2889" s="17">
        <v>2</v>
      </c>
      <c r="K2889" s="17">
        <f t="shared" si="45"/>
        <v>29.8</v>
      </c>
      <c r="L2889" s="31" t="s">
        <v>24</v>
      </c>
    </row>
    <row r="2890" spans="1:12">
      <c r="A2890" s="30" t="s">
        <v>2973</v>
      </c>
      <c r="B2890" s="18">
        <v>44154</v>
      </c>
      <c r="C2890" s="19">
        <v>0.74026715274402299</v>
      </c>
      <c r="D2890" s="17" t="s">
        <v>33</v>
      </c>
      <c r="E2890" s="17" t="s">
        <v>34</v>
      </c>
      <c r="F2890" s="17" t="s">
        <v>35</v>
      </c>
      <c r="G2890" s="17" t="s">
        <v>36</v>
      </c>
      <c r="H2890" s="17" t="s">
        <v>37</v>
      </c>
      <c r="I2890" s="17">
        <v>21</v>
      </c>
      <c r="J2890" s="17">
        <v>1</v>
      </c>
      <c r="K2890" s="17">
        <f t="shared" ref="K2890:K2953" si="46">I2890*J2890</f>
        <v>21</v>
      </c>
      <c r="L2890" s="31" t="s">
        <v>43</v>
      </c>
    </row>
    <row r="2891" spans="1:12">
      <c r="A2891" s="30" t="s">
        <v>2974</v>
      </c>
      <c r="B2891" s="18">
        <v>44154</v>
      </c>
      <c r="C2891" s="19">
        <v>0.51629904440997021</v>
      </c>
      <c r="D2891" s="17" t="s">
        <v>33</v>
      </c>
      <c r="E2891" s="17" t="s">
        <v>27</v>
      </c>
      <c r="F2891" s="17" t="s">
        <v>28</v>
      </c>
      <c r="G2891" s="17" t="s">
        <v>29</v>
      </c>
      <c r="H2891" s="17" t="s">
        <v>37</v>
      </c>
      <c r="I2891" s="17">
        <v>14.9</v>
      </c>
      <c r="J2891" s="17">
        <v>1</v>
      </c>
      <c r="K2891" s="17">
        <f t="shared" si="46"/>
        <v>14.9</v>
      </c>
      <c r="L2891" s="31" t="s">
        <v>24</v>
      </c>
    </row>
    <row r="2892" spans="1:12">
      <c r="A2892" s="30" t="s">
        <v>2975</v>
      </c>
      <c r="B2892" s="18">
        <v>44154</v>
      </c>
      <c r="C2892" s="19">
        <v>0.74603136468554365</v>
      </c>
      <c r="D2892" s="17" t="s">
        <v>13</v>
      </c>
      <c r="E2892" s="17" t="s">
        <v>14</v>
      </c>
      <c r="F2892" s="17" t="s">
        <v>15</v>
      </c>
      <c r="G2892" s="17" t="s">
        <v>16</v>
      </c>
      <c r="H2892" s="17" t="s">
        <v>17</v>
      </c>
      <c r="I2892" s="17">
        <v>29.9</v>
      </c>
      <c r="J2892" s="17">
        <v>1</v>
      </c>
      <c r="K2892" s="17">
        <f t="shared" si="46"/>
        <v>29.9</v>
      </c>
      <c r="L2892" s="31" t="s">
        <v>24</v>
      </c>
    </row>
    <row r="2893" spans="1:12">
      <c r="A2893" s="30" t="s">
        <v>2976</v>
      </c>
      <c r="B2893" s="18">
        <v>44155</v>
      </c>
      <c r="C2893" s="19">
        <v>0.69128984840776142</v>
      </c>
      <c r="D2893" s="17" t="s">
        <v>59</v>
      </c>
      <c r="E2893" s="17" t="s">
        <v>82</v>
      </c>
      <c r="F2893" s="17" t="s">
        <v>83</v>
      </c>
      <c r="G2893" s="17" t="s">
        <v>84</v>
      </c>
      <c r="H2893" s="17" t="s">
        <v>37</v>
      </c>
      <c r="I2893" s="17">
        <v>9.8000000000000007</v>
      </c>
      <c r="J2893" s="17">
        <v>1</v>
      </c>
      <c r="K2893" s="17">
        <f t="shared" si="46"/>
        <v>9.8000000000000007</v>
      </c>
      <c r="L2893" s="31" t="s">
        <v>24</v>
      </c>
    </row>
    <row r="2894" spans="1:12">
      <c r="A2894" s="30" t="s">
        <v>2977</v>
      </c>
      <c r="B2894" s="18">
        <v>44155</v>
      </c>
      <c r="C2894" s="19">
        <v>0.52537989011914121</v>
      </c>
      <c r="D2894" s="17" t="s">
        <v>20</v>
      </c>
      <c r="E2894" s="17" t="s">
        <v>14</v>
      </c>
      <c r="F2894" s="17" t="s">
        <v>15</v>
      </c>
      <c r="G2894" s="17" t="s">
        <v>16</v>
      </c>
      <c r="H2894" s="17" t="s">
        <v>17</v>
      </c>
      <c r="I2894" s="17">
        <v>29.9</v>
      </c>
      <c r="J2894" s="17">
        <v>2</v>
      </c>
      <c r="K2894" s="17">
        <f t="shared" si="46"/>
        <v>59.8</v>
      </c>
      <c r="L2894" s="31" t="s">
        <v>24</v>
      </c>
    </row>
    <row r="2895" spans="1:12">
      <c r="A2895" s="30" t="s">
        <v>2978</v>
      </c>
      <c r="B2895" s="18">
        <v>44155</v>
      </c>
      <c r="C2895" s="19">
        <v>0.48865193986738586</v>
      </c>
      <c r="D2895" s="17" t="s">
        <v>13</v>
      </c>
      <c r="E2895" s="17" t="s">
        <v>34</v>
      </c>
      <c r="F2895" s="17" t="s">
        <v>35</v>
      </c>
      <c r="G2895" s="17" t="s">
        <v>36</v>
      </c>
      <c r="H2895" s="17" t="s">
        <v>37</v>
      </c>
      <c r="I2895" s="17">
        <v>21</v>
      </c>
      <c r="J2895" s="17">
        <v>1</v>
      </c>
      <c r="K2895" s="17">
        <f t="shared" si="46"/>
        <v>21</v>
      </c>
      <c r="L2895" s="31" t="s">
        <v>38</v>
      </c>
    </row>
    <row r="2896" spans="1:12">
      <c r="A2896" s="30" t="s">
        <v>2979</v>
      </c>
      <c r="B2896" s="18">
        <v>44156</v>
      </c>
      <c r="C2896" s="19">
        <v>0.7082399698583226</v>
      </c>
      <c r="D2896" s="17" t="s">
        <v>33</v>
      </c>
      <c r="E2896" s="17" t="s">
        <v>21</v>
      </c>
      <c r="F2896" s="17" t="s">
        <v>22</v>
      </c>
      <c r="G2896" s="17" t="s">
        <v>23</v>
      </c>
      <c r="H2896" s="17" t="s">
        <v>17</v>
      </c>
      <c r="I2896" s="17">
        <v>18.899999999999999</v>
      </c>
      <c r="J2896" s="17">
        <v>1</v>
      </c>
      <c r="K2896" s="17">
        <f t="shared" si="46"/>
        <v>18.899999999999999</v>
      </c>
      <c r="L2896" s="31" t="s">
        <v>24</v>
      </c>
    </row>
    <row r="2897" spans="1:12">
      <c r="A2897" s="30" t="s">
        <v>2980</v>
      </c>
      <c r="B2897" s="18">
        <v>44156</v>
      </c>
      <c r="C2897" s="19">
        <v>0.74707763588574538</v>
      </c>
      <c r="D2897" s="17" t="s">
        <v>13</v>
      </c>
      <c r="E2897" s="17" t="s">
        <v>34</v>
      </c>
      <c r="F2897" s="17" t="s">
        <v>35</v>
      </c>
      <c r="G2897" s="17" t="s">
        <v>36</v>
      </c>
      <c r="H2897" s="17" t="s">
        <v>37</v>
      </c>
      <c r="I2897" s="17">
        <v>21</v>
      </c>
      <c r="J2897" s="17">
        <v>1</v>
      </c>
      <c r="K2897" s="17">
        <f t="shared" si="46"/>
        <v>21</v>
      </c>
      <c r="L2897" s="31" t="s">
        <v>43</v>
      </c>
    </row>
    <row r="2898" spans="1:12">
      <c r="A2898" s="30" t="s">
        <v>2981</v>
      </c>
      <c r="B2898" s="18">
        <v>44157</v>
      </c>
      <c r="C2898" s="19">
        <v>0.63521252828247365</v>
      </c>
      <c r="D2898" s="17" t="s">
        <v>258</v>
      </c>
      <c r="E2898" s="17" t="s">
        <v>27</v>
      </c>
      <c r="F2898" s="17" t="s">
        <v>28</v>
      </c>
      <c r="G2898" s="17" t="s">
        <v>29</v>
      </c>
      <c r="H2898" s="17" t="s">
        <v>37</v>
      </c>
      <c r="I2898" s="17">
        <v>14.9</v>
      </c>
      <c r="J2898" s="17">
        <v>1</v>
      </c>
      <c r="K2898" s="17">
        <f t="shared" si="46"/>
        <v>14.9</v>
      </c>
      <c r="L2898" s="31" t="s">
        <v>43</v>
      </c>
    </row>
    <row r="2899" spans="1:12">
      <c r="A2899" s="30" t="s">
        <v>2982</v>
      </c>
      <c r="B2899" s="18">
        <v>44166</v>
      </c>
      <c r="C2899" s="19">
        <v>0.67743643367517481</v>
      </c>
      <c r="D2899" s="17" t="s">
        <v>26</v>
      </c>
      <c r="E2899" s="17" t="s">
        <v>27</v>
      </c>
      <c r="F2899" s="17" t="s">
        <v>28</v>
      </c>
      <c r="G2899" s="17" t="s">
        <v>29</v>
      </c>
      <c r="H2899" s="17" t="s">
        <v>37</v>
      </c>
      <c r="I2899" s="17">
        <v>14.9</v>
      </c>
      <c r="J2899" s="17">
        <v>1</v>
      </c>
      <c r="K2899" s="17">
        <f t="shared" si="46"/>
        <v>14.9</v>
      </c>
      <c r="L2899" s="31" t="s">
        <v>43</v>
      </c>
    </row>
    <row r="2900" spans="1:12">
      <c r="A2900" s="30" t="s">
        <v>2983</v>
      </c>
      <c r="B2900" s="18">
        <v>44166</v>
      </c>
      <c r="C2900" s="19">
        <v>0.62523172427333851</v>
      </c>
      <c r="D2900" s="17" t="s">
        <v>20</v>
      </c>
      <c r="E2900" s="17" t="s">
        <v>47</v>
      </c>
      <c r="F2900" s="17" t="s">
        <v>48</v>
      </c>
      <c r="G2900" s="17" t="s">
        <v>77</v>
      </c>
      <c r="H2900" s="17" t="s">
        <v>17</v>
      </c>
      <c r="I2900" s="17">
        <v>7.9</v>
      </c>
      <c r="J2900" s="17">
        <v>2</v>
      </c>
      <c r="K2900" s="17">
        <f t="shared" si="46"/>
        <v>15.8</v>
      </c>
      <c r="L2900" s="31" t="s">
        <v>43</v>
      </c>
    </row>
    <row r="2901" spans="1:12">
      <c r="A2901" s="30" t="s">
        <v>2984</v>
      </c>
      <c r="B2901" s="18">
        <v>44166</v>
      </c>
      <c r="C2901" s="19">
        <v>0.66901255795496528</v>
      </c>
      <c r="D2901" s="17" t="s">
        <v>33</v>
      </c>
      <c r="E2901" s="17" t="s">
        <v>21</v>
      </c>
      <c r="F2901" s="17" t="s">
        <v>22</v>
      </c>
      <c r="G2901" s="17" t="s">
        <v>23</v>
      </c>
      <c r="H2901" s="17" t="s">
        <v>17</v>
      </c>
      <c r="I2901" s="17">
        <v>18.899999999999999</v>
      </c>
      <c r="J2901" s="17">
        <v>1</v>
      </c>
      <c r="K2901" s="17">
        <f t="shared" si="46"/>
        <v>18.899999999999999</v>
      </c>
      <c r="L2901" s="31" t="s">
        <v>1580</v>
      </c>
    </row>
    <row r="2902" spans="1:12">
      <c r="A2902" s="30" t="s">
        <v>2985</v>
      </c>
      <c r="B2902" s="18">
        <v>44166</v>
      </c>
      <c r="C2902" s="19">
        <v>0.57270013879887116</v>
      </c>
      <c r="D2902" s="17" t="s">
        <v>33</v>
      </c>
      <c r="E2902" s="17" t="s">
        <v>82</v>
      </c>
      <c r="F2902" s="17" t="s">
        <v>83</v>
      </c>
      <c r="G2902" s="17" t="s">
        <v>84</v>
      </c>
      <c r="H2902" s="17" t="s">
        <v>37</v>
      </c>
      <c r="I2902" s="17">
        <v>9.8000000000000007</v>
      </c>
      <c r="J2902" s="17">
        <v>1</v>
      </c>
      <c r="K2902" s="17">
        <f t="shared" si="46"/>
        <v>9.8000000000000007</v>
      </c>
      <c r="L2902" s="31" t="s">
        <v>1580</v>
      </c>
    </row>
    <row r="2903" spans="1:12">
      <c r="A2903" s="30" t="s">
        <v>2986</v>
      </c>
      <c r="B2903" s="18">
        <v>44166</v>
      </c>
      <c r="C2903" s="19">
        <v>0.67521767854872872</v>
      </c>
      <c r="D2903" s="17" t="s">
        <v>13</v>
      </c>
      <c r="E2903" s="17" t="s">
        <v>34</v>
      </c>
      <c r="F2903" s="17" t="s">
        <v>35</v>
      </c>
      <c r="G2903" s="17" t="s">
        <v>36</v>
      </c>
      <c r="H2903" s="17" t="s">
        <v>37</v>
      </c>
      <c r="I2903" s="17">
        <v>21</v>
      </c>
      <c r="J2903" s="17">
        <v>1</v>
      </c>
      <c r="K2903" s="17">
        <f t="shared" si="46"/>
        <v>21</v>
      </c>
      <c r="L2903" s="31" t="s">
        <v>1580</v>
      </c>
    </row>
    <row r="2904" spans="1:12">
      <c r="A2904" s="30" t="s">
        <v>2987</v>
      </c>
      <c r="B2904" s="18">
        <v>44166</v>
      </c>
      <c r="C2904" s="19">
        <v>0.55526504707749469</v>
      </c>
      <c r="D2904" s="17" t="s">
        <v>20</v>
      </c>
      <c r="E2904" s="17" t="s">
        <v>21</v>
      </c>
      <c r="F2904" s="17" t="s">
        <v>22</v>
      </c>
      <c r="G2904" s="17" t="s">
        <v>23</v>
      </c>
      <c r="H2904" s="17" t="s">
        <v>17</v>
      </c>
      <c r="I2904" s="17">
        <v>18.899999999999999</v>
      </c>
      <c r="J2904" s="17">
        <v>1</v>
      </c>
      <c r="K2904" s="17">
        <f t="shared" si="46"/>
        <v>18.899999999999999</v>
      </c>
      <c r="L2904" s="31" t="s">
        <v>1580</v>
      </c>
    </row>
    <row r="2905" spans="1:12">
      <c r="A2905" s="30" t="s">
        <v>2988</v>
      </c>
      <c r="B2905" s="18">
        <v>44167</v>
      </c>
      <c r="C2905" s="19">
        <v>0.57733728369134452</v>
      </c>
      <c r="D2905" s="17" t="s">
        <v>13</v>
      </c>
      <c r="E2905" s="17" t="s">
        <v>82</v>
      </c>
      <c r="F2905" s="17" t="s">
        <v>83</v>
      </c>
      <c r="G2905" s="17" t="s">
        <v>84</v>
      </c>
      <c r="H2905" s="17" t="s">
        <v>37</v>
      </c>
      <c r="I2905" s="17">
        <v>9.8000000000000007</v>
      </c>
      <c r="J2905" s="17">
        <v>1</v>
      </c>
      <c r="K2905" s="17">
        <f t="shared" si="46"/>
        <v>9.8000000000000007</v>
      </c>
      <c r="L2905" s="31" t="s">
        <v>1580</v>
      </c>
    </row>
    <row r="2906" spans="1:12">
      <c r="A2906" s="30" t="s">
        <v>2989</v>
      </c>
      <c r="B2906" s="18">
        <v>44167</v>
      </c>
      <c r="C2906" s="19">
        <v>0.65963541254247682</v>
      </c>
      <c r="D2906" s="17" t="s">
        <v>26</v>
      </c>
      <c r="E2906" s="17" t="s">
        <v>47</v>
      </c>
      <c r="F2906" s="17" t="s">
        <v>48</v>
      </c>
      <c r="G2906" s="17" t="s">
        <v>77</v>
      </c>
      <c r="H2906" s="17" t="s">
        <v>17</v>
      </c>
      <c r="I2906" s="17">
        <v>7.9</v>
      </c>
      <c r="J2906" s="17">
        <v>1</v>
      </c>
      <c r="K2906" s="17">
        <f t="shared" si="46"/>
        <v>7.9</v>
      </c>
      <c r="L2906" s="31" t="s">
        <v>1580</v>
      </c>
    </row>
    <row r="2907" spans="1:12">
      <c r="A2907" s="30" t="s">
        <v>2990</v>
      </c>
      <c r="B2907" s="18">
        <v>44167</v>
      </c>
      <c r="C2907" s="19">
        <v>0.58791149148512956</v>
      </c>
      <c r="D2907" s="17" t="s">
        <v>26</v>
      </c>
      <c r="E2907" s="17" t="s">
        <v>14</v>
      </c>
      <c r="F2907" s="17" t="s">
        <v>15</v>
      </c>
      <c r="G2907" s="17" t="s">
        <v>16</v>
      </c>
      <c r="H2907" s="17" t="s">
        <v>17</v>
      </c>
      <c r="I2907" s="17">
        <v>29.9</v>
      </c>
      <c r="J2907" s="17">
        <v>1</v>
      </c>
      <c r="K2907" s="17">
        <f t="shared" si="46"/>
        <v>29.9</v>
      </c>
      <c r="L2907" s="31" t="s">
        <v>43</v>
      </c>
    </row>
    <row r="2908" spans="1:12">
      <c r="A2908" s="30" t="s">
        <v>2991</v>
      </c>
      <c r="B2908" s="18">
        <v>44167</v>
      </c>
      <c r="C2908" s="19">
        <v>0.60012844938337095</v>
      </c>
      <c r="D2908" s="17" t="s">
        <v>26</v>
      </c>
      <c r="E2908" s="17" t="s">
        <v>21</v>
      </c>
      <c r="F2908" s="17" t="s">
        <v>22</v>
      </c>
      <c r="G2908" s="17" t="s">
        <v>23</v>
      </c>
      <c r="H2908" s="17" t="s">
        <v>17</v>
      </c>
      <c r="I2908" s="17">
        <v>18.899999999999999</v>
      </c>
      <c r="J2908" s="17">
        <v>1</v>
      </c>
      <c r="K2908" s="17">
        <f t="shared" si="46"/>
        <v>18.899999999999999</v>
      </c>
      <c r="L2908" s="31" t="s">
        <v>43</v>
      </c>
    </row>
    <row r="2909" spans="1:12">
      <c r="A2909" s="30" t="s">
        <v>2992</v>
      </c>
      <c r="B2909" s="18">
        <v>44168</v>
      </c>
      <c r="C2909" s="19">
        <v>0.45904708738038602</v>
      </c>
      <c r="D2909" s="17" t="s">
        <v>26</v>
      </c>
      <c r="E2909" s="17" t="s">
        <v>27</v>
      </c>
      <c r="F2909" s="17" t="s">
        <v>28</v>
      </c>
      <c r="G2909" s="17" t="s">
        <v>29</v>
      </c>
      <c r="H2909" s="17" t="s">
        <v>37</v>
      </c>
      <c r="I2909" s="17">
        <v>14.9</v>
      </c>
      <c r="J2909" s="17">
        <v>1</v>
      </c>
      <c r="K2909" s="17">
        <f t="shared" si="46"/>
        <v>14.9</v>
      </c>
      <c r="L2909" s="31" t="s">
        <v>24</v>
      </c>
    </row>
    <row r="2910" spans="1:12">
      <c r="A2910" s="30" t="s">
        <v>2993</v>
      </c>
      <c r="B2910" s="18">
        <v>44168</v>
      </c>
      <c r="C2910" s="19">
        <v>0.45835648724713718</v>
      </c>
      <c r="D2910" s="17" t="s">
        <v>33</v>
      </c>
      <c r="E2910" s="17" t="s">
        <v>47</v>
      </c>
      <c r="F2910" s="17" t="s">
        <v>48</v>
      </c>
      <c r="G2910" s="17" t="s">
        <v>77</v>
      </c>
      <c r="H2910" s="17" t="s">
        <v>17</v>
      </c>
      <c r="I2910" s="17">
        <v>7.9</v>
      </c>
      <c r="J2910" s="17">
        <v>1</v>
      </c>
      <c r="K2910" s="17">
        <f t="shared" si="46"/>
        <v>7.9</v>
      </c>
      <c r="L2910" s="31" t="s">
        <v>38</v>
      </c>
    </row>
    <row r="2911" spans="1:12">
      <c r="A2911" s="30" t="s">
        <v>2994</v>
      </c>
      <c r="B2911" s="18">
        <v>44168</v>
      </c>
      <c r="C2911" s="19">
        <v>0.74068060898732246</v>
      </c>
      <c r="D2911" s="17" t="s">
        <v>20</v>
      </c>
      <c r="E2911" s="17" t="s">
        <v>14</v>
      </c>
      <c r="F2911" s="17" t="s">
        <v>15</v>
      </c>
      <c r="G2911" s="17" t="s">
        <v>16</v>
      </c>
      <c r="H2911" s="17" t="s">
        <v>17</v>
      </c>
      <c r="I2911" s="17">
        <v>29.9</v>
      </c>
      <c r="J2911" s="17">
        <v>1</v>
      </c>
      <c r="K2911" s="17">
        <f t="shared" si="46"/>
        <v>29.9</v>
      </c>
      <c r="L2911" s="31" t="s">
        <v>24</v>
      </c>
    </row>
    <row r="2912" spans="1:12">
      <c r="A2912" s="30" t="s">
        <v>2995</v>
      </c>
      <c r="B2912" s="18">
        <v>44169</v>
      </c>
      <c r="C2912" s="19">
        <v>0.50341965359555418</v>
      </c>
      <c r="D2912" s="17" t="s">
        <v>13</v>
      </c>
      <c r="E2912" s="17" t="s">
        <v>27</v>
      </c>
      <c r="F2912" s="17" t="s">
        <v>28</v>
      </c>
      <c r="G2912" s="17" t="s">
        <v>29</v>
      </c>
      <c r="H2912" s="17" t="s">
        <v>37</v>
      </c>
      <c r="I2912" s="17">
        <v>14.9</v>
      </c>
      <c r="J2912" s="17">
        <v>1</v>
      </c>
      <c r="K2912" s="17">
        <f t="shared" si="46"/>
        <v>14.9</v>
      </c>
      <c r="L2912" s="31" t="s">
        <v>24</v>
      </c>
    </row>
    <row r="2913" spans="1:12">
      <c r="A2913" s="30" t="s">
        <v>2996</v>
      </c>
      <c r="B2913" s="18">
        <v>44169</v>
      </c>
      <c r="C2913" s="19">
        <v>0.47777254773643341</v>
      </c>
      <c r="D2913" s="17" t="s">
        <v>13</v>
      </c>
      <c r="E2913" s="17" t="s">
        <v>14</v>
      </c>
      <c r="F2913" s="17" t="s">
        <v>15</v>
      </c>
      <c r="G2913" s="17" t="s">
        <v>16</v>
      </c>
      <c r="H2913" s="17" t="s">
        <v>17</v>
      </c>
      <c r="I2913" s="17">
        <v>29.9</v>
      </c>
      <c r="J2913" s="17">
        <v>1</v>
      </c>
      <c r="K2913" s="17">
        <f t="shared" si="46"/>
        <v>29.9</v>
      </c>
      <c r="L2913" s="31" t="s">
        <v>24</v>
      </c>
    </row>
    <row r="2914" spans="1:12">
      <c r="A2914" s="30" t="s">
        <v>2997</v>
      </c>
      <c r="B2914" s="18">
        <v>44169</v>
      </c>
      <c r="C2914" s="19">
        <v>0.60478889985126238</v>
      </c>
      <c r="D2914" s="17" t="s">
        <v>20</v>
      </c>
      <c r="E2914" s="17" t="s">
        <v>27</v>
      </c>
      <c r="F2914" s="17" t="s">
        <v>28</v>
      </c>
      <c r="G2914" s="17" t="s">
        <v>29</v>
      </c>
      <c r="H2914" s="17" t="s">
        <v>37</v>
      </c>
      <c r="I2914" s="17">
        <v>14.9</v>
      </c>
      <c r="J2914" s="17">
        <v>1</v>
      </c>
      <c r="K2914" s="17">
        <f t="shared" si="46"/>
        <v>14.9</v>
      </c>
      <c r="L2914" s="31" t="s">
        <v>24</v>
      </c>
    </row>
    <row r="2915" spans="1:12">
      <c r="A2915" s="30" t="s">
        <v>2998</v>
      </c>
      <c r="B2915" s="18">
        <v>44170</v>
      </c>
      <c r="C2915" s="19">
        <v>0.7443841641915796</v>
      </c>
      <c r="D2915" s="17" t="s">
        <v>26</v>
      </c>
      <c r="E2915" s="17" t="s">
        <v>82</v>
      </c>
      <c r="F2915" s="17" t="s">
        <v>83</v>
      </c>
      <c r="G2915" s="17" t="s">
        <v>84</v>
      </c>
      <c r="H2915" s="17" t="s">
        <v>37</v>
      </c>
      <c r="I2915" s="17">
        <v>9.8000000000000007</v>
      </c>
      <c r="J2915" s="17">
        <v>1</v>
      </c>
      <c r="K2915" s="17">
        <f t="shared" si="46"/>
        <v>9.8000000000000007</v>
      </c>
      <c r="L2915" s="31" t="s">
        <v>1580</v>
      </c>
    </row>
    <row r="2916" spans="1:12">
      <c r="A2916" s="30" t="s">
        <v>2999</v>
      </c>
      <c r="B2916" s="18">
        <v>44170</v>
      </c>
      <c r="C2916" s="19">
        <v>0.41978559579995994</v>
      </c>
      <c r="D2916" s="17" t="s">
        <v>33</v>
      </c>
      <c r="E2916" s="17" t="s">
        <v>47</v>
      </c>
      <c r="F2916" s="17" t="s">
        <v>48</v>
      </c>
      <c r="G2916" s="17" t="s">
        <v>77</v>
      </c>
      <c r="H2916" s="17" t="s">
        <v>17</v>
      </c>
      <c r="I2916" s="17">
        <v>7.9</v>
      </c>
      <c r="J2916" s="17">
        <v>1</v>
      </c>
      <c r="K2916" s="17">
        <f t="shared" si="46"/>
        <v>7.9</v>
      </c>
      <c r="L2916" s="31" t="s">
        <v>24</v>
      </c>
    </row>
    <row r="2917" spans="1:12">
      <c r="A2917" s="30" t="s">
        <v>3000</v>
      </c>
      <c r="B2917" s="18">
        <v>44171</v>
      </c>
      <c r="C2917" s="19">
        <v>0.60291552199076603</v>
      </c>
      <c r="D2917" s="17" t="s">
        <v>20</v>
      </c>
      <c r="E2917" s="17" t="s">
        <v>47</v>
      </c>
      <c r="F2917" s="17" t="s">
        <v>48</v>
      </c>
      <c r="G2917" s="17" t="s">
        <v>77</v>
      </c>
      <c r="H2917" s="17" t="s">
        <v>17</v>
      </c>
      <c r="I2917" s="17">
        <v>7.9</v>
      </c>
      <c r="J2917" s="17">
        <v>1</v>
      </c>
      <c r="K2917" s="17">
        <f t="shared" si="46"/>
        <v>7.9</v>
      </c>
      <c r="L2917" s="31" t="s">
        <v>24</v>
      </c>
    </row>
    <row r="2918" spans="1:12">
      <c r="A2918" s="30" t="s">
        <v>3001</v>
      </c>
      <c r="B2918" s="18">
        <v>44171</v>
      </c>
      <c r="C2918" s="19">
        <v>0.72390611215394784</v>
      </c>
      <c r="D2918" s="17" t="s">
        <v>33</v>
      </c>
      <c r="E2918" s="17" t="s">
        <v>27</v>
      </c>
      <c r="F2918" s="17" t="s">
        <v>28</v>
      </c>
      <c r="G2918" s="17" t="s">
        <v>29</v>
      </c>
      <c r="H2918" s="17" t="s">
        <v>37</v>
      </c>
      <c r="I2918" s="17">
        <v>14.9</v>
      </c>
      <c r="J2918" s="17">
        <v>1</v>
      </c>
      <c r="K2918" s="17">
        <f t="shared" si="46"/>
        <v>14.9</v>
      </c>
      <c r="L2918" s="31" t="s">
        <v>945</v>
      </c>
    </row>
    <row r="2919" spans="1:12">
      <c r="A2919" s="30" t="s">
        <v>3002</v>
      </c>
      <c r="B2919" s="18">
        <v>44171</v>
      </c>
      <c r="C2919" s="19">
        <v>0.43128182488856287</v>
      </c>
      <c r="D2919" s="17" t="s">
        <v>59</v>
      </c>
      <c r="E2919" s="17" t="s">
        <v>27</v>
      </c>
      <c r="F2919" s="17" t="s">
        <v>28</v>
      </c>
      <c r="G2919" s="17" t="s">
        <v>29</v>
      </c>
      <c r="H2919" s="17" t="s">
        <v>37</v>
      </c>
      <c r="I2919" s="17">
        <v>14.9</v>
      </c>
      <c r="J2919" s="17">
        <v>1</v>
      </c>
      <c r="K2919" s="17">
        <f t="shared" si="46"/>
        <v>14.9</v>
      </c>
      <c r="L2919" s="31" t="s">
        <v>24</v>
      </c>
    </row>
    <row r="2920" spans="1:12">
      <c r="A2920" s="30" t="s">
        <v>3003</v>
      </c>
      <c r="B2920" s="18">
        <v>44171</v>
      </c>
      <c r="C2920" s="19">
        <v>0.45214469419496617</v>
      </c>
      <c r="D2920" s="17" t="s">
        <v>13</v>
      </c>
      <c r="E2920" s="17" t="s">
        <v>82</v>
      </c>
      <c r="F2920" s="17" t="s">
        <v>83</v>
      </c>
      <c r="G2920" s="17" t="s">
        <v>84</v>
      </c>
      <c r="H2920" s="17" t="s">
        <v>37</v>
      </c>
      <c r="I2920" s="17">
        <v>9.8000000000000007</v>
      </c>
      <c r="J2920" s="17">
        <v>2</v>
      </c>
      <c r="K2920" s="17">
        <f t="shared" si="46"/>
        <v>19.600000000000001</v>
      </c>
      <c r="L2920" s="31" t="s">
        <v>24</v>
      </c>
    </row>
    <row r="2921" spans="1:12">
      <c r="A2921" s="30" t="s">
        <v>3004</v>
      </c>
      <c r="B2921" s="18">
        <v>44172</v>
      </c>
      <c r="C2921" s="19">
        <v>0.70897549220776868</v>
      </c>
      <c r="D2921" s="17" t="s">
        <v>59</v>
      </c>
      <c r="E2921" s="17" t="s">
        <v>82</v>
      </c>
      <c r="F2921" s="17" t="s">
        <v>862</v>
      </c>
      <c r="G2921" s="17" t="s">
        <v>84</v>
      </c>
      <c r="H2921" s="17" t="s">
        <v>37</v>
      </c>
      <c r="I2921" s="17">
        <v>9.8000000000000007</v>
      </c>
      <c r="J2921" s="17">
        <v>2</v>
      </c>
      <c r="K2921" s="17">
        <f t="shared" si="46"/>
        <v>19.600000000000001</v>
      </c>
      <c r="L2921" s="31" t="s">
        <v>43</v>
      </c>
    </row>
    <row r="2922" spans="1:12">
      <c r="A2922" s="30" t="s">
        <v>3005</v>
      </c>
      <c r="B2922" s="18">
        <v>44172</v>
      </c>
      <c r="C2922" s="19">
        <v>0.437136896157578</v>
      </c>
      <c r="D2922" s="17" t="s">
        <v>59</v>
      </c>
      <c r="E2922" s="17" t="s">
        <v>14</v>
      </c>
      <c r="F2922" s="17" t="s">
        <v>15</v>
      </c>
      <c r="G2922" s="17" t="s">
        <v>16</v>
      </c>
      <c r="H2922" s="17" t="s">
        <v>17</v>
      </c>
      <c r="I2922" s="17">
        <v>29.9</v>
      </c>
      <c r="J2922" s="17">
        <v>2</v>
      </c>
      <c r="K2922" s="17">
        <f t="shared" si="46"/>
        <v>59.8</v>
      </c>
      <c r="L2922" s="31" t="s">
        <v>24</v>
      </c>
    </row>
    <row r="2923" spans="1:12">
      <c r="A2923" s="30" t="s">
        <v>3006</v>
      </c>
      <c r="B2923" s="18">
        <v>44172</v>
      </c>
      <c r="C2923" s="19">
        <v>0.60853212621633779</v>
      </c>
      <c r="D2923" s="17" t="s">
        <v>20</v>
      </c>
      <c r="E2923" s="17" t="s">
        <v>34</v>
      </c>
      <c r="F2923" s="17" t="s">
        <v>423</v>
      </c>
      <c r="G2923" s="17" t="s">
        <v>151</v>
      </c>
      <c r="H2923" s="17" t="s">
        <v>37</v>
      </c>
      <c r="I2923" s="17">
        <v>21</v>
      </c>
      <c r="J2923" s="17">
        <v>1</v>
      </c>
      <c r="K2923" s="17">
        <f t="shared" si="46"/>
        <v>21</v>
      </c>
      <c r="L2923" s="31" t="s">
        <v>24</v>
      </c>
    </row>
    <row r="2924" spans="1:12">
      <c r="A2924" s="30" t="s">
        <v>3007</v>
      </c>
      <c r="B2924" s="18">
        <v>44173</v>
      </c>
      <c r="C2924" s="19">
        <v>0.51817681677826255</v>
      </c>
      <c r="D2924" s="17" t="s">
        <v>13</v>
      </c>
      <c r="E2924" s="17" t="s">
        <v>47</v>
      </c>
      <c r="F2924" s="17" t="s">
        <v>48</v>
      </c>
      <c r="G2924" s="17" t="s">
        <v>77</v>
      </c>
      <c r="H2924" s="17" t="s">
        <v>17</v>
      </c>
      <c r="I2924" s="17">
        <v>7.9</v>
      </c>
      <c r="J2924" s="17">
        <v>1</v>
      </c>
      <c r="K2924" s="17">
        <f t="shared" si="46"/>
        <v>7.9</v>
      </c>
      <c r="L2924" s="31" t="s">
        <v>24</v>
      </c>
    </row>
    <row r="2925" spans="1:12">
      <c r="A2925" s="30" t="s">
        <v>3008</v>
      </c>
      <c r="B2925" s="18">
        <v>44173</v>
      </c>
      <c r="C2925" s="19">
        <v>0.74936584904101722</v>
      </c>
      <c r="D2925" s="17" t="s">
        <v>26</v>
      </c>
      <c r="E2925" s="17" t="s">
        <v>47</v>
      </c>
      <c r="F2925" s="17" t="s">
        <v>48</v>
      </c>
      <c r="G2925" s="17" t="s">
        <v>77</v>
      </c>
      <c r="H2925" s="17" t="s">
        <v>17</v>
      </c>
      <c r="I2925" s="17">
        <v>7.9</v>
      </c>
      <c r="J2925" s="17">
        <v>1</v>
      </c>
      <c r="K2925" s="17">
        <f t="shared" si="46"/>
        <v>7.9</v>
      </c>
      <c r="L2925" s="31" t="s">
        <v>43</v>
      </c>
    </row>
    <row r="2926" spans="1:12">
      <c r="A2926" s="30" t="s">
        <v>3009</v>
      </c>
      <c r="B2926" s="18">
        <v>44173</v>
      </c>
      <c r="C2926" s="19">
        <v>0.69955352316128039</v>
      </c>
      <c r="D2926" s="17" t="s">
        <v>33</v>
      </c>
      <c r="E2926" s="17" t="s">
        <v>14</v>
      </c>
      <c r="F2926" s="17" t="s">
        <v>15</v>
      </c>
      <c r="G2926" s="17" t="s">
        <v>16</v>
      </c>
      <c r="H2926" s="17" t="s">
        <v>17</v>
      </c>
      <c r="I2926" s="17">
        <v>29.9</v>
      </c>
      <c r="J2926" s="17">
        <v>2</v>
      </c>
      <c r="K2926" s="17">
        <f t="shared" si="46"/>
        <v>59.8</v>
      </c>
      <c r="L2926" s="31" t="s">
        <v>38</v>
      </c>
    </row>
    <row r="2927" spans="1:12">
      <c r="A2927" s="30" t="s">
        <v>3010</v>
      </c>
      <c r="B2927" s="18">
        <v>44173</v>
      </c>
      <c r="C2927" s="19">
        <v>0.71038098580146358</v>
      </c>
      <c r="D2927" s="17" t="s">
        <v>33</v>
      </c>
      <c r="E2927" s="17" t="s">
        <v>21</v>
      </c>
      <c r="F2927" s="17" t="s">
        <v>22</v>
      </c>
      <c r="G2927" s="17" t="s">
        <v>23</v>
      </c>
      <c r="H2927" s="17" t="s">
        <v>17</v>
      </c>
      <c r="I2927" s="17">
        <v>18.899999999999999</v>
      </c>
      <c r="J2927" s="17">
        <v>1</v>
      </c>
      <c r="K2927" s="17">
        <f t="shared" si="46"/>
        <v>18.899999999999999</v>
      </c>
      <c r="L2927" s="31" t="s">
        <v>43</v>
      </c>
    </row>
    <row r="2928" spans="1:12">
      <c r="A2928" s="30" t="s">
        <v>3011</v>
      </c>
      <c r="B2928" s="18">
        <v>44173</v>
      </c>
      <c r="C2928" s="19">
        <v>0.68876949722226311</v>
      </c>
      <c r="D2928" s="17" t="s">
        <v>33</v>
      </c>
      <c r="E2928" s="17" t="s">
        <v>14</v>
      </c>
      <c r="F2928" s="17" t="s">
        <v>15</v>
      </c>
      <c r="G2928" s="17" t="s">
        <v>16</v>
      </c>
      <c r="H2928" s="17" t="s">
        <v>17</v>
      </c>
      <c r="I2928" s="17">
        <v>29.9</v>
      </c>
      <c r="J2928" s="17">
        <v>2</v>
      </c>
      <c r="K2928" s="17">
        <f t="shared" si="46"/>
        <v>59.8</v>
      </c>
      <c r="L2928" s="31" t="s">
        <v>24</v>
      </c>
    </row>
    <row r="2929" spans="1:12">
      <c r="A2929" s="30" t="s">
        <v>3012</v>
      </c>
      <c r="B2929" s="18">
        <v>44174</v>
      </c>
      <c r="C2929" s="19">
        <v>0.50743438843048605</v>
      </c>
      <c r="D2929" s="17" t="s">
        <v>13</v>
      </c>
      <c r="E2929" s="17" t="s">
        <v>21</v>
      </c>
      <c r="F2929" s="17" t="s">
        <v>22</v>
      </c>
      <c r="G2929" s="17" t="s">
        <v>23</v>
      </c>
      <c r="H2929" s="17" t="s">
        <v>17</v>
      </c>
      <c r="I2929" s="17">
        <v>18.899999999999999</v>
      </c>
      <c r="J2929" s="17">
        <v>2</v>
      </c>
      <c r="K2929" s="17">
        <f t="shared" si="46"/>
        <v>37.799999999999997</v>
      </c>
      <c r="L2929" s="31" t="s">
        <v>43</v>
      </c>
    </row>
    <row r="2930" spans="1:12">
      <c r="A2930" s="30" t="s">
        <v>3013</v>
      </c>
      <c r="B2930" s="18">
        <v>44174</v>
      </c>
      <c r="C2930" s="19">
        <v>0.49889414402361315</v>
      </c>
      <c r="D2930" s="17" t="s">
        <v>20</v>
      </c>
      <c r="E2930" s="17" t="s">
        <v>34</v>
      </c>
      <c r="F2930" s="17" t="s">
        <v>35</v>
      </c>
      <c r="G2930" s="17" t="s">
        <v>151</v>
      </c>
      <c r="H2930" s="17" t="s">
        <v>37</v>
      </c>
      <c r="I2930" s="17">
        <v>21</v>
      </c>
      <c r="J2930" s="17">
        <v>1</v>
      </c>
      <c r="K2930" s="17">
        <f t="shared" si="46"/>
        <v>21</v>
      </c>
      <c r="L2930" s="31" t="s">
        <v>24</v>
      </c>
    </row>
    <row r="2931" spans="1:12">
      <c r="A2931" s="30" t="s">
        <v>3014</v>
      </c>
      <c r="B2931" s="18">
        <v>44174</v>
      </c>
      <c r="C2931" s="19">
        <v>0.64808467240646617</v>
      </c>
      <c r="D2931" s="17" t="s">
        <v>26</v>
      </c>
      <c r="E2931" s="17" t="s">
        <v>21</v>
      </c>
      <c r="F2931" s="17" t="s">
        <v>22</v>
      </c>
      <c r="G2931" s="17" t="s">
        <v>23</v>
      </c>
      <c r="H2931" s="17" t="s">
        <v>17</v>
      </c>
      <c r="I2931" s="17">
        <v>18.899999999999999</v>
      </c>
      <c r="J2931" s="17">
        <v>1</v>
      </c>
      <c r="K2931" s="17">
        <f t="shared" si="46"/>
        <v>18.899999999999999</v>
      </c>
      <c r="L2931" s="31" t="s">
        <v>18</v>
      </c>
    </row>
    <row r="2932" spans="1:12">
      <c r="A2932" s="30" t="s">
        <v>3015</v>
      </c>
      <c r="B2932" s="18">
        <v>44175</v>
      </c>
      <c r="C2932" s="19">
        <v>0.48956714190506107</v>
      </c>
      <c r="D2932" s="17" t="s">
        <v>20</v>
      </c>
      <c r="E2932" s="17" t="s">
        <v>47</v>
      </c>
      <c r="F2932" s="17" t="s">
        <v>48</v>
      </c>
      <c r="G2932" s="17" t="s">
        <v>77</v>
      </c>
      <c r="H2932" s="17" t="s">
        <v>17</v>
      </c>
      <c r="I2932" s="17">
        <v>7.9</v>
      </c>
      <c r="J2932" s="17">
        <v>1</v>
      </c>
      <c r="K2932" s="17">
        <f t="shared" si="46"/>
        <v>7.9</v>
      </c>
      <c r="L2932" s="31" t="s">
        <v>24</v>
      </c>
    </row>
    <row r="2933" spans="1:12">
      <c r="A2933" s="30" t="s">
        <v>3016</v>
      </c>
      <c r="B2933" s="18">
        <v>44175</v>
      </c>
      <c r="C2933" s="19">
        <v>0.55203568757060206</v>
      </c>
      <c r="D2933" s="17" t="s">
        <v>26</v>
      </c>
      <c r="E2933" s="17" t="s">
        <v>82</v>
      </c>
      <c r="F2933" s="17" t="s">
        <v>83</v>
      </c>
      <c r="G2933" s="17" t="s">
        <v>84</v>
      </c>
      <c r="H2933" s="17" t="s">
        <v>37</v>
      </c>
      <c r="I2933" s="17">
        <v>9.8000000000000007</v>
      </c>
      <c r="J2933" s="17">
        <v>1</v>
      </c>
      <c r="K2933" s="17">
        <f t="shared" si="46"/>
        <v>9.8000000000000007</v>
      </c>
      <c r="L2933" s="31" t="s">
        <v>24</v>
      </c>
    </row>
    <row r="2934" spans="1:12">
      <c r="A2934" s="30" t="s">
        <v>3017</v>
      </c>
      <c r="B2934" s="18">
        <v>44175</v>
      </c>
      <c r="C2934" s="19">
        <v>0.46601138981475343</v>
      </c>
      <c r="D2934" s="17" t="s">
        <v>26</v>
      </c>
      <c r="E2934" s="17" t="s">
        <v>47</v>
      </c>
      <c r="F2934" s="17" t="s">
        <v>48</v>
      </c>
      <c r="G2934" s="17" t="s">
        <v>77</v>
      </c>
      <c r="H2934" s="17" t="s">
        <v>17</v>
      </c>
      <c r="I2934" s="17">
        <v>7.9</v>
      </c>
      <c r="J2934" s="17">
        <v>2</v>
      </c>
      <c r="K2934" s="17">
        <f t="shared" si="46"/>
        <v>15.8</v>
      </c>
      <c r="L2934" s="31" t="s">
        <v>24</v>
      </c>
    </row>
    <row r="2935" spans="1:12">
      <c r="A2935" s="30" t="s">
        <v>3018</v>
      </c>
      <c r="B2935" s="18">
        <v>44175</v>
      </c>
      <c r="C2935" s="19">
        <v>0.57274067099549741</v>
      </c>
      <c r="D2935" s="17" t="s">
        <v>59</v>
      </c>
      <c r="E2935" s="17" t="s">
        <v>14</v>
      </c>
      <c r="F2935" s="17" t="s">
        <v>15</v>
      </c>
      <c r="G2935" s="17" t="s">
        <v>16</v>
      </c>
      <c r="H2935" s="17" t="s">
        <v>17</v>
      </c>
      <c r="I2935" s="17">
        <v>29.9</v>
      </c>
      <c r="J2935" s="17">
        <v>1</v>
      </c>
      <c r="K2935" s="17">
        <f t="shared" si="46"/>
        <v>29.9</v>
      </c>
      <c r="L2935" s="31" t="s">
        <v>24</v>
      </c>
    </row>
    <row r="2936" spans="1:12">
      <c r="A2936" s="30" t="s">
        <v>3019</v>
      </c>
      <c r="B2936" s="18">
        <v>44176</v>
      </c>
      <c r="C2936" s="19">
        <v>0.74344900290111759</v>
      </c>
      <c r="D2936" s="17" t="s">
        <v>59</v>
      </c>
      <c r="E2936" s="17" t="s">
        <v>27</v>
      </c>
      <c r="F2936" s="17" t="s">
        <v>28</v>
      </c>
      <c r="G2936" s="17" t="s">
        <v>29</v>
      </c>
      <c r="H2936" s="17" t="s">
        <v>37</v>
      </c>
      <c r="I2936" s="17">
        <v>14.9</v>
      </c>
      <c r="J2936" s="17">
        <v>1</v>
      </c>
      <c r="K2936" s="17">
        <f t="shared" si="46"/>
        <v>14.9</v>
      </c>
      <c r="L2936" s="31" t="s">
        <v>24</v>
      </c>
    </row>
    <row r="2937" spans="1:12">
      <c r="A2937" s="30" t="s">
        <v>3020</v>
      </c>
      <c r="B2937" s="18">
        <v>44176</v>
      </c>
      <c r="C2937" s="19">
        <v>0.58494336039191908</v>
      </c>
      <c r="D2937" s="17" t="s">
        <v>26</v>
      </c>
      <c r="E2937" s="17" t="s">
        <v>14</v>
      </c>
      <c r="F2937" s="17" t="s">
        <v>15</v>
      </c>
      <c r="G2937" s="17" t="s">
        <v>16</v>
      </c>
      <c r="H2937" s="17" t="s">
        <v>17</v>
      </c>
      <c r="I2937" s="17">
        <v>29.9</v>
      </c>
      <c r="J2937" s="17">
        <v>1</v>
      </c>
      <c r="K2937" s="17">
        <f t="shared" si="46"/>
        <v>29.9</v>
      </c>
      <c r="L2937" s="31" t="s">
        <v>24</v>
      </c>
    </row>
    <row r="2938" spans="1:12">
      <c r="A2938" s="30" t="s">
        <v>3021</v>
      </c>
      <c r="B2938" s="18">
        <v>44176</v>
      </c>
      <c r="C2938" s="19">
        <v>0.64502451937034555</v>
      </c>
      <c r="D2938" s="17" t="s">
        <v>33</v>
      </c>
      <c r="E2938" s="17" t="s">
        <v>27</v>
      </c>
      <c r="F2938" s="17" t="s">
        <v>28</v>
      </c>
      <c r="G2938" s="17" t="s">
        <v>29</v>
      </c>
      <c r="H2938" s="17" t="s">
        <v>37</v>
      </c>
      <c r="I2938" s="17">
        <v>14.9</v>
      </c>
      <c r="J2938" s="17">
        <v>1</v>
      </c>
      <c r="K2938" s="17">
        <f t="shared" si="46"/>
        <v>14.9</v>
      </c>
      <c r="L2938" s="31" t="s">
        <v>24</v>
      </c>
    </row>
    <row r="2939" spans="1:12">
      <c r="A2939" s="30" t="s">
        <v>3022</v>
      </c>
      <c r="B2939" s="18">
        <v>44176</v>
      </c>
      <c r="C2939" s="19">
        <v>0.6203561752913922</v>
      </c>
      <c r="D2939" s="17" t="s">
        <v>13</v>
      </c>
      <c r="E2939" s="17" t="s">
        <v>27</v>
      </c>
      <c r="F2939" s="17" t="s">
        <v>28</v>
      </c>
      <c r="G2939" s="17" t="s">
        <v>29</v>
      </c>
      <c r="H2939" s="17" t="s">
        <v>37</v>
      </c>
      <c r="I2939" s="17">
        <v>14.9</v>
      </c>
      <c r="J2939" s="17">
        <v>2</v>
      </c>
      <c r="K2939" s="17">
        <f t="shared" si="46"/>
        <v>29.8</v>
      </c>
      <c r="L2939" s="31" t="s">
        <v>43</v>
      </c>
    </row>
    <row r="2940" spans="1:12">
      <c r="A2940" s="30" t="s">
        <v>3023</v>
      </c>
      <c r="B2940" s="18">
        <v>44177</v>
      </c>
      <c r="C2940" s="19">
        <v>0.58533508939937273</v>
      </c>
      <c r="D2940" s="17" t="s">
        <v>26</v>
      </c>
      <c r="E2940" s="17" t="s">
        <v>14</v>
      </c>
      <c r="F2940" s="17" t="s">
        <v>15</v>
      </c>
      <c r="G2940" s="17" t="s">
        <v>16</v>
      </c>
      <c r="H2940" s="17" t="s">
        <v>17</v>
      </c>
      <c r="I2940" s="17">
        <v>29.9</v>
      </c>
      <c r="J2940" s="17">
        <v>2</v>
      </c>
      <c r="K2940" s="17">
        <f t="shared" si="46"/>
        <v>59.8</v>
      </c>
      <c r="L2940" s="31" t="s">
        <v>968</v>
      </c>
    </row>
    <row r="2941" spans="1:12">
      <c r="A2941" s="30" t="s">
        <v>3024</v>
      </c>
      <c r="B2941" s="18">
        <v>44178</v>
      </c>
      <c r="C2941" s="19">
        <v>0.63694524199375369</v>
      </c>
      <c r="D2941" s="17" t="s">
        <v>26</v>
      </c>
      <c r="E2941" s="17" t="s">
        <v>14</v>
      </c>
      <c r="F2941" s="17" t="s">
        <v>15</v>
      </c>
      <c r="G2941" s="17" t="s">
        <v>16</v>
      </c>
      <c r="H2941" s="17" t="s">
        <v>17</v>
      </c>
      <c r="I2941" s="17">
        <v>29.9</v>
      </c>
      <c r="J2941" s="17">
        <v>2</v>
      </c>
      <c r="K2941" s="17">
        <f t="shared" si="46"/>
        <v>59.8</v>
      </c>
      <c r="L2941" s="31" t="s">
        <v>24</v>
      </c>
    </row>
    <row r="2942" spans="1:12">
      <c r="A2942" s="30" t="s">
        <v>3025</v>
      </c>
      <c r="B2942" s="18">
        <v>44178</v>
      </c>
      <c r="C2942" s="19">
        <v>0.70167967754733351</v>
      </c>
      <c r="D2942" s="17" t="s">
        <v>20</v>
      </c>
      <c r="E2942" s="17" t="s">
        <v>82</v>
      </c>
      <c r="F2942" s="17" t="s">
        <v>83</v>
      </c>
      <c r="G2942" s="17" t="s">
        <v>84</v>
      </c>
      <c r="H2942" s="17" t="s">
        <v>30</v>
      </c>
      <c r="I2942" s="17">
        <v>9.8000000000000007</v>
      </c>
      <c r="J2942" s="17">
        <v>1</v>
      </c>
      <c r="K2942" s="17">
        <f t="shared" si="46"/>
        <v>9.8000000000000007</v>
      </c>
      <c r="L2942" s="31" t="s">
        <v>24</v>
      </c>
    </row>
    <row r="2943" spans="1:12">
      <c r="A2943" s="30" t="s">
        <v>3026</v>
      </c>
      <c r="B2943" s="18">
        <v>44178</v>
      </c>
      <c r="C2943" s="19">
        <v>0.51391539335761516</v>
      </c>
      <c r="D2943" s="17" t="s">
        <v>13</v>
      </c>
      <c r="E2943" s="17" t="s">
        <v>21</v>
      </c>
      <c r="F2943" s="17" t="s">
        <v>22</v>
      </c>
      <c r="G2943" s="17" t="s">
        <v>23</v>
      </c>
      <c r="H2943" s="17" t="s">
        <v>17</v>
      </c>
      <c r="I2943" s="17">
        <v>18.899999999999999</v>
      </c>
      <c r="J2943" s="17">
        <v>1</v>
      </c>
      <c r="K2943" s="17">
        <f t="shared" si="46"/>
        <v>18.899999999999999</v>
      </c>
      <c r="L2943" s="31" t="s">
        <v>43</v>
      </c>
    </row>
    <row r="2944" spans="1:12">
      <c r="A2944" s="30" t="s">
        <v>3027</v>
      </c>
      <c r="B2944" s="18">
        <v>44178</v>
      </c>
      <c r="C2944" s="19">
        <v>0.42613785951295174</v>
      </c>
      <c r="D2944" s="17" t="s">
        <v>26</v>
      </c>
      <c r="E2944" s="17" t="s">
        <v>21</v>
      </c>
      <c r="F2944" s="17" t="s">
        <v>22</v>
      </c>
      <c r="G2944" s="17" t="s">
        <v>23</v>
      </c>
      <c r="H2944" s="17" t="s">
        <v>17</v>
      </c>
      <c r="I2944" s="17">
        <v>18.899999999999999</v>
      </c>
      <c r="J2944" s="17">
        <v>1</v>
      </c>
      <c r="K2944" s="17">
        <f t="shared" si="46"/>
        <v>18.899999999999999</v>
      </c>
      <c r="L2944" s="31" t="s">
        <v>24</v>
      </c>
    </row>
    <row r="2945" spans="1:12">
      <c r="A2945" s="30" t="s">
        <v>3028</v>
      </c>
      <c r="B2945" s="18">
        <v>44178</v>
      </c>
      <c r="C2945" s="19">
        <v>0.65362448204043222</v>
      </c>
      <c r="D2945" s="17" t="s">
        <v>13</v>
      </c>
      <c r="E2945" s="17" t="s">
        <v>14</v>
      </c>
      <c r="F2945" s="17" t="s">
        <v>15</v>
      </c>
      <c r="G2945" s="17" t="s">
        <v>16</v>
      </c>
      <c r="H2945" s="17" t="s">
        <v>17</v>
      </c>
      <c r="I2945" s="17">
        <v>29.9</v>
      </c>
      <c r="J2945" s="17">
        <v>1</v>
      </c>
      <c r="K2945" s="17">
        <f t="shared" si="46"/>
        <v>29.9</v>
      </c>
      <c r="L2945" s="31" t="s">
        <v>38</v>
      </c>
    </row>
    <row r="2946" spans="1:12">
      <c r="A2946" s="30" t="s">
        <v>3029</v>
      </c>
      <c r="B2946" s="18">
        <v>44178</v>
      </c>
      <c r="C2946" s="19">
        <v>0.52324335615071882</v>
      </c>
      <c r="D2946" s="17" t="s">
        <v>59</v>
      </c>
      <c r="E2946" s="17" t="s">
        <v>14</v>
      </c>
      <c r="F2946" s="17" t="s">
        <v>15</v>
      </c>
      <c r="G2946" s="17" t="s">
        <v>16</v>
      </c>
      <c r="H2946" s="17" t="s">
        <v>17</v>
      </c>
      <c r="I2946" s="17">
        <v>29.9</v>
      </c>
      <c r="J2946" s="17">
        <v>1</v>
      </c>
      <c r="K2946" s="17">
        <f t="shared" si="46"/>
        <v>29.9</v>
      </c>
      <c r="L2946" s="31" t="s">
        <v>24</v>
      </c>
    </row>
    <row r="2947" spans="1:12">
      <c r="A2947" s="30" t="s">
        <v>3030</v>
      </c>
      <c r="B2947" s="18">
        <v>44179</v>
      </c>
      <c r="C2947" s="19">
        <v>0.53967384689710207</v>
      </c>
      <c r="D2947" s="17" t="s">
        <v>26</v>
      </c>
      <c r="E2947" s="17" t="s">
        <v>47</v>
      </c>
      <c r="F2947" s="17" t="s">
        <v>48</v>
      </c>
      <c r="G2947" s="17" t="s">
        <v>77</v>
      </c>
      <c r="H2947" s="17" t="s">
        <v>17</v>
      </c>
      <c r="I2947" s="17">
        <v>7.9</v>
      </c>
      <c r="J2947" s="17">
        <v>1</v>
      </c>
      <c r="K2947" s="17">
        <f t="shared" si="46"/>
        <v>7.9</v>
      </c>
      <c r="L2947" s="31" t="s">
        <v>24</v>
      </c>
    </row>
    <row r="2948" spans="1:12">
      <c r="A2948" s="30" t="s">
        <v>3031</v>
      </c>
      <c r="B2948" s="18">
        <v>44179</v>
      </c>
      <c r="C2948" s="19">
        <v>0.69738893829351345</v>
      </c>
      <c r="D2948" s="17" t="s">
        <v>33</v>
      </c>
      <c r="E2948" s="17" t="s">
        <v>47</v>
      </c>
      <c r="F2948" s="17" t="s">
        <v>48</v>
      </c>
      <c r="G2948" s="17" t="s">
        <v>77</v>
      </c>
      <c r="H2948" s="17" t="s">
        <v>17</v>
      </c>
      <c r="I2948" s="17">
        <v>7.9</v>
      </c>
      <c r="J2948" s="17">
        <v>2</v>
      </c>
      <c r="K2948" s="17">
        <f t="shared" si="46"/>
        <v>15.8</v>
      </c>
      <c r="L2948" s="31" t="s">
        <v>24</v>
      </c>
    </row>
    <row r="2949" spans="1:12">
      <c r="A2949" s="30" t="s">
        <v>3032</v>
      </c>
      <c r="B2949" s="18">
        <v>44179</v>
      </c>
      <c r="C2949" s="19">
        <v>0.58569167676721745</v>
      </c>
      <c r="D2949" s="17" t="s">
        <v>59</v>
      </c>
      <c r="E2949" s="17" t="s">
        <v>21</v>
      </c>
      <c r="F2949" s="17" t="s">
        <v>22</v>
      </c>
      <c r="G2949" s="17" t="s">
        <v>23</v>
      </c>
      <c r="H2949" s="17" t="s">
        <v>17</v>
      </c>
      <c r="I2949" s="17">
        <v>18.899999999999999</v>
      </c>
      <c r="J2949" s="17">
        <v>1</v>
      </c>
      <c r="K2949" s="17">
        <f t="shared" si="46"/>
        <v>18.899999999999999</v>
      </c>
      <c r="L2949" s="31" t="s">
        <v>24</v>
      </c>
    </row>
    <row r="2950" spans="1:12">
      <c r="A2950" s="30" t="s">
        <v>3033</v>
      </c>
      <c r="B2950" s="18">
        <v>44179</v>
      </c>
      <c r="C2950" s="19">
        <v>0.65263086540500936</v>
      </c>
      <c r="D2950" s="17" t="s">
        <v>59</v>
      </c>
      <c r="E2950" s="17" t="s">
        <v>27</v>
      </c>
      <c r="F2950" s="17" t="s">
        <v>28</v>
      </c>
      <c r="G2950" s="17" t="s">
        <v>29</v>
      </c>
      <c r="H2950" s="17" t="s">
        <v>37</v>
      </c>
      <c r="I2950" s="17">
        <v>14.9</v>
      </c>
      <c r="J2950" s="17">
        <v>1</v>
      </c>
      <c r="K2950" s="17">
        <f t="shared" si="46"/>
        <v>14.9</v>
      </c>
      <c r="L2950" s="31" t="s">
        <v>18</v>
      </c>
    </row>
    <row r="2951" spans="1:12">
      <c r="A2951" s="30" t="s">
        <v>3034</v>
      </c>
      <c r="B2951" s="18">
        <v>44180</v>
      </c>
      <c r="C2951" s="19">
        <v>0.64239924823573236</v>
      </c>
      <c r="D2951" s="17" t="s">
        <v>13</v>
      </c>
      <c r="E2951" s="17" t="s">
        <v>34</v>
      </c>
      <c r="F2951" s="17" t="s">
        <v>35</v>
      </c>
      <c r="G2951" s="17" t="s">
        <v>36</v>
      </c>
      <c r="H2951" s="17" t="s">
        <v>37</v>
      </c>
      <c r="I2951" s="17">
        <v>21</v>
      </c>
      <c r="J2951" s="17">
        <v>1</v>
      </c>
      <c r="K2951" s="17">
        <f t="shared" si="46"/>
        <v>21</v>
      </c>
      <c r="L2951" s="31" t="s">
        <v>24</v>
      </c>
    </row>
    <row r="2952" spans="1:12">
      <c r="A2952" s="30" t="s">
        <v>3035</v>
      </c>
      <c r="B2952" s="18">
        <v>44180</v>
      </c>
      <c r="C2952" s="19">
        <v>0.45631817366470562</v>
      </c>
      <c r="D2952" s="17" t="s">
        <v>33</v>
      </c>
      <c r="E2952" s="17" t="s">
        <v>34</v>
      </c>
      <c r="F2952" s="17" t="s">
        <v>35</v>
      </c>
      <c r="G2952" s="17" t="s">
        <v>36</v>
      </c>
      <c r="H2952" s="17" t="s">
        <v>37</v>
      </c>
      <c r="I2952" s="17">
        <v>21</v>
      </c>
      <c r="J2952" s="17">
        <v>2</v>
      </c>
      <c r="K2952" s="17">
        <f t="shared" si="46"/>
        <v>42</v>
      </c>
      <c r="L2952" s="31" t="s">
        <v>24</v>
      </c>
    </row>
    <row r="2953" spans="1:12">
      <c r="A2953" s="30" t="s">
        <v>3036</v>
      </c>
      <c r="B2953" s="18">
        <v>44180</v>
      </c>
      <c r="C2953" s="19">
        <v>0.57297087287709603</v>
      </c>
      <c r="D2953" s="17" t="s">
        <v>13</v>
      </c>
      <c r="E2953" s="17" t="s">
        <v>34</v>
      </c>
      <c r="F2953" s="17" t="s">
        <v>35</v>
      </c>
      <c r="G2953" s="17" t="s">
        <v>36</v>
      </c>
      <c r="H2953" s="17" t="s">
        <v>37</v>
      </c>
      <c r="I2953" s="17">
        <v>21</v>
      </c>
      <c r="J2953" s="17">
        <v>1</v>
      </c>
      <c r="K2953" s="17">
        <f t="shared" si="46"/>
        <v>21</v>
      </c>
      <c r="L2953" s="31" t="s">
        <v>18</v>
      </c>
    </row>
    <row r="2954" spans="1:12">
      <c r="A2954" s="30" t="s">
        <v>3037</v>
      </c>
      <c r="B2954" s="18">
        <v>44181</v>
      </c>
      <c r="C2954" s="19">
        <v>0.56881813623600208</v>
      </c>
      <c r="D2954" s="17" t="s">
        <v>59</v>
      </c>
      <c r="E2954" s="17" t="s">
        <v>21</v>
      </c>
      <c r="F2954" s="17" t="s">
        <v>22</v>
      </c>
      <c r="G2954" s="17" t="s">
        <v>23</v>
      </c>
      <c r="H2954" s="17" t="s">
        <v>17</v>
      </c>
      <c r="I2954" s="17">
        <v>18.899999999999999</v>
      </c>
      <c r="J2954" s="17">
        <v>1</v>
      </c>
      <c r="K2954" s="17">
        <f t="shared" ref="K2954:K3002" si="47">I2954*J2954</f>
        <v>18.899999999999999</v>
      </c>
      <c r="L2954" s="31" t="s">
        <v>24</v>
      </c>
    </row>
    <row r="2955" spans="1:12">
      <c r="A2955" s="30" t="s">
        <v>3038</v>
      </c>
      <c r="B2955" s="18">
        <v>44181</v>
      </c>
      <c r="C2955" s="19">
        <v>0.48665725074358918</v>
      </c>
      <c r="D2955" s="17" t="s">
        <v>13</v>
      </c>
      <c r="E2955" s="17" t="s">
        <v>14</v>
      </c>
      <c r="F2955" s="17" t="s">
        <v>15</v>
      </c>
      <c r="G2955" s="17" t="s">
        <v>16</v>
      </c>
      <c r="H2955" s="17" t="s">
        <v>17</v>
      </c>
      <c r="I2955" s="17">
        <v>29.9</v>
      </c>
      <c r="J2955" s="17">
        <v>1</v>
      </c>
      <c r="K2955" s="17">
        <f t="shared" si="47"/>
        <v>29.9</v>
      </c>
      <c r="L2955" s="31" t="s">
        <v>24</v>
      </c>
    </row>
    <row r="2956" spans="1:12">
      <c r="A2956" s="30" t="s">
        <v>3039</v>
      </c>
      <c r="B2956" s="18">
        <v>44181</v>
      </c>
      <c r="C2956" s="19">
        <v>0.64736567528466626</v>
      </c>
      <c r="D2956" s="17" t="s">
        <v>33</v>
      </c>
      <c r="E2956" s="17" t="s">
        <v>21</v>
      </c>
      <c r="F2956" s="17" t="s">
        <v>22</v>
      </c>
      <c r="G2956" s="17" t="s">
        <v>23</v>
      </c>
      <c r="H2956" s="17" t="s">
        <v>17</v>
      </c>
      <c r="I2956" s="17">
        <v>18.899999999999999</v>
      </c>
      <c r="J2956" s="17">
        <v>2</v>
      </c>
      <c r="K2956" s="17">
        <f t="shared" si="47"/>
        <v>37.799999999999997</v>
      </c>
      <c r="L2956" s="31" t="s">
        <v>43</v>
      </c>
    </row>
    <row r="2957" spans="1:12">
      <c r="A2957" s="30" t="s">
        <v>3040</v>
      </c>
      <c r="B2957" s="18">
        <v>44182</v>
      </c>
      <c r="C2957" s="19">
        <v>0.49831115063606435</v>
      </c>
      <c r="D2957" s="17" t="s">
        <v>26</v>
      </c>
      <c r="E2957" s="17" t="s">
        <v>82</v>
      </c>
      <c r="F2957" s="17" t="s">
        <v>83</v>
      </c>
      <c r="G2957" s="17" t="s">
        <v>84</v>
      </c>
      <c r="H2957" s="17" t="s">
        <v>37</v>
      </c>
      <c r="I2957" s="17">
        <v>9.8000000000000007</v>
      </c>
      <c r="J2957" s="17">
        <v>2</v>
      </c>
      <c r="K2957" s="17">
        <f t="shared" si="47"/>
        <v>19.600000000000001</v>
      </c>
      <c r="L2957" s="31" t="s">
        <v>24</v>
      </c>
    </row>
    <row r="2958" spans="1:12">
      <c r="A2958" s="30" t="s">
        <v>3041</v>
      </c>
      <c r="B2958" s="18">
        <v>44183</v>
      </c>
      <c r="C2958" s="19">
        <v>0.45367321938112654</v>
      </c>
      <c r="D2958" s="17" t="s">
        <v>20</v>
      </c>
      <c r="E2958" s="17" t="s">
        <v>27</v>
      </c>
      <c r="F2958" s="17" t="s">
        <v>28</v>
      </c>
      <c r="G2958" s="17" t="s">
        <v>29</v>
      </c>
      <c r="H2958" s="17" t="s">
        <v>37</v>
      </c>
      <c r="I2958" s="17">
        <v>14.9</v>
      </c>
      <c r="J2958" s="17">
        <v>1</v>
      </c>
      <c r="K2958" s="17">
        <f t="shared" si="47"/>
        <v>14.9</v>
      </c>
      <c r="L2958" s="31" t="s">
        <v>38</v>
      </c>
    </row>
    <row r="2959" spans="1:12">
      <c r="A2959" s="30" t="s">
        <v>3042</v>
      </c>
      <c r="B2959" s="18">
        <v>44183</v>
      </c>
      <c r="C2959" s="19">
        <v>0.71790075016147781</v>
      </c>
      <c r="D2959" s="17" t="s">
        <v>20</v>
      </c>
      <c r="E2959" s="17" t="s">
        <v>21</v>
      </c>
      <c r="F2959" s="17" t="s">
        <v>22</v>
      </c>
      <c r="G2959" s="17" t="s">
        <v>23</v>
      </c>
      <c r="H2959" s="17" t="s">
        <v>17</v>
      </c>
      <c r="I2959" s="17">
        <v>18.899999999999999</v>
      </c>
      <c r="J2959" s="17">
        <v>2</v>
      </c>
      <c r="K2959" s="17">
        <f t="shared" si="47"/>
        <v>37.799999999999997</v>
      </c>
      <c r="L2959" s="31" t="s">
        <v>24</v>
      </c>
    </row>
    <row r="2960" spans="1:12">
      <c r="A2960" s="30" t="s">
        <v>3043</v>
      </c>
      <c r="B2960" s="18">
        <v>44184</v>
      </c>
      <c r="C2960" s="19">
        <v>0.58439826019993568</v>
      </c>
      <c r="D2960" s="17" t="s">
        <v>33</v>
      </c>
      <c r="E2960" s="17" t="s">
        <v>14</v>
      </c>
      <c r="F2960" s="17" t="s">
        <v>15</v>
      </c>
      <c r="G2960" s="17" t="s">
        <v>16</v>
      </c>
      <c r="H2960" s="17" t="s">
        <v>17</v>
      </c>
      <c r="I2960" s="17">
        <v>29.9</v>
      </c>
      <c r="J2960" s="17">
        <v>1</v>
      </c>
      <c r="K2960" s="17">
        <f t="shared" si="47"/>
        <v>29.9</v>
      </c>
      <c r="L2960" s="31" t="s">
        <v>24</v>
      </c>
    </row>
    <row r="2961" spans="1:12">
      <c r="A2961" s="30" t="s">
        <v>3044</v>
      </c>
      <c r="B2961" s="18">
        <v>44185</v>
      </c>
      <c r="C2961" s="19">
        <v>0.51944827858929299</v>
      </c>
      <c r="D2961" s="17" t="s">
        <v>20</v>
      </c>
      <c r="E2961" s="17" t="s">
        <v>14</v>
      </c>
      <c r="F2961" s="17" t="s">
        <v>15</v>
      </c>
      <c r="G2961" s="17" t="s">
        <v>352</v>
      </c>
      <c r="H2961" s="17" t="s">
        <v>17</v>
      </c>
      <c r="I2961" s="17">
        <v>29.9</v>
      </c>
      <c r="J2961" s="17">
        <v>1</v>
      </c>
      <c r="K2961" s="17">
        <f t="shared" si="47"/>
        <v>29.9</v>
      </c>
      <c r="L2961" s="31" t="s">
        <v>24</v>
      </c>
    </row>
    <row r="2962" spans="1:12">
      <c r="A2962" s="30" t="s">
        <v>3045</v>
      </c>
      <c r="B2962" s="18">
        <v>44185</v>
      </c>
      <c r="C2962" s="19">
        <v>0.6890122239208607</v>
      </c>
      <c r="D2962" s="17" t="s">
        <v>26</v>
      </c>
      <c r="E2962" s="17" t="s">
        <v>21</v>
      </c>
      <c r="F2962" s="17" t="s">
        <v>22</v>
      </c>
      <c r="G2962" s="17" t="s">
        <v>23</v>
      </c>
      <c r="H2962" s="17" t="s">
        <v>17</v>
      </c>
      <c r="I2962" s="17">
        <v>18.899999999999999</v>
      </c>
      <c r="J2962" s="17">
        <v>1</v>
      </c>
      <c r="K2962" s="17">
        <f t="shared" si="47"/>
        <v>18.899999999999999</v>
      </c>
      <c r="L2962" s="31" t="s">
        <v>24</v>
      </c>
    </row>
    <row r="2963" spans="1:12">
      <c r="A2963" s="30" t="s">
        <v>3046</v>
      </c>
      <c r="B2963" s="18">
        <v>44186</v>
      </c>
      <c r="C2963" s="19">
        <v>0.50746642274792375</v>
      </c>
      <c r="D2963" s="17" t="s">
        <v>33</v>
      </c>
      <c r="E2963" s="17" t="s">
        <v>27</v>
      </c>
      <c r="F2963" s="17" t="s">
        <v>28</v>
      </c>
      <c r="G2963" s="17" t="s">
        <v>29</v>
      </c>
      <c r="H2963" s="17" t="s">
        <v>37</v>
      </c>
      <c r="I2963" s="17">
        <v>14.9</v>
      </c>
      <c r="J2963" s="17">
        <v>2</v>
      </c>
      <c r="K2963" s="17">
        <f t="shared" si="47"/>
        <v>29.8</v>
      </c>
      <c r="L2963" s="31" t="s">
        <v>24</v>
      </c>
    </row>
    <row r="2964" spans="1:12">
      <c r="A2964" s="30" t="s">
        <v>3047</v>
      </c>
      <c r="B2964" s="18">
        <v>44186</v>
      </c>
      <c r="C2964" s="19">
        <v>0.5819539434263159</v>
      </c>
      <c r="D2964" s="17" t="s">
        <v>26</v>
      </c>
      <c r="E2964" s="17" t="s">
        <v>21</v>
      </c>
      <c r="F2964" s="17" t="s">
        <v>22</v>
      </c>
      <c r="G2964" s="17" t="s">
        <v>23</v>
      </c>
      <c r="H2964" s="17" t="s">
        <v>17</v>
      </c>
      <c r="I2964" s="17">
        <v>18.899999999999999</v>
      </c>
      <c r="J2964" s="17">
        <v>2</v>
      </c>
      <c r="K2964" s="17">
        <f t="shared" si="47"/>
        <v>37.799999999999997</v>
      </c>
      <c r="L2964" s="31" t="s">
        <v>24</v>
      </c>
    </row>
    <row r="2965" spans="1:12">
      <c r="A2965" s="30" t="s">
        <v>3048</v>
      </c>
      <c r="B2965" s="18">
        <v>44186</v>
      </c>
      <c r="C2965" s="19">
        <v>0.70050064337972029</v>
      </c>
      <c r="D2965" s="17" t="s">
        <v>59</v>
      </c>
      <c r="E2965" s="17" t="s">
        <v>21</v>
      </c>
      <c r="F2965" s="17" t="s">
        <v>22</v>
      </c>
      <c r="G2965" s="17" t="s">
        <v>23</v>
      </c>
      <c r="H2965" s="17" t="s">
        <v>17</v>
      </c>
      <c r="I2965" s="17">
        <v>18.899999999999999</v>
      </c>
      <c r="J2965" s="17">
        <v>1</v>
      </c>
      <c r="K2965" s="17">
        <f t="shared" si="47"/>
        <v>18.899999999999999</v>
      </c>
      <c r="L2965" s="31" t="s">
        <v>43</v>
      </c>
    </row>
    <row r="2966" spans="1:12">
      <c r="A2966" s="30" t="s">
        <v>3049</v>
      </c>
      <c r="B2966" s="18">
        <v>44186</v>
      </c>
      <c r="C2966" s="19">
        <v>0.70573427306598446</v>
      </c>
      <c r="D2966" s="17" t="s">
        <v>33</v>
      </c>
      <c r="E2966" s="17" t="s">
        <v>14</v>
      </c>
      <c r="F2966" s="17" t="s">
        <v>15</v>
      </c>
      <c r="G2966" s="17" t="s">
        <v>16</v>
      </c>
      <c r="H2966" s="17" t="s">
        <v>17</v>
      </c>
      <c r="I2966" s="17">
        <v>29.9</v>
      </c>
      <c r="J2966" s="17">
        <v>1</v>
      </c>
      <c r="K2966" s="17">
        <f t="shared" si="47"/>
        <v>29.9</v>
      </c>
      <c r="L2966" s="31" t="s">
        <v>43</v>
      </c>
    </row>
    <row r="2967" spans="1:12">
      <c r="A2967" s="30" t="s">
        <v>3050</v>
      </c>
      <c r="B2967" s="18">
        <v>44187</v>
      </c>
      <c r="C2967" s="19">
        <v>0.50302347205830344</v>
      </c>
      <c r="D2967" s="17" t="s">
        <v>26</v>
      </c>
      <c r="E2967" s="17" t="s">
        <v>21</v>
      </c>
      <c r="F2967" s="17" t="s">
        <v>22</v>
      </c>
      <c r="G2967" s="17" t="s">
        <v>23</v>
      </c>
      <c r="H2967" s="17" t="s">
        <v>17</v>
      </c>
      <c r="I2967" s="17">
        <v>18.899999999999999</v>
      </c>
      <c r="J2967" s="17">
        <v>2</v>
      </c>
      <c r="K2967" s="17">
        <f t="shared" si="47"/>
        <v>37.799999999999997</v>
      </c>
      <c r="L2967" s="31" t="s">
        <v>43</v>
      </c>
    </row>
    <row r="2968" spans="1:12">
      <c r="A2968" s="30" t="s">
        <v>3051</v>
      </c>
      <c r="B2968" s="18">
        <v>44187</v>
      </c>
      <c r="C2968" s="19">
        <v>0.7424494336813785</v>
      </c>
      <c r="D2968" s="17" t="s">
        <v>20</v>
      </c>
      <c r="E2968" s="17" t="s">
        <v>21</v>
      </c>
      <c r="F2968" s="17" t="s">
        <v>22</v>
      </c>
      <c r="G2968" s="17" t="s">
        <v>23</v>
      </c>
      <c r="H2968" s="17" t="s">
        <v>17</v>
      </c>
      <c r="I2968" s="17">
        <v>18.899999999999999</v>
      </c>
      <c r="J2968" s="17">
        <v>1</v>
      </c>
      <c r="K2968" s="17">
        <f t="shared" si="47"/>
        <v>18.899999999999999</v>
      </c>
      <c r="L2968" s="31" t="s">
        <v>24</v>
      </c>
    </row>
    <row r="2969" spans="1:12">
      <c r="A2969" s="30" t="s">
        <v>3052</v>
      </c>
      <c r="B2969" s="18">
        <v>44187</v>
      </c>
      <c r="C2969" s="19">
        <v>0.44655675895728802</v>
      </c>
      <c r="D2969" s="17" t="s">
        <v>26</v>
      </c>
      <c r="E2969" s="17" t="s">
        <v>14</v>
      </c>
      <c r="F2969" s="17" t="s">
        <v>15</v>
      </c>
      <c r="G2969" s="17" t="s">
        <v>16</v>
      </c>
      <c r="H2969" s="17" t="s">
        <v>17</v>
      </c>
      <c r="I2969" s="17">
        <v>29.9</v>
      </c>
      <c r="J2969" s="17">
        <v>1</v>
      </c>
      <c r="K2969" s="17">
        <f t="shared" si="47"/>
        <v>29.9</v>
      </c>
      <c r="L2969" s="31" t="s">
        <v>24</v>
      </c>
    </row>
    <row r="2970" spans="1:12">
      <c r="A2970" s="30" t="s">
        <v>3053</v>
      </c>
      <c r="B2970" s="18">
        <v>44188</v>
      </c>
      <c r="C2970" s="19">
        <v>0.69124892604298749</v>
      </c>
      <c r="D2970" s="17" t="s">
        <v>13</v>
      </c>
      <c r="E2970" s="17" t="s">
        <v>47</v>
      </c>
      <c r="F2970" s="17" t="s">
        <v>48</v>
      </c>
      <c r="G2970" s="17" t="s">
        <v>77</v>
      </c>
      <c r="H2970" s="17" t="s">
        <v>17</v>
      </c>
      <c r="I2970" s="17">
        <v>7.9</v>
      </c>
      <c r="J2970" s="17">
        <v>2</v>
      </c>
      <c r="K2970" s="17">
        <f t="shared" si="47"/>
        <v>15.8</v>
      </c>
      <c r="L2970" s="31" t="s">
        <v>43</v>
      </c>
    </row>
    <row r="2971" spans="1:12">
      <c r="A2971" s="30" t="s">
        <v>3054</v>
      </c>
      <c r="B2971" s="18">
        <v>44189</v>
      </c>
      <c r="C2971" s="19">
        <v>0.43871941673714632</v>
      </c>
      <c r="D2971" s="17" t="s">
        <v>33</v>
      </c>
      <c r="E2971" s="17" t="s">
        <v>27</v>
      </c>
      <c r="F2971" s="17" t="s">
        <v>28</v>
      </c>
      <c r="G2971" s="17" t="s">
        <v>29</v>
      </c>
      <c r="H2971" s="17" t="s">
        <v>37</v>
      </c>
      <c r="I2971" s="17">
        <v>14.9</v>
      </c>
      <c r="J2971" s="17">
        <v>1</v>
      </c>
      <c r="K2971" s="17">
        <f t="shared" si="47"/>
        <v>14.9</v>
      </c>
      <c r="L2971" s="31" t="s">
        <v>24</v>
      </c>
    </row>
    <row r="2972" spans="1:12">
      <c r="A2972" s="30" t="s">
        <v>3055</v>
      </c>
      <c r="B2972" s="18">
        <v>44189</v>
      </c>
      <c r="C2972" s="19">
        <v>0.5509154625119238</v>
      </c>
      <c r="D2972" s="17" t="s">
        <v>33</v>
      </c>
      <c r="E2972" s="17" t="s">
        <v>21</v>
      </c>
      <c r="F2972" s="17" t="s">
        <v>22</v>
      </c>
      <c r="G2972" s="17" t="s">
        <v>23</v>
      </c>
      <c r="H2972" s="17" t="s">
        <v>17</v>
      </c>
      <c r="I2972" s="17">
        <v>18.899999999999999</v>
      </c>
      <c r="J2972" s="17">
        <v>1</v>
      </c>
      <c r="K2972" s="17">
        <f t="shared" si="47"/>
        <v>18.899999999999999</v>
      </c>
      <c r="L2972" s="31" t="s">
        <v>24</v>
      </c>
    </row>
    <row r="2973" spans="1:12">
      <c r="A2973" s="30" t="s">
        <v>3056</v>
      </c>
      <c r="B2973" s="18">
        <v>44189</v>
      </c>
      <c r="C2973" s="19">
        <v>0.44830111731777328</v>
      </c>
      <c r="D2973" s="17" t="s">
        <v>26</v>
      </c>
      <c r="E2973" s="17" t="s">
        <v>14</v>
      </c>
      <c r="F2973" s="17" t="s">
        <v>15</v>
      </c>
      <c r="G2973" s="17" t="s">
        <v>16</v>
      </c>
      <c r="H2973" s="17" t="s">
        <v>17</v>
      </c>
      <c r="I2973" s="17">
        <v>29.9</v>
      </c>
      <c r="J2973" s="17">
        <v>2</v>
      </c>
      <c r="K2973" s="17">
        <f t="shared" si="47"/>
        <v>59.8</v>
      </c>
      <c r="L2973" s="31" t="s">
        <v>24</v>
      </c>
    </row>
    <row r="2974" spans="1:12">
      <c r="A2974" s="30" t="s">
        <v>3057</v>
      </c>
      <c r="B2974" s="18">
        <v>44189</v>
      </c>
      <c r="C2974" s="19">
        <v>0.49219274263718726</v>
      </c>
      <c r="D2974" s="17" t="s">
        <v>59</v>
      </c>
      <c r="E2974" s="17" t="s">
        <v>14</v>
      </c>
      <c r="F2974" s="17" t="s">
        <v>15</v>
      </c>
      <c r="G2974" s="17" t="s">
        <v>16</v>
      </c>
      <c r="H2974" s="17" t="s">
        <v>17</v>
      </c>
      <c r="I2974" s="17">
        <v>29.9</v>
      </c>
      <c r="J2974" s="17">
        <v>1</v>
      </c>
      <c r="K2974" s="17">
        <f t="shared" si="47"/>
        <v>29.9</v>
      </c>
      <c r="L2974" s="31" t="s">
        <v>43</v>
      </c>
    </row>
    <row r="2975" spans="1:12">
      <c r="A2975" s="30" t="s">
        <v>3058</v>
      </c>
      <c r="B2975" s="18">
        <v>44189</v>
      </c>
      <c r="C2975" s="19">
        <v>0.55447501426531143</v>
      </c>
      <c r="D2975" s="17" t="s">
        <v>13</v>
      </c>
      <c r="E2975" s="17" t="s">
        <v>27</v>
      </c>
      <c r="F2975" s="17" t="s">
        <v>28</v>
      </c>
      <c r="G2975" s="17" t="s">
        <v>29</v>
      </c>
      <c r="H2975" s="17" t="s">
        <v>37</v>
      </c>
      <c r="I2975" s="17">
        <v>14.9</v>
      </c>
      <c r="J2975" s="17">
        <v>1</v>
      </c>
      <c r="K2975" s="17">
        <f t="shared" si="47"/>
        <v>14.9</v>
      </c>
      <c r="L2975" s="31" t="s">
        <v>24</v>
      </c>
    </row>
    <row r="2976" spans="1:12">
      <c r="A2976" s="30" t="s">
        <v>3059</v>
      </c>
      <c r="B2976" s="18">
        <v>44189</v>
      </c>
      <c r="C2976" s="19">
        <v>0.41897629467238573</v>
      </c>
      <c r="D2976" s="17" t="s">
        <v>33</v>
      </c>
      <c r="E2976" s="17"/>
      <c r="F2976" s="17" t="s">
        <v>28</v>
      </c>
      <c r="G2976" s="17" t="s">
        <v>29</v>
      </c>
      <c r="H2976" s="17" t="s">
        <v>37</v>
      </c>
      <c r="I2976" s="17">
        <v>14.9</v>
      </c>
      <c r="J2976" s="17">
        <v>2</v>
      </c>
      <c r="K2976" s="17">
        <f t="shared" si="47"/>
        <v>29.8</v>
      </c>
      <c r="L2976" s="31" t="s">
        <v>38</v>
      </c>
    </row>
    <row r="2977" spans="1:13">
      <c r="A2977" s="30" t="s">
        <v>3060</v>
      </c>
      <c r="B2977" s="18">
        <v>44189</v>
      </c>
      <c r="C2977" s="19">
        <v>0.62384103803683588</v>
      </c>
      <c r="D2977" s="17" t="s">
        <v>59</v>
      </c>
      <c r="E2977" s="17" t="s">
        <v>21</v>
      </c>
      <c r="F2977" s="17" t="s">
        <v>22</v>
      </c>
      <c r="G2977" s="17" t="s">
        <v>23</v>
      </c>
      <c r="H2977" s="17" t="s">
        <v>17</v>
      </c>
      <c r="I2977" s="17">
        <v>18.899999999999999</v>
      </c>
      <c r="J2977" s="17">
        <v>1</v>
      </c>
      <c r="K2977" s="17">
        <f t="shared" si="47"/>
        <v>18.899999999999999</v>
      </c>
      <c r="L2977" s="31" t="s">
        <v>43</v>
      </c>
    </row>
    <row r="2978" spans="1:13">
      <c r="A2978" s="30" t="s">
        <v>3061</v>
      </c>
      <c r="B2978" s="18">
        <v>44190</v>
      </c>
      <c r="C2978" s="19">
        <v>0.69144493953909358</v>
      </c>
      <c r="D2978" s="17" t="s">
        <v>59</v>
      </c>
      <c r="E2978" s="17" t="s">
        <v>21</v>
      </c>
      <c r="F2978" s="17" t="s">
        <v>22</v>
      </c>
      <c r="G2978" s="17" t="s">
        <v>23</v>
      </c>
      <c r="H2978" s="17" t="s">
        <v>17</v>
      </c>
      <c r="I2978" s="17">
        <v>18.899999999999999</v>
      </c>
      <c r="J2978" s="17">
        <v>1</v>
      </c>
      <c r="K2978" s="17">
        <f t="shared" si="47"/>
        <v>18.899999999999999</v>
      </c>
      <c r="L2978" s="31" t="s">
        <v>24</v>
      </c>
    </row>
    <row r="2979" spans="1:13">
      <c r="A2979" s="30" t="s">
        <v>3062</v>
      </c>
      <c r="B2979" s="18">
        <v>44190</v>
      </c>
      <c r="C2979" s="19">
        <v>0.56062186326748642</v>
      </c>
      <c r="D2979" s="17" t="s">
        <v>20</v>
      </c>
      <c r="E2979" s="17" t="s">
        <v>21</v>
      </c>
      <c r="F2979" s="17" t="s">
        <v>22</v>
      </c>
      <c r="G2979" s="17" t="s">
        <v>23</v>
      </c>
      <c r="H2979" s="17" t="s">
        <v>17</v>
      </c>
      <c r="I2979" s="17">
        <v>18.899999999999999</v>
      </c>
      <c r="J2979" s="17">
        <v>1</v>
      </c>
      <c r="K2979" s="17">
        <f t="shared" si="47"/>
        <v>18.899999999999999</v>
      </c>
      <c r="L2979" s="31" t="s">
        <v>43</v>
      </c>
    </row>
    <row r="2980" spans="1:13">
      <c r="A2980" s="30" t="s">
        <v>3063</v>
      </c>
      <c r="B2980" s="18">
        <v>44190</v>
      </c>
      <c r="C2980" s="19">
        <v>0.6053119872930286</v>
      </c>
      <c r="D2980" s="17" t="s">
        <v>13</v>
      </c>
      <c r="E2980" s="17" t="s">
        <v>21</v>
      </c>
      <c r="F2980" s="17" t="s">
        <v>22</v>
      </c>
      <c r="G2980" s="17" t="s">
        <v>23</v>
      </c>
      <c r="H2980" s="17" t="s">
        <v>17</v>
      </c>
      <c r="I2980" s="17">
        <v>18.899999999999999</v>
      </c>
      <c r="J2980" s="17">
        <v>1</v>
      </c>
      <c r="K2980" s="17">
        <f t="shared" si="47"/>
        <v>18.899999999999999</v>
      </c>
      <c r="L2980" s="31" t="s">
        <v>24</v>
      </c>
    </row>
    <row r="2981" spans="1:13">
      <c r="A2981" s="30" t="s">
        <v>3064</v>
      </c>
      <c r="B2981" s="18">
        <v>44190</v>
      </c>
      <c r="C2981" s="19">
        <v>0.62275985795389388</v>
      </c>
      <c r="D2981" s="17" t="s">
        <v>13</v>
      </c>
      <c r="E2981" s="17" t="s">
        <v>47</v>
      </c>
      <c r="F2981" s="17" t="s">
        <v>48</v>
      </c>
      <c r="G2981" s="17" t="s">
        <v>77</v>
      </c>
      <c r="H2981" s="17" t="s">
        <v>17</v>
      </c>
      <c r="I2981" s="17">
        <v>7.9</v>
      </c>
      <c r="J2981" s="17">
        <v>1</v>
      </c>
      <c r="K2981" s="17">
        <f t="shared" si="47"/>
        <v>7.9</v>
      </c>
      <c r="L2981" s="31" t="s">
        <v>43</v>
      </c>
    </row>
    <row r="2982" spans="1:13">
      <c r="A2982" s="30" t="s">
        <v>3065</v>
      </c>
      <c r="B2982" s="18">
        <v>44190</v>
      </c>
      <c r="C2982" s="19">
        <v>0.58083582561081259</v>
      </c>
      <c r="D2982" s="17" t="s">
        <v>26</v>
      </c>
      <c r="E2982" s="17" t="s">
        <v>47</v>
      </c>
      <c r="F2982" s="17" t="s">
        <v>48</v>
      </c>
      <c r="G2982" s="17" t="s">
        <v>77</v>
      </c>
      <c r="H2982" s="17" t="s">
        <v>17</v>
      </c>
      <c r="I2982" s="17">
        <v>7.9</v>
      </c>
      <c r="J2982" s="17">
        <v>1</v>
      </c>
      <c r="K2982" s="17">
        <f t="shared" si="47"/>
        <v>7.9</v>
      </c>
      <c r="L2982" s="31" t="s">
        <v>24</v>
      </c>
    </row>
    <row r="2983" spans="1:13">
      <c r="A2983" s="30" t="s">
        <v>3066</v>
      </c>
      <c r="B2983" s="18">
        <v>44190</v>
      </c>
      <c r="C2983" s="19">
        <v>0.70709257471020126</v>
      </c>
      <c r="D2983" s="17" t="s">
        <v>59</v>
      </c>
      <c r="E2983" s="17" t="s">
        <v>47</v>
      </c>
      <c r="F2983" s="17" t="s">
        <v>48</v>
      </c>
      <c r="G2983" s="17" t="s">
        <v>49</v>
      </c>
      <c r="H2983" s="17" t="s">
        <v>17</v>
      </c>
      <c r="I2983" s="17">
        <v>7.9</v>
      </c>
      <c r="J2983" s="17">
        <v>1</v>
      </c>
      <c r="K2983" s="17">
        <f t="shared" si="47"/>
        <v>7.9</v>
      </c>
      <c r="L2983" s="31" t="s">
        <v>18</v>
      </c>
    </row>
    <row r="2984" spans="1:13">
      <c r="A2984" s="30" t="s">
        <v>3067</v>
      </c>
      <c r="B2984" s="18">
        <v>44191</v>
      </c>
      <c r="C2984" s="19">
        <v>0.48894646002056774</v>
      </c>
      <c r="D2984" s="17" t="s">
        <v>26</v>
      </c>
      <c r="E2984" s="17" t="s">
        <v>34</v>
      </c>
      <c r="F2984" s="17" t="s">
        <v>35</v>
      </c>
      <c r="G2984" s="17" t="s">
        <v>36</v>
      </c>
      <c r="H2984" s="17" t="s">
        <v>37</v>
      </c>
      <c r="I2984" s="17">
        <v>21</v>
      </c>
      <c r="J2984" s="17">
        <v>1</v>
      </c>
      <c r="K2984" s="17">
        <f t="shared" si="47"/>
        <v>21</v>
      </c>
      <c r="L2984" s="34" t="s">
        <v>24</v>
      </c>
      <c r="M2984" s="13"/>
    </row>
    <row r="2985" spans="1:13">
      <c r="A2985" s="30" t="s">
        <v>3068</v>
      </c>
      <c r="B2985" s="18">
        <v>44192</v>
      </c>
      <c r="C2985" s="19">
        <v>0.6858903027274047</v>
      </c>
      <c r="D2985" s="17" t="s">
        <v>26</v>
      </c>
      <c r="E2985" s="17" t="s">
        <v>14</v>
      </c>
      <c r="F2985" s="17" t="s">
        <v>15</v>
      </c>
      <c r="G2985" s="17" t="s">
        <v>16</v>
      </c>
      <c r="H2985" s="17" t="s">
        <v>17</v>
      </c>
      <c r="I2985" s="17">
        <v>29.9</v>
      </c>
      <c r="J2985" s="17">
        <v>2</v>
      </c>
      <c r="K2985" s="17">
        <f t="shared" si="47"/>
        <v>59.8</v>
      </c>
      <c r="L2985" s="34" t="s">
        <v>24</v>
      </c>
      <c r="M2985" s="13"/>
    </row>
    <row r="2986" spans="1:13">
      <c r="A2986" s="30" t="s">
        <v>3069</v>
      </c>
      <c r="B2986" s="18">
        <v>44192</v>
      </c>
      <c r="C2986" s="19">
        <v>0.52671002170456749</v>
      </c>
      <c r="D2986" s="17" t="s">
        <v>20</v>
      </c>
      <c r="E2986" s="17" t="s">
        <v>34</v>
      </c>
      <c r="F2986" s="17" t="s">
        <v>423</v>
      </c>
      <c r="G2986" s="17" t="s">
        <v>36</v>
      </c>
      <c r="H2986" s="17" t="s">
        <v>37</v>
      </c>
      <c r="I2986" s="17">
        <v>21</v>
      </c>
      <c r="J2986" s="17">
        <v>1</v>
      </c>
      <c r="K2986" s="17">
        <f t="shared" si="47"/>
        <v>21</v>
      </c>
      <c r="L2986" s="34" t="s">
        <v>43</v>
      </c>
      <c r="M2986" s="13"/>
    </row>
    <row r="2987" spans="1:13">
      <c r="A2987" s="30" t="s">
        <v>3070</v>
      </c>
      <c r="B2987" s="18">
        <v>44192</v>
      </c>
      <c r="C2987" s="19">
        <v>0.5818053271976571</v>
      </c>
      <c r="D2987" s="17" t="s">
        <v>13</v>
      </c>
      <c r="E2987" s="17" t="s">
        <v>82</v>
      </c>
      <c r="F2987" s="17" t="s">
        <v>83</v>
      </c>
      <c r="G2987" s="17" t="s">
        <v>84</v>
      </c>
      <c r="H2987" s="17" t="s">
        <v>37</v>
      </c>
      <c r="I2987" s="17">
        <v>9.8000000000000007</v>
      </c>
      <c r="J2987" s="17">
        <v>2</v>
      </c>
      <c r="K2987" s="17">
        <f t="shared" si="47"/>
        <v>19.600000000000001</v>
      </c>
      <c r="L2987" s="34" t="s">
        <v>24</v>
      </c>
      <c r="M2987" s="13"/>
    </row>
    <row r="2988" spans="1:13">
      <c r="A2988" s="30" t="s">
        <v>3071</v>
      </c>
      <c r="B2988" s="18">
        <v>44193</v>
      </c>
      <c r="C2988" s="19">
        <v>0.60047291793402435</v>
      </c>
      <c r="D2988" s="17" t="s">
        <v>33</v>
      </c>
      <c r="E2988" s="17" t="s">
        <v>27</v>
      </c>
      <c r="F2988" s="17" t="s">
        <v>28</v>
      </c>
      <c r="G2988" s="17" t="s">
        <v>29</v>
      </c>
      <c r="H2988" s="17" t="s">
        <v>37</v>
      </c>
      <c r="I2988" s="17">
        <v>14.9</v>
      </c>
      <c r="J2988" s="17">
        <v>2</v>
      </c>
      <c r="K2988" s="17">
        <f t="shared" si="47"/>
        <v>29.8</v>
      </c>
      <c r="L2988" s="34" t="s">
        <v>24</v>
      </c>
      <c r="M2988" s="13"/>
    </row>
    <row r="2989" spans="1:13">
      <c r="A2989" s="30" t="s">
        <v>3072</v>
      </c>
      <c r="B2989" s="18">
        <v>44194</v>
      </c>
      <c r="C2989" s="19">
        <v>0.74339382030909285</v>
      </c>
      <c r="D2989" s="17" t="s">
        <v>20</v>
      </c>
      <c r="E2989" s="17" t="s">
        <v>21</v>
      </c>
      <c r="F2989" s="17" t="s">
        <v>22</v>
      </c>
      <c r="G2989" s="17" t="s">
        <v>23</v>
      </c>
      <c r="H2989" s="17" t="s">
        <v>17</v>
      </c>
      <c r="I2989" s="17">
        <v>18.899999999999999</v>
      </c>
      <c r="J2989" s="17">
        <v>1</v>
      </c>
      <c r="K2989" s="17">
        <f t="shared" si="47"/>
        <v>18.899999999999999</v>
      </c>
      <c r="L2989" s="34" t="s">
        <v>18</v>
      </c>
      <c r="M2989" s="13"/>
    </row>
    <row r="2990" spans="1:13">
      <c r="A2990" s="30" t="s">
        <v>3073</v>
      </c>
      <c r="B2990" s="18">
        <v>44194</v>
      </c>
      <c r="C2990" s="19">
        <v>0.56188369100093527</v>
      </c>
      <c r="D2990" s="17" t="s">
        <v>59</v>
      </c>
      <c r="E2990" s="17" t="s">
        <v>27</v>
      </c>
      <c r="F2990" s="17" t="s">
        <v>28</v>
      </c>
      <c r="G2990" s="17" t="s">
        <v>29</v>
      </c>
      <c r="H2990" s="17" t="s">
        <v>37</v>
      </c>
      <c r="I2990" s="17">
        <v>14.9</v>
      </c>
      <c r="J2990" s="17">
        <v>1</v>
      </c>
      <c r="K2990" s="17">
        <f t="shared" si="47"/>
        <v>14.9</v>
      </c>
      <c r="L2990" s="34" t="s">
        <v>24</v>
      </c>
      <c r="M2990" s="13"/>
    </row>
    <row r="2991" spans="1:13">
      <c r="A2991" s="30" t="s">
        <v>3074</v>
      </c>
      <c r="B2991" s="18">
        <v>44194</v>
      </c>
      <c r="C2991" s="19">
        <v>0.48840149403139216</v>
      </c>
      <c r="D2991" s="17" t="s">
        <v>20</v>
      </c>
      <c r="E2991" s="17" t="s">
        <v>34</v>
      </c>
      <c r="F2991" s="17" t="s">
        <v>423</v>
      </c>
      <c r="G2991" s="17" t="s">
        <v>36</v>
      </c>
      <c r="H2991" s="17" t="s">
        <v>37</v>
      </c>
      <c r="I2991" s="17">
        <v>21</v>
      </c>
      <c r="J2991" s="17">
        <v>1</v>
      </c>
      <c r="K2991" s="17">
        <f t="shared" si="47"/>
        <v>21</v>
      </c>
      <c r="L2991" s="34" t="s">
        <v>43</v>
      </c>
      <c r="M2991" s="13"/>
    </row>
    <row r="2992" spans="1:13">
      <c r="A2992" s="30" t="s">
        <v>3075</v>
      </c>
      <c r="B2992" s="18">
        <v>44194</v>
      </c>
      <c r="C2992" s="19">
        <v>0.66166016065285183</v>
      </c>
      <c r="D2992" s="17" t="s">
        <v>26</v>
      </c>
      <c r="E2992" s="17" t="s">
        <v>21</v>
      </c>
      <c r="F2992" s="17" t="s">
        <v>22</v>
      </c>
      <c r="G2992" s="17" t="s">
        <v>23</v>
      </c>
      <c r="H2992" s="17" t="s">
        <v>17</v>
      </c>
      <c r="I2992" s="17">
        <v>18.899999999999999</v>
      </c>
      <c r="J2992" s="17">
        <v>1</v>
      </c>
      <c r="K2992" s="17">
        <f t="shared" si="47"/>
        <v>18.899999999999999</v>
      </c>
      <c r="L2992" s="34" t="s">
        <v>24</v>
      </c>
      <c r="M2992" s="13"/>
    </row>
    <row r="2993" spans="1:13">
      <c r="A2993" s="30" t="s">
        <v>3076</v>
      </c>
      <c r="B2993" s="18">
        <v>44194</v>
      </c>
      <c r="C2993" s="19">
        <v>0.62937312077766117</v>
      </c>
      <c r="D2993" s="17" t="s">
        <v>59</v>
      </c>
      <c r="E2993" s="17" t="s">
        <v>82</v>
      </c>
      <c r="F2993" s="17" t="s">
        <v>83</v>
      </c>
      <c r="G2993" s="17" t="s">
        <v>84</v>
      </c>
      <c r="H2993" s="17" t="s">
        <v>37</v>
      </c>
      <c r="I2993" s="17">
        <v>9.8000000000000007</v>
      </c>
      <c r="J2993" s="17">
        <v>2</v>
      </c>
      <c r="K2993" s="17">
        <f t="shared" si="47"/>
        <v>19.600000000000001</v>
      </c>
      <c r="L2993" s="34" t="s">
        <v>18</v>
      </c>
      <c r="M2993" s="13"/>
    </row>
    <row r="2994" spans="1:13">
      <c r="A2994" s="30" t="s">
        <v>3077</v>
      </c>
      <c r="B2994" s="18">
        <v>44195</v>
      </c>
      <c r="C2994" s="19">
        <v>0.55739861734086116</v>
      </c>
      <c r="D2994" s="17" t="s">
        <v>13</v>
      </c>
      <c r="E2994" s="17" t="s">
        <v>47</v>
      </c>
      <c r="F2994" s="17" t="s">
        <v>48</v>
      </c>
      <c r="G2994" s="17" t="s">
        <v>77</v>
      </c>
      <c r="H2994" s="17" t="s">
        <v>17</v>
      </c>
      <c r="I2994" s="17">
        <v>7.9</v>
      </c>
      <c r="J2994" s="17">
        <v>2</v>
      </c>
      <c r="K2994" s="17">
        <f t="shared" si="47"/>
        <v>15.8</v>
      </c>
      <c r="L2994" s="34" t="s">
        <v>24</v>
      </c>
      <c r="M2994" s="13"/>
    </row>
    <row r="2995" spans="1:13">
      <c r="A2995" s="30" t="s">
        <v>3078</v>
      </c>
      <c r="B2995" s="18">
        <v>44195</v>
      </c>
      <c r="C2995" s="19">
        <v>0.7448793155395611</v>
      </c>
      <c r="D2995" s="17" t="s">
        <v>26</v>
      </c>
      <c r="E2995" s="17" t="s">
        <v>82</v>
      </c>
      <c r="F2995" s="17" t="s">
        <v>83</v>
      </c>
      <c r="G2995" s="17" t="s">
        <v>84</v>
      </c>
      <c r="H2995" s="17" t="s">
        <v>37</v>
      </c>
      <c r="I2995" s="17">
        <v>9.8000000000000007</v>
      </c>
      <c r="J2995" s="17">
        <v>1</v>
      </c>
      <c r="K2995" s="17">
        <f t="shared" si="47"/>
        <v>9.8000000000000007</v>
      </c>
      <c r="L2995" s="34" t="s">
        <v>24</v>
      </c>
      <c r="M2995" s="13"/>
    </row>
    <row r="2996" spans="1:13">
      <c r="A2996" s="30" t="s">
        <v>3079</v>
      </c>
      <c r="B2996" s="18">
        <v>44195</v>
      </c>
      <c r="C2996" s="19">
        <v>0.5828658564060365</v>
      </c>
      <c r="D2996" s="17" t="s">
        <v>20</v>
      </c>
      <c r="E2996" s="17" t="s">
        <v>21</v>
      </c>
      <c r="F2996" s="17" t="s">
        <v>22</v>
      </c>
      <c r="G2996" s="17" t="s">
        <v>23</v>
      </c>
      <c r="H2996" s="17" t="s">
        <v>17</v>
      </c>
      <c r="I2996" s="17">
        <v>18.899999999999999</v>
      </c>
      <c r="J2996" s="17">
        <v>1</v>
      </c>
      <c r="K2996" s="17">
        <f t="shared" si="47"/>
        <v>18.899999999999999</v>
      </c>
      <c r="L2996" s="34" t="s">
        <v>38</v>
      </c>
      <c r="M2996" s="13"/>
    </row>
    <row r="2997" spans="1:13">
      <c r="A2997" s="30" t="s">
        <v>3080</v>
      </c>
      <c r="B2997" s="18">
        <v>44195</v>
      </c>
      <c r="C2997" s="19">
        <v>0.65233001968534166</v>
      </c>
      <c r="D2997" s="17" t="s">
        <v>26</v>
      </c>
      <c r="E2997" s="17" t="s">
        <v>21</v>
      </c>
      <c r="F2997" s="17" t="s">
        <v>22</v>
      </c>
      <c r="G2997" s="17" t="s">
        <v>23</v>
      </c>
      <c r="H2997" s="17" t="s">
        <v>17</v>
      </c>
      <c r="I2997" s="17">
        <v>18.899999999999999</v>
      </c>
      <c r="J2997" s="17">
        <v>1</v>
      </c>
      <c r="K2997" s="17">
        <f t="shared" si="47"/>
        <v>18.899999999999999</v>
      </c>
      <c r="L2997" s="34" t="s">
        <v>43</v>
      </c>
      <c r="M2997" s="13"/>
    </row>
    <row r="2998" spans="1:13">
      <c r="A2998" s="30" t="s">
        <v>3081</v>
      </c>
      <c r="B2998" s="18">
        <v>44196</v>
      </c>
      <c r="C2998" s="19">
        <v>0.60047360371358249</v>
      </c>
      <c r="D2998" s="17" t="s">
        <v>26</v>
      </c>
      <c r="E2998" s="17" t="s">
        <v>27</v>
      </c>
      <c r="F2998" s="17" t="s">
        <v>28</v>
      </c>
      <c r="G2998" s="17" t="s">
        <v>29</v>
      </c>
      <c r="H2998" s="17" t="s">
        <v>37</v>
      </c>
      <c r="I2998" s="17">
        <v>14.9</v>
      </c>
      <c r="J2998" s="17">
        <v>1</v>
      </c>
      <c r="K2998" s="17">
        <f t="shared" si="47"/>
        <v>14.9</v>
      </c>
      <c r="L2998" s="34" t="s">
        <v>24</v>
      </c>
      <c r="M2998" s="13"/>
    </row>
    <row r="2999" spans="1:13">
      <c r="A2999" s="30" t="s">
        <v>3082</v>
      </c>
      <c r="B2999" s="18">
        <v>44196</v>
      </c>
      <c r="C2999" s="19">
        <v>0.56421876537304105</v>
      </c>
      <c r="D2999" s="17" t="s">
        <v>33</v>
      </c>
      <c r="E2999" s="17" t="s">
        <v>21</v>
      </c>
      <c r="F2999" s="17" t="s">
        <v>22</v>
      </c>
      <c r="G2999" s="17" t="s">
        <v>23</v>
      </c>
      <c r="H2999" s="17" t="s">
        <v>17</v>
      </c>
      <c r="I2999" s="17">
        <v>18.899999999999999</v>
      </c>
      <c r="J2999" s="17">
        <v>2</v>
      </c>
      <c r="K2999" s="17">
        <f t="shared" si="47"/>
        <v>37.799999999999997</v>
      </c>
      <c r="L2999" s="34" t="s">
        <v>1028</v>
      </c>
      <c r="M2999" s="13"/>
    </row>
    <row r="3000" spans="1:13">
      <c r="A3000" s="30" t="s">
        <v>3083</v>
      </c>
      <c r="B3000" s="18">
        <v>44196</v>
      </c>
      <c r="C3000" s="19">
        <v>0.61751576319875445</v>
      </c>
      <c r="D3000" s="17" t="s">
        <v>59</v>
      </c>
      <c r="E3000" s="17" t="s">
        <v>14</v>
      </c>
      <c r="F3000" s="17" t="s">
        <v>15</v>
      </c>
      <c r="G3000" s="17" t="s">
        <v>16</v>
      </c>
      <c r="H3000" s="17" t="s">
        <v>17</v>
      </c>
      <c r="I3000" s="17">
        <v>29.9</v>
      </c>
      <c r="J3000" s="17">
        <v>1</v>
      </c>
      <c r="K3000" s="17">
        <f t="shared" si="47"/>
        <v>29.9</v>
      </c>
      <c r="L3000" s="34" t="s">
        <v>24</v>
      </c>
    </row>
    <row r="3001" spans="1:13">
      <c r="A3001" s="30" t="s">
        <v>3084</v>
      </c>
      <c r="B3001" s="18">
        <v>44196</v>
      </c>
      <c r="C3001" s="19">
        <v>0.43292817288225327</v>
      </c>
      <c r="D3001" s="17" t="s">
        <v>13</v>
      </c>
      <c r="E3001" s="17" t="s">
        <v>14</v>
      </c>
      <c r="F3001" s="17" t="s">
        <v>15</v>
      </c>
      <c r="G3001" s="17" t="s">
        <v>16</v>
      </c>
      <c r="H3001" s="17" t="s">
        <v>17</v>
      </c>
      <c r="I3001" s="17">
        <v>29.9</v>
      </c>
      <c r="J3001" s="17">
        <v>1</v>
      </c>
      <c r="K3001" s="17">
        <f t="shared" si="47"/>
        <v>29.9</v>
      </c>
      <c r="L3001" s="34" t="s">
        <v>24</v>
      </c>
    </row>
    <row r="3002" spans="1:13">
      <c r="A3002" s="21" t="s">
        <v>3085</v>
      </c>
      <c r="B3002" s="38">
        <v>44196</v>
      </c>
      <c r="C3002" s="39">
        <v>0.67663226988826919</v>
      </c>
      <c r="D3002" s="40" t="s">
        <v>26</v>
      </c>
      <c r="E3002" s="40" t="s">
        <v>27</v>
      </c>
      <c r="F3002" s="40" t="s">
        <v>184</v>
      </c>
      <c r="G3002" s="40" t="s">
        <v>29</v>
      </c>
      <c r="H3002" s="40" t="s">
        <v>37</v>
      </c>
      <c r="I3002" s="40">
        <v>14.9</v>
      </c>
      <c r="J3002" s="40">
        <v>1</v>
      </c>
      <c r="K3002" s="40">
        <f t="shared" si="47"/>
        <v>14.9</v>
      </c>
      <c r="L3002" s="41" t="s">
        <v>43</v>
      </c>
    </row>
    <row r="3003" spans="1:13">
      <c r="L3003" s="10"/>
    </row>
    <row r="3004" spans="1:13">
      <c r="L3004" s="10"/>
    </row>
  </sheetData>
  <hyperlinks>
    <hyperlink ref="L370" r:id="rId1" xr:uid="{667FE484-8DC0-4E93-81CC-BABE05E88708}"/>
    <hyperlink ref="L58" r:id="rId2" xr:uid="{C27B6D16-C512-4752-B817-5F4E4288FD38}"/>
    <hyperlink ref="L1069" r:id="rId3" xr:uid="{047A4BD0-486F-449A-838A-715DCB22CE25}"/>
    <hyperlink ref="L1526" r:id="rId4" xr:uid="{EED59C02-2BCE-4905-917F-75C1C28DF32B}"/>
    <hyperlink ref="L2225" r:id="rId5" xr:uid="{C3011DBE-E8C4-427E-A246-172B6493E9AF}"/>
    <hyperlink ref="L2417" r:id="rId6" xr:uid="{22D1D80A-7EAD-42F5-85BB-50107202A819}"/>
  </hyperlinks>
  <pageMargins left="0.7" right="0.7" top="0.75" bottom="0.75" header="0.3" footer="0.3"/>
  <tableParts count="1"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A3D61-344B-48C0-AF55-61E478339D64}">
  <sheetPr>
    <tabColor theme="4" tint="0.59999389629810485"/>
  </sheetPr>
  <dimension ref="A1:W2896"/>
  <sheetViews>
    <sheetView workbookViewId="0">
      <selection activeCell="D6" sqref="D6"/>
    </sheetView>
  </sheetViews>
  <sheetFormatPr defaultColWidth="8.81640625" defaultRowHeight="14.5"/>
  <cols>
    <col min="1" max="1" width="8.81640625" style="2"/>
    <col min="2" max="2" width="14" style="2" bestFit="1" customWidth="1"/>
    <col min="3" max="3" width="20.36328125" style="2" bestFit="1" customWidth="1"/>
    <col min="4" max="4" width="14" style="2" bestFit="1" customWidth="1"/>
    <col min="5" max="5" width="12.36328125" style="2" bestFit="1" customWidth="1"/>
    <col min="6" max="6" width="14.81640625" style="2" bestFit="1" customWidth="1"/>
    <col min="7" max="7" width="8.81640625" style="2"/>
    <col min="8" max="8" width="20.26953125" style="2" bestFit="1" customWidth="1"/>
    <col min="9" max="9" width="18.08984375" style="2" bestFit="1" customWidth="1"/>
    <col min="10" max="10" width="8.81640625" style="2"/>
    <col min="11" max="11" width="12.7265625" style="2" bestFit="1" customWidth="1"/>
    <col min="12" max="12" width="18" style="2" bestFit="1" customWidth="1"/>
    <col min="13" max="13" width="8.81640625" style="2"/>
    <col min="14" max="14" width="12.36328125" style="2" bestFit="1" customWidth="1"/>
    <col min="15" max="15" width="15.7265625" style="2" bestFit="1" customWidth="1"/>
    <col min="16" max="16" width="8.81640625" style="2"/>
    <col min="17" max="17" width="16.1796875" style="2" bestFit="1" customWidth="1"/>
    <col min="18" max="18" width="25.26953125" style="2" bestFit="1" customWidth="1"/>
    <col min="19" max="19" width="8.81640625" style="2"/>
    <col min="20" max="20" width="12.36328125" style="2" bestFit="1" customWidth="1"/>
    <col min="21" max="21" width="12.6328125" style="2" bestFit="1" customWidth="1"/>
    <col min="22" max="16384" width="8.81640625" style="2"/>
  </cols>
  <sheetData>
    <row r="1" spans="1:22">
      <c r="C1" s="43"/>
    </row>
    <row r="2" spans="1:22">
      <c r="A2" s="44"/>
      <c r="B2" s="46"/>
      <c r="C2" s="43" t="s">
        <v>3101</v>
      </c>
    </row>
    <row r="3" spans="1:22">
      <c r="A3" s="44"/>
      <c r="B3" s="44"/>
    </row>
    <row r="4" spans="1:22">
      <c r="A4" s="44"/>
      <c r="B4" s="86" t="s">
        <v>3098</v>
      </c>
      <c r="C4" s="87"/>
      <c r="E4" s="88" t="s">
        <v>3102</v>
      </c>
      <c r="F4" s="87"/>
      <c r="H4" s="88" t="s">
        <v>3103</v>
      </c>
      <c r="I4" s="87"/>
      <c r="K4" s="88" t="s">
        <v>3104</v>
      </c>
      <c r="L4" s="87"/>
      <c r="N4" s="88" t="s">
        <v>3105</v>
      </c>
      <c r="O4" s="87"/>
      <c r="Q4" s="88" t="s">
        <v>3106</v>
      </c>
      <c r="R4" s="87"/>
      <c r="T4" s="88" t="s">
        <v>3107</v>
      </c>
      <c r="U4" s="87"/>
    </row>
    <row r="5" spans="1:22">
      <c r="A5" s="44"/>
      <c r="B5" s="45"/>
    </row>
    <row r="6" spans="1:22">
      <c r="A6" s="44"/>
      <c r="B6" s="42" t="s">
        <v>3094</v>
      </c>
      <c r="C6" t="s">
        <v>3097</v>
      </c>
      <c r="D6"/>
      <c r="E6" s="42" t="s">
        <v>3094</v>
      </c>
      <c r="F6" t="s">
        <v>3108</v>
      </c>
      <c r="G6"/>
      <c r="H6" s="42" t="s">
        <v>3094</v>
      </c>
      <c r="I6" t="s">
        <v>3109</v>
      </c>
      <c r="J6"/>
      <c r="K6" s="42" t="s">
        <v>3094</v>
      </c>
      <c r="L6" t="s">
        <v>3110</v>
      </c>
      <c r="M6"/>
      <c r="N6" s="42" t="s">
        <v>3094</v>
      </c>
      <c r="O6" t="s">
        <v>3111</v>
      </c>
      <c r="P6"/>
      <c r="Q6" s="42" t="s">
        <v>3094</v>
      </c>
      <c r="R6" t="s">
        <v>3112</v>
      </c>
      <c r="S6"/>
      <c r="T6" s="42" t="s">
        <v>3094</v>
      </c>
      <c r="U6" t="s">
        <v>3126</v>
      </c>
      <c r="V6"/>
    </row>
    <row r="7" spans="1:22">
      <c r="A7" s="44"/>
      <c r="B7" s="9" t="s">
        <v>51</v>
      </c>
      <c r="C7" s="47">
        <v>21</v>
      </c>
      <c r="D7"/>
      <c r="E7" s="9" t="s">
        <v>47</v>
      </c>
      <c r="F7">
        <v>521</v>
      </c>
      <c r="G7"/>
      <c r="H7" s="9" t="s">
        <v>15</v>
      </c>
      <c r="I7">
        <v>561</v>
      </c>
      <c r="J7"/>
      <c r="K7" s="9" t="s">
        <v>840</v>
      </c>
      <c r="L7" s="47">
        <v>3</v>
      </c>
      <c r="M7"/>
      <c r="N7" s="9" t="s">
        <v>37</v>
      </c>
      <c r="O7" s="47">
        <v>1217</v>
      </c>
      <c r="P7"/>
      <c r="Q7" s="9" t="s">
        <v>43</v>
      </c>
      <c r="R7">
        <v>423</v>
      </c>
      <c r="S7"/>
      <c r="T7" s="9" t="s">
        <v>3113</v>
      </c>
      <c r="U7"/>
      <c r="V7"/>
    </row>
    <row r="8" spans="1:22">
      <c r="B8" s="9" t="s">
        <v>54</v>
      </c>
      <c r="C8" s="47">
        <v>29</v>
      </c>
      <c r="D8"/>
      <c r="E8" s="9" t="s">
        <v>21</v>
      </c>
      <c r="F8">
        <v>676</v>
      </c>
      <c r="G8"/>
      <c r="H8" s="9" t="s">
        <v>277</v>
      </c>
      <c r="I8" s="47">
        <v>6</v>
      </c>
      <c r="J8"/>
      <c r="K8" s="9" t="s">
        <v>84</v>
      </c>
      <c r="L8">
        <v>331</v>
      </c>
      <c r="M8"/>
      <c r="N8" s="9" t="s">
        <v>30</v>
      </c>
      <c r="O8">
        <v>3</v>
      </c>
      <c r="P8"/>
      <c r="Q8" s="9" t="s">
        <v>72</v>
      </c>
      <c r="R8" s="47">
        <v>3</v>
      </c>
      <c r="S8"/>
      <c r="T8" s="9" t="s">
        <v>3114</v>
      </c>
      <c r="U8">
        <v>270</v>
      </c>
      <c r="V8"/>
    </row>
    <row r="9" spans="1:22">
      <c r="B9" s="9" t="s">
        <v>258</v>
      </c>
      <c r="C9" s="47">
        <v>23</v>
      </c>
      <c r="D9"/>
      <c r="E9" s="9" t="s">
        <v>14</v>
      </c>
      <c r="F9">
        <v>568</v>
      </c>
      <c r="G9"/>
      <c r="H9" s="9" t="s">
        <v>83</v>
      </c>
      <c r="I9">
        <v>322</v>
      </c>
      <c r="J9"/>
      <c r="K9" s="9" t="s">
        <v>29</v>
      </c>
      <c r="L9">
        <v>496</v>
      </c>
      <c r="M9"/>
      <c r="N9" s="9" t="s">
        <v>17</v>
      </c>
      <c r="O9" s="47">
        <v>1775</v>
      </c>
      <c r="P9"/>
      <c r="Q9" s="9" t="s">
        <v>1028</v>
      </c>
      <c r="R9" s="47">
        <v>5</v>
      </c>
      <c r="S9"/>
      <c r="T9" s="9" t="s">
        <v>3115</v>
      </c>
      <c r="U9">
        <v>291</v>
      </c>
      <c r="V9"/>
    </row>
    <row r="10" spans="1:22">
      <c r="B10" s="9" t="s">
        <v>40</v>
      </c>
      <c r="C10" s="47">
        <v>27</v>
      </c>
      <c r="D10"/>
      <c r="E10" s="9" t="s">
        <v>27</v>
      </c>
      <c r="F10">
        <v>497</v>
      </c>
      <c r="G10"/>
      <c r="H10" s="9" t="s">
        <v>862</v>
      </c>
      <c r="I10" s="47">
        <v>9</v>
      </c>
      <c r="J10"/>
      <c r="K10" s="9" t="s">
        <v>16</v>
      </c>
      <c r="L10" s="47">
        <v>563</v>
      </c>
      <c r="M10"/>
      <c r="N10" s="9" t="s">
        <v>3095</v>
      </c>
      <c r="O10" s="47"/>
      <c r="P10"/>
      <c r="Q10" s="9" t="s">
        <v>112</v>
      </c>
      <c r="R10" s="47">
        <v>3</v>
      </c>
      <c r="S10"/>
      <c r="T10" s="9" t="s">
        <v>3116</v>
      </c>
      <c r="U10">
        <v>284</v>
      </c>
      <c r="V10"/>
    </row>
    <row r="11" spans="1:22">
      <c r="B11" s="9" t="s">
        <v>39</v>
      </c>
      <c r="C11" s="47">
        <v>7</v>
      </c>
      <c r="D11"/>
      <c r="E11" s="9" t="s">
        <v>34</v>
      </c>
      <c r="F11">
        <v>388</v>
      </c>
      <c r="G11"/>
      <c r="H11" s="9" t="s">
        <v>28</v>
      </c>
      <c r="I11">
        <v>492</v>
      </c>
      <c r="J11"/>
      <c r="K11" s="9" t="s">
        <v>208</v>
      </c>
      <c r="L11" s="47">
        <v>5</v>
      </c>
      <c r="M11"/>
      <c r="N11" s="9" t="s">
        <v>3096</v>
      </c>
      <c r="O11">
        <v>2995</v>
      </c>
      <c r="P11"/>
      <c r="Q11" s="9" t="s">
        <v>1580</v>
      </c>
      <c r="R11" s="47">
        <v>37</v>
      </c>
      <c r="S11"/>
      <c r="T11" s="9" t="s">
        <v>3117</v>
      </c>
      <c r="U11">
        <v>274</v>
      </c>
      <c r="V11"/>
    </row>
    <row r="12" spans="1:22">
      <c r="B12" s="9" t="s">
        <v>59</v>
      </c>
      <c r="C12">
        <v>479</v>
      </c>
      <c r="D12"/>
      <c r="E12" s="9" t="s">
        <v>82</v>
      </c>
      <c r="F12">
        <v>331</v>
      </c>
      <c r="G12"/>
      <c r="H12" s="9" t="s">
        <v>184</v>
      </c>
      <c r="I12" s="47">
        <v>6</v>
      </c>
      <c r="J12"/>
      <c r="K12" s="9" t="s">
        <v>23</v>
      </c>
      <c r="L12">
        <v>681</v>
      </c>
      <c r="M12"/>
      <c r="N12"/>
      <c r="O12"/>
      <c r="P12"/>
      <c r="Q12" s="9" t="s">
        <v>38</v>
      </c>
      <c r="R12">
        <v>215</v>
      </c>
      <c r="S12"/>
      <c r="T12" s="9" t="s">
        <v>3118</v>
      </c>
      <c r="U12">
        <v>306</v>
      </c>
      <c r="V12"/>
    </row>
    <row r="13" spans="1:22">
      <c r="B13" s="9" t="s">
        <v>44</v>
      </c>
      <c r="C13" s="47">
        <v>22</v>
      </c>
      <c r="D13"/>
      <c r="E13" s="9" t="s">
        <v>3095</v>
      </c>
      <c r="F13" s="47"/>
      <c r="G13"/>
      <c r="H13" s="9" t="s">
        <v>48</v>
      </c>
      <c r="I13">
        <v>524</v>
      </c>
      <c r="J13"/>
      <c r="K13" s="9" t="s">
        <v>352</v>
      </c>
      <c r="L13" s="47">
        <v>5</v>
      </c>
      <c r="M13"/>
      <c r="N13"/>
      <c r="O13"/>
      <c r="P13"/>
      <c r="Q13" s="9" t="s">
        <v>148</v>
      </c>
      <c r="R13" s="47">
        <v>9</v>
      </c>
      <c r="S13"/>
      <c r="T13" s="9" t="s">
        <v>3119</v>
      </c>
      <c r="U13">
        <v>282</v>
      </c>
      <c r="V13"/>
    </row>
    <row r="14" spans="1:22">
      <c r="B14" s="9" t="s">
        <v>1062</v>
      </c>
      <c r="C14" s="47">
        <v>2</v>
      </c>
      <c r="D14"/>
      <c r="E14" s="9" t="s">
        <v>3096</v>
      </c>
      <c r="F14">
        <v>2981</v>
      </c>
      <c r="G14"/>
      <c r="H14" s="9" t="s">
        <v>22</v>
      </c>
      <c r="I14">
        <v>676</v>
      </c>
      <c r="J14"/>
      <c r="K14" s="9" t="s">
        <v>49</v>
      </c>
      <c r="L14" s="47">
        <v>4</v>
      </c>
      <c r="M14"/>
      <c r="N14"/>
      <c r="O14"/>
      <c r="P14"/>
      <c r="Q14" s="9" t="s">
        <v>18</v>
      </c>
      <c r="R14">
        <v>151</v>
      </c>
      <c r="S14"/>
      <c r="T14" s="9" t="s">
        <v>3120</v>
      </c>
      <c r="U14">
        <v>320</v>
      </c>
      <c r="V14"/>
    </row>
    <row r="15" spans="1:22">
      <c r="B15" s="9" t="s">
        <v>1067</v>
      </c>
      <c r="C15" s="47">
        <v>1</v>
      </c>
      <c r="D15"/>
      <c r="E15"/>
      <c r="F15"/>
      <c r="G15"/>
      <c r="H15" s="9" t="s">
        <v>60</v>
      </c>
      <c r="I15" s="47">
        <v>4</v>
      </c>
      <c r="J15"/>
      <c r="K15" s="9" t="s">
        <v>77</v>
      </c>
      <c r="L15">
        <v>520</v>
      </c>
      <c r="M15"/>
      <c r="N15"/>
      <c r="O15"/>
      <c r="P15"/>
      <c r="Q15" s="9" t="s">
        <v>1075</v>
      </c>
      <c r="R15" s="47">
        <v>4</v>
      </c>
      <c r="S15"/>
      <c r="T15" s="9" t="s">
        <v>3121</v>
      </c>
      <c r="U15">
        <v>253</v>
      </c>
      <c r="V15"/>
    </row>
    <row r="16" spans="1:22">
      <c r="B16" s="9" t="s">
        <v>20</v>
      </c>
      <c r="C16">
        <v>523</v>
      </c>
      <c r="D16"/>
      <c r="E16"/>
      <c r="F16"/>
      <c r="G16"/>
      <c r="H16" s="9" t="s">
        <v>423</v>
      </c>
      <c r="I16" s="47">
        <v>7</v>
      </c>
      <c r="J16"/>
      <c r="K16" s="9" t="s">
        <v>151</v>
      </c>
      <c r="L16" s="47">
        <v>6</v>
      </c>
      <c r="M16"/>
      <c r="N16"/>
      <c r="O16"/>
      <c r="P16"/>
      <c r="Q16" s="9" t="s">
        <v>684</v>
      </c>
      <c r="R16" s="47">
        <v>4</v>
      </c>
      <c r="S16"/>
      <c r="T16" s="9" t="s">
        <v>3122</v>
      </c>
      <c r="U16">
        <v>185</v>
      </c>
      <c r="V16"/>
    </row>
    <row r="17" spans="2:23">
      <c r="B17" s="9" t="s">
        <v>50</v>
      </c>
      <c r="C17" s="47">
        <v>18</v>
      </c>
      <c r="D17"/>
      <c r="E17"/>
      <c r="F17"/>
      <c r="G17"/>
      <c r="H17" s="9" t="s">
        <v>35</v>
      </c>
      <c r="I17">
        <v>379</v>
      </c>
      <c r="J17"/>
      <c r="K17" s="9" t="s">
        <v>36</v>
      </c>
      <c r="L17">
        <v>382</v>
      </c>
      <c r="M17"/>
      <c r="N17"/>
      <c r="O17"/>
      <c r="P17"/>
      <c r="Q17" s="9" t="s">
        <v>24</v>
      </c>
      <c r="R17">
        <v>2106</v>
      </c>
      <c r="S17"/>
      <c r="T17" s="9" t="s">
        <v>3123</v>
      </c>
      <c r="U17">
        <v>179</v>
      </c>
      <c r="V17"/>
    </row>
    <row r="18" spans="2:23">
      <c r="B18" s="9" t="s">
        <v>33</v>
      </c>
      <c r="C18">
        <v>534</v>
      </c>
      <c r="D18"/>
      <c r="E18"/>
      <c r="F18"/>
      <c r="G18"/>
      <c r="H18" s="9" t="s">
        <v>3095</v>
      </c>
      <c r="I18" s="47"/>
      <c r="J18"/>
      <c r="K18" s="9" t="s">
        <v>3095</v>
      </c>
      <c r="L18" s="47"/>
      <c r="M18"/>
      <c r="N18"/>
      <c r="O18"/>
      <c r="P18"/>
      <c r="Q18" s="9" t="s">
        <v>945</v>
      </c>
      <c r="R18" s="47">
        <v>3</v>
      </c>
      <c r="S18"/>
      <c r="T18" s="9" t="s">
        <v>3124</v>
      </c>
      <c r="U18">
        <v>184</v>
      </c>
      <c r="V18"/>
    </row>
    <row r="19" spans="2:23">
      <c r="B19" s="9" t="s">
        <v>806</v>
      </c>
      <c r="C19" s="47">
        <v>1</v>
      </c>
      <c r="D19"/>
      <c r="E19"/>
      <c r="F19"/>
      <c r="G19"/>
      <c r="H19" s="9" t="s">
        <v>3096</v>
      </c>
      <c r="I19">
        <v>2986</v>
      </c>
      <c r="J19"/>
      <c r="K19" s="9" t="s">
        <v>3096</v>
      </c>
      <c r="L19">
        <v>2996</v>
      </c>
      <c r="M19"/>
      <c r="N19"/>
      <c r="O19"/>
      <c r="P19"/>
      <c r="Q19" s="9" t="s">
        <v>968</v>
      </c>
      <c r="R19" s="47">
        <v>3</v>
      </c>
      <c r="S19"/>
      <c r="T19" s="9" t="s">
        <v>3125</v>
      </c>
      <c r="U19">
        <v>172</v>
      </c>
      <c r="V19"/>
    </row>
    <row r="20" spans="2:23">
      <c r="B20" s="9" t="s">
        <v>264</v>
      </c>
      <c r="C20" s="47">
        <v>1</v>
      </c>
      <c r="D20"/>
      <c r="E20"/>
      <c r="F20"/>
      <c r="G20"/>
      <c r="H20"/>
      <c r="I20"/>
      <c r="J20"/>
      <c r="K20"/>
      <c r="L20"/>
      <c r="M20"/>
      <c r="N20"/>
      <c r="O20"/>
      <c r="P20"/>
      <c r="Q20" s="9" t="s">
        <v>368</v>
      </c>
      <c r="R20" s="47">
        <v>2</v>
      </c>
      <c r="S20"/>
      <c r="T20" s="9" t="s">
        <v>3096</v>
      </c>
      <c r="U20">
        <v>3000</v>
      </c>
      <c r="V20"/>
    </row>
    <row r="21" spans="2:23">
      <c r="B21" s="9" t="s">
        <v>2404</v>
      </c>
      <c r="C21" s="47">
        <v>2</v>
      </c>
      <c r="D21"/>
      <c r="E21"/>
      <c r="F21"/>
      <c r="G21"/>
      <c r="H21"/>
      <c r="I21"/>
      <c r="J21"/>
      <c r="K21"/>
      <c r="L21"/>
      <c r="M21"/>
      <c r="N21"/>
      <c r="O21"/>
      <c r="P21"/>
      <c r="Q21" s="9" t="s">
        <v>436</v>
      </c>
      <c r="R21" s="47">
        <v>3</v>
      </c>
      <c r="S21"/>
      <c r="T21"/>
      <c r="U21"/>
      <c r="V21"/>
    </row>
    <row r="22" spans="2:23">
      <c r="B22" s="9" t="s">
        <v>53</v>
      </c>
      <c r="C22" s="47">
        <v>14</v>
      </c>
      <c r="D22"/>
      <c r="E22"/>
      <c r="F22"/>
      <c r="G22"/>
      <c r="H22"/>
      <c r="I22"/>
      <c r="J22"/>
      <c r="K22"/>
      <c r="L22"/>
      <c r="M22"/>
      <c r="N22"/>
      <c r="O22"/>
      <c r="P22"/>
      <c r="Q22" s="9" t="s">
        <v>902</v>
      </c>
      <c r="R22" s="47">
        <v>3</v>
      </c>
      <c r="S22"/>
      <c r="T22" s="90" t="s">
        <v>3127</v>
      </c>
      <c r="U22" s="90"/>
      <c r="V22" s="90"/>
      <c r="W22" s="90"/>
    </row>
    <row r="23" spans="2:23">
      <c r="B23" s="9" t="s">
        <v>26</v>
      </c>
      <c r="C23">
        <v>734</v>
      </c>
      <c r="D23"/>
      <c r="E23"/>
      <c r="F23"/>
      <c r="G23"/>
      <c r="H23"/>
      <c r="I23"/>
      <c r="J23"/>
      <c r="K23"/>
      <c r="L23"/>
      <c r="M23"/>
      <c r="N23"/>
      <c r="O23"/>
      <c r="P23"/>
      <c r="Q23" s="9" t="s">
        <v>2858</v>
      </c>
      <c r="R23" s="47">
        <v>10</v>
      </c>
      <c r="S23"/>
      <c r="T23" s="89">
        <v>0.875</v>
      </c>
      <c r="U23" s="89"/>
      <c r="V23" s="91">
        <v>172</v>
      </c>
      <c r="W23" s="91"/>
    </row>
    <row r="24" spans="2:23">
      <c r="B24" s="9" t="s">
        <v>808</v>
      </c>
      <c r="C24" s="47">
        <v>1</v>
      </c>
      <c r="Q24" s="9" t="s">
        <v>371</v>
      </c>
      <c r="R24" s="47">
        <v>16</v>
      </c>
      <c r="T24" s="89">
        <v>0.79166666666666663</v>
      </c>
      <c r="U24" s="89"/>
      <c r="V24" s="91">
        <v>179</v>
      </c>
      <c r="W24" s="91"/>
    </row>
    <row r="25" spans="2:23">
      <c r="B25" s="9" t="s">
        <v>56</v>
      </c>
      <c r="C25" s="47">
        <v>28</v>
      </c>
      <c r="Q25" s="9" t="s">
        <v>3095</v>
      </c>
      <c r="R25"/>
      <c r="T25" s="89">
        <v>0.83333333333333337</v>
      </c>
      <c r="U25" s="89"/>
      <c r="V25" s="91">
        <v>184</v>
      </c>
      <c r="W25" s="91"/>
    </row>
    <row r="26" spans="2:23">
      <c r="B26" s="9" t="s">
        <v>1135</v>
      </c>
      <c r="C26" s="47">
        <v>27</v>
      </c>
      <c r="Q26" s="9" t="s">
        <v>3096</v>
      </c>
      <c r="R26">
        <v>3000</v>
      </c>
      <c r="T26" s="89">
        <v>0.75</v>
      </c>
      <c r="U26" s="89"/>
      <c r="V26" s="91">
        <v>185</v>
      </c>
      <c r="W26" s="91"/>
    </row>
    <row r="27" spans="2:23">
      <c r="B27" s="9" t="s">
        <v>803</v>
      </c>
      <c r="C27" s="47">
        <v>1</v>
      </c>
      <c r="T27" s="89">
        <v>0.70833333333333337</v>
      </c>
      <c r="U27" s="89"/>
      <c r="V27" s="91">
        <v>253</v>
      </c>
      <c r="W27" s="91"/>
    </row>
    <row r="28" spans="2:23">
      <c r="B28" s="9" t="s">
        <v>13</v>
      </c>
      <c r="C28">
        <v>471</v>
      </c>
      <c r="T28" s="89">
        <v>0.41666666666666669</v>
      </c>
      <c r="U28" s="89"/>
      <c r="V28" s="91">
        <v>270</v>
      </c>
      <c r="W28" s="91"/>
    </row>
    <row r="29" spans="2:23">
      <c r="B29" s="9" t="s">
        <v>42</v>
      </c>
      <c r="C29" s="47">
        <v>13</v>
      </c>
      <c r="T29" s="89">
        <v>0.54166666666666663</v>
      </c>
      <c r="U29" s="89"/>
      <c r="V29" s="91">
        <v>274</v>
      </c>
      <c r="W29" s="91"/>
    </row>
    <row r="30" spans="2:23">
      <c r="B30" s="9" t="s">
        <v>45</v>
      </c>
      <c r="C30" s="47">
        <v>21</v>
      </c>
      <c r="T30" s="89">
        <v>0.625</v>
      </c>
      <c r="U30" s="89"/>
      <c r="V30" s="91">
        <v>282</v>
      </c>
      <c r="W30" s="91"/>
    </row>
    <row r="31" spans="2:23">
      <c r="B31" s="9" t="s">
        <v>3095</v>
      </c>
      <c r="C31" s="47"/>
      <c r="T31" s="89">
        <v>0.5</v>
      </c>
      <c r="U31" s="89"/>
      <c r="V31" s="91">
        <v>284</v>
      </c>
      <c r="W31" s="91"/>
    </row>
    <row r="32" spans="2:23">
      <c r="B32" s="9" t="s">
        <v>3096</v>
      </c>
      <c r="C32">
        <v>3000</v>
      </c>
      <c r="T32" s="89">
        <v>0.45833333333333331</v>
      </c>
      <c r="U32" s="89"/>
      <c r="V32" s="91">
        <v>291</v>
      </c>
      <c r="W32" s="91"/>
    </row>
    <row r="33" spans="20:23">
      <c r="T33" s="93">
        <v>0.58333333333333337</v>
      </c>
      <c r="U33" s="93"/>
      <c r="V33" s="92">
        <v>306</v>
      </c>
      <c r="W33" s="92"/>
    </row>
    <row r="34" spans="20:23">
      <c r="T34" s="93">
        <v>0.66666666666666663</v>
      </c>
      <c r="U34" s="93"/>
      <c r="V34" s="92">
        <v>320</v>
      </c>
      <c r="W34" s="92"/>
    </row>
    <row r="35" spans="20:23">
      <c r="T35"/>
    </row>
    <row r="36" spans="20:23">
      <c r="T36"/>
    </row>
    <row r="37" spans="20:23">
      <c r="T37"/>
    </row>
    <row r="38" spans="20:23">
      <c r="T38"/>
    </row>
    <row r="39" spans="20:23">
      <c r="T39"/>
    </row>
    <row r="40" spans="20:23">
      <c r="T40"/>
    </row>
    <row r="41" spans="20:23">
      <c r="T41"/>
    </row>
    <row r="42" spans="20:23">
      <c r="T42"/>
    </row>
    <row r="43" spans="20:23">
      <c r="T43"/>
    </row>
    <row r="44" spans="20:23">
      <c r="T44"/>
    </row>
    <row r="45" spans="20:23">
      <c r="T45"/>
    </row>
    <row r="46" spans="20:23">
      <c r="T46"/>
    </row>
    <row r="47" spans="20:23">
      <c r="T47"/>
    </row>
    <row r="48" spans="20:23">
      <c r="T48"/>
    </row>
    <row r="49" spans="20:20">
      <c r="T49"/>
    </row>
    <row r="50" spans="20:20">
      <c r="T50"/>
    </row>
    <row r="51" spans="20:20">
      <c r="T51"/>
    </row>
    <row r="52" spans="20:20">
      <c r="T52"/>
    </row>
    <row r="53" spans="20:20">
      <c r="T53"/>
    </row>
    <row r="54" spans="20:20">
      <c r="T54"/>
    </row>
    <row r="55" spans="20:20">
      <c r="T55"/>
    </row>
    <row r="56" spans="20:20">
      <c r="T56"/>
    </row>
    <row r="57" spans="20:20">
      <c r="T57"/>
    </row>
    <row r="58" spans="20:20">
      <c r="T58"/>
    </row>
    <row r="59" spans="20:20">
      <c r="T59"/>
    </row>
    <row r="60" spans="20:20">
      <c r="T60"/>
    </row>
    <row r="61" spans="20:20">
      <c r="T61"/>
    </row>
    <row r="62" spans="20:20">
      <c r="T62"/>
    </row>
    <row r="63" spans="20:20">
      <c r="T63"/>
    </row>
    <row r="64" spans="20:20">
      <c r="T64"/>
    </row>
    <row r="65" spans="20:20">
      <c r="T65"/>
    </row>
    <row r="66" spans="20:20">
      <c r="T66"/>
    </row>
    <row r="67" spans="20:20">
      <c r="T67"/>
    </row>
    <row r="68" spans="20:20">
      <c r="T68"/>
    </row>
    <row r="69" spans="20:20">
      <c r="T69"/>
    </row>
    <row r="70" spans="20:20">
      <c r="T70"/>
    </row>
    <row r="71" spans="20:20">
      <c r="T71"/>
    </row>
    <row r="72" spans="20:20">
      <c r="T72"/>
    </row>
    <row r="73" spans="20:20">
      <c r="T73"/>
    </row>
    <row r="74" spans="20:20">
      <c r="T74"/>
    </row>
    <row r="75" spans="20:20">
      <c r="T75"/>
    </row>
    <row r="76" spans="20:20">
      <c r="T76"/>
    </row>
    <row r="77" spans="20:20">
      <c r="T77"/>
    </row>
    <row r="78" spans="20:20">
      <c r="T78"/>
    </row>
    <row r="79" spans="20:20">
      <c r="T79"/>
    </row>
    <row r="80" spans="20:20">
      <c r="T80"/>
    </row>
    <row r="81" spans="20:20">
      <c r="T81"/>
    </row>
    <row r="82" spans="20:20">
      <c r="T82"/>
    </row>
    <row r="83" spans="20:20">
      <c r="T83"/>
    </row>
    <row r="84" spans="20:20">
      <c r="T84"/>
    </row>
    <row r="85" spans="20:20">
      <c r="T85"/>
    </row>
    <row r="86" spans="20:20">
      <c r="T86"/>
    </row>
    <row r="87" spans="20:20">
      <c r="T87"/>
    </row>
    <row r="88" spans="20:20">
      <c r="T88"/>
    </row>
    <row r="89" spans="20:20">
      <c r="T89"/>
    </row>
    <row r="90" spans="20:20">
      <c r="T90"/>
    </row>
    <row r="91" spans="20:20">
      <c r="T91"/>
    </row>
    <row r="92" spans="20:20">
      <c r="T92"/>
    </row>
    <row r="93" spans="20:20">
      <c r="T93"/>
    </row>
    <row r="94" spans="20:20">
      <c r="T94"/>
    </row>
    <row r="95" spans="20:20">
      <c r="T95"/>
    </row>
    <row r="96" spans="20:20">
      <c r="T96"/>
    </row>
    <row r="97" spans="20:20">
      <c r="T97"/>
    </row>
    <row r="98" spans="20:20">
      <c r="T98"/>
    </row>
    <row r="99" spans="20:20">
      <c r="T99"/>
    </row>
    <row r="100" spans="20:20">
      <c r="T100"/>
    </row>
    <row r="101" spans="20:20">
      <c r="T101"/>
    </row>
    <row r="102" spans="20:20">
      <c r="T102"/>
    </row>
    <row r="103" spans="20:20">
      <c r="T103"/>
    </row>
    <row r="104" spans="20:20">
      <c r="T104"/>
    </row>
    <row r="105" spans="20:20">
      <c r="T105"/>
    </row>
    <row r="106" spans="20:20">
      <c r="T106"/>
    </row>
    <row r="107" spans="20:20">
      <c r="T107"/>
    </row>
    <row r="108" spans="20:20">
      <c r="T108"/>
    </row>
    <row r="109" spans="20:20">
      <c r="T109"/>
    </row>
    <row r="110" spans="20:20">
      <c r="T110"/>
    </row>
    <row r="111" spans="20:20">
      <c r="T111"/>
    </row>
    <row r="112" spans="20:20">
      <c r="T112"/>
    </row>
    <row r="113" spans="20:20">
      <c r="T113"/>
    </row>
    <row r="114" spans="20:20">
      <c r="T114"/>
    </row>
    <row r="115" spans="20:20">
      <c r="T115"/>
    </row>
    <row r="116" spans="20:20">
      <c r="T116"/>
    </row>
    <row r="117" spans="20:20">
      <c r="T117"/>
    </row>
    <row r="118" spans="20:20">
      <c r="T118"/>
    </row>
    <row r="119" spans="20:20">
      <c r="T119"/>
    </row>
    <row r="120" spans="20:20">
      <c r="T120"/>
    </row>
    <row r="121" spans="20:20">
      <c r="T121"/>
    </row>
    <row r="122" spans="20:20">
      <c r="T122"/>
    </row>
    <row r="123" spans="20:20">
      <c r="T123"/>
    </row>
    <row r="124" spans="20:20">
      <c r="T124"/>
    </row>
    <row r="125" spans="20:20">
      <c r="T125"/>
    </row>
    <row r="126" spans="20:20">
      <c r="T126"/>
    </row>
    <row r="127" spans="20:20">
      <c r="T127"/>
    </row>
    <row r="128" spans="20:20">
      <c r="T128"/>
    </row>
    <row r="129" spans="20:20">
      <c r="T129"/>
    </row>
    <row r="130" spans="20:20">
      <c r="T130"/>
    </row>
    <row r="131" spans="20:20">
      <c r="T131"/>
    </row>
    <row r="132" spans="20:20">
      <c r="T132"/>
    </row>
    <row r="133" spans="20:20">
      <c r="T133"/>
    </row>
    <row r="134" spans="20:20">
      <c r="T134"/>
    </row>
    <row r="135" spans="20:20">
      <c r="T135"/>
    </row>
    <row r="136" spans="20:20">
      <c r="T136"/>
    </row>
    <row r="137" spans="20:20">
      <c r="T137"/>
    </row>
    <row r="138" spans="20:20">
      <c r="T138"/>
    </row>
    <row r="139" spans="20:20">
      <c r="T139"/>
    </row>
    <row r="140" spans="20:20">
      <c r="T140"/>
    </row>
    <row r="141" spans="20:20">
      <c r="T141"/>
    </row>
    <row r="142" spans="20:20">
      <c r="T142"/>
    </row>
    <row r="143" spans="20:20">
      <c r="T143"/>
    </row>
    <row r="144" spans="20:20">
      <c r="T144"/>
    </row>
    <row r="145" spans="20:20">
      <c r="T145"/>
    </row>
    <row r="146" spans="20:20">
      <c r="T146"/>
    </row>
    <row r="147" spans="20:20">
      <c r="T147"/>
    </row>
    <row r="148" spans="20:20">
      <c r="T148"/>
    </row>
    <row r="149" spans="20:20">
      <c r="T149"/>
    </row>
    <row r="150" spans="20:20">
      <c r="T150"/>
    </row>
    <row r="151" spans="20:20">
      <c r="T151"/>
    </row>
    <row r="152" spans="20:20">
      <c r="T152"/>
    </row>
    <row r="153" spans="20:20">
      <c r="T153"/>
    </row>
    <row r="154" spans="20:20">
      <c r="T154"/>
    </row>
    <row r="155" spans="20:20">
      <c r="T155"/>
    </row>
    <row r="156" spans="20:20">
      <c r="T156"/>
    </row>
    <row r="157" spans="20:20">
      <c r="T157"/>
    </row>
    <row r="158" spans="20:20">
      <c r="T158"/>
    </row>
    <row r="159" spans="20:20">
      <c r="T159"/>
    </row>
    <row r="160" spans="20:20">
      <c r="T160"/>
    </row>
    <row r="161" spans="20:20">
      <c r="T161"/>
    </row>
    <row r="162" spans="20:20">
      <c r="T162"/>
    </row>
    <row r="163" spans="20:20">
      <c r="T163"/>
    </row>
    <row r="164" spans="20:20">
      <c r="T164"/>
    </row>
    <row r="165" spans="20:20">
      <c r="T165"/>
    </row>
    <row r="166" spans="20:20">
      <c r="T166"/>
    </row>
    <row r="167" spans="20:20">
      <c r="T167"/>
    </row>
    <row r="168" spans="20:20">
      <c r="T168"/>
    </row>
    <row r="169" spans="20:20">
      <c r="T169"/>
    </row>
    <row r="170" spans="20:20">
      <c r="T170"/>
    </row>
    <row r="171" spans="20:20">
      <c r="T171"/>
    </row>
    <row r="172" spans="20:20">
      <c r="T172"/>
    </row>
    <row r="173" spans="20:20">
      <c r="T173"/>
    </row>
    <row r="174" spans="20:20">
      <c r="T174"/>
    </row>
    <row r="175" spans="20:20">
      <c r="T175"/>
    </row>
    <row r="176" spans="20:20">
      <c r="T176"/>
    </row>
    <row r="177" spans="20:20">
      <c r="T177"/>
    </row>
    <row r="178" spans="20:20">
      <c r="T178"/>
    </row>
    <row r="179" spans="20:20">
      <c r="T179"/>
    </row>
    <row r="180" spans="20:20">
      <c r="T180"/>
    </row>
    <row r="181" spans="20:20">
      <c r="T181"/>
    </row>
    <row r="182" spans="20:20">
      <c r="T182"/>
    </row>
    <row r="183" spans="20:20">
      <c r="T183"/>
    </row>
    <row r="184" spans="20:20">
      <c r="T184"/>
    </row>
    <row r="185" spans="20:20">
      <c r="T185"/>
    </row>
    <row r="186" spans="20:20">
      <c r="T186"/>
    </row>
    <row r="187" spans="20:20">
      <c r="T187"/>
    </row>
    <row r="188" spans="20:20">
      <c r="T188"/>
    </row>
    <row r="189" spans="20:20">
      <c r="T189"/>
    </row>
    <row r="190" spans="20:20">
      <c r="T190"/>
    </row>
    <row r="191" spans="20:20">
      <c r="T191"/>
    </row>
    <row r="192" spans="20:20">
      <c r="T192"/>
    </row>
    <row r="193" spans="20:20">
      <c r="T193"/>
    </row>
    <row r="194" spans="20:20">
      <c r="T194"/>
    </row>
    <row r="195" spans="20:20">
      <c r="T195"/>
    </row>
    <row r="196" spans="20:20">
      <c r="T196"/>
    </row>
    <row r="197" spans="20:20">
      <c r="T197"/>
    </row>
    <row r="198" spans="20:20">
      <c r="T198"/>
    </row>
    <row r="199" spans="20:20">
      <c r="T199"/>
    </row>
    <row r="200" spans="20:20">
      <c r="T200"/>
    </row>
    <row r="201" spans="20:20">
      <c r="T201"/>
    </row>
    <row r="202" spans="20:20">
      <c r="T202"/>
    </row>
    <row r="203" spans="20:20">
      <c r="T203"/>
    </row>
    <row r="204" spans="20:20">
      <c r="T204"/>
    </row>
    <row r="205" spans="20:20">
      <c r="T205"/>
    </row>
    <row r="206" spans="20:20">
      <c r="T206"/>
    </row>
    <row r="207" spans="20:20">
      <c r="T207"/>
    </row>
    <row r="208" spans="20:20">
      <c r="T208"/>
    </row>
    <row r="209" spans="20:20">
      <c r="T209"/>
    </row>
    <row r="210" spans="20:20">
      <c r="T210"/>
    </row>
    <row r="211" spans="20:20">
      <c r="T211"/>
    </row>
    <row r="212" spans="20:20">
      <c r="T212"/>
    </row>
    <row r="213" spans="20:20">
      <c r="T213"/>
    </row>
    <row r="214" spans="20:20">
      <c r="T214"/>
    </row>
    <row r="215" spans="20:20">
      <c r="T215"/>
    </row>
    <row r="216" spans="20:20">
      <c r="T216"/>
    </row>
    <row r="217" spans="20:20">
      <c r="T217"/>
    </row>
    <row r="218" spans="20:20">
      <c r="T218"/>
    </row>
    <row r="219" spans="20:20">
      <c r="T219"/>
    </row>
    <row r="220" spans="20:20">
      <c r="T220"/>
    </row>
    <row r="221" spans="20:20">
      <c r="T221"/>
    </row>
    <row r="222" spans="20:20">
      <c r="T222"/>
    </row>
    <row r="223" spans="20:20">
      <c r="T223"/>
    </row>
    <row r="224" spans="20:20">
      <c r="T224"/>
    </row>
    <row r="225" spans="20:20">
      <c r="T225"/>
    </row>
    <row r="226" spans="20:20">
      <c r="T226"/>
    </row>
    <row r="227" spans="20:20">
      <c r="T227"/>
    </row>
    <row r="228" spans="20:20">
      <c r="T228"/>
    </row>
    <row r="229" spans="20:20">
      <c r="T229"/>
    </row>
    <row r="230" spans="20:20">
      <c r="T230"/>
    </row>
    <row r="231" spans="20:20">
      <c r="T231"/>
    </row>
    <row r="232" spans="20:20">
      <c r="T232"/>
    </row>
    <row r="233" spans="20:20">
      <c r="T233"/>
    </row>
    <row r="234" spans="20:20">
      <c r="T234"/>
    </row>
    <row r="235" spans="20:20">
      <c r="T235"/>
    </row>
    <row r="236" spans="20:20">
      <c r="T236"/>
    </row>
    <row r="237" spans="20:20">
      <c r="T237"/>
    </row>
    <row r="238" spans="20:20">
      <c r="T238"/>
    </row>
    <row r="239" spans="20:20">
      <c r="T239"/>
    </row>
    <row r="240" spans="20:20">
      <c r="T240"/>
    </row>
    <row r="241" spans="20:20">
      <c r="T241"/>
    </row>
    <row r="242" spans="20:20">
      <c r="T242"/>
    </row>
    <row r="243" spans="20:20">
      <c r="T243"/>
    </row>
    <row r="244" spans="20:20">
      <c r="T244"/>
    </row>
    <row r="245" spans="20:20">
      <c r="T245"/>
    </row>
    <row r="246" spans="20:20">
      <c r="T246"/>
    </row>
    <row r="247" spans="20:20">
      <c r="T247"/>
    </row>
    <row r="248" spans="20:20">
      <c r="T248"/>
    </row>
    <row r="249" spans="20:20">
      <c r="T249"/>
    </row>
    <row r="250" spans="20:20">
      <c r="T250"/>
    </row>
    <row r="251" spans="20:20">
      <c r="T251"/>
    </row>
    <row r="252" spans="20:20">
      <c r="T252"/>
    </row>
    <row r="253" spans="20:20">
      <c r="T253"/>
    </row>
    <row r="254" spans="20:20">
      <c r="T254"/>
    </row>
    <row r="255" spans="20:20">
      <c r="T255"/>
    </row>
    <row r="256" spans="20:20">
      <c r="T256"/>
    </row>
    <row r="257" spans="20:20">
      <c r="T257"/>
    </row>
    <row r="258" spans="20:20">
      <c r="T258"/>
    </row>
    <row r="259" spans="20:20">
      <c r="T259"/>
    </row>
    <row r="260" spans="20:20">
      <c r="T260"/>
    </row>
    <row r="261" spans="20:20">
      <c r="T261"/>
    </row>
    <row r="262" spans="20:20">
      <c r="T262"/>
    </row>
    <row r="263" spans="20:20">
      <c r="T263"/>
    </row>
    <row r="264" spans="20:20">
      <c r="T264"/>
    </row>
    <row r="265" spans="20:20">
      <c r="T265"/>
    </row>
    <row r="266" spans="20:20">
      <c r="T266"/>
    </row>
    <row r="267" spans="20:20">
      <c r="T267"/>
    </row>
    <row r="268" spans="20:20">
      <c r="T268"/>
    </row>
    <row r="269" spans="20:20">
      <c r="T269"/>
    </row>
    <row r="270" spans="20:20">
      <c r="T270"/>
    </row>
    <row r="271" spans="20:20">
      <c r="T271"/>
    </row>
    <row r="272" spans="20:20">
      <c r="T272"/>
    </row>
    <row r="273" spans="20:20">
      <c r="T273"/>
    </row>
    <row r="274" spans="20:20">
      <c r="T274"/>
    </row>
    <row r="275" spans="20:20">
      <c r="T275"/>
    </row>
    <row r="276" spans="20:20">
      <c r="T276"/>
    </row>
    <row r="277" spans="20:20">
      <c r="T277"/>
    </row>
    <row r="278" spans="20:20">
      <c r="T278"/>
    </row>
    <row r="279" spans="20:20">
      <c r="T279"/>
    </row>
    <row r="280" spans="20:20">
      <c r="T280"/>
    </row>
    <row r="281" spans="20:20">
      <c r="T281"/>
    </row>
    <row r="282" spans="20:20">
      <c r="T282"/>
    </row>
    <row r="283" spans="20:20">
      <c r="T283"/>
    </row>
    <row r="284" spans="20:20">
      <c r="T284"/>
    </row>
    <row r="285" spans="20:20">
      <c r="T285"/>
    </row>
    <row r="286" spans="20:20">
      <c r="T286"/>
    </row>
    <row r="287" spans="20:20">
      <c r="T287"/>
    </row>
    <row r="288" spans="20:20">
      <c r="T288"/>
    </row>
    <row r="289" spans="20:20">
      <c r="T289"/>
    </row>
    <row r="290" spans="20:20">
      <c r="T290"/>
    </row>
    <row r="291" spans="20:20">
      <c r="T291"/>
    </row>
    <row r="292" spans="20:20">
      <c r="T292"/>
    </row>
    <row r="293" spans="20:20">
      <c r="T293"/>
    </row>
    <row r="294" spans="20:20">
      <c r="T294"/>
    </row>
    <row r="295" spans="20:20">
      <c r="T295"/>
    </row>
    <row r="296" spans="20:20">
      <c r="T296"/>
    </row>
    <row r="297" spans="20:20">
      <c r="T297"/>
    </row>
    <row r="298" spans="20:20">
      <c r="T298"/>
    </row>
    <row r="299" spans="20:20">
      <c r="T299"/>
    </row>
    <row r="300" spans="20:20">
      <c r="T300"/>
    </row>
    <row r="301" spans="20:20">
      <c r="T301"/>
    </row>
    <row r="302" spans="20:20">
      <c r="T302"/>
    </row>
    <row r="303" spans="20:20">
      <c r="T303"/>
    </row>
    <row r="304" spans="20:20">
      <c r="T304"/>
    </row>
    <row r="305" spans="20:20">
      <c r="T305"/>
    </row>
    <row r="306" spans="20:20">
      <c r="T306"/>
    </row>
    <row r="307" spans="20:20">
      <c r="T307"/>
    </row>
    <row r="308" spans="20:20">
      <c r="T308"/>
    </row>
    <row r="309" spans="20:20">
      <c r="T309"/>
    </row>
    <row r="310" spans="20:20">
      <c r="T310"/>
    </row>
    <row r="311" spans="20:20">
      <c r="T311"/>
    </row>
    <row r="312" spans="20:20">
      <c r="T312"/>
    </row>
    <row r="313" spans="20:20">
      <c r="T313"/>
    </row>
    <row r="314" spans="20:20">
      <c r="T314"/>
    </row>
    <row r="315" spans="20:20">
      <c r="T315"/>
    </row>
    <row r="316" spans="20:20">
      <c r="T316"/>
    </row>
    <row r="317" spans="20:20">
      <c r="T317"/>
    </row>
    <row r="318" spans="20:20">
      <c r="T318"/>
    </row>
    <row r="319" spans="20:20">
      <c r="T319"/>
    </row>
    <row r="320" spans="20:20">
      <c r="T320"/>
    </row>
    <row r="321" spans="20:20">
      <c r="T321"/>
    </row>
    <row r="322" spans="20:20">
      <c r="T322"/>
    </row>
    <row r="323" spans="20:20">
      <c r="T323"/>
    </row>
    <row r="324" spans="20:20">
      <c r="T324"/>
    </row>
    <row r="325" spans="20:20">
      <c r="T325"/>
    </row>
    <row r="326" spans="20:20">
      <c r="T326"/>
    </row>
    <row r="327" spans="20:20">
      <c r="T327"/>
    </row>
    <row r="328" spans="20:20">
      <c r="T328"/>
    </row>
    <row r="329" spans="20:20">
      <c r="T329"/>
    </row>
    <row r="330" spans="20:20">
      <c r="T330"/>
    </row>
    <row r="331" spans="20:20">
      <c r="T331"/>
    </row>
    <row r="332" spans="20:20">
      <c r="T332"/>
    </row>
    <row r="333" spans="20:20">
      <c r="T333"/>
    </row>
    <row r="334" spans="20:20">
      <c r="T334"/>
    </row>
    <row r="335" spans="20:20">
      <c r="T335"/>
    </row>
    <row r="336" spans="20:20">
      <c r="T336"/>
    </row>
    <row r="337" spans="20:20">
      <c r="T337"/>
    </row>
    <row r="338" spans="20:20">
      <c r="T338"/>
    </row>
    <row r="339" spans="20:20">
      <c r="T339"/>
    </row>
    <row r="340" spans="20:20">
      <c r="T340"/>
    </row>
    <row r="341" spans="20:20">
      <c r="T341"/>
    </row>
    <row r="342" spans="20:20">
      <c r="T342"/>
    </row>
    <row r="343" spans="20:20">
      <c r="T343"/>
    </row>
    <row r="344" spans="20:20">
      <c r="T344"/>
    </row>
    <row r="345" spans="20:20">
      <c r="T345"/>
    </row>
    <row r="346" spans="20:20">
      <c r="T346"/>
    </row>
    <row r="347" spans="20:20">
      <c r="T347"/>
    </row>
    <row r="348" spans="20:20">
      <c r="T348"/>
    </row>
    <row r="349" spans="20:20">
      <c r="T349"/>
    </row>
    <row r="350" spans="20:20">
      <c r="T350"/>
    </row>
    <row r="351" spans="20:20">
      <c r="T351"/>
    </row>
    <row r="352" spans="20:20">
      <c r="T352"/>
    </row>
    <row r="353" spans="20:20">
      <c r="T353"/>
    </row>
    <row r="354" spans="20:20">
      <c r="T354"/>
    </row>
    <row r="355" spans="20:20">
      <c r="T355"/>
    </row>
    <row r="356" spans="20:20">
      <c r="T356"/>
    </row>
    <row r="357" spans="20:20">
      <c r="T357"/>
    </row>
    <row r="358" spans="20:20">
      <c r="T358"/>
    </row>
    <row r="359" spans="20:20">
      <c r="T359"/>
    </row>
    <row r="360" spans="20:20">
      <c r="T360"/>
    </row>
    <row r="361" spans="20:20">
      <c r="T361"/>
    </row>
    <row r="362" spans="20:20">
      <c r="T362"/>
    </row>
    <row r="363" spans="20:20">
      <c r="T363"/>
    </row>
    <row r="364" spans="20:20">
      <c r="T364"/>
    </row>
    <row r="365" spans="20:20">
      <c r="T365"/>
    </row>
    <row r="366" spans="20:20">
      <c r="T366"/>
    </row>
    <row r="367" spans="20:20">
      <c r="T367"/>
    </row>
    <row r="368" spans="20:20">
      <c r="T368"/>
    </row>
    <row r="369" spans="20:20">
      <c r="T369"/>
    </row>
    <row r="370" spans="20:20">
      <c r="T370"/>
    </row>
    <row r="371" spans="20:20">
      <c r="T371"/>
    </row>
    <row r="372" spans="20:20">
      <c r="T372"/>
    </row>
    <row r="373" spans="20:20">
      <c r="T373"/>
    </row>
    <row r="374" spans="20:20">
      <c r="T374"/>
    </row>
    <row r="375" spans="20:20">
      <c r="T375"/>
    </row>
    <row r="376" spans="20:20">
      <c r="T376"/>
    </row>
    <row r="377" spans="20:20">
      <c r="T377"/>
    </row>
    <row r="378" spans="20:20">
      <c r="T378"/>
    </row>
    <row r="379" spans="20:20">
      <c r="T379"/>
    </row>
    <row r="380" spans="20:20">
      <c r="T380"/>
    </row>
    <row r="381" spans="20:20">
      <c r="T381"/>
    </row>
    <row r="382" spans="20:20">
      <c r="T382"/>
    </row>
    <row r="383" spans="20:20">
      <c r="T383"/>
    </row>
    <row r="384" spans="20:20">
      <c r="T384"/>
    </row>
    <row r="385" spans="20:20">
      <c r="T385"/>
    </row>
    <row r="386" spans="20:20">
      <c r="T386"/>
    </row>
    <row r="387" spans="20:20">
      <c r="T387"/>
    </row>
    <row r="388" spans="20:20">
      <c r="T388"/>
    </row>
    <row r="389" spans="20:20">
      <c r="T389"/>
    </row>
    <row r="390" spans="20:20">
      <c r="T390"/>
    </row>
    <row r="391" spans="20:20">
      <c r="T391"/>
    </row>
    <row r="392" spans="20:20">
      <c r="T392"/>
    </row>
    <row r="393" spans="20:20">
      <c r="T393"/>
    </row>
    <row r="394" spans="20:20">
      <c r="T394"/>
    </row>
    <row r="395" spans="20:20">
      <c r="T395"/>
    </row>
    <row r="396" spans="20:20">
      <c r="T396"/>
    </row>
    <row r="397" spans="20:20">
      <c r="T397"/>
    </row>
    <row r="398" spans="20:20">
      <c r="T398"/>
    </row>
    <row r="399" spans="20:20">
      <c r="T399"/>
    </row>
    <row r="400" spans="20:20">
      <c r="T400"/>
    </row>
    <row r="401" spans="20:20">
      <c r="T401"/>
    </row>
    <row r="402" spans="20:20">
      <c r="T402"/>
    </row>
    <row r="403" spans="20:20">
      <c r="T403"/>
    </row>
    <row r="404" spans="20:20">
      <c r="T404"/>
    </row>
    <row r="405" spans="20:20">
      <c r="T405"/>
    </row>
    <row r="406" spans="20:20">
      <c r="T406"/>
    </row>
    <row r="407" spans="20:20">
      <c r="T407"/>
    </row>
    <row r="408" spans="20:20">
      <c r="T408"/>
    </row>
    <row r="409" spans="20:20">
      <c r="T409"/>
    </row>
    <row r="410" spans="20:20">
      <c r="T410"/>
    </row>
    <row r="411" spans="20:20">
      <c r="T411"/>
    </row>
    <row r="412" spans="20:20">
      <c r="T412"/>
    </row>
    <row r="413" spans="20:20">
      <c r="T413"/>
    </row>
    <row r="414" spans="20:20">
      <c r="T414"/>
    </row>
    <row r="415" spans="20:20">
      <c r="T415"/>
    </row>
    <row r="416" spans="20:20">
      <c r="T416"/>
    </row>
    <row r="417" spans="20:20">
      <c r="T417"/>
    </row>
    <row r="418" spans="20:20">
      <c r="T418"/>
    </row>
    <row r="419" spans="20:20">
      <c r="T419"/>
    </row>
    <row r="420" spans="20:20">
      <c r="T420"/>
    </row>
    <row r="421" spans="20:20">
      <c r="T421"/>
    </row>
    <row r="422" spans="20:20">
      <c r="T422"/>
    </row>
    <row r="423" spans="20:20">
      <c r="T423"/>
    </row>
    <row r="424" spans="20:20">
      <c r="T424"/>
    </row>
    <row r="425" spans="20:20">
      <c r="T425"/>
    </row>
    <row r="426" spans="20:20">
      <c r="T426"/>
    </row>
    <row r="427" spans="20:20">
      <c r="T427"/>
    </row>
    <row r="428" spans="20:20">
      <c r="T428"/>
    </row>
    <row r="429" spans="20:20">
      <c r="T429"/>
    </row>
    <row r="430" spans="20:20">
      <c r="T430"/>
    </row>
    <row r="431" spans="20:20">
      <c r="T431"/>
    </row>
    <row r="432" spans="20:20">
      <c r="T432"/>
    </row>
    <row r="433" spans="20:20">
      <c r="T433"/>
    </row>
    <row r="434" spans="20:20">
      <c r="T434"/>
    </row>
    <row r="435" spans="20:20">
      <c r="T435"/>
    </row>
    <row r="436" spans="20:20">
      <c r="T436"/>
    </row>
    <row r="437" spans="20:20">
      <c r="T437"/>
    </row>
    <row r="438" spans="20:20">
      <c r="T438"/>
    </row>
    <row r="439" spans="20:20">
      <c r="T439"/>
    </row>
    <row r="440" spans="20:20">
      <c r="T440"/>
    </row>
    <row r="441" spans="20:20">
      <c r="T441"/>
    </row>
    <row r="442" spans="20:20">
      <c r="T442"/>
    </row>
    <row r="443" spans="20:20">
      <c r="T443"/>
    </row>
    <row r="444" spans="20:20">
      <c r="T444"/>
    </row>
    <row r="445" spans="20:20">
      <c r="T445"/>
    </row>
    <row r="446" spans="20:20">
      <c r="T446"/>
    </row>
    <row r="447" spans="20:20">
      <c r="T447"/>
    </row>
    <row r="448" spans="20:20">
      <c r="T448"/>
    </row>
    <row r="449" spans="20:20">
      <c r="T449"/>
    </row>
    <row r="450" spans="20:20">
      <c r="T450"/>
    </row>
    <row r="451" spans="20:20">
      <c r="T451"/>
    </row>
    <row r="452" spans="20:20">
      <c r="T452"/>
    </row>
    <row r="453" spans="20:20">
      <c r="T453"/>
    </row>
    <row r="454" spans="20:20">
      <c r="T454"/>
    </row>
    <row r="455" spans="20:20">
      <c r="T455"/>
    </row>
    <row r="456" spans="20:20">
      <c r="T456"/>
    </row>
    <row r="457" spans="20:20">
      <c r="T457"/>
    </row>
    <row r="458" spans="20:20">
      <c r="T458"/>
    </row>
    <row r="459" spans="20:20">
      <c r="T459"/>
    </row>
    <row r="460" spans="20:20">
      <c r="T460"/>
    </row>
    <row r="461" spans="20:20">
      <c r="T461"/>
    </row>
    <row r="462" spans="20:20">
      <c r="T462"/>
    </row>
    <row r="463" spans="20:20">
      <c r="T463"/>
    </row>
    <row r="464" spans="20:20">
      <c r="T464"/>
    </row>
    <row r="465" spans="20:20">
      <c r="T465"/>
    </row>
    <row r="466" spans="20:20">
      <c r="T466"/>
    </row>
    <row r="467" spans="20:20">
      <c r="T467"/>
    </row>
    <row r="468" spans="20:20">
      <c r="T468"/>
    </row>
    <row r="469" spans="20:20">
      <c r="T469"/>
    </row>
    <row r="470" spans="20:20">
      <c r="T470"/>
    </row>
    <row r="471" spans="20:20">
      <c r="T471"/>
    </row>
    <row r="472" spans="20:20">
      <c r="T472"/>
    </row>
    <row r="473" spans="20:20">
      <c r="T473"/>
    </row>
    <row r="474" spans="20:20">
      <c r="T474"/>
    </row>
    <row r="475" spans="20:20">
      <c r="T475"/>
    </row>
    <row r="476" spans="20:20">
      <c r="T476"/>
    </row>
    <row r="477" spans="20:20">
      <c r="T477"/>
    </row>
    <row r="478" spans="20:20">
      <c r="T478"/>
    </row>
    <row r="479" spans="20:20">
      <c r="T479"/>
    </row>
    <row r="480" spans="20:20">
      <c r="T480"/>
    </row>
    <row r="481" spans="20:20">
      <c r="T481"/>
    </row>
    <row r="482" spans="20:20">
      <c r="T482"/>
    </row>
    <row r="483" spans="20:20">
      <c r="T483"/>
    </row>
    <row r="484" spans="20:20">
      <c r="T484"/>
    </row>
    <row r="485" spans="20:20">
      <c r="T485"/>
    </row>
    <row r="486" spans="20:20">
      <c r="T486"/>
    </row>
    <row r="487" spans="20:20">
      <c r="T487"/>
    </row>
    <row r="488" spans="20:20">
      <c r="T488"/>
    </row>
    <row r="489" spans="20:20">
      <c r="T489"/>
    </row>
    <row r="490" spans="20:20">
      <c r="T490"/>
    </row>
    <row r="491" spans="20:20">
      <c r="T491"/>
    </row>
    <row r="492" spans="20:20">
      <c r="T492"/>
    </row>
    <row r="493" spans="20:20">
      <c r="T493"/>
    </row>
    <row r="494" spans="20:20">
      <c r="T494"/>
    </row>
    <row r="495" spans="20:20">
      <c r="T495"/>
    </row>
    <row r="496" spans="20:20">
      <c r="T496"/>
    </row>
    <row r="497" spans="20:20">
      <c r="T497"/>
    </row>
    <row r="498" spans="20:20">
      <c r="T498"/>
    </row>
    <row r="499" spans="20:20">
      <c r="T499"/>
    </row>
    <row r="500" spans="20:20">
      <c r="T500"/>
    </row>
    <row r="501" spans="20:20">
      <c r="T501"/>
    </row>
    <row r="502" spans="20:20">
      <c r="T502"/>
    </row>
    <row r="503" spans="20:20">
      <c r="T503"/>
    </row>
    <row r="504" spans="20:20">
      <c r="T504"/>
    </row>
    <row r="505" spans="20:20">
      <c r="T505"/>
    </row>
    <row r="506" spans="20:20">
      <c r="T506"/>
    </row>
    <row r="507" spans="20:20">
      <c r="T507"/>
    </row>
    <row r="508" spans="20:20">
      <c r="T508"/>
    </row>
    <row r="509" spans="20:20">
      <c r="T509"/>
    </row>
    <row r="510" spans="20:20">
      <c r="T510"/>
    </row>
    <row r="511" spans="20:20">
      <c r="T511"/>
    </row>
    <row r="512" spans="20:20">
      <c r="T512"/>
    </row>
    <row r="513" spans="20:20">
      <c r="T513"/>
    </row>
    <row r="514" spans="20:20">
      <c r="T514"/>
    </row>
    <row r="515" spans="20:20">
      <c r="T515"/>
    </row>
    <row r="516" spans="20:20">
      <c r="T516"/>
    </row>
    <row r="517" spans="20:20">
      <c r="T517"/>
    </row>
    <row r="518" spans="20:20">
      <c r="T518"/>
    </row>
    <row r="519" spans="20:20">
      <c r="T519"/>
    </row>
    <row r="520" spans="20:20">
      <c r="T520"/>
    </row>
    <row r="521" spans="20:20">
      <c r="T521"/>
    </row>
    <row r="522" spans="20:20">
      <c r="T522"/>
    </row>
    <row r="523" spans="20:20">
      <c r="T523"/>
    </row>
    <row r="524" spans="20:20">
      <c r="T524"/>
    </row>
    <row r="525" spans="20:20">
      <c r="T525"/>
    </row>
    <row r="526" spans="20:20">
      <c r="T526"/>
    </row>
    <row r="527" spans="20:20">
      <c r="T527"/>
    </row>
    <row r="528" spans="20:20">
      <c r="T528"/>
    </row>
    <row r="529" spans="20:20">
      <c r="T529"/>
    </row>
    <row r="530" spans="20:20">
      <c r="T530"/>
    </row>
    <row r="531" spans="20:20">
      <c r="T531"/>
    </row>
    <row r="532" spans="20:20">
      <c r="T532"/>
    </row>
    <row r="533" spans="20:20">
      <c r="T533"/>
    </row>
    <row r="534" spans="20:20">
      <c r="T534"/>
    </row>
    <row r="535" spans="20:20">
      <c r="T535"/>
    </row>
    <row r="536" spans="20:20">
      <c r="T536"/>
    </row>
    <row r="537" spans="20:20">
      <c r="T537"/>
    </row>
    <row r="538" spans="20:20">
      <c r="T538"/>
    </row>
    <row r="539" spans="20:20">
      <c r="T539"/>
    </row>
    <row r="540" spans="20:20">
      <c r="T540"/>
    </row>
    <row r="541" spans="20:20">
      <c r="T541"/>
    </row>
    <row r="542" spans="20:20">
      <c r="T542"/>
    </row>
    <row r="543" spans="20:20">
      <c r="T543"/>
    </row>
    <row r="544" spans="20:20">
      <c r="T544"/>
    </row>
    <row r="545" spans="20:20">
      <c r="T545"/>
    </row>
    <row r="546" spans="20:20">
      <c r="T546"/>
    </row>
    <row r="547" spans="20:20">
      <c r="T547"/>
    </row>
    <row r="548" spans="20:20">
      <c r="T548"/>
    </row>
    <row r="549" spans="20:20">
      <c r="T549"/>
    </row>
    <row r="550" spans="20:20">
      <c r="T550"/>
    </row>
    <row r="551" spans="20:20">
      <c r="T551"/>
    </row>
    <row r="552" spans="20:20">
      <c r="T552"/>
    </row>
    <row r="553" spans="20:20">
      <c r="T553"/>
    </row>
    <row r="554" spans="20:20">
      <c r="T554"/>
    </row>
    <row r="555" spans="20:20">
      <c r="T555"/>
    </row>
    <row r="556" spans="20:20">
      <c r="T556"/>
    </row>
    <row r="557" spans="20:20">
      <c r="T557"/>
    </row>
    <row r="558" spans="20:20">
      <c r="T558"/>
    </row>
    <row r="559" spans="20:20">
      <c r="T559"/>
    </row>
    <row r="560" spans="20:20">
      <c r="T560"/>
    </row>
    <row r="561" spans="20:20">
      <c r="T561"/>
    </row>
    <row r="562" spans="20:20">
      <c r="T562"/>
    </row>
    <row r="563" spans="20:20">
      <c r="T563"/>
    </row>
    <row r="564" spans="20:20">
      <c r="T564"/>
    </row>
    <row r="565" spans="20:20">
      <c r="T565"/>
    </row>
    <row r="566" spans="20:20">
      <c r="T566"/>
    </row>
    <row r="567" spans="20:20">
      <c r="T567"/>
    </row>
    <row r="568" spans="20:20">
      <c r="T568"/>
    </row>
    <row r="569" spans="20:20">
      <c r="T569"/>
    </row>
    <row r="570" spans="20:20">
      <c r="T570"/>
    </row>
    <row r="571" spans="20:20">
      <c r="T571"/>
    </row>
    <row r="572" spans="20:20">
      <c r="T572"/>
    </row>
    <row r="573" spans="20:20">
      <c r="T573"/>
    </row>
    <row r="574" spans="20:20">
      <c r="T574"/>
    </row>
    <row r="575" spans="20:20">
      <c r="T575"/>
    </row>
    <row r="576" spans="20:20">
      <c r="T576"/>
    </row>
    <row r="577" spans="20:20">
      <c r="T577"/>
    </row>
    <row r="578" spans="20:20">
      <c r="T578"/>
    </row>
    <row r="579" spans="20:20">
      <c r="T579"/>
    </row>
    <row r="580" spans="20:20">
      <c r="T580"/>
    </row>
    <row r="581" spans="20:20">
      <c r="T581"/>
    </row>
    <row r="582" spans="20:20">
      <c r="T582"/>
    </row>
    <row r="583" spans="20:20">
      <c r="T583"/>
    </row>
    <row r="584" spans="20:20">
      <c r="T584"/>
    </row>
    <row r="585" spans="20:20">
      <c r="T585"/>
    </row>
    <row r="586" spans="20:20">
      <c r="T586"/>
    </row>
    <row r="587" spans="20:20">
      <c r="T587"/>
    </row>
    <row r="588" spans="20:20">
      <c r="T588"/>
    </row>
    <row r="589" spans="20:20">
      <c r="T589"/>
    </row>
    <row r="590" spans="20:20">
      <c r="T590"/>
    </row>
    <row r="591" spans="20:20">
      <c r="T591"/>
    </row>
    <row r="592" spans="20:20">
      <c r="T592"/>
    </row>
    <row r="593" spans="20:20">
      <c r="T593"/>
    </row>
    <row r="594" spans="20:20">
      <c r="T594"/>
    </row>
    <row r="595" spans="20:20">
      <c r="T595"/>
    </row>
    <row r="596" spans="20:20">
      <c r="T596"/>
    </row>
    <row r="597" spans="20:20">
      <c r="T597"/>
    </row>
    <row r="598" spans="20:20">
      <c r="T598"/>
    </row>
    <row r="599" spans="20:20">
      <c r="T599"/>
    </row>
    <row r="600" spans="20:20">
      <c r="T600"/>
    </row>
    <row r="601" spans="20:20">
      <c r="T601"/>
    </row>
    <row r="602" spans="20:20">
      <c r="T602"/>
    </row>
    <row r="603" spans="20:20">
      <c r="T603"/>
    </row>
    <row r="604" spans="20:20">
      <c r="T604"/>
    </row>
    <row r="605" spans="20:20">
      <c r="T605"/>
    </row>
    <row r="606" spans="20:20">
      <c r="T606"/>
    </row>
    <row r="607" spans="20:20">
      <c r="T607"/>
    </row>
    <row r="608" spans="20:20">
      <c r="T608"/>
    </row>
    <row r="609" spans="20:20">
      <c r="T609"/>
    </row>
    <row r="610" spans="20:20">
      <c r="T610"/>
    </row>
    <row r="611" spans="20:20">
      <c r="T611"/>
    </row>
    <row r="612" spans="20:20">
      <c r="T612"/>
    </row>
    <row r="613" spans="20:20">
      <c r="T613"/>
    </row>
    <row r="614" spans="20:20">
      <c r="T614"/>
    </row>
    <row r="615" spans="20:20">
      <c r="T615"/>
    </row>
    <row r="616" spans="20:20">
      <c r="T616"/>
    </row>
    <row r="617" spans="20:20">
      <c r="T617"/>
    </row>
    <row r="618" spans="20:20">
      <c r="T618"/>
    </row>
    <row r="619" spans="20:20">
      <c r="T619"/>
    </row>
    <row r="620" spans="20:20">
      <c r="T620"/>
    </row>
    <row r="621" spans="20:20">
      <c r="T621"/>
    </row>
    <row r="622" spans="20:20">
      <c r="T622"/>
    </row>
    <row r="623" spans="20:20">
      <c r="T623"/>
    </row>
    <row r="624" spans="20:20">
      <c r="T624"/>
    </row>
    <row r="625" spans="20:20">
      <c r="T625"/>
    </row>
    <row r="626" spans="20:20">
      <c r="T626"/>
    </row>
    <row r="627" spans="20:20">
      <c r="T627"/>
    </row>
    <row r="628" spans="20:20">
      <c r="T628"/>
    </row>
    <row r="629" spans="20:20">
      <c r="T629"/>
    </row>
    <row r="630" spans="20:20">
      <c r="T630"/>
    </row>
    <row r="631" spans="20:20">
      <c r="T631"/>
    </row>
    <row r="632" spans="20:20">
      <c r="T632"/>
    </row>
    <row r="633" spans="20:20">
      <c r="T633"/>
    </row>
    <row r="634" spans="20:20">
      <c r="T634"/>
    </row>
    <row r="635" spans="20:20">
      <c r="T635"/>
    </row>
    <row r="636" spans="20:20">
      <c r="T636"/>
    </row>
    <row r="637" spans="20:20">
      <c r="T637"/>
    </row>
    <row r="638" spans="20:20">
      <c r="T638"/>
    </row>
    <row r="639" spans="20:20">
      <c r="T639"/>
    </row>
    <row r="640" spans="20:20">
      <c r="T640"/>
    </row>
    <row r="641" spans="20:20">
      <c r="T641"/>
    </row>
    <row r="642" spans="20:20">
      <c r="T642"/>
    </row>
    <row r="643" spans="20:20">
      <c r="T643"/>
    </row>
    <row r="644" spans="20:20">
      <c r="T644"/>
    </row>
    <row r="645" spans="20:20">
      <c r="T645"/>
    </row>
    <row r="646" spans="20:20">
      <c r="T646"/>
    </row>
    <row r="647" spans="20:20">
      <c r="T647"/>
    </row>
    <row r="648" spans="20:20">
      <c r="T648"/>
    </row>
    <row r="649" spans="20:20">
      <c r="T649"/>
    </row>
    <row r="650" spans="20:20">
      <c r="T650"/>
    </row>
    <row r="651" spans="20:20">
      <c r="T651"/>
    </row>
    <row r="652" spans="20:20">
      <c r="T652"/>
    </row>
    <row r="653" spans="20:20">
      <c r="T653"/>
    </row>
    <row r="654" spans="20:20">
      <c r="T654"/>
    </row>
    <row r="655" spans="20:20">
      <c r="T655"/>
    </row>
    <row r="656" spans="20:20">
      <c r="T656"/>
    </row>
    <row r="657" spans="20:20">
      <c r="T657"/>
    </row>
    <row r="658" spans="20:20">
      <c r="T658"/>
    </row>
    <row r="659" spans="20:20">
      <c r="T659"/>
    </row>
    <row r="660" spans="20:20">
      <c r="T660"/>
    </row>
    <row r="661" spans="20:20">
      <c r="T661"/>
    </row>
    <row r="662" spans="20:20">
      <c r="T662"/>
    </row>
    <row r="663" spans="20:20">
      <c r="T663"/>
    </row>
    <row r="664" spans="20:20">
      <c r="T664"/>
    </row>
    <row r="665" spans="20:20">
      <c r="T665"/>
    </row>
    <row r="666" spans="20:20">
      <c r="T666"/>
    </row>
    <row r="667" spans="20:20">
      <c r="T667"/>
    </row>
    <row r="668" spans="20:20">
      <c r="T668"/>
    </row>
    <row r="669" spans="20:20">
      <c r="T669"/>
    </row>
    <row r="670" spans="20:20">
      <c r="T670"/>
    </row>
    <row r="671" spans="20:20">
      <c r="T671"/>
    </row>
    <row r="672" spans="20:20">
      <c r="T672"/>
    </row>
    <row r="673" spans="20:20">
      <c r="T673"/>
    </row>
    <row r="674" spans="20:20">
      <c r="T674"/>
    </row>
    <row r="675" spans="20:20">
      <c r="T675"/>
    </row>
    <row r="676" spans="20:20">
      <c r="T676"/>
    </row>
    <row r="677" spans="20:20">
      <c r="T677"/>
    </row>
    <row r="678" spans="20:20">
      <c r="T678"/>
    </row>
    <row r="679" spans="20:20">
      <c r="T679"/>
    </row>
    <row r="680" spans="20:20">
      <c r="T680"/>
    </row>
    <row r="681" spans="20:20">
      <c r="T681"/>
    </row>
    <row r="682" spans="20:20">
      <c r="T682"/>
    </row>
    <row r="683" spans="20:20">
      <c r="T683"/>
    </row>
    <row r="684" spans="20:20">
      <c r="T684"/>
    </row>
    <row r="685" spans="20:20">
      <c r="T685"/>
    </row>
    <row r="686" spans="20:20">
      <c r="T686"/>
    </row>
    <row r="687" spans="20:20">
      <c r="T687"/>
    </row>
    <row r="688" spans="20:20">
      <c r="T688"/>
    </row>
    <row r="689" spans="20:20">
      <c r="T689"/>
    </row>
    <row r="690" spans="20:20">
      <c r="T690"/>
    </row>
    <row r="691" spans="20:20">
      <c r="T691"/>
    </row>
    <row r="692" spans="20:20">
      <c r="T692"/>
    </row>
    <row r="693" spans="20:20">
      <c r="T693"/>
    </row>
    <row r="694" spans="20:20">
      <c r="T694"/>
    </row>
    <row r="695" spans="20:20">
      <c r="T695"/>
    </row>
    <row r="696" spans="20:20">
      <c r="T696"/>
    </row>
    <row r="697" spans="20:20">
      <c r="T697"/>
    </row>
    <row r="698" spans="20:20">
      <c r="T698"/>
    </row>
    <row r="699" spans="20:20">
      <c r="T699"/>
    </row>
    <row r="700" spans="20:20">
      <c r="T700"/>
    </row>
    <row r="701" spans="20:20">
      <c r="T701"/>
    </row>
    <row r="702" spans="20:20">
      <c r="T702"/>
    </row>
    <row r="703" spans="20:20">
      <c r="T703"/>
    </row>
    <row r="704" spans="20:20">
      <c r="T704"/>
    </row>
    <row r="705" spans="20:20">
      <c r="T705"/>
    </row>
    <row r="706" spans="20:20">
      <c r="T706"/>
    </row>
    <row r="707" spans="20:20">
      <c r="T707"/>
    </row>
    <row r="708" spans="20:20">
      <c r="T708"/>
    </row>
    <row r="709" spans="20:20">
      <c r="T709"/>
    </row>
    <row r="710" spans="20:20">
      <c r="T710"/>
    </row>
    <row r="711" spans="20:20">
      <c r="T711"/>
    </row>
    <row r="712" spans="20:20">
      <c r="T712"/>
    </row>
    <row r="713" spans="20:20">
      <c r="T713"/>
    </row>
    <row r="714" spans="20:20">
      <c r="T714"/>
    </row>
    <row r="715" spans="20:20">
      <c r="T715"/>
    </row>
    <row r="716" spans="20:20">
      <c r="T716"/>
    </row>
    <row r="717" spans="20:20">
      <c r="T717"/>
    </row>
    <row r="718" spans="20:20">
      <c r="T718"/>
    </row>
    <row r="719" spans="20:20">
      <c r="T719"/>
    </row>
    <row r="720" spans="20:20">
      <c r="T720"/>
    </row>
    <row r="721" spans="20:20">
      <c r="T721"/>
    </row>
    <row r="722" spans="20:20">
      <c r="T722"/>
    </row>
    <row r="723" spans="20:20">
      <c r="T723"/>
    </row>
    <row r="724" spans="20:20">
      <c r="T724"/>
    </row>
    <row r="725" spans="20:20">
      <c r="T725"/>
    </row>
    <row r="726" spans="20:20">
      <c r="T726"/>
    </row>
    <row r="727" spans="20:20">
      <c r="T727"/>
    </row>
    <row r="728" spans="20:20">
      <c r="T728"/>
    </row>
    <row r="729" spans="20:20">
      <c r="T729"/>
    </row>
    <row r="730" spans="20:20">
      <c r="T730"/>
    </row>
    <row r="731" spans="20:20">
      <c r="T731"/>
    </row>
    <row r="732" spans="20:20">
      <c r="T732"/>
    </row>
    <row r="733" spans="20:20">
      <c r="T733"/>
    </row>
    <row r="734" spans="20:20">
      <c r="T734"/>
    </row>
    <row r="735" spans="20:20">
      <c r="T735"/>
    </row>
    <row r="736" spans="20:20">
      <c r="T736"/>
    </row>
    <row r="737" spans="20:20">
      <c r="T737"/>
    </row>
    <row r="738" spans="20:20">
      <c r="T738"/>
    </row>
    <row r="739" spans="20:20">
      <c r="T739"/>
    </row>
    <row r="740" spans="20:20">
      <c r="T740"/>
    </row>
    <row r="741" spans="20:20">
      <c r="T741"/>
    </row>
    <row r="742" spans="20:20">
      <c r="T742"/>
    </row>
    <row r="743" spans="20:20">
      <c r="T743"/>
    </row>
    <row r="744" spans="20:20">
      <c r="T744"/>
    </row>
    <row r="745" spans="20:20">
      <c r="T745"/>
    </row>
    <row r="746" spans="20:20">
      <c r="T746"/>
    </row>
    <row r="747" spans="20:20">
      <c r="T747"/>
    </row>
    <row r="748" spans="20:20">
      <c r="T748"/>
    </row>
    <row r="749" spans="20:20">
      <c r="T749"/>
    </row>
    <row r="750" spans="20:20">
      <c r="T750"/>
    </row>
    <row r="751" spans="20:20">
      <c r="T751"/>
    </row>
    <row r="752" spans="20:20">
      <c r="T752"/>
    </row>
    <row r="753" spans="20:20">
      <c r="T753"/>
    </row>
    <row r="754" spans="20:20">
      <c r="T754"/>
    </row>
    <row r="755" spans="20:20">
      <c r="T755"/>
    </row>
    <row r="756" spans="20:20">
      <c r="T756"/>
    </row>
    <row r="757" spans="20:20">
      <c r="T757"/>
    </row>
    <row r="758" spans="20:20">
      <c r="T758"/>
    </row>
    <row r="759" spans="20:20">
      <c r="T759"/>
    </row>
    <row r="760" spans="20:20">
      <c r="T760"/>
    </row>
    <row r="761" spans="20:20">
      <c r="T761"/>
    </row>
    <row r="762" spans="20:20">
      <c r="T762"/>
    </row>
    <row r="763" spans="20:20">
      <c r="T763"/>
    </row>
    <row r="764" spans="20:20">
      <c r="T764"/>
    </row>
    <row r="765" spans="20:20">
      <c r="T765"/>
    </row>
    <row r="766" spans="20:20">
      <c r="T766"/>
    </row>
    <row r="767" spans="20:20">
      <c r="T767"/>
    </row>
    <row r="768" spans="20:20">
      <c r="T768"/>
    </row>
    <row r="769" spans="20:20">
      <c r="T769"/>
    </row>
    <row r="770" spans="20:20">
      <c r="T770"/>
    </row>
    <row r="771" spans="20:20">
      <c r="T771"/>
    </row>
    <row r="772" spans="20:20">
      <c r="T772"/>
    </row>
    <row r="773" spans="20:20">
      <c r="T773"/>
    </row>
    <row r="774" spans="20:20">
      <c r="T774"/>
    </row>
    <row r="775" spans="20:20">
      <c r="T775"/>
    </row>
    <row r="776" spans="20:20">
      <c r="T776"/>
    </row>
    <row r="777" spans="20:20">
      <c r="T777"/>
    </row>
    <row r="778" spans="20:20">
      <c r="T778"/>
    </row>
    <row r="779" spans="20:20">
      <c r="T779"/>
    </row>
    <row r="780" spans="20:20">
      <c r="T780"/>
    </row>
    <row r="781" spans="20:20">
      <c r="T781"/>
    </row>
    <row r="782" spans="20:20">
      <c r="T782"/>
    </row>
    <row r="783" spans="20:20">
      <c r="T783"/>
    </row>
    <row r="784" spans="20:20">
      <c r="T784"/>
    </row>
    <row r="785" spans="20:20">
      <c r="T785"/>
    </row>
    <row r="786" spans="20:20">
      <c r="T786"/>
    </row>
    <row r="787" spans="20:20">
      <c r="T787"/>
    </row>
    <row r="788" spans="20:20">
      <c r="T788"/>
    </row>
    <row r="789" spans="20:20">
      <c r="T789"/>
    </row>
    <row r="790" spans="20:20">
      <c r="T790"/>
    </row>
    <row r="791" spans="20:20">
      <c r="T791"/>
    </row>
    <row r="792" spans="20:20">
      <c r="T792"/>
    </row>
    <row r="793" spans="20:20">
      <c r="T793"/>
    </row>
    <row r="794" spans="20:20">
      <c r="T794"/>
    </row>
    <row r="795" spans="20:20">
      <c r="T795"/>
    </row>
    <row r="796" spans="20:20">
      <c r="T796"/>
    </row>
    <row r="797" spans="20:20">
      <c r="T797"/>
    </row>
    <row r="798" spans="20:20">
      <c r="T798"/>
    </row>
    <row r="799" spans="20:20">
      <c r="T799"/>
    </row>
    <row r="800" spans="20:20">
      <c r="T800"/>
    </row>
    <row r="801" spans="20:20">
      <c r="T801"/>
    </row>
    <row r="802" spans="20:20">
      <c r="T802"/>
    </row>
    <row r="803" spans="20:20">
      <c r="T803"/>
    </row>
    <row r="804" spans="20:20">
      <c r="T804"/>
    </row>
    <row r="805" spans="20:20">
      <c r="T805"/>
    </row>
    <row r="806" spans="20:20">
      <c r="T806"/>
    </row>
    <row r="807" spans="20:20">
      <c r="T807"/>
    </row>
    <row r="808" spans="20:20">
      <c r="T808"/>
    </row>
    <row r="809" spans="20:20">
      <c r="T809"/>
    </row>
    <row r="810" spans="20:20">
      <c r="T810"/>
    </row>
    <row r="811" spans="20:20">
      <c r="T811"/>
    </row>
    <row r="812" spans="20:20">
      <c r="T812"/>
    </row>
    <row r="813" spans="20:20">
      <c r="T813"/>
    </row>
    <row r="814" spans="20:20">
      <c r="T814"/>
    </row>
    <row r="815" spans="20:20">
      <c r="T815"/>
    </row>
    <row r="816" spans="20:20">
      <c r="T816"/>
    </row>
    <row r="817" spans="20:20">
      <c r="T817"/>
    </row>
    <row r="818" spans="20:20">
      <c r="T818"/>
    </row>
    <row r="819" spans="20:20">
      <c r="T819"/>
    </row>
    <row r="820" spans="20:20">
      <c r="T820"/>
    </row>
    <row r="821" spans="20:20">
      <c r="T821"/>
    </row>
    <row r="822" spans="20:20">
      <c r="T822"/>
    </row>
    <row r="823" spans="20:20">
      <c r="T823"/>
    </row>
    <row r="824" spans="20:20">
      <c r="T824"/>
    </row>
    <row r="825" spans="20:20">
      <c r="T825"/>
    </row>
    <row r="826" spans="20:20">
      <c r="T826"/>
    </row>
    <row r="827" spans="20:20">
      <c r="T827"/>
    </row>
    <row r="828" spans="20:20">
      <c r="T828"/>
    </row>
    <row r="829" spans="20:20">
      <c r="T829"/>
    </row>
    <row r="830" spans="20:20">
      <c r="T830"/>
    </row>
    <row r="831" spans="20:20">
      <c r="T831"/>
    </row>
    <row r="832" spans="20:20">
      <c r="T832"/>
    </row>
    <row r="833" spans="20:20">
      <c r="T833"/>
    </row>
    <row r="834" spans="20:20">
      <c r="T834"/>
    </row>
    <row r="835" spans="20:20">
      <c r="T835"/>
    </row>
    <row r="836" spans="20:20">
      <c r="T836"/>
    </row>
    <row r="837" spans="20:20">
      <c r="T837"/>
    </row>
    <row r="838" spans="20:20">
      <c r="T838"/>
    </row>
    <row r="839" spans="20:20">
      <c r="T839"/>
    </row>
    <row r="840" spans="20:20">
      <c r="T840"/>
    </row>
    <row r="841" spans="20:20">
      <c r="T841"/>
    </row>
    <row r="842" spans="20:20">
      <c r="T842"/>
    </row>
    <row r="843" spans="20:20">
      <c r="T843"/>
    </row>
    <row r="844" spans="20:20">
      <c r="T844"/>
    </row>
    <row r="845" spans="20:20">
      <c r="T845"/>
    </row>
    <row r="846" spans="20:20">
      <c r="T846"/>
    </row>
    <row r="847" spans="20:20">
      <c r="T847"/>
    </row>
    <row r="848" spans="20:20">
      <c r="T848"/>
    </row>
    <row r="849" spans="20:20">
      <c r="T849"/>
    </row>
    <row r="850" spans="20:20">
      <c r="T850"/>
    </row>
    <row r="851" spans="20:20">
      <c r="T851"/>
    </row>
    <row r="852" spans="20:20">
      <c r="T852"/>
    </row>
    <row r="853" spans="20:20">
      <c r="T853"/>
    </row>
    <row r="854" spans="20:20">
      <c r="T854"/>
    </row>
    <row r="855" spans="20:20">
      <c r="T855"/>
    </row>
    <row r="856" spans="20:20">
      <c r="T856"/>
    </row>
    <row r="857" spans="20:20">
      <c r="T857"/>
    </row>
    <row r="858" spans="20:20">
      <c r="T858"/>
    </row>
    <row r="859" spans="20:20">
      <c r="T859"/>
    </row>
    <row r="860" spans="20:20">
      <c r="T860"/>
    </row>
    <row r="861" spans="20:20">
      <c r="T861"/>
    </row>
    <row r="862" spans="20:20">
      <c r="T862"/>
    </row>
    <row r="863" spans="20:20">
      <c r="T863"/>
    </row>
    <row r="864" spans="20:20">
      <c r="T864"/>
    </row>
    <row r="865" spans="20:20">
      <c r="T865"/>
    </row>
    <row r="866" spans="20:20">
      <c r="T866"/>
    </row>
    <row r="867" spans="20:20">
      <c r="T867"/>
    </row>
    <row r="868" spans="20:20">
      <c r="T868"/>
    </row>
    <row r="869" spans="20:20">
      <c r="T869"/>
    </row>
    <row r="870" spans="20:20">
      <c r="T870"/>
    </row>
    <row r="871" spans="20:20">
      <c r="T871"/>
    </row>
    <row r="872" spans="20:20">
      <c r="T872"/>
    </row>
    <row r="873" spans="20:20">
      <c r="T873"/>
    </row>
    <row r="874" spans="20:20">
      <c r="T874"/>
    </row>
    <row r="875" spans="20:20">
      <c r="T875"/>
    </row>
    <row r="876" spans="20:20">
      <c r="T876"/>
    </row>
    <row r="877" spans="20:20">
      <c r="T877"/>
    </row>
    <row r="878" spans="20:20">
      <c r="T878"/>
    </row>
    <row r="879" spans="20:20">
      <c r="T879"/>
    </row>
    <row r="880" spans="20:20">
      <c r="T880"/>
    </row>
    <row r="881" spans="20:20">
      <c r="T881"/>
    </row>
    <row r="882" spans="20:20">
      <c r="T882"/>
    </row>
    <row r="883" spans="20:20">
      <c r="T883"/>
    </row>
    <row r="884" spans="20:20">
      <c r="T884"/>
    </row>
    <row r="885" spans="20:20">
      <c r="T885"/>
    </row>
    <row r="886" spans="20:20">
      <c r="T886"/>
    </row>
    <row r="887" spans="20:20">
      <c r="T887"/>
    </row>
    <row r="888" spans="20:20">
      <c r="T888"/>
    </row>
    <row r="889" spans="20:20">
      <c r="T889"/>
    </row>
    <row r="890" spans="20:20">
      <c r="T890"/>
    </row>
    <row r="891" spans="20:20">
      <c r="T891"/>
    </row>
    <row r="892" spans="20:20">
      <c r="T892"/>
    </row>
    <row r="893" spans="20:20">
      <c r="T893"/>
    </row>
    <row r="894" spans="20:20">
      <c r="T894"/>
    </row>
    <row r="895" spans="20:20">
      <c r="T895"/>
    </row>
    <row r="896" spans="20:20">
      <c r="T896"/>
    </row>
    <row r="897" spans="20:20">
      <c r="T897"/>
    </row>
    <row r="898" spans="20:20">
      <c r="T898"/>
    </row>
    <row r="899" spans="20:20">
      <c r="T899"/>
    </row>
    <row r="900" spans="20:20">
      <c r="T900"/>
    </row>
    <row r="901" spans="20:20">
      <c r="T901"/>
    </row>
    <row r="902" spans="20:20">
      <c r="T902"/>
    </row>
    <row r="903" spans="20:20">
      <c r="T903"/>
    </row>
    <row r="904" spans="20:20">
      <c r="T904"/>
    </row>
    <row r="905" spans="20:20">
      <c r="T905"/>
    </row>
    <row r="906" spans="20:20">
      <c r="T906"/>
    </row>
    <row r="907" spans="20:20">
      <c r="T907"/>
    </row>
    <row r="908" spans="20:20">
      <c r="T908"/>
    </row>
    <row r="909" spans="20:20">
      <c r="T909"/>
    </row>
    <row r="910" spans="20:20">
      <c r="T910"/>
    </row>
    <row r="911" spans="20:20">
      <c r="T911"/>
    </row>
    <row r="912" spans="20:20">
      <c r="T912"/>
    </row>
    <row r="913" spans="20:20">
      <c r="T913"/>
    </row>
    <row r="914" spans="20:20">
      <c r="T914"/>
    </row>
    <row r="915" spans="20:20">
      <c r="T915"/>
    </row>
    <row r="916" spans="20:20">
      <c r="T916"/>
    </row>
    <row r="917" spans="20:20">
      <c r="T917"/>
    </row>
    <row r="918" spans="20:20">
      <c r="T918"/>
    </row>
    <row r="919" spans="20:20">
      <c r="T919"/>
    </row>
    <row r="920" spans="20:20">
      <c r="T920"/>
    </row>
    <row r="921" spans="20:20">
      <c r="T921"/>
    </row>
    <row r="922" spans="20:20">
      <c r="T922"/>
    </row>
    <row r="923" spans="20:20">
      <c r="T923"/>
    </row>
    <row r="924" spans="20:20">
      <c r="T924"/>
    </row>
    <row r="925" spans="20:20">
      <c r="T925"/>
    </row>
    <row r="926" spans="20:20">
      <c r="T926"/>
    </row>
    <row r="927" spans="20:20">
      <c r="T927"/>
    </row>
    <row r="928" spans="20:20">
      <c r="T928"/>
    </row>
    <row r="929" spans="20:20">
      <c r="T929"/>
    </row>
    <row r="930" spans="20:20">
      <c r="T930"/>
    </row>
    <row r="931" spans="20:20">
      <c r="T931"/>
    </row>
    <row r="932" spans="20:20">
      <c r="T932"/>
    </row>
    <row r="933" spans="20:20">
      <c r="T933"/>
    </row>
    <row r="934" spans="20:20">
      <c r="T934"/>
    </row>
    <row r="935" spans="20:20">
      <c r="T935"/>
    </row>
    <row r="936" spans="20:20">
      <c r="T936"/>
    </row>
    <row r="937" spans="20:20">
      <c r="T937"/>
    </row>
    <row r="938" spans="20:20">
      <c r="T938"/>
    </row>
    <row r="939" spans="20:20">
      <c r="T939"/>
    </row>
    <row r="940" spans="20:20">
      <c r="T940"/>
    </row>
    <row r="941" spans="20:20">
      <c r="T941"/>
    </row>
    <row r="942" spans="20:20">
      <c r="T942"/>
    </row>
    <row r="943" spans="20:20">
      <c r="T943"/>
    </row>
    <row r="944" spans="20:20">
      <c r="T944"/>
    </row>
    <row r="945" spans="20:20">
      <c r="T945"/>
    </row>
    <row r="946" spans="20:20">
      <c r="T946"/>
    </row>
    <row r="947" spans="20:20">
      <c r="T947"/>
    </row>
    <row r="948" spans="20:20">
      <c r="T948"/>
    </row>
    <row r="949" spans="20:20">
      <c r="T949"/>
    </row>
    <row r="950" spans="20:20">
      <c r="T950"/>
    </row>
    <row r="951" spans="20:20">
      <c r="T951"/>
    </row>
    <row r="952" spans="20:20">
      <c r="T952"/>
    </row>
    <row r="953" spans="20:20">
      <c r="T953"/>
    </row>
    <row r="954" spans="20:20">
      <c r="T954"/>
    </row>
    <row r="955" spans="20:20">
      <c r="T955"/>
    </row>
    <row r="956" spans="20:20">
      <c r="T956"/>
    </row>
    <row r="957" spans="20:20">
      <c r="T957"/>
    </row>
    <row r="958" spans="20:20">
      <c r="T958"/>
    </row>
    <row r="959" spans="20:20">
      <c r="T959"/>
    </row>
    <row r="960" spans="20:20">
      <c r="T960"/>
    </row>
    <row r="961" spans="20:20">
      <c r="T961"/>
    </row>
    <row r="962" spans="20:20">
      <c r="T962"/>
    </row>
    <row r="963" spans="20:20">
      <c r="T963"/>
    </row>
    <row r="964" spans="20:20">
      <c r="T964"/>
    </row>
    <row r="965" spans="20:20">
      <c r="T965"/>
    </row>
    <row r="966" spans="20:20">
      <c r="T966"/>
    </row>
    <row r="967" spans="20:20">
      <c r="T967"/>
    </row>
    <row r="968" spans="20:20">
      <c r="T968"/>
    </row>
    <row r="969" spans="20:20">
      <c r="T969"/>
    </row>
    <row r="970" spans="20:20">
      <c r="T970"/>
    </row>
    <row r="971" spans="20:20">
      <c r="T971"/>
    </row>
    <row r="972" spans="20:20">
      <c r="T972"/>
    </row>
    <row r="973" spans="20:20">
      <c r="T973"/>
    </row>
    <row r="974" spans="20:20">
      <c r="T974"/>
    </row>
    <row r="975" spans="20:20">
      <c r="T975"/>
    </row>
    <row r="976" spans="20:20">
      <c r="T976"/>
    </row>
    <row r="977" spans="20:20">
      <c r="T977"/>
    </row>
    <row r="978" spans="20:20">
      <c r="T978"/>
    </row>
    <row r="979" spans="20:20">
      <c r="T979"/>
    </row>
    <row r="980" spans="20:20">
      <c r="T980"/>
    </row>
    <row r="981" spans="20:20">
      <c r="T981"/>
    </row>
    <row r="982" spans="20:20">
      <c r="T982"/>
    </row>
    <row r="983" spans="20:20">
      <c r="T983"/>
    </row>
    <row r="984" spans="20:20">
      <c r="T984"/>
    </row>
    <row r="985" spans="20:20">
      <c r="T985"/>
    </row>
    <row r="986" spans="20:20">
      <c r="T986"/>
    </row>
    <row r="987" spans="20:20">
      <c r="T987"/>
    </row>
    <row r="988" spans="20:20">
      <c r="T988"/>
    </row>
    <row r="989" spans="20:20">
      <c r="T989"/>
    </row>
    <row r="990" spans="20:20">
      <c r="T990"/>
    </row>
    <row r="991" spans="20:20">
      <c r="T991"/>
    </row>
    <row r="992" spans="20:20">
      <c r="T992"/>
    </row>
    <row r="993" spans="20:20">
      <c r="T993"/>
    </row>
    <row r="994" spans="20:20">
      <c r="T994"/>
    </row>
    <row r="995" spans="20:20">
      <c r="T995"/>
    </row>
    <row r="996" spans="20:20">
      <c r="T996"/>
    </row>
    <row r="997" spans="20:20">
      <c r="T997"/>
    </row>
    <row r="998" spans="20:20">
      <c r="T998"/>
    </row>
    <row r="999" spans="20:20">
      <c r="T999"/>
    </row>
    <row r="1000" spans="20:20">
      <c r="T1000"/>
    </row>
    <row r="1001" spans="20:20">
      <c r="T1001"/>
    </row>
    <row r="1002" spans="20:20">
      <c r="T1002"/>
    </row>
    <row r="1003" spans="20:20">
      <c r="T1003"/>
    </row>
    <row r="1004" spans="20:20">
      <c r="T1004"/>
    </row>
    <row r="1005" spans="20:20">
      <c r="T1005"/>
    </row>
    <row r="1006" spans="20:20">
      <c r="T1006"/>
    </row>
    <row r="1007" spans="20:20">
      <c r="T1007"/>
    </row>
    <row r="1008" spans="20:20">
      <c r="T1008"/>
    </row>
    <row r="1009" spans="20:20">
      <c r="T1009"/>
    </row>
    <row r="1010" spans="20:20">
      <c r="T1010"/>
    </row>
    <row r="1011" spans="20:20">
      <c r="T1011"/>
    </row>
    <row r="1012" spans="20:20">
      <c r="T1012"/>
    </row>
    <row r="1013" spans="20:20">
      <c r="T1013"/>
    </row>
    <row r="1014" spans="20:20">
      <c r="T1014"/>
    </row>
    <row r="1015" spans="20:20">
      <c r="T1015"/>
    </row>
    <row r="1016" spans="20:20">
      <c r="T1016"/>
    </row>
    <row r="1017" spans="20:20">
      <c r="T1017"/>
    </row>
    <row r="1018" spans="20:20">
      <c r="T1018"/>
    </row>
    <row r="1019" spans="20:20">
      <c r="T1019"/>
    </row>
    <row r="1020" spans="20:20">
      <c r="T1020"/>
    </row>
    <row r="1021" spans="20:20">
      <c r="T1021"/>
    </row>
    <row r="1022" spans="20:20">
      <c r="T1022"/>
    </row>
    <row r="1023" spans="20:20">
      <c r="T1023"/>
    </row>
    <row r="1024" spans="20:20">
      <c r="T1024"/>
    </row>
    <row r="1025" spans="20:20">
      <c r="T1025"/>
    </row>
    <row r="1026" spans="20:20">
      <c r="T1026"/>
    </row>
    <row r="1027" spans="20:20">
      <c r="T1027"/>
    </row>
    <row r="1028" spans="20:20">
      <c r="T1028"/>
    </row>
    <row r="1029" spans="20:20">
      <c r="T1029"/>
    </row>
    <row r="1030" spans="20:20">
      <c r="T1030"/>
    </row>
    <row r="1031" spans="20:20">
      <c r="T1031"/>
    </row>
    <row r="1032" spans="20:20">
      <c r="T1032"/>
    </row>
    <row r="1033" spans="20:20">
      <c r="T1033"/>
    </row>
    <row r="1034" spans="20:20">
      <c r="T1034"/>
    </row>
    <row r="1035" spans="20:20">
      <c r="T1035"/>
    </row>
    <row r="1036" spans="20:20">
      <c r="T1036"/>
    </row>
    <row r="1037" spans="20:20">
      <c r="T1037"/>
    </row>
    <row r="1038" spans="20:20">
      <c r="T1038"/>
    </row>
    <row r="1039" spans="20:20">
      <c r="T1039"/>
    </row>
    <row r="1040" spans="20:20">
      <c r="T1040"/>
    </row>
    <row r="1041" spans="20:20">
      <c r="T1041"/>
    </row>
    <row r="1042" spans="20:20">
      <c r="T1042"/>
    </row>
    <row r="1043" spans="20:20">
      <c r="T1043"/>
    </row>
    <row r="1044" spans="20:20">
      <c r="T1044"/>
    </row>
    <row r="1045" spans="20:20">
      <c r="T1045"/>
    </row>
    <row r="1046" spans="20:20">
      <c r="T1046"/>
    </row>
    <row r="1047" spans="20:20">
      <c r="T1047"/>
    </row>
    <row r="1048" spans="20:20">
      <c r="T1048"/>
    </row>
    <row r="1049" spans="20:20">
      <c r="T1049"/>
    </row>
    <row r="1050" spans="20:20">
      <c r="T1050"/>
    </row>
    <row r="1051" spans="20:20">
      <c r="T1051"/>
    </row>
    <row r="1052" spans="20:20">
      <c r="T1052"/>
    </row>
    <row r="1053" spans="20:20">
      <c r="T1053"/>
    </row>
    <row r="1054" spans="20:20">
      <c r="T1054"/>
    </row>
    <row r="1055" spans="20:20">
      <c r="T1055"/>
    </row>
    <row r="1056" spans="20:20">
      <c r="T1056"/>
    </row>
    <row r="1057" spans="20:20">
      <c r="T1057"/>
    </row>
    <row r="1058" spans="20:20">
      <c r="T1058"/>
    </row>
    <row r="1059" spans="20:20">
      <c r="T1059"/>
    </row>
    <row r="1060" spans="20:20">
      <c r="T1060"/>
    </row>
    <row r="1061" spans="20:20">
      <c r="T1061"/>
    </row>
    <row r="1062" spans="20:20">
      <c r="T1062"/>
    </row>
    <row r="1063" spans="20:20">
      <c r="T1063"/>
    </row>
    <row r="1064" spans="20:20">
      <c r="T1064"/>
    </row>
    <row r="1065" spans="20:20">
      <c r="T1065"/>
    </row>
    <row r="1066" spans="20:20">
      <c r="T1066"/>
    </row>
    <row r="1067" spans="20:20">
      <c r="T1067"/>
    </row>
    <row r="1068" spans="20:20">
      <c r="T1068"/>
    </row>
    <row r="1069" spans="20:20">
      <c r="T1069"/>
    </row>
    <row r="1070" spans="20:20">
      <c r="T1070"/>
    </row>
    <row r="1071" spans="20:20">
      <c r="T1071"/>
    </row>
    <row r="1072" spans="20:20">
      <c r="T1072"/>
    </row>
    <row r="1073" spans="20:20">
      <c r="T1073"/>
    </row>
    <row r="1074" spans="20:20">
      <c r="T1074"/>
    </row>
    <row r="1075" spans="20:20">
      <c r="T1075"/>
    </row>
    <row r="1076" spans="20:20">
      <c r="T1076"/>
    </row>
    <row r="1077" spans="20:20">
      <c r="T1077"/>
    </row>
    <row r="1078" spans="20:20">
      <c r="T1078"/>
    </row>
    <row r="1079" spans="20:20">
      <c r="T1079"/>
    </row>
    <row r="1080" spans="20:20">
      <c r="T1080"/>
    </row>
    <row r="1081" spans="20:20">
      <c r="T1081"/>
    </row>
    <row r="1082" spans="20:20">
      <c r="T1082"/>
    </row>
    <row r="1083" spans="20:20">
      <c r="T1083"/>
    </row>
    <row r="1084" spans="20:20">
      <c r="T1084"/>
    </row>
    <row r="1085" spans="20:20">
      <c r="T1085"/>
    </row>
    <row r="1086" spans="20:20">
      <c r="T1086"/>
    </row>
    <row r="1087" spans="20:20">
      <c r="T1087"/>
    </row>
    <row r="1088" spans="20:20">
      <c r="T1088"/>
    </row>
    <row r="1089" spans="20:20">
      <c r="T1089"/>
    </row>
    <row r="1090" spans="20:20">
      <c r="T1090"/>
    </row>
    <row r="1091" spans="20:20">
      <c r="T1091"/>
    </row>
    <row r="1092" spans="20:20">
      <c r="T1092"/>
    </row>
    <row r="1093" spans="20:20">
      <c r="T1093"/>
    </row>
    <row r="1094" spans="20:20">
      <c r="T1094"/>
    </row>
    <row r="1095" spans="20:20">
      <c r="T1095"/>
    </row>
    <row r="1096" spans="20:20">
      <c r="T1096"/>
    </row>
    <row r="1097" spans="20:20">
      <c r="T1097"/>
    </row>
    <row r="1098" spans="20:20">
      <c r="T1098"/>
    </row>
    <row r="1099" spans="20:20">
      <c r="T1099"/>
    </row>
    <row r="1100" spans="20:20">
      <c r="T1100"/>
    </row>
    <row r="1101" spans="20:20">
      <c r="T1101"/>
    </row>
    <row r="1102" spans="20:20">
      <c r="T1102"/>
    </row>
    <row r="1103" spans="20:20">
      <c r="T1103"/>
    </row>
    <row r="1104" spans="20:20">
      <c r="T1104"/>
    </row>
    <row r="1105" spans="20:20">
      <c r="T1105"/>
    </row>
    <row r="1106" spans="20:20">
      <c r="T1106"/>
    </row>
    <row r="1107" spans="20:20">
      <c r="T1107"/>
    </row>
    <row r="1108" spans="20:20">
      <c r="T1108"/>
    </row>
    <row r="1109" spans="20:20">
      <c r="T1109"/>
    </row>
    <row r="1110" spans="20:20">
      <c r="T1110"/>
    </row>
    <row r="1111" spans="20:20">
      <c r="T1111"/>
    </row>
    <row r="1112" spans="20:20">
      <c r="T1112"/>
    </row>
    <row r="1113" spans="20:20">
      <c r="T1113"/>
    </row>
    <row r="1114" spans="20:20">
      <c r="T1114"/>
    </row>
    <row r="1115" spans="20:20">
      <c r="T1115"/>
    </row>
    <row r="1116" spans="20:20">
      <c r="T1116"/>
    </row>
    <row r="1117" spans="20:20">
      <c r="T1117"/>
    </row>
    <row r="1118" spans="20:20">
      <c r="T1118"/>
    </row>
    <row r="1119" spans="20:20">
      <c r="T1119"/>
    </row>
    <row r="1120" spans="20:20">
      <c r="T1120"/>
    </row>
    <row r="1121" spans="20:20">
      <c r="T1121"/>
    </row>
    <row r="1122" spans="20:20">
      <c r="T1122"/>
    </row>
    <row r="1123" spans="20:20">
      <c r="T1123"/>
    </row>
    <row r="1124" spans="20:20">
      <c r="T1124"/>
    </row>
    <row r="1125" spans="20:20">
      <c r="T1125"/>
    </row>
    <row r="1126" spans="20:20">
      <c r="T1126"/>
    </row>
    <row r="1127" spans="20:20">
      <c r="T1127"/>
    </row>
    <row r="1128" spans="20:20">
      <c r="T1128"/>
    </row>
    <row r="1129" spans="20:20">
      <c r="T1129"/>
    </row>
    <row r="1130" spans="20:20">
      <c r="T1130"/>
    </row>
    <row r="1131" spans="20:20">
      <c r="T1131"/>
    </row>
    <row r="1132" spans="20:20">
      <c r="T1132"/>
    </row>
    <row r="1133" spans="20:20">
      <c r="T1133"/>
    </row>
    <row r="1134" spans="20:20">
      <c r="T1134"/>
    </row>
    <row r="1135" spans="20:20">
      <c r="T1135"/>
    </row>
    <row r="1136" spans="20:20">
      <c r="T1136"/>
    </row>
    <row r="1137" spans="20:20">
      <c r="T1137"/>
    </row>
    <row r="1138" spans="20:20">
      <c r="T1138"/>
    </row>
    <row r="1139" spans="20:20">
      <c r="T1139"/>
    </row>
    <row r="1140" spans="20:20">
      <c r="T1140"/>
    </row>
    <row r="1141" spans="20:20">
      <c r="T1141"/>
    </row>
    <row r="1142" spans="20:20">
      <c r="T1142"/>
    </row>
    <row r="1143" spans="20:20">
      <c r="T1143"/>
    </row>
    <row r="1144" spans="20:20">
      <c r="T1144"/>
    </row>
    <row r="1145" spans="20:20">
      <c r="T1145"/>
    </row>
    <row r="1146" spans="20:20">
      <c r="T1146"/>
    </row>
    <row r="1147" spans="20:20">
      <c r="T1147"/>
    </row>
    <row r="1148" spans="20:20">
      <c r="T1148"/>
    </row>
    <row r="1149" spans="20:20">
      <c r="T1149"/>
    </row>
    <row r="1150" spans="20:20">
      <c r="T1150"/>
    </row>
    <row r="1151" spans="20:20">
      <c r="T1151"/>
    </row>
    <row r="1152" spans="20:20">
      <c r="T1152"/>
    </row>
    <row r="1153" spans="20:20">
      <c r="T1153"/>
    </row>
    <row r="1154" spans="20:20">
      <c r="T1154"/>
    </row>
    <row r="1155" spans="20:20">
      <c r="T1155"/>
    </row>
    <row r="1156" spans="20:20">
      <c r="T1156"/>
    </row>
    <row r="1157" spans="20:20">
      <c r="T1157"/>
    </row>
    <row r="1158" spans="20:20">
      <c r="T1158"/>
    </row>
    <row r="1159" spans="20:20">
      <c r="T1159"/>
    </row>
    <row r="1160" spans="20:20">
      <c r="T1160"/>
    </row>
    <row r="1161" spans="20:20">
      <c r="T1161"/>
    </row>
    <row r="1162" spans="20:20">
      <c r="T1162"/>
    </row>
    <row r="1163" spans="20:20">
      <c r="T1163"/>
    </row>
    <row r="1164" spans="20:20">
      <c r="T1164"/>
    </row>
    <row r="1165" spans="20:20">
      <c r="T1165"/>
    </row>
    <row r="1166" spans="20:20">
      <c r="T1166"/>
    </row>
    <row r="1167" spans="20:20">
      <c r="T1167"/>
    </row>
    <row r="1168" spans="20:20">
      <c r="T1168"/>
    </row>
    <row r="1169" spans="20:20">
      <c r="T1169"/>
    </row>
    <row r="1170" spans="20:20">
      <c r="T1170"/>
    </row>
    <row r="1171" spans="20:20">
      <c r="T1171"/>
    </row>
    <row r="1172" spans="20:20">
      <c r="T1172"/>
    </row>
    <row r="1173" spans="20:20">
      <c r="T1173"/>
    </row>
    <row r="1174" spans="20:20">
      <c r="T1174"/>
    </row>
    <row r="1175" spans="20:20">
      <c r="T1175"/>
    </row>
    <row r="1176" spans="20:20">
      <c r="T1176"/>
    </row>
    <row r="1177" spans="20:20">
      <c r="T1177"/>
    </row>
    <row r="1178" spans="20:20">
      <c r="T1178"/>
    </row>
    <row r="1179" spans="20:20">
      <c r="T1179"/>
    </row>
    <row r="1180" spans="20:20">
      <c r="T1180"/>
    </row>
    <row r="1181" spans="20:20">
      <c r="T1181"/>
    </row>
    <row r="1182" spans="20:20">
      <c r="T1182"/>
    </row>
    <row r="1183" spans="20:20">
      <c r="T1183"/>
    </row>
    <row r="1184" spans="20:20">
      <c r="T1184"/>
    </row>
    <row r="1185" spans="20:20">
      <c r="T1185"/>
    </row>
    <row r="1186" spans="20:20">
      <c r="T1186"/>
    </row>
    <row r="1187" spans="20:20">
      <c r="T1187"/>
    </row>
    <row r="1188" spans="20:20">
      <c r="T1188"/>
    </row>
    <row r="1189" spans="20:20">
      <c r="T1189"/>
    </row>
    <row r="1190" spans="20:20">
      <c r="T1190"/>
    </row>
    <row r="1191" spans="20:20">
      <c r="T1191"/>
    </row>
    <row r="1192" spans="20:20">
      <c r="T1192"/>
    </row>
    <row r="1193" spans="20:20">
      <c r="T1193"/>
    </row>
    <row r="1194" spans="20:20">
      <c r="T1194"/>
    </row>
    <row r="1195" spans="20:20">
      <c r="T1195"/>
    </row>
    <row r="1196" spans="20:20">
      <c r="T1196"/>
    </row>
    <row r="1197" spans="20:20">
      <c r="T1197"/>
    </row>
    <row r="1198" spans="20:20">
      <c r="T1198"/>
    </row>
    <row r="1199" spans="20:20">
      <c r="T1199"/>
    </row>
    <row r="1200" spans="20:20">
      <c r="T1200"/>
    </row>
    <row r="1201" spans="20:20">
      <c r="T1201"/>
    </row>
    <row r="1202" spans="20:20">
      <c r="T1202"/>
    </row>
    <row r="1203" spans="20:20">
      <c r="T1203"/>
    </row>
    <row r="1204" spans="20:20">
      <c r="T1204"/>
    </row>
    <row r="1205" spans="20:20">
      <c r="T1205"/>
    </row>
    <row r="1206" spans="20:20">
      <c r="T1206"/>
    </row>
    <row r="1207" spans="20:20">
      <c r="T1207"/>
    </row>
    <row r="1208" spans="20:20">
      <c r="T1208"/>
    </row>
    <row r="1209" spans="20:20">
      <c r="T1209"/>
    </row>
    <row r="1210" spans="20:20">
      <c r="T1210"/>
    </row>
    <row r="1211" spans="20:20">
      <c r="T1211"/>
    </row>
    <row r="1212" spans="20:20">
      <c r="T1212"/>
    </row>
    <row r="1213" spans="20:20">
      <c r="T1213"/>
    </row>
    <row r="1214" spans="20:20">
      <c r="T1214"/>
    </row>
    <row r="1215" spans="20:20">
      <c r="T1215"/>
    </row>
    <row r="1216" spans="20:20">
      <c r="T1216"/>
    </row>
    <row r="1217" spans="20:20">
      <c r="T1217"/>
    </row>
    <row r="1218" spans="20:20">
      <c r="T1218"/>
    </row>
    <row r="1219" spans="20:20">
      <c r="T1219"/>
    </row>
    <row r="1220" spans="20:20">
      <c r="T1220"/>
    </row>
    <row r="1221" spans="20:20">
      <c r="T1221"/>
    </row>
    <row r="1222" spans="20:20">
      <c r="T1222"/>
    </row>
    <row r="1223" spans="20:20">
      <c r="T1223"/>
    </row>
    <row r="1224" spans="20:20">
      <c r="T1224"/>
    </row>
    <row r="1225" spans="20:20">
      <c r="T1225"/>
    </row>
    <row r="1226" spans="20:20">
      <c r="T1226"/>
    </row>
    <row r="1227" spans="20:20">
      <c r="T1227"/>
    </row>
    <row r="1228" spans="20:20">
      <c r="T1228"/>
    </row>
    <row r="1229" spans="20:20">
      <c r="T1229"/>
    </row>
    <row r="1230" spans="20:20">
      <c r="T1230"/>
    </row>
    <row r="1231" spans="20:20">
      <c r="T1231"/>
    </row>
    <row r="1232" spans="20:20">
      <c r="T1232"/>
    </row>
    <row r="1233" spans="20:20">
      <c r="T1233"/>
    </row>
    <row r="1234" spans="20:20">
      <c r="T1234"/>
    </row>
    <row r="1235" spans="20:20">
      <c r="T1235"/>
    </row>
    <row r="1236" spans="20:20">
      <c r="T1236"/>
    </row>
    <row r="1237" spans="20:20">
      <c r="T1237"/>
    </row>
    <row r="1238" spans="20:20">
      <c r="T1238"/>
    </row>
    <row r="1239" spans="20:20">
      <c r="T1239"/>
    </row>
    <row r="1240" spans="20:20">
      <c r="T1240"/>
    </row>
    <row r="1241" spans="20:20">
      <c r="T1241"/>
    </row>
    <row r="1242" spans="20:20">
      <c r="T1242"/>
    </row>
    <row r="1243" spans="20:20">
      <c r="T1243"/>
    </row>
    <row r="1244" spans="20:20">
      <c r="T1244"/>
    </row>
    <row r="1245" spans="20:20">
      <c r="T1245"/>
    </row>
    <row r="1246" spans="20:20">
      <c r="T1246"/>
    </row>
    <row r="1247" spans="20:20">
      <c r="T1247"/>
    </row>
    <row r="1248" spans="20:20">
      <c r="T1248"/>
    </row>
    <row r="1249" spans="20:20">
      <c r="T1249"/>
    </row>
    <row r="1250" spans="20:20">
      <c r="T1250"/>
    </row>
    <row r="1251" spans="20:20">
      <c r="T1251"/>
    </row>
    <row r="1252" spans="20:20">
      <c r="T1252"/>
    </row>
    <row r="1253" spans="20:20">
      <c r="T1253"/>
    </row>
    <row r="1254" spans="20:20">
      <c r="T1254"/>
    </row>
    <row r="1255" spans="20:20">
      <c r="T1255"/>
    </row>
    <row r="1256" spans="20:20">
      <c r="T1256"/>
    </row>
    <row r="1257" spans="20:20">
      <c r="T1257"/>
    </row>
    <row r="1258" spans="20:20">
      <c r="T1258"/>
    </row>
    <row r="1259" spans="20:20">
      <c r="T1259"/>
    </row>
    <row r="1260" spans="20:20">
      <c r="T1260"/>
    </row>
    <row r="1261" spans="20:20">
      <c r="T1261"/>
    </row>
    <row r="1262" spans="20:20">
      <c r="T1262"/>
    </row>
    <row r="1263" spans="20:20">
      <c r="T1263"/>
    </row>
    <row r="1264" spans="20:20">
      <c r="T1264"/>
    </row>
    <row r="1265" spans="20:20">
      <c r="T1265"/>
    </row>
    <row r="1266" spans="20:20">
      <c r="T1266"/>
    </row>
    <row r="1267" spans="20:20">
      <c r="T1267"/>
    </row>
    <row r="1268" spans="20:20">
      <c r="T1268"/>
    </row>
    <row r="1269" spans="20:20">
      <c r="T1269"/>
    </row>
    <row r="1270" spans="20:20">
      <c r="T1270"/>
    </row>
    <row r="1271" spans="20:20">
      <c r="T1271"/>
    </row>
    <row r="1272" spans="20:20">
      <c r="T1272"/>
    </row>
    <row r="1273" spans="20:20">
      <c r="T1273"/>
    </row>
    <row r="1274" spans="20:20">
      <c r="T1274"/>
    </row>
    <row r="1275" spans="20:20">
      <c r="T1275"/>
    </row>
    <row r="1276" spans="20:20">
      <c r="T1276"/>
    </row>
    <row r="1277" spans="20:20">
      <c r="T1277"/>
    </row>
    <row r="1278" spans="20:20">
      <c r="T1278"/>
    </row>
    <row r="1279" spans="20:20">
      <c r="T1279"/>
    </row>
    <row r="1280" spans="20:20">
      <c r="T1280"/>
    </row>
    <row r="1281" spans="20:20">
      <c r="T1281"/>
    </row>
    <row r="1282" spans="20:20">
      <c r="T1282"/>
    </row>
    <row r="1283" spans="20:20">
      <c r="T1283"/>
    </row>
    <row r="1284" spans="20:20">
      <c r="T1284"/>
    </row>
    <row r="1285" spans="20:20">
      <c r="T1285"/>
    </row>
    <row r="1286" spans="20:20">
      <c r="T1286"/>
    </row>
    <row r="1287" spans="20:20">
      <c r="T1287"/>
    </row>
    <row r="1288" spans="20:20">
      <c r="T1288"/>
    </row>
    <row r="1289" spans="20:20">
      <c r="T1289"/>
    </row>
    <row r="1290" spans="20:20">
      <c r="T1290"/>
    </row>
    <row r="1291" spans="20:20">
      <c r="T1291"/>
    </row>
    <row r="1292" spans="20:20">
      <c r="T1292"/>
    </row>
    <row r="1293" spans="20:20">
      <c r="T1293"/>
    </row>
    <row r="1294" spans="20:20">
      <c r="T1294"/>
    </row>
    <row r="1295" spans="20:20">
      <c r="T1295"/>
    </row>
    <row r="1296" spans="20:20">
      <c r="T1296"/>
    </row>
    <row r="1297" spans="20:20">
      <c r="T1297"/>
    </row>
    <row r="1298" spans="20:20">
      <c r="T1298"/>
    </row>
    <row r="1299" spans="20:20">
      <c r="T1299"/>
    </row>
    <row r="1300" spans="20:20">
      <c r="T1300"/>
    </row>
    <row r="1301" spans="20:20">
      <c r="T1301"/>
    </row>
    <row r="1302" spans="20:20">
      <c r="T1302"/>
    </row>
    <row r="1303" spans="20:20">
      <c r="T1303"/>
    </row>
    <row r="1304" spans="20:20">
      <c r="T1304"/>
    </row>
    <row r="1305" spans="20:20">
      <c r="T1305"/>
    </row>
    <row r="1306" spans="20:20">
      <c r="T1306"/>
    </row>
    <row r="1307" spans="20:20">
      <c r="T1307"/>
    </row>
    <row r="1308" spans="20:20">
      <c r="T1308"/>
    </row>
    <row r="1309" spans="20:20">
      <c r="T1309"/>
    </row>
    <row r="1310" spans="20:20">
      <c r="T1310"/>
    </row>
    <row r="1311" spans="20:20">
      <c r="T1311"/>
    </row>
    <row r="1312" spans="20:20">
      <c r="T1312"/>
    </row>
    <row r="1313" spans="20:20">
      <c r="T1313"/>
    </row>
    <row r="1314" spans="20:20">
      <c r="T1314"/>
    </row>
    <row r="1315" spans="20:20">
      <c r="T1315"/>
    </row>
    <row r="1316" spans="20:20">
      <c r="T1316"/>
    </row>
    <row r="1317" spans="20:20">
      <c r="T1317"/>
    </row>
    <row r="1318" spans="20:20">
      <c r="T1318"/>
    </row>
    <row r="1319" spans="20:20">
      <c r="T1319"/>
    </row>
    <row r="1320" spans="20:20">
      <c r="T1320"/>
    </row>
    <row r="1321" spans="20:20">
      <c r="T1321"/>
    </row>
    <row r="1322" spans="20:20">
      <c r="T1322"/>
    </row>
    <row r="1323" spans="20:20">
      <c r="T1323"/>
    </row>
    <row r="1324" spans="20:20">
      <c r="T1324"/>
    </row>
    <row r="1325" spans="20:20">
      <c r="T1325"/>
    </row>
    <row r="1326" spans="20:20">
      <c r="T1326"/>
    </row>
    <row r="1327" spans="20:20">
      <c r="T1327"/>
    </row>
    <row r="1328" spans="20:20">
      <c r="T1328"/>
    </row>
    <row r="1329" spans="20:20">
      <c r="T1329"/>
    </row>
    <row r="1330" spans="20:20">
      <c r="T1330"/>
    </row>
    <row r="1331" spans="20:20">
      <c r="T1331"/>
    </row>
    <row r="1332" spans="20:20">
      <c r="T1332"/>
    </row>
    <row r="1333" spans="20:20">
      <c r="T1333"/>
    </row>
    <row r="1334" spans="20:20">
      <c r="T1334"/>
    </row>
    <row r="1335" spans="20:20">
      <c r="T1335"/>
    </row>
    <row r="1336" spans="20:20">
      <c r="T1336"/>
    </row>
    <row r="1337" spans="20:20">
      <c r="T1337"/>
    </row>
    <row r="1338" spans="20:20">
      <c r="T1338"/>
    </row>
    <row r="1339" spans="20:20">
      <c r="T1339"/>
    </row>
    <row r="1340" spans="20:20">
      <c r="T1340"/>
    </row>
    <row r="1341" spans="20:20">
      <c r="T1341"/>
    </row>
    <row r="1342" spans="20:20">
      <c r="T1342"/>
    </row>
    <row r="1343" spans="20:20">
      <c r="T1343"/>
    </row>
    <row r="1344" spans="20:20">
      <c r="T1344"/>
    </row>
    <row r="1345" spans="20:20">
      <c r="T1345"/>
    </row>
    <row r="1346" spans="20:20">
      <c r="T1346"/>
    </row>
    <row r="1347" spans="20:20">
      <c r="T1347"/>
    </row>
    <row r="1348" spans="20:20">
      <c r="T1348"/>
    </row>
    <row r="1349" spans="20:20">
      <c r="T1349"/>
    </row>
    <row r="1350" spans="20:20">
      <c r="T1350"/>
    </row>
    <row r="1351" spans="20:20">
      <c r="T1351"/>
    </row>
    <row r="1352" spans="20:20">
      <c r="T1352"/>
    </row>
    <row r="1353" spans="20:20">
      <c r="T1353"/>
    </row>
    <row r="1354" spans="20:20">
      <c r="T1354"/>
    </row>
    <row r="1355" spans="20:20">
      <c r="T1355"/>
    </row>
    <row r="1356" spans="20:20">
      <c r="T1356"/>
    </row>
    <row r="1357" spans="20:20">
      <c r="T1357"/>
    </row>
    <row r="1358" spans="20:20">
      <c r="T1358"/>
    </row>
    <row r="1359" spans="20:20">
      <c r="T1359"/>
    </row>
    <row r="1360" spans="20:20">
      <c r="T1360"/>
    </row>
    <row r="1361" spans="20:20">
      <c r="T1361"/>
    </row>
    <row r="1362" spans="20:20">
      <c r="T1362"/>
    </row>
    <row r="1363" spans="20:20">
      <c r="T1363"/>
    </row>
    <row r="1364" spans="20:20">
      <c r="T1364"/>
    </row>
    <row r="1365" spans="20:20">
      <c r="T1365"/>
    </row>
    <row r="1366" spans="20:20">
      <c r="T1366"/>
    </row>
    <row r="1367" spans="20:20">
      <c r="T1367"/>
    </row>
    <row r="1368" spans="20:20">
      <c r="T1368"/>
    </row>
    <row r="1369" spans="20:20">
      <c r="T1369"/>
    </row>
    <row r="1370" spans="20:20">
      <c r="T1370"/>
    </row>
    <row r="1371" spans="20:20">
      <c r="T1371"/>
    </row>
    <row r="1372" spans="20:20">
      <c r="T1372"/>
    </row>
    <row r="1373" spans="20:20">
      <c r="T1373"/>
    </row>
    <row r="1374" spans="20:20">
      <c r="T1374"/>
    </row>
    <row r="1375" spans="20:20">
      <c r="T1375"/>
    </row>
    <row r="1376" spans="20:20">
      <c r="T1376"/>
    </row>
    <row r="1377" spans="20:20">
      <c r="T1377"/>
    </row>
    <row r="1378" spans="20:20">
      <c r="T1378"/>
    </row>
    <row r="1379" spans="20:20">
      <c r="T1379"/>
    </row>
    <row r="1380" spans="20:20">
      <c r="T1380"/>
    </row>
    <row r="1381" spans="20:20">
      <c r="T1381"/>
    </row>
    <row r="1382" spans="20:20">
      <c r="T1382"/>
    </row>
    <row r="1383" spans="20:20">
      <c r="T1383"/>
    </row>
    <row r="1384" spans="20:20">
      <c r="T1384"/>
    </row>
    <row r="1385" spans="20:20">
      <c r="T1385"/>
    </row>
    <row r="1386" spans="20:20">
      <c r="T1386"/>
    </row>
    <row r="1387" spans="20:20">
      <c r="T1387"/>
    </row>
    <row r="1388" spans="20:20">
      <c r="T1388"/>
    </row>
    <row r="1389" spans="20:20">
      <c r="T1389"/>
    </row>
    <row r="1390" spans="20:20">
      <c r="T1390"/>
    </row>
    <row r="1391" spans="20:20">
      <c r="T1391"/>
    </row>
    <row r="1392" spans="20:20">
      <c r="T1392"/>
    </row>
    <row r="1393" spans="20:20">
      <c r="T1393"/>
    </row>
    <row r="1394" spans="20:20">
      <c r="T1394"/>
    </row>
    <row r="1395" spans="20:20">
      <c r="T1395"/>
    </row>
    <row r="1396" spans="20:20">
      <c r="T1396"/>
    </row>
    <row r="1397" spans="20:20">
      <c r="T1397"/>
    </row>
    <row r="1398" spans="20:20">
      <c r="T1398"/>
    </row>
    <row r="1399" spans="20:20">
      <c r="T1399"/>
    </row>
    <row r="1400" spans="20:20">
      <c r="T1400"/>
    </row>
    <row r="1401" spans="20:20">
      <c r="T1401"/>
    </row>
    <row r="1402" spans="20:20">
      <c r="T1402"/>
    </row>
    <row r="1403" spans="20:20">
      <c r="T1403"/>
    </row>
    <row r="1404" spans="20:20">
      <c r="T1404"/>
    </row>
    <row r="1405" spans="20:20">
      <c r="T1405"/>
    </row>
    <row r="1406" spans="20:20">
      <c r="T1406"/>
    </row>
    <row r="1407" spans="20:20">
      <c r="T1407"/>
    </row>
    <row r="1408" spans="20:20">
      <c r="T1408"/>
    </row>
    <row r="1409" spans="20:20">
      <c r="T1409"/>
    </row>
    <row r="1410" spans="20:20">
      <c r="T1410"/>
    </row>
    <row r="1411" spans="20:20">
      <c r="T1411"/>
    </row>
    <row r="1412" spans="20:20">
      <c r="T1412"/>
    </row>
    <row r="1413" spans="20:20">
      <c r="T1413"/>
    </row>
    <row r="1414" spans="20:20">
      <c r="T1414"/>
    </row>
    <row r="1415" spans="20:20">
      <c r="T1415"/>
    </row>
    <row r="1416" spans="20:20">
      <c r="T1416"/>
    </row>
    <row r="1417" spans="20:20">
      <c r="T1417"/>
    </row>
    <row r="1418" spans="20:20">
      <c r="T1418"/>
    </row>
    <row r="1419" spans="20:20">
      <c r="T1419"/>
    </row>
    <row r="1420" spans="20:20">
      <c r="T1420"/>
    </row>
    <row r="1421" spans="20:20">
      <c r="T1421"/>
    </row>
    <row r="1422" spans="20:20">
      <c r="T1422"/>
    </row>
    <row r="1423" spans="20:20">
      <c r="T1423"/>
    </row>
    <row r="1424" spans="20:20">
      <c r="T1424"/>
    </row>
    <row r="1425" spans="20:20">
      <c r="T1425"/>
    </row>
    <row r="1426" spans="20:20">
      <c r="T1426"/>
    </row>
    <row r="1427" spans="20:20">
      <c r="T1427"/>
    </row>
    <row r="1428" spans="20:20">
      <c r="T1428"/>
    </row>
    <row r="1429" spans="20:20">
      <c r="T1429"/>
    </row>
    <row r="1430" spans="20:20">
      <c r="T1430"/>
    </row>
    <row r="1431" spans="20:20">
      <c r="T1431"/>
    </row>
    <row r="1432" spans="20:20">
      <c r="T1432"/>
    </row>
    <row r="1433" spans="20:20">
      <c r="T1433"/>
    </row>
    <row r="1434" spans="20:20">
      <c r="T1434"/>
    </row>
    <row r="1435" spans="20:20">
      <c r="T1435"/>
    </row>
    <row r="1436" spans="20:20">
      <c r="T1436"/>
    </row>
    <row r="1437" spans="20:20">
      <c r="T1437"/>
    </row>
    <row r="1438" spans="20:20">
      <c r="T1438"/>
    </row>
    <row r="1439" spans="20:20">
      <c r="T1439"/>
    </row>
    <row r="1440" spans="20:20">
      <c r="T1440"/>
    </row>
    <row r="1441" spans="20:20">
      <c r="T1441"/>
    </row>
    <row r="1442" spans="20:20">
      <c r="T1442"/>
    </row>
    <row r="1443" spans="20:20">
      <c r="T1443"/>
    </row>
    <row r="1444" spans="20:20">
      <c r="T1444"/>
    </row>
    <row r="1445" spans="20:20">
      <c r="T1445"/>
    </row>
    <row r="1446" spans="20:20">
      <c r="T1446"/>
    </row>
    <row r="1447" spans="20:20">
      <c r="T1447"/>
    </row>
    <row r="1448" spans="20:20">
      <c r="T1448"/>
    </row>
    <row r="1449" spans="20:20">
      <c r="T1449"/>
    </row>
    <row r="1450" spans="20:20">
      <c r="T1450"/>
    </row>
    <row r="1451" spans="20:20">
      <c r="T1451"/>
    </row>
    <row r="1452" spans="20:20">
      <c r="T1452"/>
    </row>
    <row r="1453" spans="20:20">
      <c r="T1453"/>
    </row>
    <row r="1454" spans="20:20">
      <c r="T1454"/>
    </row>
    <row r="1455" spans="20:20">
      <c r="T1455"/>
    </row>
    <row r="1456" spans="20:20">
      <c r="T1456"/>
    </row>
    <row r="1457" spans="20:20">
      <c r="T1457"/>
    </row>
    <row r="1458" spans="20:20">
      <c r="T1458"/>
    </row>
    <row r="1459" spans="20:20">
      <c r="T1459"/>
    </row>
    <row r="1460" spans="20:20">
      <c r="T1460"/>
    </row>
    <row r="1461" spans="20:20">
      <c r="T1461"/>
    </row>
    <row r="1462" spans="20:20">
      <c r="T1462"/>
    </row>
    <row r="1463" spans="20:20">
      <c r="T1463"/>
    </row>
    <row r="1464" spans="20:20">
      <c r="T1464"/>
    </row>
    <row r="1465" spans="20:20">
      <c r="T1465"/>
    </row>
    <row r="1466" spans="20:20">
      <c r="T1466"/>
    </row>
    <row r="1467" spans="20:20">
      <c r="T1467"/>
    </row>
    <row r="1468" spans="20:20">
      <c r="T1468"/>
    </row>
    <row r="1469" spans="20:20">
      <c r="T1469"/>
    </row>
    <row r="1470" spans="20:20">
      <c r="T1470"/>
    </row>
    <row r="1471" spans="20:20">
      <c r="T1471"/>
    </row>
    <row r="1472" spans="20:20">
      <c r="T1472"/>
    </row>
    <row r="1473" spans="20:20">
      <c r="T1473"/>
    </row>
    <row r="1474" spans="20:20">
      <c r="T1474"/>
    </row>
    <row r="1475" spans="20:20">
      <c r="T1475"/>
    </row>
    <row r="1476" spans="20:20">
      <c r="T1476"/>
    </row>
    <row r="1477" spans="20:20">
      <c r="T1477"/>
    </row>
    <row r="1478" spans="20:20">
      <c r="T1478"/>
    </row>
    <row r="1479" spans="20:20">
      <c r="T1479"/>
    </row>
    <row r="1480" spans="20:20">
      <c r="T1480"/>
    </row>
    <row r="1481" spans="20:20">
      <c r="T1481"/>
    </row>
    <row r="1482" spans="20:20">
      <c r="T1482"/>
    </row>
    <row r="1483" spans="20:20">
      <c r="T1483"/>
    </row>
    <row r="1484" spans="20:20">
      <c r="T1484"/>
    </row>
    <row r="1485" spans="20:20">
      <c r="T1485"/>
    </row>
    <row r="1486" spans="20:20">
      <c r="T1486"/>
    </row>
    <row r="1487" spans="20:20">
      <c r="T1487"/>
    </row>
    <row r="1488" spans="20:20">
      <c r="T1488"/>
    </row>
    <row r="1489" spans="20:20">
      <c r="T1489"/>
    </row>
    <row r="1490" spans="20:20">
      <c r="T1490"/>
    </row>
    <row r="1491" spans="20:20">
      <c r="T1491"/>
    </row>
    <row r="1492" spans="20:20">
      <c r="T1492"/>
    </row>
    <row r="1493" spans="20:20">
      <c r="T1493"/>
    </row>
    <row r="1494" spans="20:20">
      <c r="T1494"/>
    </row>
    <row r="1495" spans="20:20">
      <c r="T1495"/>
    </row>
    <row r="1496" spans="20:20">
      <c r="T1496"/>
    </row>
    <row r="1497" spans="20:20">
      <c r="T1497"/>
    </row>
    <row r="1498" spans="20:20">
      <c r="T1498"/>
    </row>
    <row r="1499" spans="20:20">
      <c r="T1499"/>
    </row>
    <row r="1500" spans="20:20">
      <c r="T1500"/>
    </row>
    <row r="1501" spans="20:20">
      <c r="T1501"/>
    </row>
    <row r="1502" spans="20:20">
      <c r="T1502"/>
    </row>
    <row r="1503" spans="20:20">
      <c r="T1503"/>
    </row>
    <row r="1504" spans="20:20">
      <c r="T1504"/>
    </row>
    <row r="1505" spans="20:20">
      <c r="T1505"/>
    </row>
    <row r="1506" spans="20:20">
      <c r="T1506"/>
    </row>
    <row r="1507" spans="20:20">
      <c r="T1507"/>
    </row>
    <row r="1508" spans="20:20">
      <c r="T1508"/>
    </row>
    <row r="1509" spans="20:20">
      <c r="T1509"/>
    </row>
    <row r="1510" spans="20:20">
      <c r="T1510"/>
    </row>
    <row r="1511" spans="20:20">
      <c r="T1511"/>
    </row>
    <row r="1512" spans="20:20">
      <c r="T1512"/>
    </row>
    <row r="1513" spans="20:20">
      <c r="T1513"/>
    </row>
    <row r="1514" spans="20:20">
      <c r="T1514"/>
    </row>
    <row r="1515" spans="20:20">
      <c r="T1515"/>
    </row>
    <row r="1516" spans="20:20">
      <c r="T1516"/>
    </row>
    <row r="1517" spans="20:20">
      <c r="T1517"/>
    </row>
    <row r="1518" spans="20:20">
      <c r="T1518"/>
    </row>
    <row r="1519" spans="20:20">
      <c r="T1519"/>
    </row>
    <row r="1520" spans="20:20">
      <c r="T1520"/>
    </row>
    <row r="1521" spans="20:20">
      <c r="T1521"/>
    </row>
    <row r="1522" spans="20:20">
      <c r="T1522"/>
    </row>
    <row r="1523" spans="20:20">
      <c r="T1523"/>
    </row>
    <row r="1524" spans="20:20">
      <c r="T1524"/>
    </row>
    <row r="1525" spans="20:20">
      <c r="T1525"/>
    </row>
    <row r="1526" spans="20:20">
      <c r="T1526"/>
    </row>
    <row r="1527" spans="20:20">
      <c r="T1527"/>
    </row>
    <row r="1528" spans="20:20">
      <c r="T1528"/>
    </row>
    <row r="1529" spans="20:20">
      <c r="T1529"/>
    </row>
    <row r="1530" spans="20:20">
      <c r="T1530"/>
    </row>
    <row r="1531" spans="20:20">
      <c r="T1531"/>
    </row>
    <row r="1532" spans="20:20">
      <c r="T1532"/>
    </row>
    <row r="1533" spans="20:20">
      <c r="T1533"/>
    </row>
    <row r="1534" spans="20:20">
      <c r="T1534"/>
    </row>
    <row r="1535" spans="20:20">
      <c r="T1535"/>
    </row>
    <row r="1536" spans="20:20">
      <c r="T1536"/>
    </row>
    <row r="1537" spans="20:20">
      <c r="T1537"/>
    </row>
    <row r="1538" spans="20:20">
      <c r="T1538"/>
    </row>
    <row r="1539" spans="20:20">
      <c r="T1539"/>
    </row>
    <row r="1540" spans="20:20">
      <c r="T1540"/>
    </row>
    <row r="1541" spans="20:20">
      <c r="T1541"/>
    </row>
    <row r="1542" spans="20:20">
      <c r="T1542"/>
    </row>
    <row r="1543" spans="20:20">
      <c r="T1543"/>
    </row>
    <row r="1544" spans="20:20">
      <c r="T1544"/>
    </row>
    <row r="1545" spans="20:20">
      <c r="T1545"/>
    </row>
    <row r="1546" spans="20:20">
      <c r="T1546"/>
    </row>
    <row r="1547" spans="20:20">
      <c r="T1547"/>
    </row>
    <row r="1548" spans="20:20">
      <c r="T1548"/>
    </row>
    <row r="1549" spans="20:20">
      <c r="T1549"/>
    </row>
    <row r="1550" spans="20:20">
      <c r="T1550"/>
    </row>
    <row r="1551" spans="20:20">
      <c r="T1551"/>
    </row>
    <row r="1552" spans="20:20">
      <c r="T1552"/>
    </row>
    <row r="1553" spans="20:20">
      <c r="T1553"/>
    </row>
    <row r="1554" spans="20:20">
      <c r="T1554"/>
    </row>
    <row r="1555" spans="20:20">
      <c r="T1555"/>
    </row>
    <row r="1556" spans="20:20">
      <c r="T1556"/>
    </row>
    <row r="1557" spans="20:20">
      <c r="T1557"/>
    </row>
    <row r="1558" spans="20:20">
      <c r="T1558"/>
    </row>
    <row r="1559" spans="20:20">
      <c r="T1559"/>
    </row>
    <row r="1560" spans="20:20">
      <c r="T1560"/>
    </row>
    <row r="1561" spans="20:20">
      <c r="T1561"/>
    </row>
    <row r="1562" spans="20:20">
      <c r="T1562"/>
    </row>
    <row r="1563" spans="20:20">
      <c r="T1563"/>
    </row>
    <row r="1564" spans="20:20">
      <c r="T1564"/>
    </row>
    <row r="1565" spans="20:20">
      <c r="T1565"/>
    </row>
    <row r="1566" spans="20:20">
      <c r="T1566"/>
    </row>
    <row r="1567" spans="20:20">
      <c r="T1567"/>
    </row>
    <row r="1568" spans="20:20">
      <c r="T1568"/>
    </row>
    <row r="1569" spans="20:20">
      <c r="T1569"/>
    </row>
    <row r="1570" spans="20:20">
      <c r="T1570"/>
    </row>
    <row r="1571" spans="20:20">
      <c r="T1571"/>
    </row>
    <row r="1572" spans="20:20">
      <c r="T1572"/>
    </row>
    <row r="1573" spans="20:20">
      <c r="T1573"/>
    </row>
    <row r="1574" spans="20:20">
      <c r="T1574"/>
    </row>
    <row r="1575" spans="20:20">
      <c r="T1575"/>
    </row>
    <row r="1576" spans="20:20">
      <c r="T1576"/>
    </row>
    <row r="1577" spans="20:20">
      <c r="T1577"/>
    </row>
    <row r="1578" spans="20:20">
      <c r="T1578"/>
    </row>
    <row r="1579" spans="20:20">
      <c r="T1579"/>
    </row>
    <row r="1580" spans="20:20">
      <c r="T1580"/>
    </row>
    <row r="1581" spans="20:20">
      <c r="T1581"/>
    </row>
    <row r="1582" spans="20:20">
      <c r="T1582"/>
    </row>
    <row r="1583" spans="20:20">
      <c r="T1583"/>
    </row>
    <row r="1584" spans="20:20">
      <c r="T1584"/>
    </row>
    <row r="1585" spans="20:20">
      <c r="T1585"/>
    </row>
    <row r="1586" spans="20:20">
      <c r="T1586"/>
    </row>
    <row r="1587" spans="20:20">
      <c r="T1587"/>
    </row>
    <row r="1588" spans="20:20">
      <c r="T1588"/>
    </row>
    <row r="1589" spans="20:20">
      <c r="T1589"/>
    </row>
    <row r="1590" spans="20:20">
      <c r="T1590"/>
    </row>
    <row r="1591" spans="20:20">
      <c r="T1591"/>
    </row>
    <row r="1592" spans="20:20">
      <c r="T1592"/>
    </row>
    <row r="1593" spans="20:20">
      <c r="T1593"/>
    </row>
    <row r="1594" spans="20:20">
      <c r="T1594"/>
    </row>
    <row r="1595" spans="20:20">
      <c r="T1595"/>
    </row>
    <row r="1596" spans="20:20">
      <c r="T1596"/>
    </row>
    <row r="1597" spans="20:20">
      <c r="T1597"/>
    </row>
    <row r="1598" spans="20:20">
      <c r="T1598"/>
    </row>
    <row r="1599" spans="20:20">
      <c r="T1599"/>
    </row>
    <row r="1600" spans="20:20">
      <c r="T1600"/>
    </row>
    <row r="1601" spans="20:20">
      <c r="T1601"/>
    </row>
    <row r="1602" spans="20:20">
      <c r="T1602"/>
    </row>
    <row r="1603" spans="20:20">
      <c r="T1603"/>
    </row>
    <row r="1604" spans="20:20">
      <c r="T1604"/>
    </row>
    <row r="1605" spans="20:20">
      <c r="T1605"/>
    </row>
    <row r="1606" spans="20:20">
      <c r="T1606"/>
    </row>
    <row r="1607" spans="20:20">
      <c r="T1607"/>
    </row>
    <row r="1608" spans="20:20">
      <c r="T1608"/>
    </row>
    <row r="1609" spans="20:20">
      <c r="T1609"/>
    </row>
    <row r="1610" spans="20:20">
      <c r="T1610"/>
    </row>
    <row r="1611" spans="20:20">
      <c r="T1611"/>
    </row>
    <row r="1612" spans="20:20">
      <c r="T1612"/>
    </row>
    <row r="1613" spans="20:20">
      <c r="T1613"/>
    </row>
    <row r="1614" spans="20:20">
      <c r="T1614"/>
    </row>
    <row r="1615" spans="20:20">
      <c r="T1615"/>
    </row>
    <row r="1616" spans="20:20">
      <c r="T1616"/>
    </row>
    <row r="1617" spans="20:20">
      <c r="T1617"/>
    </row>
    <row r="1618" spans="20:20">
      <c r="T1618"/>
    </row>
    <row r="1619" spans="20:20">
      <c r="T1619"/>
    </row>
    <row r="1620" spans="20:20">
      <c r="T1620"/>
    </row>
    <row r="1621" spans="20:20">
      <c r="T1621"/>
    </row>
    <row r="1622" spans="20:20">
      <c r="T1622"/>
    </row>
    <row r="1623" spans="20:20">
      <c r="T1623"/>
    </row>
    <row r="1624" spans="20:20">
      <c r="T1624"/>
    </row>
    <row r="1625" spans="20:20">
      <c r="T1625"/>
    </row>
    <row r="1626" spans="20:20">
      <c r="T1626"/>
    </row>
    <row r="1627" spans="20:20">
      <c r="T1627"/>
    </row>
    <row r="1628" spans="20:20">
      <c r="T1628"/>
    </row>
    <row r="1629" spans="20:20">
      <c r="T1629"/>
    </row>
    <row r="1630" spans="20:20">
      <c r="T1630"/>
    </row>
    <row r="1631" spans="20:20">
      <c r="T1631"/>
    </row>
    <row r="1632" spans="20:20">
      <c r="T1632"/>
    </row>
    <row r="1633" spans="20:20">
      <c r="T1633"/>
    </row>
    <row r="1634" spans="20:20">
      <c r="T1634"/>
    </row>
    <row r="1635" spans="20:20">
      <c r="T1635"/>
    </row>
    <row r="1636" spans="20:20">
      <c r="T1636"/>
    </row>
    <row r="1637" spans="20:20">
      <c r="T1637"/>
    </row>
    <row r="1638" spans="20:20">
      <c r="T1638"/>
    </row>
    <row r="1639" spans="20:20">
      <c r="T1639"/>
    </row>
    <row r="1640" spans="20:20">
      <c r="T1640"/>
    </row>
    <row r="1641" spans="20:20">
      <c r="T1641"/>
    </row>
    <row r="1642" spans="20:20">
      <c r="T1642"/>
    </row>
    <row r="1643" spans="20:20">
      <c r="T1643"/>
    </row>
    <row r="1644" spans="20:20">
      <c r="T1644"/>
    </row>
    <row r="1645" spans="20:20">
      <c r="T1645"/>
    </row>
    <row r="1646" spans="20:20">
      <c r="T1646"/>
    </row>
    <row r="1647" spans="20:20">
      <c r="T1647"/>
    </row>
    <row r="1648" spans="20:20">
      <c r="T1648"/>
    </row>
    <row r="1649" spans="20:20">
      <c r="T1649"/>
    </row>
    <row r="1650" spans="20:20">
      <c r="T1650"/>
    </row>
    <row r="1651" spans="20:20">
      <c r="T1651"/>
    </row>
    <row r="1652" spans="20:20">
      <c r="T1652"/>
    </row>
    <row r="1653" spans="20:20">
      <c r="T1653"/>
    </row>
    <row r="1654" spans="20:20">
      <c r="T1654"/>
    </row>
    <row r="1655" spans="20:20">
      <c r="T1655"/>
    </row>
    <row r="1656" spans="20:20">
      <c r="T1656"/>
    </row>
    <row r="1657" spans="20:20">
      <c r="T1657"/>
    </row>
    <row r="1658" spans="20:20">
      <c r="T1658"/>
    </row>
    <row r="1659" spans="20:20">
      <c r="T1659"/>
    </row>
    <row r="1660" spans="20:20">
      <c r="T1660"/>
    </row>
    <row r="1661" spans="20:20">
      <c r="T1661"/>
    </row>
    <row r="1662" spans="20:20">
      <c r="T1662"/>
    </row>
    <row r="1663" spans="20:20">
      <c r="T1663"/>
    </row>
    <row r="1664" spans="20:20">
      <c r="T1664"/>
    </row>
    <row r="1665" spans="20:20">
      <c r="T1665"/>
    </row>
    <row r="1666" spans="20:20">
      <c r="T1666"/>
    </row>
    <row r="1667" spans="20:20">
      <c r="T1667"/>
    </row>
    <row r="1668" spans="20:20">
      <c r="T1668"/>
    </row>
    <row r="1669" spans="20:20">
      <c r="T1669"/>
    </row>
    <row r="1670" spans="20:20">
      <c r="T1670"/>
    </row>
    <row r="1671" spans="20:20">
      <c r="T1671"/>
    </row>
    <row r="1672" spans="20:20">
      <c r="T1672"/>
    </row>
    <row r="1673" spans="20:20">
      <c r="T1673"/>
    </row>
    <row r="1674" spans="20:20">
      <c r="T1674"/>
    </row>
    <row r="1675" spans="20:20">
      <c r="T1675"/>
    </row>
    <row r="1676" spans="20:20">
      <c r="T1676"/>
    </row>
    <row r="1677" spans="20:20">
      <c r="T1677"/>
    </row>
    <row r="1678" spans="20:20">
      <c r="T1678"/>
    </row>
    <row r="1679" spans="20:20">
      <c r="T1679"/>
    </row>
    <row r="1680" spans="20:20">
      <c r="T1680"/>
    </row>
    <row r="1681" spans="20:20">
      <c r="T1681"/>
    </row>
    <row r="1682" spans="20:20">
      <c r="T1682"/>
    </row>
    <row r="1683" spans="20:20">
      <c r="T1683"/>
    </row>
    <row r="1684" spans="20:20">
      <c r="T1684"/>
    </row>
    <row r="1685" spans="20:20">
      <c r="T1685"/>
    </row>
    <row r="1686" spans="20:20">
      <c r="T1686"/>
    </row>
    <row r="1687" spans="20:20">
      <c r="T1687"/>
    </row>
    <row r="1688" spans="20:20">
      <c r="T1688"/>
    </row>
    <row r="1689" spans="20:20">
      <c r="T1689"/>
    </row>
    <row r="1690" spans="20:20">
      <c r="T1690"/>
    </row>
    <row r="1691" spans="20:20">
      <c r="T1691"/>
    </row>
    <row r="1692" spans="20:20">
      <c r="T1692"/>
    </row>
    <row r="1693" spans="20:20">
      <c r="T1693"/>
    </row>
    <row r="1694" spans="20:20">
      <c r="T1694"/>
    </row>
    <row r="1695" spans="20:20">
      <c r="T1695"/>
    </row>
    <row r="1696" spans="20:20">
      <c r="T1696"/>
    </row>
    <row r="1697" spans="20:20">
      <c r="T1697"/>
    </row>
    <row r="1698" spans="20:20">
      <c r="T1698"/>
    </row>
    <row r="1699" spans="20:20">
      <c r="T1699"/>
    </row>
    <row r="1700" spans="20:20">
      <c r="T1700"/>
    </row>
    <row r="1701" spans="20:20">
      <c r="T1701"/>
    </row>
    <row r="1702" spans="20:20">
      <c r="T1702"/>
    </row>
    <row r="1703" spans="20:20">
      <c r="T1703"/>
    </row>
    <row r="1704" spans="20:20">
      <c r="T1704"/>
    </row>
    <row r="1705" spans="20:20">
      <c r="T1705"/>
    </row>
    <row r="1706" spans="20:20">
      <c r="T1706"/>
    </row>
    <row r="1707" spans="20:20">
      <c r="T1707"/>
    </row>
    <row r="1708" spans="20:20">
      <c r="T1708"/>
    </row>
    <row r="1709" spans="20:20">
      <c r="T1709"/>
    </row>
    <row r="1710" spans="20:20">
      <c r="T1710"/>
    </row>
    <row r="1711" spans="20:20">
      <c r="T1711"/>
    </row>
    <row r="1712" spans="20:20">
      <c r="T1712"/>
    </row>
    <row r="1713" spans="20:20">
      <c r="T1713"/>
    </row>
    <row r="1714" spans="20:20">
      <c r="T1714"/>
    </row>
    <row r="1715" spans="20:20">
      <c r="T1715"/>
    </row>
    <row r="1716" spans="20:20">
      <c r="T1716"/>
    </row>
    <row r="1717" spans="20:20">
      <c r="T1717"/>
    </row>
    <row r="1718" spans="20:20">
      <c r="T1718"/>
    </row>
    <row r="1719" spans="20:20">
      <c r="T1719"/>
    </row>
    <row r="1720" spans="20:20">
      <c r="T1720"/>
    </row>
    <row r="1721" spans="20:20">
      <c r="T1721"/>
    </row>
    <row r="1722" spans="20:20">
      <c r="T1722"/>
    </row>
    <row r="1723" spans="20:20">
      <c r="T1723"/>
    </row>
    <row r="1724" spans="20:20">
      <c r="T1724"/>
    </row>
    <row r="1725" spans="20:20">
      <c r="T1725"/>
    </row>
    <row r="1726" spans="20:20">
      <c r="T1726"/>
    </row>
    <row r="1727" spans="20:20">
      <c r="T1727"/>
    </row>
    <row r="1728" spans="20:20">
      <c r="T1728"/>
    </row>
    <row r="1729" spans="20:20">
      <c r="T1729"/>
    </row>
    <row r="1730" spans="20:20">
      <c r="T1730"/>
    </row>
    <row r="1731" spans="20:20">
      <c r="T1731"/>
    </row>
    <row r="1732" spans="20:20">
      <c r="T1732"/>
    </row>
    <row r="1733" spans="20:20">
      <c r="T1733"/>
    </row>
    <row r="1734" spans="20:20">
      <c r="T1734"/>
    </row>
    <row r="1735" spans="20:20">
      <c r="T1735"/>
    </row>
    <row r="1736" spans="20:20">
      <c r="T1736"/>
    </row>
    <row r="1737" spans="20:20">
      <c r="T1737"/>
    </row>
    <row r="1738" spans="20:20">
      <c r="T1738"/>
    </row>
    <row r="1739" spans="20:20">
      <c r="T1739"/>
    </row>
    <row r="1740" spans="20:20">
      <c r="T1740"/>
    </row>
    <row r="1741" spans="20:20">
      <c r="T1741"/>
    </row>
    <row r="1742" spans="20:20">
      <c r="T1742"/>
    </row>
    <row r="1743" spans="20:20">
      <c r="T1743"/>
    </row>
    <row r="1744" spans="20:20">
      <c r="T1744"/>
    </row>
    <row r="1745" spans="20:20">
      <c r="T1745"/>
    </row>
    <row r="1746" spans="20:20">
      <c r="T1746"/>
    </row>
    <row r="1747" spans="20:20">
      <c r="T1747"/>
    </row>
    <row r="1748" spans="20:20">
      <c r="T1748"/>
    </row>
    <row r="1749" spans="20:20">
      <c r="T1749"/>
    </row>
    <row r="1750" spans="20:20">
      <c r="T1750"/>
    </row>
    <row r="1751" spans="20:20">
      <c r="T1751"/>
    </row>
    <row r="1752" spans="20:20">
      <c r="T1752"/>
    </row>
    <row r="1753" spans="20:20">
      <c r="T1753"/>
    </row>
    <row r="1754" spans="20:20">
      <c r="T1754"/>
    </row>
    <row r="1755" spans="20:20">
      <c r="T1755"/>
    </row>
    <row r="1756" spans="20:20">
      <c r="T1756"/>
    </row>
    <row r="1757" spans="20:20">
      <c r="T1757"/>
    </row>
    <row r="1758" spans="20:20">
      <c r="T1758"/>
    </row>
    <row r="1759" spans="20:20">
      <c r="T1759"/>
    </row>
    <row r="1760" spans="20:20">
      <c r="T1760"/>
    </row>
    <row r="1761" spans="20:20">
      <c r="T1761"/>
    </row>
    <row r="1762" spans="20:20">
      <c r="T1762"/>
    </row>
    <row r="1763" spans="20:20">
      <c r="T1763"/>
    </row>
    <row r="1764" spans="20:20">
      <c r="T1764"/>
    </row>
    <row r="1765" spans="20:20">
      <c r="T1765"/>
    </row>
    <row r="1766" spans="20:20">
      <c r="T1766"/>
    </row>
    <row r="1767" spans="20:20">
      <c r="T1767"/>
    </row>
    <row r="1768" spans="20:20">
      <c r="T1768"/>
    </row>
    <row r="1769" spans="20:20">
      <c r="T1769"/>
    </row>
    <row r="1770" spans="20:20">
      <c r="T1770"/>
    </row>
    <row r="1771" spans="20:20">
      <c r="T1771"/>
    </row>
    <row r="1772" spans="20:20">
      <c r="T1772"/>
    </row>
    <row r="1773" spans="20:20">
      <c r="T1773"/>
    </row>
    <row r="1774" spans="20:20">
      <c r="T1774"/>
    </row>
    <row r="1775" spans="20:20">
      <c r="T1775"/>
    </row>
    <row r="1776" spans="20:20">
      <c r="T1776"/>
    </row>
    <row r="1777" spans="20:20">
      <c r="T1777"/>
    </row>
    <row r="1778" spans="20:20">
      <c r="T1778"/>
    </row>
    <row r="1779" spans="20:20">
      <c r="T1779"/>
    </row>
    <row r="1780" spans="20:20">
      <c r="T1780"/>
    </row>
    <row r="1781" spans="20:20">
      <c r="T1781"/>
    </row>
    <row r="1782" spans="20:20">
      <c r="T1782"/>
    </row>
    <row r="1783" spans="20:20">
      <c r="T1783"/>
    </row>
    <row r="1784" spans="20:20">
      <c r="T1784"/>
    </row>
    <row r="1785" spans="20:20">
      <c r="T1785"/>
    </row>
    <row r="1786" spans="20:20">
      <c r="T1786"/>
    </row>
    <row r="1787" spans="20:20">
      <c r="T1787"/>
    </row>
    <row r="1788" spans="20:20">
      <c r="T1788"/>
    </row>
    <row r="1789" spans="20:20">
      <c r="T1789"/>
    </row>
    <row r="1790" spans="20:20">
      <c r="T1790"/>
    </row>
    <row r="1791" spans="20:20">
      <c r="T1791"/>
    </row>
    <row r="1792" spans="20:20">
      <c r="T1792"/>
    </row>
    <row r="1793" spans="20:20">
      <c r="T1793"/>
    </row>
    <row r="1794" spans="20:20">
      <c r="T1794"/>
    </row>
    <row r="1795" spans="20:20">
      <c r="T1795"/>
    </row>
    <row r="1796" spans="20:20">
      <c r="T1796"/>
    </row>
    <row r="1797" spans="20:20">
      <c r="T1797"/>
    </row>
    <row r="1798" spans="20:20">
      <c r="T1798"/>
    </row>
    <row r="1799" spans="20:20">
      <c r="T1799"/>
    </row>
    <row r="1800" spans="20:20">
      <c r="T1800"/>
    </row>
    <row r="1801" spans="20:20">
      <c r="T1801"/>
    </row>
    <row r="1802" spans="20:20">
      <c r="T1802"/>
    </row>
    <row r="1803" spans="20:20">
      <c r="T1803"/>
    </row>
    <row r="1804" spans="20:20">
      <c r="T1804"/>
    </row>
    <row r="1805" spans="20:20">
      <c r="T1805"/>
    </row>
    <row r="1806" spans="20:20">
      <c r="T1806"/>
    </row>
    <row r="1807" spans="20:20">
      <c r="T1807"/>
    </row>
    <row r="1808" spans="20:20">
      <c r="T1808"/>
    </row>
    <row r="1809" spans="20:20">
      <c r="T1809"/>
    </row>
    <row r="1810" spans="20:20">
      <c r="T1810"/>
    </row>
    <row r="1811" spans="20:20">
      <c r="T1811"/>
    </row>
    <row r="1812" spans="20:20">
      <c r="T1812"/>
    </row>
    <row r="1813" spans="20:20">
      <c r="T1813"/>
    </row>
    <row r="1814" spans="20:20">
      <c r="T1814"/>
    </row>
    <row r="1815" spans="20:20">
      <c r="T1815"/>
    </row>
    <row r="1816" spans="20:20">
      <c r="T1816"/>
    </row>
    <row r="1817" spans="20:20">
      <c r="T1817"/>
    </row>
    <row r="1818" spans="20:20">
      <c r="T1818"/>
    </row>
    <row r="1819" spans="20:20">
      <c r="T1819"/>
    </row>
    <row r="1820" spans="20:20">
      <c r="T1820"/>
    </row>
    <row r="1821" spans="20:20">
      <c r="T1821"/>
    </row>
    <row r="1822" spans="20:20">
      <c r="T1822"/>
    </row>
    <row r="1823" spans="20:20">
      <c r="T1823"/>
    </row>
    <row r="1824" spans="20:20">
      <c r="T1824"/>
    </row>
    <row r="1825" spans="20:20">
      <c r="T1825"/>
    </row>
    <row r="1826" spans="20:20">
      <c r="T1826"/>
    </row>
    <row r="1827" spans="20:20">
      <c r="T1827"/>
    </row>
    <row r="1828" spans="20:20">
      <c r="T1828"/>
    </row>
    <row r="1829" spans="20:20">
      <c r="T1829"/>
    </row>
    <row r="1830" spans="20:20">
      <c r="T1830"/>
    </row>
    <row r="1831" spans="20:20">
      <c r="T1831"/>
    </row>
    <row r="1832" spans="20:20">
      <c r="T1832"/>
    </row>
    <row r="1833" spans="20:20">
      <c r="T1833"/>
    </row>
    <row r="1834" spans="20:20">
      <c r="T1834"/>
    </row>
    <row r="1835" spans="20:20">
      <c r="T1835"/>
    </row>
    <row r="1836" spans="20:20">
      <c r="T1836"/>
    </row>
    <row r="1837" spans="20:20">
      <c r="T1837"/>
    </row>
    <row r="1838" spans="20:20">
      <c r="T1838"/>
    </row>
    <row r="1839" spans="20:20">
      <c r="T1839"/>
    </row>
    <row r="1840" spans="20:20">
      <c r="T1840"/>
    </row>
    <row r="1841" spans="20:20">
      <c r="T1841"/>
    </row>
    <row r="1842" spans="20:20">
      <c r="T1842"/>
    </row>
    <row r="1843" spans="20:20">
      <c r="T1843"/>
    </row>
    <row r="1844" spans="20:20">
      <c r="T1844"/>
    </row>
    <row r="1845" spans="20:20">
      <c r="T1845"/>
    </row>
    <row r="1846" spans="20:20">
      <c r="T1846"/>
    </row>
    <row r="1847" spans="20:20">
      <c r="T1847"/>
    </row>
    <row r="1848" spans="20:20">
      <c r="T1848"/>
    </row>
    <row r="1849" spans="20:20">
      <c r="T1849"/>
    </row>
    <row r="1850" spans="20:20">
      <c r="T1850"/>
    </row>
    <row r="1851" spans="20:20">
      <c r="T1851"/>
    </row>
    <row r="1852" spans="20:20">
      <c r="T1852"/>
    </row>
    <row r="1853" spans="20:20">
      <c r="T1853"/>
    </row>
    <row r="1854" spans="20:20">
      <c r="T1854"/>
    </row>
    <row r="1855" spans="20:20">
      <c r="T1855"/>
    </row>
    <row r="1856" spans="20:20">
      <c r="T1856"/>
    </row>
    <row r="1857" spans="20:20">
      <c r="T1857"/>
    </row>
    <row r="1858" spans="20:20">
      <c r="T1858"/>
    </row>
    <row r="1859" spans="20:20">
      <c r="T1859"/>
    </row>
    <row r="1860" spans="20:20">
      <c r="T1860"/>
    </row>
    <row r="1861" spans="20:20">
      <c r="T1861"/>
    </row>
    <row r="1862" spans="20:20">
      <c r="T1862"/>
    </row>
    <row r="1863" spans="20:20">
      <c r="T1863"/>
    </row>
    <row r="1864" spans="20:20">
      <c r="T1864"/>
    </row>
    <row r="1865" spans="20:20">
      <c r="T1865"/>
    </row>
    <row r="1866" spans="20:20">
      <c r="T1866"/>
    </row>
    <row r="1867" spans="20:20">
      <c r="T1867"/>
    </row>
    <row r="1868" spans="20:20">
      <c r="T1868"/>
    </row>
    <row r="1869" spans="20:20">
      <c r="T1869"/>
    </row>
    <row r="1870" spans="20:20">
      <c r="T1870"/>
    </row>
    <row r="1871" spans="20:20">
      <c r="T1871"/>
    </row>
    <row r="1872" spans="20:20">
      <c r="T1872"/>
    </row>
    <row r="1873" spans="20:20">
      <c r="T1873"/>
    </row>
    <row r="1874" spans="20:20">
      <c r="T1874"/>
    </row>
    <row r="1875" spans="20:20">
      <c r="T1875"/>
    </row>
    <row r="1876" spans="20:20">
      <c r="T1876"/>
    </row>
    <row r="1877" spans="20:20">
      <c r="T1877"/>
    </row>
    <row r="1878" spans="20:20">
      <c r="T1878"/>
    </row>
    <row r="1879" spans="20:20">
      <c r="T1879"/>
    </row>
    <row r="1880" spans="20:20">
      <c r="T1880"/>
    </row>
    <row r="1881" spans="20:20">
      <c r="T1881"/>
    </row>
    <row r="1882" spans="20:20">
      <c r="T1882"/>
    </row>
    <row r="1883" spans="20:20">
      <c r="T1883"/>
    </row>
    <row r="1884" spans="20:20">
      <c r="T1884"/>
    </row>
    <row r="1885" spans="20:20">
      <c r="T1885"/>
    </row>
    <row r="1886" spans="20:20">
      <c r="T1886"/>
    </row>
    <row r="1887" spans="20:20">
      <c r="T1887"/>
    </row>
    <row r="1888" spans="20:20">
      <c r="T1888"/>
    </row>
    <row r="1889" spans="20:20">
      <c r="T1889"/>
    </row>
    <row r="1890" spans="20:20">
      <c r="T1890"/>
    </row>
    <row r="1891" spans="20:20">
      <c r="T1891"/>
    </row>
    <row r="1892" spans="20:20">
      <c r="T1892"/>
    </row>
    <row r="1893" spans="20:20">
      <c r="T1893"/>
    </row>
    <row r="1894" spans="20:20">
      <c r="T1894"/>
    </row>
    <row r="1895" spans="20:20">
      <c r="T1895"/>
    </row>
    <row r="1896" spans="20:20">
      <c r="T1896"/>
    </row>
    <row r="1897" spans="20:20">
      <c r="T1897"/>
    </row>
    <row r="1898" spans="20:20">
      <c r="T1898"/>
    </row>
    <row r="1899" spans="20:20">
      <c r="T1899"/>
    </row>
    <row r="1900" spans="20:20">
      <c r="T1900"/>
    </row>
    <row r="1901" spans="20:20">
      <c r="T1901"/>
    </row>
    <row r="1902" spans="20:20">
      <c r="T1902"/>
    </row>
    <row r="1903" spans="20:20">
      <c r="T1903"/>
    </row>
    <row r="1904" spans="20:20">
      <c r="T1904"/>
    </row>
    <row r="1905" spans="20:20">
      <c r="T1905"/>
    </row>
    <row r="1906" spans="20:20">
      <c r="T1906"/>
    </row>
    <row r="1907" spans="20:20">
      <c r="T1907"/>
    </row>
    <row r="1908" spans="20:20">
      <c r="T1908"/>
    </row>
    <row r="1909" spans="20:20">
      <c r="T1909"/>
    </row>
    <row r="1910" spans="20:20">
      <c r="T1910"/>
    </row>
    <row r="1911" spans="20:20">
      <c r="T1911"/>
    </row>
    <row r="1912" spans="20:20">
      <c r="T1912"/>
    </row>
    <row r="1913" spans="20:20">
      <c r="T1913"/>
    </row>
    <row r="1914" spans="20:20">
      <c r="T1914"/>
    </row>
    <row r="1915" spans="20:20">
      <c r="T1915"/>
    </row>
    <row r="1916" spans="20:20">
      <c r="T1916"/>
    </row>
    <row r="1917" spans="20:20">
      <c r="T1917"/>
    </row>
    <row r="1918" spans="20:20">
      <c r="T1918"/>
    </row>
    <row r="1919" spans="20:20">
      <c r="T1919"/>
    </row>
    <row r="1920" spans="20:20">
      <c r="T1920"/>
    </row>
    <row r="1921" spans="20:20">
      <c r="T1921"/>
    </row>
    <row r="1922" spans="20:20">
      <c r="T1922"/>
    </row>
    <row r="1923" spans="20:20">
      <c r="T1923"/>
    </row>
    <row r="1924" spans="20:20">
      <c r="T1924"/>
    </row>
    <row r="1925" spans="20:20">
      <c r="T1925"/>
    </row>
    <row r="1926" spans="20:20">
      <c r="T1926"/>
    </row>
    <row r="1927" spans="20:20">
      <c r="T1927"/>
    </row>
    <row r="1928" spans="20:20">
      <c r="T1928"/>
    </row>
    <row r="1929" spans="20:20">
      <c r="T1929"/>
    </row>
    <row r="1930" spans="20:20">
      <c r="T1930"/>
    </row>
    <row r="1931" spans="20:20">
      <c r="T1931"/>
    </row>
    <row r="1932" spans="20:20">
      <c r="T1932"/>
    </row>
    <row r="1933" spans="20:20">
      <c r="T1933"/>
    </row>
    <row r="1934" spans="20:20">
      <c r="T1934"/>
    </row>
    <row r="1935" spans="20:20">
      <c r="T1935"/>
    </row>
    <row r="1936" spans="20:20">
      <c r="T1936"/>
    </row>
    <row r="1937" spans="20:20">
      <c r="T1937"/>
    </row>
    <row r="1938" spans="20:20">
      <c r="T1938"/>
    </row>
    <row r="1939" spans="20:20">
      <c r="T1939"/>
    </row>
    <row r="1940" spans="20:20">
      <c r="T1940"/>
    </row>
    <row r="1941" spans="20:20">
      <c r="T1941"/>
    </row>
    <row r="1942" spans="20:20">
      <c r="T1942"/>
    </row>
    <row r="1943" spans="20:20">
      <c r="T1943"/>
    </row>
    <row r="1944" spans="20:20">
      <c r="T1944"/>
    </row>
    <row r="1945" spans="20:20">
      <c r="T1945"/>
    </row>
    <row r="1946" spans="20:20">
      <c r="T1946"/>
    </row>
    <row r="1947" spans="20:20">
      <c r="T1947"/>
    </row>
    <row r="1948" spans="20:20">
      <c r="T1948"/>
    </row>
    <row r="1949" spans="20:20">
      <c r="T1949"/>
    </row>
    <row r="1950" spans="20:20">
      <c r="T1950"/>
    </row>
    <row r="1951" spans="20:20">
      <c r="T1951"/>
    </row>
    <row r="1952" spans="20:20">
      <c r="T1952"/>
    </row>
    <row r="1953" spans="20:20">
      <c r="T1953"/>
    </row>
    <row r="1954" spans="20:20">
      <c r="T1954"/>
    </row>
    <row r="1955" spans="20:20">
      <c r="T1955"/>
    </row>
    <row r="1956" spans="20:20">
      <c r="T1956"/>
    </row>
    <row r="1957" spans="20:20">
      <c r="T1957"/>
    </row>
    <row r="1958" spans="20:20">
      <c r="T1958"/>
    </row>
    <row r="1959" spans="20:20">
      <c r="T1959"/>
    </row>
    <row r="1960" spans="20:20">
      <c r="T1960"/>
    </row>
    <row r="1961" spans="20:20">
      <c r="T1961"/>
    </row>
    <row r="1962" spans="20:20">
      <c r="T1962"/>
    </row>
    <row r="1963" spans="20:20">
      <c r="T1963"/>
    </row>
    <row r="1964" spans="20:20">
      <c r="T1964"/>
    </row>
    <row r="1965" spans="20:20">
      <c r="T1965"/>
    </row>
    <row r="1966" spans="20:20">
      <c r="T1966"/>
    </row>
    <row r="1967" spans="20:20">
      <c r="T1967"/>
    </row>
    <row r="1968" spans="20:20">
      <c r="T1968"/>
    </row>
    <row r="1969" spans="20:20">
      <c r="T1969"/>
    </row>
    <row r="1970" spans="20:20">
      <c r="T1970"/>
    </row>
    <row r="1971" spans="20:20">
      <c r="T1971"/>
    </row>
    <row r="1972" spans="20:20">
      <c r="T1972"/>
    </row>
    <row r="1973" spans="20:20">
      <c r="T1973"/>
    </row>
    <row r="1974" spans="20:20">
      <c r="T1974"/>
    </row>
    <row r="1975" spans="20:20">
      <c r="T1975"/>
    </row>
    <row r="1976" spans="20:20">
      <c r="T1976"/>
    </row>
    <row r="1977" spans="20:20">
      <c r="T1977"/>
    </row>
    <row r="1978" spans="20:20">
      <c r="T1978"/>
    </row>
    <row r="1979" spans="20:20">
      <c r="T1979"/>
    </row>
    <row r="1980" spans="20:20">
      <c r="T1980"/>
    </row>
    <row r="1981" spans="20:20">
      <c r="T1981"/>
    </row>
    <row r="1982" spans="20:20">
      <c r="T1982"/>
    </row>
    <row r="1983" spans="20:20">
      <c r="T1983"/>
    </row>
    <row r="1984" spans="20:20">
      <c r="T1984"/>
    </row>
    <row r="1985" spans="20:20">
      <c r="T1985"/>
    </row>
    <row r="1986" spans="20:20">
      <c r="T1986"/>
    </row>
    <row r="1987" spans="20:20">
      <c r="T1987"/>
    </row>
    <row r="1988" spans="20:20">
      <c r="T1988"/>
    </row>
    <row r="1989" spans="20:20">
      <c r="T1989"/>
    </row>
    <row r="1990" spans="20:20">
      <c r="T1990"/>
    </row>
    <row r="1991" spans="20:20">
      <c r="T1991"/>
    </row>
    <row r="1992" spans="20:20">
      <c r="T1992"/>
    </row>
    <row r="1993" spans="20:20">
      <c r="T1993"/>
    </row>
    <row r="1994" spans="20:20">
      <c r="T1994"/>
    </row>
    <row r="1995" spans="20:20">
      <c r="T1995"/>
    </row>
    <row r="1996" spans="20:20">
      <c r="T1996"/>
    </row>
    <row r="1997" spans="20:20">
      <c r="T1997"/>
    </row>
    <row r="1998" spans="20:20">
      <c r="T1998"/>
    </row>
    <row r="1999" spans="20:20">
      <c r="T1999"/>
    </row>
    <row r="2000" spans="20:20">
      <c r="T2000"/>
    </row>
    <row r="2001" spans="20:20">
      <c r="T2001"/>
    </row>
    <row r="2002" spans="20:20">
      <c r="T2002"/>
    </row>
    <row r="2003" spans="20:20">
      <c r="T2003"/>
    </row>
    <row r="2004" spans="20:20">
      <c r="T2004"/>
    </row>
    <row r="2005" spans="20:20">
      <c r="T2005"/>
    </row>
    <row r="2006" spans="20:20">
      <c r="T2006"/>
    </row>
    <row r="2007" spans="20:20">
      <c r="T2007"/>
    </row>
    <row r="2008" spans="20:20">
      <c r="T2008"/>
    </row>
    <row r="2009" spans="20:20">
      <c r="T2009"/>
    </row>
    <row r="2010" spans="20:20">
      <c r="T2010"/>
    </row>
    <row r="2011" spans="20:20">
      <c r="T2011"/>
    </row>
    <row r="2012" spans="20:20">
      <c r="T2012"/>
    </row>
    <row r="2013" spans="20:20">
      <c r="T2013"/>
    </row>
    <row r="2014" spans="20:20">
      <c r="T2014"/>
    </row>
    <row r="2015" spans="20:20">
      <c r="T2015"/>
    </row>
    <row r="2016" spans="20:20">
      <c r="T2016"/>
    </row>
    <row r="2017" spans="20:20">
      <c r="T2017"/>
    </row>
    <row r="2018" spans="20:20">
      <c r="T2018"/>
    </row>
    <row r="2019" spans="20:20">
      <c r="T2019"/>
    </row>
    <row r="2020" spans="20:20">
      <c r="T2020"/>
    </row>
    <row r="2021" spans="20:20">
      <c r="T2021"/>
    </row>
    <row r="2022" spans="20:20">
      <c r="T2022"/>
    </row>
    <row r="2023" spans="20:20">
      <c r="T2023"/>
    </row>
    <row r="2024" spans="20:20">
      <c r="T2024"/>
    </row>
    <row r="2025" spans="20:20">
      <c r="T2025"/>
    </row>
    <row r="2026" spans="20:20">
      <c r="T2026"/>
    </row>
    <row r="2027" spans="20:20">
      <c r="T2027"/>
    </row>
    <row r="2028" spans="20:20">
      <c r="T2028"/>
    </row>
    <row r="2029" spans="20:20">
      <c r="T2029"/>
    </row>
    <row r="2030" spans="20:20">
      <c r="T2030"/>
    </row>
    <row r="2031" spans="20:20">
      <c r="T2031"/>
    </row>
    <row r="2032" spans="20:20">
      <c r="T2032"/>
    </row>
    <row r="2033" spans="20:20">
      <c r="T2033"/>
    </row>
    <row r="2034" spans="20:20">
      <c r="T2034"/>
    </row>
    <row r="2035" spans="20:20">
      <c r="T2035"/>
    </row>
    <row r="2036" spans="20:20">
      <c r="T2036"/>
    </row>
    <row r="2037" spans="20:20">
      <c r="T2037"/>
    </row>
    <row r="2038" spans="20:20">
      <c r="T2038"/>
    </row>
    <row r="2039" spans="20:20">
      <c r="T2039"/>
    </row>
    <row r="2040" spans="20:20">
      <c r="T2040"/>
    </row>
    <row r="2041" spans="20:20">
      <c r="T2041"/>
    </row>
    <row r="2042" spans="20:20">
      <c r="T2042"/>
    </row>
    <row r="2043" spans="20:20">
      <c r="T2043"/>
    </row>
    <row r="2044" spans="20:20">
      <c r="T2044"/>
    </row>
    <row r="2045" spans="20:20">
      <c r="T2045"/>
    </row>
    <row r="2046" spans="20:20">
      <c r="T2046"/>
    </row>
    <row r="2047" spans="20:20">
      <c r="T2047"/>
    </row>
    <row r="2048" spans="20:20">
      <c r="T2048"/>
    </row>
    <row r="2049" spans="20:20">
      <c r="T2049"/>
    </row>
    <row r="2050" spans="20:20">
      <c r="T2050"/>
    </row>
    <row r="2051" spans="20:20">
      <c r="T2051"/>
    </row>
    <row r="2052" spans="20:20">
      <c r="T2052"/>
    </row>
    <row r="2053" spans="20:20">
      <c r="T2053"/>
    </row>
    <row r="2054" spans="20:20">
      <c r="T2054"/>
    </row>
    <row r="2055" spans="20:20">
      <c r="T2055"/>
    </row>
    <row r="2056" spans="20:20">
      <c r="T2056"/>
    </row>
    <row r="2057" spans="20:20">
      <c r="T2057"/>
    </row>
    <row r="2058" spans="20:20">
      <c r="T2058"/>
    </row>
    <row r="2059" spans="20:20">
      <c r="T2059"/>
    </row>
    <row r="2060" spans="20:20">
      <c r="T2060"/>
    </row>
    <row r="2061" spans="20:20">
      <c r="T2061"/>
    </row>
    <row r="2062" spans="20:20">
      <c r="T2062"/>
    </row>
    <row r="2063" spans="20:20">
      <c r="T2063"/>
    </row>
    <row r="2064" spans="20:20">
      <c r="T2064"/>
    </row>
    <row r="2065" spans="20:20">
      <c r="T2065"/>
    </row>
    <row r="2066" spans="20:20">
      <c r="T2066"/>
    </row>
    <row r="2067" spans="20:20">
      <c r="T2067"/>
    </row>
    <row r="2068" spans="20:20">
      <c r="T2068"/>
    </row>
    <row r="2069" spans="20:20">
      <c r="T2069"/>
    </row>
    <row r="2070" spans="20:20">
      <c r="T2070"/>
    </row>
    <row r="2071" spans="20:20">
      <c r="T2071"/>
    </row>
    <row r="2072" spans="20:20">
      <c r="T2072"/>
    </row>
    <row r="2073" spans="20:20">
      <c r="T2073"/>
    </row>
    <row r="2074" spans="20:20">
      <c r="T2074"/>
    </row>
    <row r="2075" spans="20:20">
      <c r="T2075"/>
    </row>
    <row r="2076" spans="20:20">
      <c r="T2076"/>
    </row>
    <row r="2077" spans="20:20">
      <c r="T2077"/>
    </row>
    <row r="2078" spans="20:20">
      <c r="T2078"/>
    </row>
    <row r="2079" spans="20:20">
      <c r="T2079"/>
    </row>
    <row r="2080" spans="20:20">
      <c r="T2080"/>
    </row>
    <row r="2081" spans="20:20">
      <c r="T2081"/>
    </row>
    <row r="2082" spans="20:20">
      <c r="T2082"/>
    </row>
    <row r="2083" spans="20:20">
      <c r="T2083"/>
    </row>
    <row r="2084" spans="20:20">
      <c r="T2084"/>
    </row>
    <row r="2085" spans="20:20">
      <c r="T2085"/>
    </row>
    <row r="2086" spans="20:20">
      <c r="T2086"/>
    </row>
    <row r="2087" spans="20:20">
      <c r="T2087"/>
    </row>
    <row r="2088" spans="20:20">
      <c r="T2088"/>
    </row>
    <row r="2089" spans="20:20">
      <c r="T2089"/>
    </row>
    <row r="2090" spans="20:20">
      <c r="T2090"/>
    </row>
    <row r="2091" spans="20:20">
      <c r="T2091"/>
    </row>
    <row r="2092" spans="20:20">
      <c r="T2092"/>
    </row>
    <row r="2093" spans="20:20">
      <c r="T2093"/>
    </row>
    <row r="2094" spans="20:20">
      <c r="T2094"/>
    </row>
    <row r="2095" spans="20:20">
      <c r="T2095"/>
    </row>
    <row r="2096" spans="20:20">
      <c r="T2096"/>
    </row>
    <row r="2097" spans="20:20">
      <c r="T2097"/>
    </row>
    <row r="2098" spans="20:20">
      <c r="T2098"/>
    </row>
    <row r="2099" spans="20:20">
      <c r="T2099"/>
    </row>
    <row r="2100" spans="20:20">
      <c r="T2100"/>
    </row>
    <row r="2101" spans="20:20">
      <c r="T2101"/>
    </row>
    <row r="2102" spans="20:20">
      <c r="T2102"/>
    </row>
    <row r="2103" spans="20:20">
      <c r="T2103"/>
    </row>
    <row r="2104" spans="20:20">
      <c r="T2104"/>
    </row>
    <row r="2105" spans="20:20">
      <c r="T2105"/>
    </row>
    <row r="2106" spans="20:20">
      <c r="T2106"/>
    </row>
    <row r="2107" spans="20:20">
      <c r="T2107"/>
    </row>
    <row r="2108" spans="20:20">
      <c r="T2108"/>
    </row>
    <row r="2109" spans="20:20">
      <c r="T2109"/>
    </row>
    <row r="2110" spans="20:20">
      <c r="T2110"/>
    </row>
    <row r="2111" spans="20:20">
      <c r="T2111"/>
    </row>
    <row r="2112" spans="20:20">
      <c r="T2112"/>
    </row>
    <row r="2113" spans="20:20">
      <c r="T2113"/>
    </row>
    <row r="2114" spans="20:20">
      <c r="T2114"/>
    </row>
    <row r="2115" spans="20:20">
      <c r="T2115"/>
    </row>
    <row r="2116" spans="20:20">
      <c r="T2116"/>
    </row>
    <row r="2117" spans="20:20">
      <c r="T2117"/>
    </row>
    <row r="2118" spans="20:20">
      <c r="T2118"/>
    </row>
    <row r="2119" spans="20:20">
      <c r="T2119"/>
    </row>
    <row r="2120" spans="20:20">
      <c r="T2120"/>
    </row>
    <row r="2121" spans="20:20">
      <c r="T2121"/>
    </row>
    <row r="2122" spans="20:20">
      <c r="T2122"/>
    </row>
    <row r="2123" spans="20:20">
      <c r="T2123"/>
    </row>
    <row r="2124" spans="20:20">
      <c r="T2124"/>
    </row>
    <row r="2125" spans="20:20">
      <c r="T2125"/>
    </row>
    <row r="2126" spans="20:20">
      <c r="T2126"/>
    </row>
    <row r="2127" spans="20:20">
      <c r="T2127"/>
    </row>
    <row r="2128" spans="20:20">
      <c r="T2128"/>
    </row>
    <row r="2129" spans="20:20">
      <c r="T2129"/>
    </row>
    <row r="2130" spans="20:20">
      <c r="T2130"/>
    </row>
    <row r="2131" spans="20:20">
      <c r="T2131"/>
    </row>
    <row r="2132" spans="20:20">
      <c r="T2132"/>
    </row>
    <row r="2133" spans="20:20">
      <c r="T2133"/>
    </row>
    <row r="2134" spans="20:20">
      <c r="T2134"/>
    </row>
    <row r="2135" spans="20:20">
      <c r="T2135"/>
    </row>
    <row r="2136" spans="20:20">
      <c r="T2136"/>
    </row>
    <row r="2137" spans="20:20">
      <c r="T2137"/>
    </row>
    <row r="2138" spans="20:20">
      <c r="T2138"/>
    </row>
    <row r="2139" spans="20:20">
      <c r="T2139"/>
    </row>
    <row r="2140" spans="20:20">
      <c r="T2140"/>
    </row>
    <row r="2141" spans="20:20">
      <c r="T2141"/>
    </row>
    <row r="2142" spans="20:20">
      <c r="T2142"/>
    </row>
    <row r="2143" spans="20:20">
      <c r="T2143"/>
    </row>
    <row r="2144" spans="20:20">
      <c r="T2144"/>
    </row>
    <row r="2145" spans="20:20">
      <c r="T2145"/>
    </row>
    <row r="2146" spans="20:20">
      <c r="T2146"/>
    </row>
    <row r="2147" spans="20:20">
      <c r="T2147"/>
    </row>
    <row r="2148" spans="20:20">
      <c r="T2148"/>
    </row>
    <row r="2149" spans="20:20">
      <c r="T2149"/>
    </row>
    <row r="2150" spans="20:20">
      <c r="T2150"/>
    </row>
    <row r="2151" spans="20:20">
      <c r="T2151"/>
    </row>
    <row r="2152" spans="20:20">
      <c r="T2152"/>
    </row>
    <row r="2153" spans="20:20">
      <c r="T2153"/>
    </row>
    <row r="2154" spans="20:20">
      <c r="T2154"/>
    </row>
    <row r="2155" spans="20:20">
      <c r="T2155"/>
    </row>
    <row r="2156" spans="20:20">
      <c r="T2156"/>
    </row>
    <row r="2157" spans="20:20">
      <c r="T2157"/>
    </row>
    <row r="2158" spans="20:20">
      <c r="T2158"/>
    </row>
    <row r="2159" spans="20:20">
      <c r="T2159"/>
    </row>
    <row r="2160" spans="20:20">
      <c r="T2160"/>
    </row>
    <row r="2161" spans="20:20">
      <c r="T2161"/>
    </row>
    <row r="2162" spans="20:20">
      <c r="T2162"/>
    </row>
    <row r="2163" spans="20:20">
      <c r="T2163"/>
    </row>
    <row r="2164" spans="20:20">
      <c r="T2164"/>
    </row>
    <row r="2165" spans="20:20">
      <c r="T2165"/>
    </row>
    <row r="2166" spans="20:20">
      <c r="T2166"/>
    </row>
    <row r="2167" spans="20:20">
      <c r="T2167"/>
    </row>
    <row r="2168" spans="20:20">
      <c r="T2168"/>
    </row>
    <row r="2169" spans="20:20">
      <c r="T2169"/>
    </row>
    <row r="2170" spans="20:20">
      <c r="T2170"/>
    </row>
    <row r="2171" spans="20:20">
      <c r="T2171"/>
    </row>
    <row r="2172" spans="20:20">
      <c r="T2172"/>
    </row>
    <row r="2173" spans="20:20">
      <c r="T2173"/>
    </row>
    <row r="2174" spans="20:20">
      <c r="T2174"/>
    </row>
    <row r="2175" spans="20:20">
      <c r="T2175"/>
    </row>
    <row r="2176" spans="20:20">
      <c r="T2176"/>
    </row>
    <row r="2177" spans="20:20">
      <c r="T2177"/>
    </row>
    <row r="2178" spans="20:20">
      <c r="T2178"/>
    </row>
    <row r="2179" spans="20:20">
      <c r="T2179"/>
    </row>
    <row r="2180" spans="20:20">
      <c r="T2180"/>
    </row>
    <row r="2181" spans="20:20">
      <c r="T2181"/>
    </row>
    <row r="2182" spans="20:20">
      <c r="T2182"/>
    </row>
    <row r="2183" spans="20:20">
      <c r="T2183"/>
    </row>
    <row r="2184" spans="20:20">
      <c r="T2184"/>
    </row>
    <row r="2185" spans="20:20">
      <c r="T2185"/>
    </row>
    <row r="2186" spans="20:20">
      <c r="T2186"/>
    </row>
    <row r="2187" spans="20:20">
      <c r="T2187"/>
    </row>
    <row r="2188" spans="20:20">
      <c r="T2188"/>
    </row>
    <row r="2189" spans="20:20">
      <c r="T2189"/>
    </row>
    <row r="2190" spans="20:20">
      <c r="T2190"/>
    </row>
    <row r="2191" spans="20:20">
      <c r="T2191"/>
    </row>
    <row r="2192" spans="20:20">
      <c r="T2192"/>
    </row>
    <row r="2193" spans="20:20">
      <c r="T2193"/>
    </row>
    <row r="2194" spans="20:20">
      <c r="T2194"/>
    </row>
    <row r="2195" spans="20:20">
      <c r="T2195"/>
    </row>
    <row r="2196" spans="20:20">
      <c r="T2196"/>
    </row>
    <row r="2197" spans="20:20">
      <c r="T2197"/>
    </row>
    <row r="2198" spans="20:20">
      <c r="T2198"/>
    </row>
    <row r="2199" spans="20:20">
      <c r="T2199"/>
    </row>
    <row r="2200" spans="20:20">
      <c r="T2200"/>
    </row>
    <row r="2201" spans="20:20">
      <c r="T2201"/>
    </row>
    <row r="2202" spans="20:20">
      <c r="T2202"/>
    </row>
    <row r="2203" spans="20:20">
      <c r="T2203"/>
    </row>
    <row r="2204" spans="20:20">
      <c r="T2204"/>
    </row>
    <row r="2205" spans="20:20">
      <c r="T2205"/>
    </row>
    <row r="2206" spans="20:20">
      <c r="T2206"/>
    </row>
    <row r="2207" spans="20:20">
      <c r="T2207"/>
    </row>
    <row r="2208" spans="20:20">
      <c r="T2208"/>
    </row>
    <row r="2209" spans="20:20">
      <c r="T2209"/>
    </row>
    <row r="2210" spans="20:20">
      <c r="T2210"/>
    </row>
    <row r="2211" spans="20:20">
      <c r="T2211"/>
    </row>
    <row r="2212" spans="20:20">
      <c r="T2212"/>
    </row>
    <row r="2213" spans="20:20">
      <c r="T2213"/>
    </row>
    <row r="2214" spans="20:20">
      <c r="T2214"/>
    </row>
    <row r="2215" spans="20:20">
      <c r="T2215"/>
    </row>
    <row r="2216" spans="20:20">
      <c r="T2216"/>
    </row>
    <row r="2217" spans="20:20">
      <c r="T2217"/>
    </row>
    <row r="2218" spans="20:20">
      <c r="T2218"/>
    </row>
    <row r="2219" spans="20:20">
      <c r="T2219"/>
    </row>
    <row r="2220" spans="20:20">
      <c r="T2220"/>
    </row>
    <row r="2221" spans="20:20">
      <c r="T2221"/>
    </row>
    <row r="2222" spans="20:20">
      <c r="T2222"/>
    </row>
    <row r="2223" spans="20:20">
      <c r="T2223"/>
    </row>
    <row r="2224" spans="20:20">
      <c r="T2224"/>
    </row>
    <row r="2225" spans="20:20">
      <c r="T2225"/>
    </row>
    <row r="2226" spans="20:20">
      <c r="T2226"/>
    </row>
    <row r="2227" spans="20:20">
      <c r="T2227"/>
    </row>
    <row r="2228" spans="20:20">
      <c r="T2228"/>
    </row>
    <row r="2229" spans="20:20">
      <c r="T2229"/>
    </row>
    <row r="2230" spans="20:20">
      <c r="T2230"/>
    </row>
    <row r="2231" spans="20:20">
      <c r="T2231"/>
    </row>
    <row r="2232" spans="20:20">
      <c r="T2232"/>
    </row>
    <row r="2233" spans="20:20">
      <c r="T2233"/>
    </row>
    <row r="2234" spans="20:20">
      <c r="T2234"/>
    </row>
    <row r="2235" spans="20:20">
      <c r="T2235"/>
    </row>
    <row r="2236" spans="20:20">
      <c r="T2236"/>
    </row>
    <row r="2237" spans="20:20">
      <c r="T2237"/>
    </row>
    <row r="2238" spans="20:20">
      <c r="T2238"/>
    </row>
    <row r="2239" spans="20:20">
      <c r="T2239"/>
    </row>
    <row r="2240" spans="20:20">
      <c r="T2240"/>
    </row>
    <row r="2241" spans="20:20">
      <c r="T2241"/>
    </row>
    <row r="2242" spans="20:20">
      <c r="T2242"/>
    </row>
    <row r="2243" spans="20:20">
      <c r="T2243"/>
    </row>
    <row r="2244" spans="20:20">
      <c r="T2244"/>
    </row>
    <row r="2245" spans="20:20">
      <c r="T2245"/>
    </row>
    <row r="2246" spans="20:20">
      <c r="T2246"/>
    </row>
    <row r="2247" spans="20:20">
      <c r="T2247"/>
    </row>
    <row r="2248" spans="20:20">
      <c r="T2248"/>
    </row>
    <row r="2249" spans="20:20">
      <c r="T2249"/>
    </row>
    <row r="2250" spans="20:20">
      <c r="T2250"/>
    </row>
    <row r="2251" spans="20:20">
      <c r="T2251"/>
    </row>
    <row r="2252" spans="20:20">
      <c r="T2252"/>
    </row>
    <row r="2253" spans="20:20">
      <c r="T2253"/>
    </row>
    <row r="2254" spans="20:20">
      <c r="T2254"/>
    </row>
    <row r="2255" spans="20:20">
      <c r="T2255"/>
    </row>
    <row r="2256" spans="20:20">
      <c r="T2256"/>
    </row>
    <row r="2257" spans="20:20">
      <c r="T2257"/>
    </row>
    <row r="2258" spans="20:20">
      <c r="T2258"/>
    </row>
    <row r="2259" spans="20:20">
      <c r="T2259"/>
    </row>
    <row r="2260" spans="20:20">
      <c r="T2260"/>
    </row>
    <row r="2261" spans="20:20">
      <c r="T2261"/>
    </row>
    <row r="2262" spans="20:20">
      <c r="T2262"/>
    </row>
    <row r="2263" spans="20:20">
      <c r="T2263"/>
    </row>
    <row r="2264" spans="20:20">
      <c r="T2264"/>
    </row>
    <row r="2265" spans="20:20">
      <c r="T2265"/>
    </row>
    <row r="2266" spans="20:20">
      <c r="T2266"/>
    </row>
    <row r="2267" spans="20:20">
      <c r="T2267"/>
    </row>
    <row r="2268" spans="20:20">
      <c r="T2268"/>
    </row>
    <row r="2269" spans="20:20">
      <c r="T2269"/>
    </row>
    <row r="2270" spans="20:20">
      <c r="T2270"/>
    </row>
    <row r="2271" spans="20:20">
      <c r="T2271"/>
    </row>
    <row r="2272" spans="20:20">
      <c r="T2272"/>
    </row>
    <row r="2273" spans="20:20">
      <c r="T2273"/>
    </row>
    <row r="2274" spans="20:20">
      <c r="T2274"/>
    </row>
    <row r="2275" spans="20:20">
      <c r="T2275"/>
    </row>
    <row r="2276" spans="20:20">
      <c r="T2276"/>
    </row>
    <row r="2277" spans="20:20">
      <c r="T2277"/>
    </row>
    <row r="2278" spans="20:20">
      <c r="T2278"/>
    </row>
    <row r="2279" spans="20:20">
      <c r="T2279"/>
    </row>
    <row r="2280" spans="20:20">
      <c r="T2280"/>
    </row>
    <row r="2281" spans="20:20">
      <c r="T2281"/>
    </row>
    <row r="2282" spans="20:20">
      <c r="T2282"/>
    </row>
    <row r="2283" spans="20:20">
      <c r="T2283"/>
    </row>
    <row r="2284" spans="20:20">
      <c r="T2284"/>
    </row>
    <row r="2285" spans="20:20">
      <c r="T2285"/>
    </row>
    <row r="2286" spans="20:20">
      <c r="T2286"/>
    </row>
    <row r="2287" spans="20:20">
      <c r="T2287"/>
    </row>
    <row r="2288" spans="20:20">
      <c r="T2288"/>
    </row>
    <row r="2289" spans="20:20">
      <c r="T2289"/>
    </row>
    <row r="2290" spans="20:20">
      <c r="T2290"/>
    </row>
    <row r="2291" spans="20:20">
      <c r="T2291"/>
    </row>
    <row r="2292" spans="20:20">
      <c r="T2292"/>
    </row>
    <row r="2293" spans="20:20">
      <c r="T2293"/>
    </row>
    <row r="2294" spans="20:20">
      <c r="T2294"/>
    </row>
    <row r="2295" spans="20:20">
      <c r="T2295"/>
    </row>
    <row r="2296" spans="20:20">
      <c r="T2296"/>
    </row>
    <row r="2297" spans="20:20">
      <c r="T2297"/>
    </row>
    <row r="2298" spans="20:20">
      <c r="T2298"/>
    </row>
    <row r="2299" spans="20:20">
      <c r="T2299"/>
    </row>
    <row r="2300" spans="20:20">
      <c r="T2300"/>
    </row>
    <row r="2301" spans="20:20">
      <c r="T2301"/>
    </row>
    <row r="2302" spans="20:20">
      <c r="T2302"/>
    </row>
    <row r="2303" spans="20:20">
      <c r="T2303"/>
    </row>
    <row r="2304" spans="20:20">
      <c r="T2304"/>
    </row>
    <row r="2305" spans="20:20">
      <c r="T2305"/>
    </row>
    <row r="2306" spans="20:20">
      <c r="T2306"/>
    </row>
    <row r="2307" spans="20:20">
      <c r="T2307"/>
    </row>
    <row r="2308" spans="20:20">
      <c r="T2308"/>
    </row>
    <row r="2309" spans="20:20">
      <c r="T2309"/>
    </row>
    <row r="2310" spans="20:20">
      <c r="T2310"/>
    </row>
    <row r="2311" spans="20:20">
      <c r="T2311"/>
    </row>
    <row r="2312" spans="20:20">
      <c r="T2312"/>
    </row>
    <row r="2313" spans="20:20">
      <c r="T2313"/>
    </row>
    <row r="2314" spans="20:20">
      <c r="T2314"/>
    </row>
    <row r="2315" spans="20:20">
      <c r="T2315"/>
    </row>
    <row r="2316" spans="20:20">
      <c r="T2316"/>
    </row>
    <row r="2317" spans="20:20">
      <c r="T2317"/>
    </row>
    <row r="2318" spans="20:20">
      <c r="T2318"/>
    </row>
    <row r="2319" spans="20:20">
      <c r="T2319"/>
    </row>
    <row r="2320" spans="20:20">
      <c r="T2320"/>
    </row>
    <row r="2321" spans="20:20">
      <c r="T2321"/>
    </row>
    <row r="2322" spans="20:20">
      <c r="T2322"/>
    </row>
    <row r="2323" spans="20:20">
      <c r="T2323"/>
    </row>
    <row r="2324" spans="20:20">
      <c r="T2324"/>
    </row>
    <row r="2325" spans="20:20">
      <c r="T2325"/>
    </row>
    <row r="2326" spans="20:20">
      <c r="T2326"/>
    </row>
    <row r="2327" spans="20:20">
      <c r="T2327"/>
    </row>
    <row r="2328" spans="20:20">
      <c r="T2328"/>
    </row>
    <row r="2329" spans="20:20">
      <c r="T2329"/>
    </row>
    <row r="2330" spans="20:20">
      <c r="T2330"/>
    </row>
    <row r="2331" spans="20:20">
      <c r="T2331"/>
    </row>
    <row r="2332" spans="20:20">
      <c r="T2332"/>
    </row>
    <row r="2333" spans="20:20">
      <c r="T2333"/>
    </row>
    <row r="2334" spans="20:20">
      <c r="T2334"/>
    </row>
    <row r="2335" spans="20:20">
      <c r="T2335"/>
    </row>
    <row r="2336" spans="20:20">
      <c r="T2336"/>
    </row>
    <row r="2337" spans="20:20">
      <c r="T2337"/>
    </row>
    <row r="2338" spans="20:20">
      <c r="T2338"/>
    </row>
    <row r="2339" spans="20:20">
      <c r="T2339"/>
    </row>
    <row r="2340" spans="20:20">
      <c r="T2340"/>
    </row>
    <row r="2341" spans="20:20">
      <c r="T2341"/>
    </row>
    <row r="2342" spans="20:20">
      <c r="T2342"/>
    </row>
    <row r="2343" spans="20:20">
      <c r="T2343"/>
    </row>
    <row r="2344" spans="20:20">
      <c r="T2344"/>
    </row>
    <row r="2345" spans="20:20">
      <c r="T2345"/>
    </row>
    <row r="2346" spans="20:20">
      <c r="T2346"/>
    </row>
    <row r="2347" spans="20:20">
      <c r="T2347"/>
    </row>
    <row r="2348" spans="20:20">
      <c r="T2348"/>
    </row>
    <row r="2349" spans="20:20">
      <c r="T2349"/>
    </row>
    <row r="2350" spans="20:20">
      <c r="T2350"/>
    </row>
    <row r="2351" spans="20:20">
      <c r="T2351"/>
    </row>
    <row r="2352" spans="20:20">
      <c r="T2352"/>
    </row>
    <row r="2353" spans="20:20">
      <c r="T2353"/>
    </row>
    <row r="2354" spans="20:20">
      <c r="T2354"/>
    </row>
    <row r="2355" spans="20:20">
      <c r="T2355"/>
    </row>
    <row r="2356" spans="20:20">
      <c r="T2356"/>
    </row>
    <row r="2357" spans="20:20">
      <c r="T2357"/>
    </row>
    <row r="2358" spans="20:20">
      <c r="T2358"/>
    </row>
    <row r="2359" spans="20:20">
      <c r="T2359"/>
    </row>
    <row r="2360" spans="20:20">
      <c r="T2360"/>
    </row>
    <row r="2361" spans="20:20">
      <c r="T2361"/>
    </row>
    <row r="2362" spans="20:20">
      <c r="T2362"/>
    </row>
    <row r="2363" spans="20:20">
      <c r="T2363"/>
    </row>
    <row r="2364" spans="20:20">
      <c r="T2364"/>
    </row>
    <row r="2365" spans="20:20">
      <c r="T2365"/>
    </row>
    <row r="2366" spans="20:20">
      <c r="T2366"/>
    </row>
    <row r="2367" spans="20:20">
      <c r="T2367"/>
    </row>
    <row r="2368" spans="20:20">
      <c r="T2368"/>
    </row>
    <row r="2369" spans="20:20">
      <c r="T2369"/>
    </row>
    <row r="2370" spans="20:20">
      <c r="T2370"/>
    </row>
    <row r="2371" spans="20:20">
      <c r="T2371"/>
    </row>
    <row r="2372" spans="20:20">
      <c r="T2372"/>
    </row>
    <row r="2373" spans="20:20">
      <c r="T2373"/>
    </row>
    <row r="2374" spans="20:20">
      <c r="T2374"/>
    </row>
    <row r="2375" spans="20:20">
      <c r="T2375"/>
    </row>
    <row r="2376" spans="20:20">
      <c r="T2376"/>
    </row>
    <row r="2377" spans="20:20">
      <c r="T2377"/>
    </row>
    <row r="2378" spans="20:20">
      <c r="T2378"/>
    </row>
    <row r="2379" spans="20:20">
      <c r="T2379"/>
    </row>
    <row r="2380" spans="20:20">
      <c r="T2380"/>
    </row>
    <row r="2381" spans="20:20">
      <c r="T2381"/>
    </row>
    <row r="2382" spans="20:20">
      <c r="T2382"/>
    </row>
    <row r="2383" spans="20:20">
      <c r="T2383"/>
    </row>
    <row r="2384" spans="20:20">
      <c r="T2384"/>
    </row>
    <row r="2385" spans="20:20">
      <c r="T2385"/>
    </row>
    <row r="2386" spans="20:20">
      <c r="T2386"/>
    </row>
    <row r="2387" spans="20:20">
      <c r="T2387"/>
    </row>
    <row r="2388" spans="20:20">
      <c r="T2388"/>
    </row>
    <row r="2389" spans="20:20">
      <c r="T2389"/>
    </row>
    <row r="2390" spans="20:20">
      <c r="T2390"/>
    </row>
    <row r="2391" spans="20:20">
      <c r="T2391"/>
    </row>
    <row r="2392" spans="20:20">
      <c r="T2392"/>
    </row>
    <row r="2393" spans="20:20">
      <c r="T2393"/>
    </row>
    <row r="2394" spans="20:20">
      <c r="T2394"/>
    </row>
    <row r="2395" spans="20:20">
      <c r="T2395"/>
    </row>
    <row r="2396" spans="20:20">
      <c r="T2396"/>
    </row>
    <row r="2397" spans="20:20">
      <c r="T2397"/>
    </row>
    <row r="2398" spans="20:20">
      <c r="T2398"/>
    </row>
    <row r="2399" spans="20:20">
      <c r="T2399"/>
    </row>
    <row r="2400" spans="20:20">
      <c r="T2400"/>
    </row>
    <row r="2401" spans="20:20">
      <c r="T2401"/>
    </row>
    <row r="2402" spans="20:20">
      <c r="T2402"/>
    </row>
    <row r="2403" spans="20:20">
      <c r="T2403"/>
    </row>
    <row r="2404" spans="20:20">
      <c r="T2404"/>
    </row>
    <row r="2405" spans="20:20">
      <c r="T2405"/>
    </row>
    <row r="2406" spans="20:20">
      <c r="T2406"/>
    </row>
    <row r="2407" spans="20:20">
      <c r="T2407"/>
    </row>
    <row r="2408" spans="20:20">
      <c r="T2408"/>
    </row>
    <row r="2409" spans="20:20">
      <c r="T2409"/>
    </row>
    <row r="2410" spans="20:20">
      <c r="T2410"/>
    </row>
    <row r="2411" spans="20:20">
      <c r="T2411"/>
    </row>
    <row r="2412" spans="20:20">
      <c r="T2412"/>
    </row>
    <row r="2413" spans="20:20">
      <c r="T2413"/>
    </row>
    <row r="2414" spans="20:20">
      <c r="T2414"/>
    </row>
    <row r="2415" spans="20:20">
      <c r="T2415"/>
    </row>
    <row r="2416" spans="20:20">
      <c r="T2416"/>
    </row>
    <row r="2417" spans="20:20">
      <c r="T2417"/>
    </row>
    <row r="2418" spans="20:20">
      <c r="T2418"/>
    </row>
    <row r="2419" spans="20:20">
      <c r="T2419"/>
    </row>
    <row r="2420" spans="20:20">
      <c r="T2420"/>
    </row>
    <row r="2421" spans="20:20">
      <c r="T2421"/>
    </row>
    <row r="2422" spans="20:20">
      <c r="T2422"/>
    </row>
    <row r="2423" spans="20:20">
      <c r="T2423"/>
    </row>
    <row r="2424" spans="20:20">
      <c r="T2424"/>
    </row>
    <row r="2425" spans="20:20">
      <c r="T2425"/>
    </row>
    <row r="2426" spans="20:20">
      <c r="T2426"/>
    </row>
    <row r="2427" spans="20:20">
      <c r="T2427"/>
    </row>
    <row r="2428" spans="20:20">
      <c r="T2428"/>
    </row>
    <row r="2429" spans="20:20">
      <c r="T2429"/>
    </row>
    <row r="2430" spans="20:20">
      <c r="T2430"/>
    </row>
    <row r="2431" spans="20:20">
      <c r="T2431"/>
    </row>
    <row r="2432" spans="20:20">
      <c r="T2432"/>
    </row>
    <row r="2433" spans="20:20">
      <c r="T2433"/>
    </row>
    <row r="2434" spans="20:20">
      <c r="T2434"/>
    </row>
    <row r="2435" spans="20:20">
      <c r="T2435"/>
    </row>
    <row r="2436" spans="20:20">
      <c r="T2436"/>
    </row>
    <row r="2437" spans="20:20">
      <c r="T2437"/>
    </row>
    <row r="2438" spans="20:20">
      <c r="T2438"/>
    </row>
    <row r="2439" spans="20:20">
      <c r="T2439"/>
    </row>
    <row r="2440" spans="20:20">
      <c r="T2440"/>
    </row>
    <row r="2441" spans="20:20">
      <c r="T2441"/>
    </row>
    <row r="2442" spans="20:20">
      <c r="T2442"/>
    </row>
    <row r="2443" spans="20:20">
      <c r="T2443"/>
    </row>
    <row r="2444" spans="20:20">
      <c r="T2444"/>
    </row>
    <row r="2445" spans="20:20">
      <c r="T2445"/>
    </row>
    <row r="2446" spans="20:20">
      <c r="T2446"/>
    </row>
    <row r="2447" spans="20:20">
      <c r="T2447"/>
    </row>
    <row r="2448" spans="20:20">
      <c r="T2448"/>
    </row>
    <row r="2449" spans="20:20">
      <c r="T2449"/>
    </row>
    <row r="2450" spans="20:20">
      <c r="T2450"/>
    </row>
    <row r="2451" spans="20:20">
      <c r="T2451"/>
    </row>
    <row r="2452" spans="20:20">
      <c r="T2452"/>
    </row>
    <row r="2453" spans="20:20">
      <c r="T2453"/>
    </row>
    <row r="2454" spans="20:20">
      <c r="T2454"/>
    </row>
    <row r="2455" spans="20:20">
      <c r="T2455"/>
    </row>
    <row r="2456" spans="20:20">
      <c r="T2456"/>
    </row>
    <row r="2457" spans="20:20">
      <c r="T2457"/>
    </row>
    <row r="2458" spans="20:20">
      <c r="T2458"/>
    </row>
    <row r="2459" spans="20:20">
      <c r="T2459"/>
    </row>
    <row r="2460" spans="20:20">
      <c r="T2460"/>
    </row>
    <row r="2461" spans="20:20">
      <c r="T2461"/>
    </row>
    <row r="2462" spans="20:20">
      <c r="T2462"/>
    </row>
    <row r="2463" spans="20:20">
      <c r="T2463"/>
    </row>
    <row r="2464" spans="20:20">
      <c r="T2464"/>
    </row>
    <row r="2465" spans="20:20">
      <c r="T2465"/>
    </row>
    <row r="2466" spans="20:20">
      <c r="T2466"/>
    </row>
    <row r="2467" spans="20:20">
      <c r="T2467"/>
    </row>
    <row r="2468" spans="20:20">
      <c r="T2468"/>
    </row>
    <row r="2469" spans="20:20">
      <c r="T2469"/>
    </row>
    <row r="2470" spans="20:20">
      <c r="T2470"/>
    </row>
    <row r="2471" spans="20:20">
      <c r="T2471"/>
    </row>
    <row r="2472" spans="20:20">
      <c r="T2472"/>
    </row>
    <row r="2473" spans="20:20">
      <c r="T2473"/>
    </row>
    <row r="2474" spans="20:20">
      <c r="T2474"/>
    </row>
    <row r="2475" spans="20:20">
      <c r="T2475"/>
    </row>
    <row r="2476" spans="20:20">
      <c r="T2476"/>
    </row>
    <row r="2477" spans="20:20">
      <c r="T2477"/>
    </row>
    <row r="2478" spans="20:20">
      <c r="T2478"/>
    </row>
    <row r="2479" spans="20:20">
      <c r="T2479"/>
    </row>
    <row r="2480" spans="20:20">
      <c r="T2480"/>
    </row>
    <row r="2481" spans="20:20">
      <c r="T2481"/>
    </row>
    <row r="2482" spans="20:20">
      <c r="T2482"/>
    </row>
    <row r="2483" spans="20:20">
      <c r="T2483"/>
    </row>
    <row r="2484" spans="20:20">
      <c r="T2484"/>
    </row>
    <row r="2485" spans="20:20">
      <c r="T2485"/>
    </row>
    <row r="2486" spans="20:20">
      <c r="T2486"/>
    </row>
    <row r="2487" spans="20:20">
      <c r="T2487"/>
    </row>
    <row r="2488" spans="20:20">
      <c r="T2488"/>
    </row>
    <row r="2489" spans="20:20">
      <c r="T2489"/>
    </row>
    <row r="2490" spans="20:20">
      <c r="T2490"/>
    </row>
    <row r="2491" spans="20:20">
      <c r="T2491"/>
    </row>
    <row r="2492" spans="20:20">
      <c r="T2492"/>
    </row>
    <row r="2493" spans="20:20">
      <c r="T2493"/>
    </row>
    <row r="2494" spans="20:20">
      <c r="T2494"/>
    </row>
    <row r="2495" spans="20:20">
      <c r="T2495"/>
    </row>
    <row r="2496" spans="20:20">
      <c r="T2496"/>
    </row>
    <row r="2497" spans="20:20">
      <c r="T2497"/>
    </row>
    <row r="2498" spans="20:20">
      <c r="T2498"/>
    </row>
    <row r="2499" spans="20:20">
      <c r="T2499"/>
    </row>
    <row r="2500" spans="20:20">
      <c r="T2500"/>
    </row>
    <row r="2501" spans="20:20">
      <c r="T2501"/>
    </row>
    <row r="2502" spans="20:20">
      <c r="T2502"/>
    </row>
    <row r="2503" spans="20:20">
      <c r="T2503"/>
    </row>
    <row r="2504" spans="20:20">
      <c r="T2504"/>
    </row>
    <row r="2505" spans="20:20">
      <c r="T2505"/>
    </row>
    <row r="2506" spans="20:20">
      <c r="T2506"/>
    </row>
    <row r="2507" spans="20:20">
      <c r="T2507"/>
    </row>
    <row r="2508" spans="20:20">
      <c r="T2508"/>
    </row>
    <row r="2509" spans="20:20">
      <c r="T2509"/>
    </row>
    <row r="2510" spans="20:20">
      <c r="T2510"/>
    </row>
    <row r="2511" spans="20:20">
      <c r="T2511"/>
    </row>
    <row r="2512" spans="20:20">
      <c r="T2512"/>
    </row>
    <row r="2513" spans="20:20">
      <c r="T2513"/>
    </row>
    <row r="2514" spans="20:20">
      <c r="T2514"/>
    </row>
    <row r="2515" spans="20:20">
      <c r="T2515"/>
    </row>
    <row r="2516" spans="20:20">
      <c r="T2516"/>
    </row>
    <row r="2517" spans="20:20">
      <c r="T2517"/>
    </row>
    <row r="2518" spans="20:20">
      <c r="T2518"/>
    </row>
    <row r="2519" spans="20:20">
      <c r="T2519"/>
    </row>
    <row r="2520" spans="20:20">
      <c r="T2520"/>
    </row>
    <row r="2521" spans="20:20">
      <c r="T2521"/>
    </row>
    <row r="2522" spans="20:20">
      <c r="T2522"/>
    </row>
    <row r="2523" spans="20:20">
      <c r="T2523"/>
    </row>
    <row r="2524" spans="20:20">
      <c r="T2524"/>
    </row>
    <row r="2525" spans="20:20">
      <c r="T2525"/>
    </row>
    <row r="2526" spans="20:20">
      <c r="T2526"/>
    </row>
    <row r="2527" spans="20:20">
      <c r="T2527"/>
    </row>
    <row r="2528" spans="20:20">
      <c r="T2528"/>
    </row>
    <row r="2529" spans="20:20">
      <c r="T2529"/>
    </row>
    <row r="2530" spans="20:20">
      <c r="T2530"/>
    </row>
    <row r="2531" spans="20:20">
      <c r="T2531"/>
    </row>
    <row r="2532" spans="20:20">
      <c r="T2532"/>
    </row>
    <row r="2533" spans="20:20">
      <c r="T2533"/>
    </row>
    <row r="2534" spans="20:20">
      <c r="T2534"/>
    </row>
    <row r="2535" spans="20:20">
      <c r="T2535"/>
    </row>
    <row r="2536" spans="20:20">
      <c r="T2536"/>
    </row>
    <row r="2537" spans="20:20">
      <c r="T2537"/>
    </row>
    <row r="2538" spans="20:20">
      <c r="T2538"/>
    </row>
    <row r="2539" spans="20:20">
      <c r="T2539"/>
    </row>
    <row r="2540" spans="20:20">
      <c r="T2540"/>
    </row>
    <row r="2541" spans="20:20">
      <c r="T2541"/>
    </row>
    <row r="2542" spans="20:20">
      <c r="T2542"/>
    </row>
    <row r="2543" spans="20:20">
      <c r="T2543"/>
    </row>
    <row r="2544" spans="20:20">
      <c r="T2544"/>
    </row>
    <row r="2545" spans="20:20">
      <c r="T2545"/>
    </row>
    <row r="2546" spans="20:20">
      <c r="T2546"/>
    </row>
    <row r="2547" spans="20:20">
      <c r="T2547"/>
    </row>
    <row r="2548" spans="20:20">
      <c r="T2548"/>
    </row>
    <row r="2549" spans="20:20">
      <c r="T2549"/>
    </row>
    <row r="2550" spans="20:20">
      <c r="T2550"/>
    </row>
    <row r="2551" spans="20:20">
      <c r="T2551"/>
    </row>
    <row r="2552" spans="20:20">
      <c r="T2552"/>
    </row>
    <row r="2553" spans="20:20">
      <c r="T2553"/>
    </row>
    <row r="2554" spans="20:20">
      <c r="T2554"/>
    </row>
    <row r="2555" spans="20:20">
      <c r="T2555"/>
    </row>
    <row r="2556" spans="20:20">
      <c r="T2556"/>
    </row>
    <row r="2557" spans="20:20">
      <c r="T2557"/>
    </row>
    <row r="2558" spans="20:20">
      <c r="T2558"/>
    </row>
    <row r="2559" spans="20:20">
      <c r="T2559"/>
    </row>
    <row r="2560" spans="20:20">
      <c r="T2560"/>
    </row>
    <row r="2561" spans="20:20">
      <c r="T2561"/>
    </row>
    <row r="2562" spans="20:20">
      <c r="T2562"/>
    </row>
    <row r="2563" spans="20:20">
      <c r="T2563"/>
    </row>
    <row r="2564" spans="20:20">
      <c r="T2564"/>
    </row>
    <row r="2565" spans="20:20">
      <c r="T2565"/>
    </row>
    <row r="2566" spans="20:20">
      <c r="T2566"/>
    </row>
    <row r="2567" spans="20:20">
      <c r="T2567"/>
    </row>
    <row r="2568" spans="20:20">
      <c r="T2568"/>
    </row>
    <row r="2569" spans="20:20">
      <c r="T2569"/>
    </row>
    <row r="2570" spans="20:20">
      <c r="T2570"/>
    </row>
    <row r="2571" spans="20:20">
      <c r="T2571"/>
    </row>
    <row r="2572" spans="20:20">
      <c r="T2572"/>
    </row>
    <row r="2573" spans="20:20">
      <c r="T2573"/>
    </row>
    <row r="2574" spans="20:20">
      <c r="T2574"/>
    </row>
    <row r="2575" spans="20:20">
      <c r="T2575"/>
    </row>
    <row r="2576" spans="20:20">
      <c r="T2576"/>
    </row>
    <row r="2577" spans="20:20">
      <c r="T2577"/>
    </row>
    <row r="2578" spans="20:20">
      <c r="T2578"/>
    </row>
    <row r="2579" spans="20:20">
      <c r="T2579"/>
    </row>
    <row r="2580" spans="20:20">
      <c r="T2580"/>
    </row>
    <row r="2581" spans="20:20">
      <c r="T2581"/>
    </row>
    <row r="2582" spans="20:20">
      <c r="T2582"/>
    </row>
    <row r="2583" spans="20:20">
      <c r="T2583"/>
    </row>
    <row r="2584" spans="20:20">
      <c r="T2584"/>
    </row>
    <row r="2585" spans="20:20">
      <c r="T2585"/>
    </row>
    <row r="2586" spans="20:20">
      <c r="T2586"/>
    </row>
    <row r="2587" spans="20:20">
      <c r="T2587"/>
    </row>
    <row r="2588" spans="20:20">
      <c r="T2588"/>
    </row>
    <row r="2589" spans="20:20">
      <c r="T2589"/>
    </row>
    <row r="2590" spans="20:20">
      <c r="T2590"/>
    </row>
    <row r="2591" spans="20:20">
      <c r="T2591"/>
    </row>
    <row r="2592" spans="20:20">
      <c r="T2592"/>
    </row>
    <row r="2593" spans="20:20">
      <c r="T2593"/>
    </row>
    <row r="2594" spans="20:20">
      <c r="T2594"/>
    </row>
    <row r="2595" spans="20:20">
      <c r="T2595"/>
    </row>
    <row r="2596" spans="20:20">
      <c r="T2596"/>
    </row>
    <row r="2597" spans="20:20">
      <c r="T2597"/>
    </row>
    <row r="2598" spans="20:20">
      <c r="T2598"/>
    </row>
    <row r="2599" spans="20:20">
      <c r="T2599"/>
    </row>
    <row r="2600" spans="20:20">
      <c r="T2600"/>
    </row>
    <row r="2601" spans="20:20">
      <c r="T2601"/>
    </row>
    <row r="2602" spans="20:20">
      <c r="T2602"/>
    </row>
    <row r="2603" spans="20:20">
      <c r="T2603"/>
    </row>
    <row r="2604" spans="20:20">
      <c r="T2604"/>
    </row>
    <row r="2605" spans="20:20">
      <c r="T2605"/>
    </row>
    <row r="2606" spans="20:20">
      <c r="T2606"/>
    </row>
    <row r="2607" spans="20:20">
      <c r="T2607"/>
    </row>
    <row r="2608" spans="20:20">
      <c r="T2608"/>
    </row>
    <row r="2609" spans="20:20">
      <c r="T2609"/>
    </row>
    <row r="2610" spans="20:20">
      <c r="T2610"/>
    </row>
    <row r="2611" spans="20:20">
      <c r="T2611"/>
    </row>
    <row r="2612" spans="20:20">
      <c r="T2612"/>
    </row>
    <row r="2613" spans="20:20">
      <c r="T2613"/>
    </row>
    <row r="2614" spans="20:20">
      <c r="T2614"/>
    </row>
    <row r="2615" spans="20:20">
      <c r="T2615"/>
    </row>
    <row r="2616" spans="20:20">
      <c r="T2616"/>
    </row>
    <row r="2617" spans="20:20">
      <c r="T2617"/>
    </row>
    <row r="2618" spans="20:20">
      <c r="T2618"/>
    </row>
    <row r="2619" spans="20:20">
      <c r="T2619"/>
    </row>
    <row r="2620" spans="20:20">
      <c r="T2620"/>
    </row>
    <row r="2621" spans="20:20">
      <c r="T2621"/>
    </row>
    <row r="2622" spans="20:20">
      <c r="T2622"/>
    </row>
    <row r="2623" spans="20:20">
      <c r="T2623"/>
    </row>
    <row r="2624" spans="20:20">
      <c r="T2624"/>
    </row>
    <row r="2625" spans="20:20">
      <c r="T2625"/>
    </row>
    <row r="2626" spans="20:20">
      <c r="T2626"/>
    </row>
    <row r="2627" spans="20:20">
      <c r="T2627"/>
    </row>
    <row r="2628" spans="20:20">
      <c r="T2628"/>
    </row>
    <row r="2629" spans="20:20">
      <c r="T2629"/>
    </row>
    <row r="2630" spans="20:20">
      <c r="T2630"/>
    </row>
    <row r="2631" spans="20:20">
      <c r="T2631"/>
    </row>
    <row r="2632" spans="20:20">
      <c r="T2632"/>
    </row>
    <row r="2633" spans="20:20">
      <c r="T2633"/>
    </row>
    <row r="2634" spans="20:20">
      <c r="T2634"/>
    </row>
    <row r="2635" spans="20:20">
      <c r="T2635"/>
    </row>
    <row r="2636" spans="20:20">
      <c r="T2636"/>
    </row>
    <row r="2637" spans="20:20">
      <c r="T2637"/>
    </row>
    <row r="2638" spans="20:20">
      <c r="T2638"/>
    </row>
    <row r="2639" spans="20:20">
      <c r="T2639"/>
    </row>
    <row r="2640" spans="20:20">
      <c r="T2640"/>
    </row>
    <row r="2641" spans="20:20">
      <c r="T2641"/>
    </row>
    <row r="2642" spans="20:20">
      <c r="T2642"/>
    </row>
    <row r="2643" spans="20:20">
      <c r="T2643"/>
    </row>
    <row r="2644" spans="20:20">
      <c r="T2644"/>
    </row>
    <row r="2645" spans="20:20">
      <c r="T2645"/>
    </row>
    <row r="2646" spans="20:20">
      <c r="T2646"/>
    </row>
    <row r="2647" spans="20:20">
      <c r="T2647"/>
    </row>
    <row r="2648" spans="20:20">
      <c r="T2648"/>
    </row>
    <row r="2649" spans="20:20">
      <c r="T2649"/>
    </row>
    <row r="2650" spans="20:20">
      <c r="T2650"/>
    </row>
    <row r="2651" spans="20:20">
      <c r="T2651"/>
    </row>
    <row r="2652" spans="20:20">
      <c r="T2652"/>
    </row>
    <row r="2653" spans="20:20">
      <c r="T2653"/>
    </row>
    <row r="2654" spans="20:20">
      <c r="T2654"/>
    </row>
    <row r="2655" spans="20:20">
      <c r="T2655"/>
    </row>
    <row r="2656" spans="20:20">
      <c r="T2656"/>
    </row>
    <row r="2657" spans="20:20">
      <c r="T2657"/>
    </row>
    <row r="2658" spans="20:20">
      <c r="T2658"/>
    </row>
    <row r="2659" spans="20:20">
      <c r="T2659"/>
    </row>
    <row r="2660" spans="20:20">
      <c r="T2660"/>
    </row>
    <row r="2661" spans="20:20">
      <c r="T2661"/>
    </row>
    <row r="2662" spans="20:20">
      <c r="T2662"/>
    </row>
    <row r="2663" spans="20:20">
      <c r="T2663"/>
    </row>
    <row r="2664" spans="20:20">
      <c r="T2664"/>
    </row>
    <row r="2665" spans="20:20">
      <c r="T2665"/>
    </row>
    <row r="2666" spans="20:20">
      <c r="T2666"/>
    </row>
    <row r="2667" spans="20:20">
      <c r="T2667"/>
    </row>
    <row r="2668" spans="20:20">
      <c r="T2668"/>
    </row>
    <row r="2669" spans="20:20">
      <c r="T2669"/>
    </row>
    <row r="2670" spans="20:20">
      <c r="T2670"/>
    </row>
    <row r="2671" spans="20:20">
      <c r="T2671"/>
    </row>
    <row r="2672" spans="20:20">
      <c r="T2672"/>
    </row>
    <row r="2673" spans="20:20">
      <c r="T2673"/>
    </row>
    <row r="2674" spans="20:20">
      <c r="T2674"/>
    </row>
    <row r="2675" spans="20:20">
      <c r="T2675"/>
    </row>
    <row r="2676" spans="20:20">
      <c r="T2676"/>
    </row>
    <row r="2677" spans="20:20">
      <c r="T2677"/>
    </row>
    <row r="2678" spans="20:20">
      <c r="T2678"/>
    </row>
    <row r="2679" spans="20:20">
      <c r="T2679"/>
    </row>
    <row r="2680" spans="20:20">
      <c r="T2680"/>
    </row>
    <row r="2681" spans="20:20">
      <c r="T2681"/>
    </row>
    <row r="2682" spans="20:20">
      <c r="T2682"/>
    </row>
    <row r="2683" spans="20:20">
      <c r="T2683"/>
    </row>
    <row r="2684" spans="20:20">
      <c r="T2684"/>
    </row>
    <row r="2685" spans="20:20">
      <c r="T2685"/>
    </row>
    <row r="2686" spans="20:20">
      <c r="T2686"/>
    </row>
    <row r="2687" spans="20:20">
      <c r="T2687"/>
    </row>
    <row r="2688" spans="20:20">
      <c r="T2688"/>
    </row>
    <row r="2689" spans="20:20">
      <c r="T2689"/>
    </row>
    <row r="2690" spans="20:20">
      <c r="T2690"/>
    </row>
    <row r="2691" spans="20:20">
      <c r="T2691"/>
    </row>
    <row r="2692" spans="20:20">
      <c r="T2692"/>
    </row>
    <row r="2693" spans="20:20">
      <c r="T2693"/>
    </row>
    <row r="2694" spans="20:20">
      <c r="T2694"/>
    </row>
    <row r="2695" spans="20:20">
      <c r="T2695"/>
    </row>
    <row r="2696" spans="20:20">
      <c r="T2696"/>
    </row>
    <row r="2697" spans="20:20">
      <c r="T2697"/>
    </row>
    <row r="2698" spans="20:20">
      <c r="T2698"/>
    </row>
    <row r="2699" spans="20:20">
      <c r="T2699"/>
    </row>
    <row r="2700" spans="20:20">
      <c r="T2700"/>
    </row>
    <row r="2701" spans="20:20">
      <c r="T2701"/>
    </row>
    <row r="2702" spans="20:20">
      <c r="T2702"/>
    </row>
    <row r="2703" spans="20:20">
      <c r="T2703"/>
    </row>
    <row r="2704" spans="20:20">
      <c r="T2704"/>
    </row>
    <row r="2705" spans="20:20">
      <c r="T2705"/>
    </row>
    <row r="2706" spans="20:20">
      <c r="T2706"/>
    </row>
    <row r="2707" spans="20:20">
      <c r="T2707"/>
    </row>
    <row r="2708" spans="20:20">
      <c r="T2708"/>
    </row>
    <row r="2709" spans="20:20">
      <c r="T2709"/>
    </row>
    <row r="2710" spans="20:20">
      <c r="T2710"/>
    </row>
    <row r="2711" spans="20:20">
      <c r="T2711"/>
    </row>
    <row r="2712" spans="20:20">
      <c r="T2712"/>
    </row>
    <row r="2713" spans="20:20">
      <c r="T2713"/>
    </row>
    <row r="2714" spans="20:20">
      <c r="T2714"/>
    </row>
    <row r="2715" spans="20:20">
      <c r="T2715"/>
    </row>
    <row r="2716" spans="20:20">
      <c r="T2716"/>
    </row>
    <row r="2717" spans="20:20">
      <c r="T2717"/>
    </row>
    <row r="2718" spans="20:20">
      <c r="T2718"/>
    </row>
    <row r="2719" spans="20:20">
      <c r="T2719"/>
    </row>
    <row r="2720" spans="20:20">
      <c r="T2720"/>
    </row>
    <row r="2721" spans="20:20">
      <c r="T2721"/>
    </row>
    <row r="2722" spans="20:20">
      <c r="T2722"/>
    </row>
    <row r="2723" spans="20:20">
      <c r="T2723"/>
    </row>
    <row r="2724" spans="20:20">
      <c r="T2724"/>
    </row>
    <row r="2725" spans="20:20">
      <c r="T2725"/>
    </row>
    <row r="2726" spans="20:20">
      <c r="T2726"/>
    </row>
    <row r="2727" spans="20:20">
      <c r="T2727"/>
    </row>
    <row r="2728" spans="20:20">
      <c r="T2728"/>
    </row>
    <row r="2729" spans="20:20">
      <c r="T2729"/>
    </row>
    <row r="2730" spans="20:20">
      <c r="T2730"/>
    </row>
    <row r="2731" spans="20:20">
      <c r="T2731"/>
    </row>
    <row r="2732" spans="20:20">
      <c r="T2732"/>
    </row>
    <row r="2733" spans="20:20">
      <c r="T2733"/>
    </row>
    <row r="2734" spans="20:20">
      <c r="T2734"/>
    </row>
    <row r="2735" spans="20:20">
      <c r="T2735"/>
    </row>
    <row r="2736" spans="20:20">
      <c r="T2736"/>
    </row>
    <row r="2737" spans="20:20">
      <c r="T2737"/>
    </row>
    <row r="2738" spans="20:20">
      <c r="T2738"/>
    </row>
    <row r="2739" spans="20:20">
      <c r="T2739"/>
    </row>
    <row r="2740" spans="20:20">
      <c r="T2740"/>
    </row>
    <row r="2741" spans="20:20">
      <c r="T2741"/>
    </row>
    <row r="2742" spans="20:20">
      <c r="T2742"/>
    </row>
    <row r="2743" spans="20:20">
      <c r="T2743"/>
    </row>
    <row r="2744" spans="20:20">
      <c r="T2744"/>
    </row>
    <row r="2745" spans="20:20">
      <c r="T2745"/>
    </row>
    <row r="2746" spans="20:20">
      <c r="T2746"/>
    </row>
    <row r="2747" spans="20:20">
      <c r="T2747"/>
    </row>
    <row r="2748" spans="20:20">
      <c r="T2748"/>
    </row>
    <row r="2749" spans="20:20">
      <c r="T2749"/>
    </row>
    <row r="2750" spans="20:20">
      <c r="T2750"/>
    </row>
    <row r="2751" spans="20:20">
      <c r="T2751"/>
    </row>
    <row r="2752" spans="20:20">
      <c r="T2752"/>
    </row>
    <row r="2753" spans="20:20">
      <c r="T2753"/>
    </row>
    <row r="2754" spans="20:20">
      <c r="T2754"/>
    </row>
    <row r="2755" spans="20:20">
      <c r="T2755"/>
    </row>
    <row r="2756" spans="20:20">
      <c r="T2756"/>
    </row>
    <row r="2757" spans="20:20">
      <c r="T2757"/>
    </row>
    <row r="2758" spans="20:20">
      <c r="T2758"/>
    </row>
    <row r="2759" spans="20:20">
      <c r="T2759"/>
    </row>
    <row r="2760" spans="20:20">
      <c r="T2760"/>
    </row>
    <row r="2761" spans="20:20">
      <c r="T2761"/>
    </row>
    <row r="2762" spans="20:20">
      <c r="T2762"/>
    </row>
    <row r="2763" spans="20:20">
      <c r="T2763"/>
    </row>
    <row r="2764" spans="20:20">
      <c r="T2764"/>
    </row>
    <row r="2765" spans="20:20">
      <c r="T2765"/>
    </row>
    <row r="2766" spans="20:20">
      <c r="T2766"/>
    </row>
    <row r="2767" spans="20:20">
      <c r="T2767"/>
    </row>
    <row r="2768" spans="20:20">
      <c r="T2768"/>
    </row>
    <row r="2769" spans="20:20">
      <c r="T2769"/>
    </row>
    <row r="2770" spans="20:20">
      <c r="T2770"/>
    </row>
    <row r="2771" spans="20:20">
      <c r="T2771"/>
    </row>
    <row r="2772" spans="20:20">
      <c r="T2772"/>
    </row>
    <row r="2773" spans="20:20">
      <c r="T2773"/>
    </row>
    <row r="2774" spans="20:20">
      <c r="T2774"/>
    </row>
    <row r="2775" spans="20:20">
      <c r="T2775"/>
    </row>
    <row r="2776" spans="20:20">
      <c r="T2776"/>
    </row>
    <row r="2777" spans="20:20">
      <c r="T2777"/>
    </row>
    <row r="2778" spans="20:20">
      <c r="T2778"/>
    </row>
    <row r="2779" spans="20:20">
      <c r="T2779"/>
    </row>
    <row r="2780" spans="20:20">
      <c r="T2780"/>
    </row>
    <row r="2781" spans="20:20">
      <c r="T2781"/>
    </row>
    <row r="2782" spans="20:20">
      <c r="T2782"/>
    </row>
    <row r="2783" spans="20:20">
      <c r="T2783"/>
    </row>
    <row r="2784" spans="20:20">
      <c r="T2784"/>
    </row>
    <row r="2785" spans="20:20">
      <c r="T2785"/>
    </row>
    <row r="2786" spans="20:20">
      <c r="T2786"/>
    </row>
    <row r="2787" spans="20:20">
      <c r="T2787"/>
    </row>
    <row r="2788" spans="20:20">
      <c r="T2788"/>
    </row>
    <row r="2789" spans="20:20">
      <c r="T2789"/>
    </row>
    <row r="2790" spans="20:20">
      <c r="T2790"/>
    </row>
    <row r="2791" spans="20:20">
      <c r="T2791"/>
    </row>
    <row r="2792" spans="20:20">
      <c r="T2792"/>
    </row>
    <row r="2793" spans="20:20">
      <c r="T2793"/>
    </row>
    <row r="2794" spans="20:20">
      <c r="T2794"/>
    </row>
    <row r="2795" spans="20:20">
      <c r="T2795"/>
    </row>
    <row r="2796" spans="20:20">
      <c r="T2796"/>
    </row>
    <row r="2797" spans="20:20">
      <c r="T2797"/>
    </row>
    <row r="2798" spans="20:20">
      <c r="T2798"/>
    </row>
    <row r="2799" spans="20:20">
      <c r="T2799"/>
    </row>
    <row r="2800" spans="20:20">
      <c r="T2800"/>
    </row>
    <row r="2801" spans="20:20">
      <c r="T2801"/>
    </row>
    <row r="2802" spans="20:20">
      <c r="T2802"/>
    </row>
    <row r="2803" spans="20:20">
      <c r="T2803"/>
    </row>
    <row r="2804" spans="20:20">
      <c r="T2804"/>
    </row>
    <row r="2805" spans="20:20">
      <c r="T2805"/>
    </row>
    <row r="2806" spans="20:20">
      <c r="T2806"/>
    </row>
    <row r="2807" spans="20:20">
      <c r="T2807"/>
    </row>
    <row r="2808" spans="20:20">
      <c r="T2808"/>
    </row>
    <row r="2809" spans="20:20">
      <c r="T2809"/>
    </row>
    <row r="2810" spans="20:20">
      <c r="T2810"/>
    </row>
    <row r="2811" spans="20:20">
      <c r="T2811"/>
    </row>
    <row r="2812" spans="20:20">
      <c r="T2812"/>
    </row>
    <row r="2813" spans="20:20">
      <c r="T2813"/>
    </row>
    <row r="2814" spans="20:20">
      <c r="T2814"/>
    </row>
    <row r="2815" spans="20:20">
      <c r="T2815"/>
    </row>
    <row r="2816" spans="20:20">
      <c r="T2816"/>
    </row>
    <row r="2817" spans="20:20">
      <c r="T2817"/>
    </row>
    <row r="2818" spans="20:20">
      <c r="T2818"/>
    </row>
    <row r="2819" spans="20:20">
      <c r="T2819"/>
    </row>
    <row r="2820" spans="20:20">
      <c r="T2820"/>
    </row>
    <row r="2821" spans="20:20">
      <c r="T2821"/>
    </row>
    <row r="2822" spans="20:20">
      <c r="T2822"/>
    </row>
    <row r="2823" spans="20:20">
      <c r="T2823"/>
    </row>
    <row r="2824" spans="20:20">
      <c r="T2824"/>
    </row>
    <row r="2825" spans="20:20">
      <c r="T2825"/>
    </row>
    <row r="2826" spans="20:20">
      <c r="T2826"/>
    </row>
    <row r="2827" spans="20:20">
      <c r="T2827"/>
    </row>
    <row r="2828" spans="20:20">
      <c r="T2828"/>
    </row>
    <row r="2829" spans="20:20">
      <c r="T2829"/>
    </row>
    <row r="2830" spans="20:20">
      <c r="T2830"/>
    </row>
    <row r="2831" spans="20:20">
      <c r="T2831"/>
    </row>
    <row r="2832" spans="20:20">
      <c r="T2832"/>
    </row>
    <row r="2833" spans="20:20">
      <c r="T2833"/>
    </row>
    <row r="2834" spans="20:20">
      <c r="T2834"/>
    </row>
    <row r="2835" spans="20:20">
      <c r="T2835"/>
    </row>
    <row r="2836" spans="20:20">
      <c r="T2836"/>
    </row>
    <row r="2837" spans="20:20">
      <c r="T2837"/>
    </row>
    <row r="2838" spans="20:20">
      <c r="T2838"/>
    </row>
    <row r="2839" spans="20:20">
      <c r="T2839"/>
    </row>
    <row r="2840" spans="20:20">
      <c r="T2840"/>
    </row>
    <row r="2841" spans="20:20">
      <c r="T2841"/>
    </row>
    <row r="2842" spans="20:20">
      <c r="T2842"/>
    </row>
    <row r="2843" spans="20:20">
      <c r="T2843"/>
    </row>
    <row r="2844" spans="20:20">
      <c r="T2844"/>
    </row>
    <row r="2845" spans="20:20">
      <c r="T2845"/>
    </row>
    <row r="2846" spans="20:20">
      <c r="T2846"/>
    </row>
    <row r="2847" spans="20:20">
      <c r="T2847"/>
    </row>
    <row r="2848" spans="20:20">
      <c r="T2848"/>
    </row>
    <row r="2849" spans="20:20">
      <c r="T2849"/>
    </row>
    <row r="2850" spans="20:20">
      <c r="T2850"/>
    </row>
    <row r="2851" spans="20:20">
      <c r="T2851"/>
    </row>
    <row r="2852" spans="20:20">
      <c r="T2852"/>
    </row>
    <row r="2853" spans="20:20">
      <c r="T2853"/>
    </row>
    <row r="2854" spans="20:20">
      <c r="T2854"/>
    </row>
    <row r="2855" spans="20:20">
      <c r="T2855"/>
    </row>
    <row r="2856" spans="20:20">
      <c r="T2856"/>
    </row>
    <row r="2857" spans="20:20">
      <c r="T2857"/>
    </row>
    <row r="2858" spans="20:20">
      <c r="T2858"/>
    </row>
    <row r="2859" spans="20:20">
      <c r="T2859"/>
    </row>
    <row r="2860" spans="20:20">
      <c r="T2860"/>
    </row>
    <row r="2861" spans="20:20">
      <c r="T2861"/>
    </row>
    <row r="2862" spans="20:20">
      <c r="T2862"/>
    </row>
    <row r="2863" spans="20:20">
      <c r="T2863"/>
    </row>
    <row r="2864" spans="20:20">
      <c r="T2864"/>
    </row>
    <row r="2865" spans="20:20">
      <c r="T2865"/>
    </row>
    <row r="2866" spans="20:20">
      <c r="T2866"/>
    </row>
    <row r="2867" spans="20:20">
      <c r="T2867"/>
    </row>
    <row r="2868" spans="20:20">
      <c r="T2868"/>
    </row>
    <row r="2869" spans="20:20">
      <c r="T2869"/>
    </row>
    <row r="2870" spans="20:20">
      <c r="T2870"/>
    </row>
    <row r="2871" spans="20:20">
      <c r="T2871"/>
    </row>
    <row r="2872" spans="20:20">
      <c r="T2872"/>
    </row>
    <row r="2873" spans="20:20">
      <c r="T2873"/>
    </row>
    <row r="2874" spans="20:20">
      <c r="T2874"/>
    </row>
    <row r="2875" spans="20:20">
      <c r="T2875"/>
    </row>
    <row r="2876" spans="20:20">
      <c r="T2876"/>
    </row>
    <row r="2877" spans="20:20">
      <c r="T2877"/>
    </row>
    <row r="2878" spans="20:20">
      <c r="T2878"/>
    </row>
    <row r="2879" spans="20:20">
      <c r="T2879"/>
    </row>
    <row r="2880" spans="20:20">
      <c r="T2880"/>
    </row>
    <row r="2881" spans="20:20">
      <c r="T2881"/>
    </row>
    <row r="2882" spans="20:20">
      <c r="T2882"/>
    </row>
    <row r="2883" spans="20:20">
      <c r="T2883"/>
    </row>
    <row r="2884" spans="20:20">
      <c r="T2884"/>
    </row>
    <row r="2885" spans="20:20">
      <c r="T2885"/>
    </row>
    <row r="2886" spans="20:20">
      <c r="T2886"/>
    </row>
    <row r="2887" spans="20:20">
      <c r="T2887"/>
    </row>
    <row r="2888" spans="20:20">
      <c r="T2888"/>
    </row>
    <row r="2889" spans="20:20">
      <c r="T2889"/>
    </row>
    <row r="2890" spans="20:20">
      <c r="T2890"/>
    </row>
    <row r="2891" spans="20:20">
      <c r="T2891"/>
    </row>
    <row r="2892" spans="20:20">
      <c r="T2892"/>
    </row>
    <row r="2893" spans="20:20">
      <c r="T2893"/>
    </row>
    <row r="2894" spans="20:20">
      <c r="T2894"/>
    </row>
    <row r="2895" spans="20:20">
      <c r="T2895"/>
    </row>
    <row r="2896" spans="20:20">
      <c r="T2896"/>
    </row>
  </sheetData>
  <mergeCells count="32">
    <mergeCell ref="V27:W27"/>
    <mergeCell ref="V34:W34"/>
    <mergeCell ref="T31:U31"/>
    <mergeCell ref="T32:U32"/>
    <mergeCell ref="T33:U33"/>
    <mergeCell ref="T34:U34"/>
    <mergeCell ref="V29:W29"/>
    <mergeCell ref="V30:W30"/>
    <mergeCell ref="V31:W31"/>
    <mergeCell ref="V32:W32"/>
    <mergeCell ref="V33:W33"/>
    <mergeCell ref="T30:U30"/>
    <mergeCell ref="N4:O4"/>
    <mergeCell ref="Q4:R4"/>
    <mergeCell ref="T4:U4"/>
    <mergeCell ref="T22:W22"/>
    <mergeCell ref="T23:U23"/>
    <mergeCell ref="T24:U24"/>
    <mergeCell ref="V28:W28"/>
    <mergeCell ref="T25:U25"/>
    <mergeCell ref="T26:U26"/>
    <mergeCell ref="T27:U27"/>
    <mergeCell ref="T28:U28"/>
    <mergeCell ref="V23:W23"/>
    <mergeCell ref="V24:W24"/>
    <mergeCell ref="V25:W25"/>
    <mergeCell ref="V26:W26"/>
    <mergeCell ref="B4:C4"/>
    <mergeCell ref="E4:F4"/>
    <mergeCell ref="H4:I4"/>
    <mergeCell ref="K4:L4"/>
    <mergeCell ref="T29:U2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0E6C5-AC0D-4122-9B5E-B16577290BBF}">
  <sheetPr>
    <tabColor theme="4" tint="0.59999389629810485"/>
  </sheetPr>
  <dimension ref="A2:Q3002"/>
  <sheetViews>
    <sheetView workbookViewId="0">
      <selection activeCell="K6" sqref="K6"/>
    </sheetView>
  </sheetViews>
  <sheetFormatPr defaultRowHeight="14.5"/>
  <cols>
    <col min="1" max="1" width="10.6328125" bestFit="1" customWidth="1"/>
    <col min="2" max="2" width="10.453125" bestFit="1" customWidth="1"/>
    <col min="3" max="3" width="11.26953125" bestFit="1" customWidth="1"/>
    <col min="4" max="4" width="14.7265625" bestFit="1" customWidth="1"/>
    <col min="5" max="5" width="9.26953125" bestFit="1" customWidth="1"/>
    <col min="6" max="6" width="20.26953125" bestFit="1" customWidth="1"/>
    <col min="7" max="7" width="12.7265625" bestFit="1" customWidth="1"/>
    <col min="8" max="8" width="10.36328125" bestFit="1" customWidth="1"/>
    <col min="9" max="9" width="16.1796875" bestFit="1" customWidth="1"/>
    <col min="10" max="10" width="10.453125" bestFit="1" customWidth="1"/>
    <col min="11" max="11" width="16.6328125" bestFit="1" customWidth="1"/>
    <col min="12" max="12" width="21.90625" bestFit="1" customWidth="1"/>
  </cols>
  <sheetData>
    <row r="2" spans="1:17">
      <c r="A2" s="25" t="s">
        <v>0</v>
      </c>
      <c r="B2" s="26" t="s">
        <v>1</v>
      </c>
      <c r="C2" s="27" t="s">
        <v>2</v>
      </c>
      <c r="D2" s="28" t="s">
        <v>3</v>
      </c>
      <c r="E2" s="28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8" t="s">
        <v>10</v>
      </c>
      <c r="L2" s="29" t="s">
        <v>11</v>
      </c>
    </row>
    <row r="3" spans="1:17" ht="15" thickBot="1">
      <c r="A3" s="30" t="s">
        <v>12</v>
      </c>
      <c r="B3" s="18">
        <v>43101</v>
      </c>
      <c r="C3" s="19">
        <v>0.69589198575299183</v>
      </c>
      <c r="D3" s="17" t="s">
        <v>13</v>
      </c>
      <c r="E3" s="17" t="s">
        <v>14</v>
      </c>
      <c r="F3" s="17" t="s">
        <v>15</v>
      </c>
      <c r="G3" s="17" t="s">
        <v>16</v>
      </c>
      <c r="H3" s="17" t="s">
        <v>17</v>
      </c>
      <c r="I3" s="17">
        <v>29.9</v>
      </c>
      <c r="J3" s="17">
        <v>3</v>
      </c>
      <c r="K3" s="17">
        <f>I3*J3</f>
        <v>89.699999999999989</v>
      </c>
      <c r="L3" s="31" t="s">
        <v>18</v>
      </c>
    </row>
    <row r="4" spans="1:17">
      <c r="A4" s="30" t="s">
        <v>19</v>
      </c>
      <c r="B4" s="18">
        <v>43101</v>
      </c>
      <c r="C4" s="19">
        <v>0.6377811985705869</v>
      </c>
      <c r="D4" s="17" t="s">
        <v>20</v>
      </c>
      <c r="E4" s="17" t="s">
        <v>21</v>
      </c>
      <c r="F4" s="17" t="s">
        <v>22</v>
      </c>
      <c r="G4" s="17" t="s">
        <v>23</v>
      </c>
      <c r="H4" s="17" t="s">
        <v>17</v>
      </c>
      <c r="I4" s="17">
        <v>18.899999999999999</v>
      </c>
      <c r="J4" s="17">
        <v>3</v>
      </c>
      <c r="K4" s="17">
        <f t="shared" ref="K4:K67" si="0">I4*J4</f>
        <v>56.699999999999996</v>
      </c>
      <c r="L4" s="31" t="s">
        <v>24</v>
      </c>
      <c r="O4" s="100"/>
      <c r="P4" s="94" t="s">
        <v>3128</v>
      </c>
      <c r="Q4" s="95"/>
    </row>
    <row r="5" spans="1:17">
      <c r="A5" s="30" t="s">
        <v>25</v>
      </c>
      <c r="B5" s="18">
        <v>43101</v>
      </c>
      <c r="C5" s="19">
        <v>0.42806937189416994</v>
      </c>
      <c r="D5" s="17" t="s">
        <v>26</v>
      </c>
      <c r="E5" s="17" t="s">
        <v>27</v>
      </c>
      <c r="F5" s="17" t="s">
        <v>28</v>
      </c>
      <c r="G5" s="17" t="s">
        <v>29</v>
      </c>
      <c r="H5" s="48" t="s">
        <v>30</v>
      </c>
      <c r="I5" s="17">
        <v>14.9</v>
      </c>
      <c r="J5" s="17">
        <v>2</v>
      </c>
      <c r="K5" s="17">
        <f t="shared" si="0"/>
        <v>29.8</v>
      </c>
      <c r="L5" s="31" t="s">
        <v>24</v>
      </c>
      <c r="O5" s="101"/>
      <c r="P5" s="96"/>
      <c r="Q5" s="97"/>
    </row>
    <row r="6" spans="1:17">
      <c r="A6" s="30" t="s">
        <v>32</v>
      </c>
      <c r="B6" s="18">
        <v>43102</v>
      </c>
      <c r="C6" s="19">
        <v>0.86363498406751382</v>
      </c>
      <c r="D6" s="17" t="s">
        <v>33</v>
      </c>
      <c r="E6" s="17" t="s">
        <v>34</v>
      </c>
      <c r="F6" s="48" t="s">
        <v>35</v>
      </c>
      <c r="G6" s="48" t="s">
        <v>36</v>
      </c>
      <c r="H6" s="17" t="s">
        <v>37</v>
      </c>
      <c r="I6" s="17">
        <v>21</v>
      </c>
      <c r="J6" s="17">
        <v>1</v>
      </c>
      <c r="K6" s="17">
        <f t="shared" si="0"/>
        <v>21</v>
      </c>
      <c r="L6" s="31" t="s">
        <v>38</v>
      </c>
      <c r="O6" s="102"/>
      <c r="P6" s="96" t="s">
        <v>3129</v>
      </c>
      <c r="Q6" s="97"/>
    </row>
    <row r="7" spans="1:17" ht="15" thickBot="1">
      <c r="A7" s="30" t="s">
        <v>41</v>
      </c>
      <c r="B7" s="18">
        <v>43102</v>
      </c>
      <c r="C7" s="19">
        <v>0.42819116986279132</v>
      </c>
      <c r="D7" s="48" t="s">
        <v>42</v>
      </c>
      <c r="E7" s="17" t="s">
        <v>34</v>
      </c>
      <c r="F7" s="48" t="s">
        <v>35</v>
      </c>
      <c r="G7" s="48" t="s">
        <v>36</v>
      </c>
      <c r="H7" s="17" t="s">
        <v>37</v>
      </c>
      <c r="I7" s="17">
        <v>21</v>
      </c>
      <c r="J7" s="17">
        <v>4</v>
      </c>
      <c r="K7" s="17">
        <f t="shared" si="0"/>
        <v>84</v>
      </c>
      <c r="L7" s="31" t="s">
        <v>43</v>
      </c>
      <c r="O7" s="103"/>
      <c r="P7" s="98"/>
      <c r="Q7" s="99"/>
    </row>
    <row r="8" spans="1:17">
      <c r="A8" s="30" t="s">
        <v>46</v>
      </c>
      <c r="B8" s="18">
        <v>43102</v>
      </c>
      <c r="C8" s="19">
        <v>0.88613125068811949</v>
      </c>
      <c r="D8" s="17" t="s">
        <v>33</v>
      </c>
      <c r="E8" s="17" t="s">
        <v>47</v>
      </c>
      <c r="F8" s="17" t="s">
        <v>48</v>
      </c>
      <c r="G8" s="17" t="s">
        <v>49</v>
      </c>
      <c r="H8" s="17" t="s">
        <v>17</v>
      </c>
      <c r="I8" s="17">
        <v>7.9</v>
      </c>
      <c r="J8" s="17">
        <v>2</v>
      </c>
      <c r="K8" s="17">
        <f t="shared" si="0"/>
        <v>15.8</v>
      </c>
      <c r="L8" s="31" t="s">
        <v>24</v>
      </c>
    </row>
    <row r="9" spans="1:17">
      <c r="A9" s="30" t="s">
        <v>52</v>
      </c>
      <c r="B9" s="18">
        <v>43102</v>
      </c>
      <c r="C9" s="19">
        <v>0.45508277394148677</v>
      </c>
      <c r="D9" s="17" t="s">
        <v>26</v>
      </c>
      <c r="E9" s="49"/>
      <c r="F9" s="17" t="s">
        <v>15</v>
      </c>
      <c r="G9" s="17" t="s">
        <v>16</v>
      </c>
      <c r="H9" s="17" t="s">
        <v>17</v>
      </c>
      <c r="I9" s="17">
        <v>29.9</v>
      </c>
      <c r="J9" s="17">
        <v>2</v>
      </c>
      <c r="K9" s="17">
        <f t="shared" si="0"/>
        <v>59.8</v>
      </c>
      <c r="L9" s="31" t="s">
        <v>38</v>
      </c>
    </row>
    <row r="10" spans="1:17">
      <c r="A10" s="30" t="s">
        <v>55</v>
      </c>
      <c r="B10" s="18">
        <v>43102</v>
      </c>
      <c r="C10" s="19">
        <v>0.6666045894366377</v>
      </c>
      <c r="D10" s="48" t="s">
        <v>56</v>
      </c>
      <c r="E10" s="17" t="s">
        <v>14</v>
      </c>
      <c r="F10" s="17" t="s">
        <v>15</v>
      </c>
      <c r="G10" s="17" t="s">
        <v>16</v>
      </c>
      <c r="H10" s="17" t="s">
        <v>17</v>
      </c>
      <c r="I10" s="17">
        <v>29.9</v>
      </c>
      <c r="J10" s="17">
        <v>2</v>
      </c>
      <c r="K10" s="17">
        <f t="shared" si="0"/>
        <v>59.8</v>
      </c>
      <c r="L10" s="31" t="s">
        <v>43</v>
      </c>
    </row>
    <row r="11" spans="1:17">
      <c r="A11" s="30" t="s">
        <v>57</v>
      </c>
      <c r="B11" s="18">
        <v>43103</v>
      </c>
      <c r="C11" s="19">
        <v>0.90213482604818329</v>
      </c>
      <c r="D11" s="17" t="s">
        <v>26</v>
      </c>
      <c r="E11" s="17" t="s">
        <v>21</v>
      </c>
      <c r="F11" s="17" t="s">
        <v>22</v>
      </c>
      <c r="G11" s="17" t="s">
        <v>23</v>
      </c>
      <c r="H11" s="17" t="s">
        <v>17</v>
      </c>
      <c r="I11" s="17">
        <v>18.899999999999999</v>
      </c>
      <c r="J11" s="17">
        <v>1</v>
      </c>
      <c r="K11" s="17">
        <f t="shared" si="0"/>
        <v>18.899999999999999</v>
      </c>
      <c r="L11" s="31" t="s">
        <v>24</v>
      </c>
    </row>
    <row r="12" spans="1:17">
      <c r="A12" s="30" t="s">
        <v>58</v>
      </c>
      <c r="B12" s="18">
        <v>43104</v>
      </c>
      <c r="C12" s="19">
        <v>0.65093031687028291</v>
      </c>
      <c r="D12" s="17" t="s">
        <v>59</v>
      </c>
      <c r="E12" s="17" t="s">
        <v>21</v>
      </c>
      <c r="F12" s="48" t="s">
        <v>60</v>
      </c>
      <c r="G12" s="17" t="s">
        <v>23</v>
      </c>
      <c r="H12" s="17" t="s">
        <v>17</v>
      </c>
      <c r="I12" s="17">
        <v>18.899999999999999</v>
      </c>
      <c r="J12" s="17">
        <v>1</v>
      </c>
      <c r="K12" s="17">
        <f t="shared" si="0"/>
        <v>18.899999999999999</v>
      </c>
      <c r="L12" s="31" t="s">
        <v>43</v>
      </c>
    </row>
    <row r="13" spans="1:17">
      <c r="A13" s="30" t="s">
        <v>61</v>
      </c>
      <c r="B13" s="18">
        <v>43104</v>
      </c>
      <c r="C13" s="19">
        <v>0.50302025671794803</v>
      </c>
      <c r="D13" s="17" t="s">
        <v>13</v>
      </c>
      <c r="E13" s="17" t="s">
        <v>34</v>
      </c>
      <c r="F13" s="48" t="s">
        <v>35</v>
      </c>
      <c r="G13" s="48" t="s">
        <v>36</v>
      </c>
      <c r="H13" s="17" t="s">
        <v>37</v>
      </c>
      <c r="I13" s="17">
        <v>21</v>
      </c>
      <c r="J13" s="17">
        <v>1</v>
      </c>
      <c r="K13" s="17">
        <f t="shared" si="0"/>
        <v>21</v>
      </c>
      <c r="L13" s="31" t="s">
        <v>38</v>
      </c>
    </row>
    <row r="14" spans="1:17">
      <c r="A14" s="30" t="s">
        <v>62</v>
      </c>
      <c r="B14" s="18">
        <v>43104</v>
      </c>
      <c r="C14" s="19">
        <v>0.42189170988260316</v>
      </c>
      <c r="D14" s="48" t="s">
        <v>44</v>
      </c>
      <c r="E14" s="17" t="s">
        <v>14</v>
      </c>
      <c r="F14" s="17" t="s">
        <v>15</v>
      </c>
      <c r="G14" s="49"/>
      <c r="H14" s="17" t="s">
        <v>17</v>
      </c>
      <c r="I14" s="17">
        <v>29.9</v>
      </c>
      <c r="J14" s="17">
        <v>4</v>
      </c>
      <c r="K14" s="17">
        <f t="shared" si="0"/>
        <v>119.6</v>
      </c>
      <c r="L14" s="31" t="s">
        <v>24</v>
      </c>
    </row>
    <row r="15" spans="1:17">
      <c r="A15" s="30" t="s">
        <v>63</v>
      </c>
      <c r="B15" s="18">
        <v>43105</v>
      </c>
      <c r="C15" s="19">
        <v>0.7620579315909467</v>
      </c>
      <c r="D15" s="17" t="s">
        <v>33</v>
      </c>
      <c r="E15" s="17" t="s">
        <v>27</v>
      </c>
      <c r="F15" s="17" t="s">
        <v>28</v>
      </c>
      <c r="G15" s="17" t="s">
        <v>29</v>
      </c>
      <c r="H15" s="17" t="s">
        <v>37</v>
      </c>
      <c r="I15" s="17">
        <v>14.9</v>
      </c>
      <c r="J15" s="17">
        <v>1</v>
      </c>
      <c r="K15" s="17">
        <f t="shared" si="0"/>
        <v>14.9</v>
      </c>
      <c r="L15" s="31" t="s">
        <v>18</v>
      </c>
    </row>
    <row r="16" spans="1:17">
      <c r="A16" s="30" t="s">
        <v>64</v>
      </c>
      <c r="B16" s="18">
        <v>43105</v>
      </c>
      <c r="C16" s="19">
        <v>0.78584705661331888</v>
      </c>
      <c r="D16" s="17" t="s">
        <v>20</v>
      </c>
      <c r="E16" s="17" t="s">
        <v>21</v>
      </c>
      <c r="F16" s="17" t="s">
        <v>22</v>
      </c>
      <c r="G16" s="17" t="s">
        <v>23</v>
      </c>
      <c r="H16" s="17" t="s">
        <v>17</v>
      </c>
      <c r="I16" s="17">
        <v>18.899999999999999</v>
      </c>
      <c r="J16" s="17">
        <v>2</v>
      </c>
      <c r="K16" s="17">
        <f t="shared" si="0"/>
        <v>37.799999999999997</v>
      </c>
      <c r="L16" s="31" t="s">
        <v>24</v>
      </c>
    </row>
    <row r="17" spans="1:12">
      <c r="A17" s="30" t="s">
        <v>65</v>
      </c>
      <c r="B17" s="18">
        <v>43105</v>
      </c>
      <c r="C17" s="19">
        <v>0.81809589567691932</v>
      </c>
      <c r="D17" s="17" t="s">
        <v>20</v>
      </c>
      <c r="E17" s="17" t="s">
        <v>14</v>
      </c>
      <c r="F17" s="17" t="s">
        <v>15</v>
      </c>
      <c r="G17" s="17" t="s">
        <v>16</v>
      </c>
      <c r="H17" s="17" t="s">
        <v>17</v>
      </c>
      <c r="I17" s="17">
        <v>29.9</v>
      </c>
      <c r="J17" s="17">
        <v>2</v>
      </c>
      <c r="K17" s="17">
        <f t="shared" si="0"/>
        <v>59.8</v>
      </c>
      <c r="L17" s="31" t="s">
        <v>24</v>
      </c>
    </row>
    <row r="18" spans="1:12">
      <c r="A18" s="30" t="s">
        <v>66</v>
      </c>
      <c r="B18" s="18">
        <v>43105</v>
      </c>
      <c r="C18" s="19">
        <v>0.9131169084628904</v>
      </c>
      <c r="D18" s="17" t="s">
        <v>13</v>
      </c>
      <c r="E18" s="17" t="s">
        <v>21</v>
      </c>
      <c r="F18" s="17" t="s">
        <v>22</v>
      </c>
      <c r="G18" s="17" t="s">
        <v>23</v>
      </c>
      <c r="H18" s="17" t="s">
        <v>17</v>
      </c>
      <c r="I18" s="17">
        <v>18.899999999999999</v>
      </c>
      <c r="J18" s="17">
        <v>1</v>
      </c>
      <c r="K18" s="17">
        <f t="shared" si="0"/>
        <v>18.899999999999999</v>
      </c>
      <c r="L18" s="31" t="s">
        <v>18</v>
      </c>
    </row>
    <row r="19" spans="1:12">
      <c r="A19" s="30" t="s">
        <v>67</v>
      </c>
      <c r="B19" s="18">
        <v>43105</v>
      </c>
      <c r="C19" s="19">
        <v>0.68496038549906846</v>
      </c>
      <c r="D19" s="17" t="s">
        <v>33</v>
      </c>
      <c r="E19" s="17" t="s">
        <v>34</v>
      </c>
      <c r="F19" s="48" t="s">
        <v>35</v>
      </c>
      <c r="G19" s="48" t="s">
        <v>36</v>
      </c>
      <c r="H19" s="17" t="s">
        <v>37</v>
      </c>
      <c r="I19" s="17">
        <v>21</v>
      </c>
      <c r="J19" s="17">
        <v>4</v>
      </c>
      <c r="K19" s="17">
        <f t="shared" si="0"/>
        <v>84</v>
      </c>
      <c r="L19" s="31" t="s">
        <v>38</v>
      </c>
    </row>
    <row r="20" spans="1:12">
      <c r="A20" s="30" t="s">
        <v>68</v>
      </c>
      <c r="B20" s="18">
        <v>43105</v>
      </c>
      <c r="C20" s="19">
        <v>0.49367854342764511</v>
      </c>
      <c r="D20" s="17" t="s">
        <v>26</v>
      </c>
      <c r="E20" s="17" t="s">
        <v>21</v>
      </c>
      <c r="F20" s="17" t="s">
        <v>22</v>
      </c>
      <c r="G20" s="17" t="s">
        <v>23</v>
      </c>
      <c r="H20" s="17" t="s">
        <v>17</v>
      </c>
      <c r="I20" s="17">
        <v>18.899999999999999</v>
      </c>
      <c r="J20" s="17">
        <v>3</v>
      </c>
      <c r="K20" s="17">
        <f t="shared" si="0"/>
        <v>56.699999999999996</v>
      </c>
      <c r="L20" s="31" t="s">
        <v>24</v>
      </c>
    </row>
    <row r="21" spans="1:12">
      <c r="A21" s="30" t="s">
        <v>69</v>
      </c>
      <c r="B21" s="18">
        <v>43105</v>
      </c>
      <c r="C21" s="19">
        <v>0.60234633544340499</v>
      </c>
      <c r="D21" s="17" t="s">
        <v>20</v>
      </c>
      <c r="E21" s="17" t="s">
        <v>47</v>
      </c>
      <c r="F21" s="17" t="s">
        <v>48</v>
      </c>
      <c r="G21" s="49"/>
      <c r="H21" s="17" t="s">
        <v>17</v>
      </c>
      <c r="I21" s="17">
        <v>7.9</v>
      </c>
      <c r="J21" s="17">
        <v>1</v>
      </c>
      <c r="K21" s="17">
        <f t="shared" si="0"/>
        <v>7.9</v>
      </c>
      <c r="L21" s="31" t="s">
        <v>24</v>
      </c>
    </row>
    <row r="22" spans="1:12">
      <c r="A22" s="30" t="s">
        <v>70</v>
      </c>
      <c r="B22" s="18">
        <v>43106</v>
      </c>
      <c r="C22" s="19">
        <v>0.53198943066255444</v>
      </c>
      <c r="D22" s="17" t="s">
        <v>20</v>
      </c>
      <c r="E22" s="17" t="s">
        <v>14</v>
      </c>
      <c r="F22" s="17" t="s">
        <v>15</v>
      </c>
      <c r="G22" s="17" t="s">
        <v>16</v>
      </c>
      <c r="H22" s="17" t="s">
        <v>17</v>
      </c>
      <c r="I22" s="17">
        <v>29.9</v>
      </c>
      <c r="J22" s="17">
        <v>4</v>
      </c>
      <c r="K22" s="17">
        <f t="shared" si="0"/>
        <v>119.6</v>
      </c>
      <c r="L22" s="31" t="s">
        <v>24</v>
      </c>
    </row>
    <row r="23" spans="1:12">
      <c r="A23" s="30" t="s">
        <v>71</v>
      </c>
      <c r="B23" s="18">
        <v>43106</v>
      </c>
      <c r="C23" s="19">
        <v>0.43993983293310751</v>
      </c>
      <c r="D23" s="48" t="s">
        <v>44</v>
      </c>
      <c r="E23" s="17" t="s">
        <v>14</v>
      </c>
      <c r="F23" s="17" t="s">
        <v>15</v>
      </c>
      <c r="G23" s="17" t="s">
        <v>16</v>
      </c>
      <c r="H23" s="17" t="s">
        <v>17</v>
      </c>
      <c r="I23" s="17">
        <v>29.9</v>
      </c>
      <c r="J23" s="17">
        <v>2</v>
      </c>
      <c r="K23" s="17">
        <f t="shared" si="0"/>
        <v>59.8</v>
      </c>
      <c r="L23" s="51" t="s">
        <v>72</v>
      </c>
    </row>
    <row r="24" spans="1:12">
      <c r="A24" s="30" t="s">
        <v>73</v>
      </c>
      <c r="B24" s="18">
        <v>43107</v>
      </c>
      <c r="C24" s="19">
        <v>0.86750899710760865</v>
      </c>
      <c r="D24" s="17" t="s">
        <v>13</v>
      </c>
      <c r="E24" s="17" t="s">
        <v>27</v>
      </c>
      <c r="F24" s="17" t="s">
        <v>28</v>
      </c>
      <c r="G24" s="17" t="s">
        <v>29</v>
      </c>
      <c r="H24" s="49"/>
      <c r="I24" s="17">
        <v>14.9</v>
      </c>
      <c r="J24" s="17">
        <v>1</v>
      </c>
      <c r="K24" s="17">
        <f t="shared" si="0"/>
        <v>14.9</v>
      </c>
      <c r="L24" s="31" t="s">
        <v>24</v>
      </c>
    </row>
    <row r="25" spans="1:12">
      <c r="A25" s="30" t="s">
        <v>74</v>
      </c>
      <c r="B25" s="18">
        <v>43108</v>
      </c>
      <c r="C25" s="19">
        <v>0.55178691882095299</v>
      </c>
      <c r="D25" s="17" t="s">
        <v>20</v>
      </c>
      <c r="E25" s="17" t="s">
        <v>14</v>
      </c>
      <c r="F25" s="17" t="s">
        <v>15</v>
      </c>
      <c r="G25" s="17" t="s">
        <v>16</v>
      </c>
      <c r="H25" s="17" t="s">
        <v>17</v>
      </c>
      <c r="I25" s="17">
        <v>29.9</v>
      </c>
      <c r="J25" s="17">
        <v>3</v>
      </c>
      <c r="K25" s="17">
        <f t="shared" si="0"/>
        <v>89.699999999999989</v>
      </c>
      <c r="L25" s="31" t="s">
        <v>24</v>
      </c>
    </row>
    <row r="26" spans="1:12">
      <c r="A26" s="30" t="s">
        <v>75</v>
      </c>
      <c r="B26" s="18">
        <v>43108</v>
      </c>
      <c r="C26" s="19">
        <v>0.47721391678045366</v>
      </c>
      <c r="D26" s="17" t="s">
        <v>13</v>
      </c>
      <c r="E26" s="17" t="s">
        <v>34</v>
      </c>
      <c r="F26" s="48" t="s">
        <v>35</v>
      </c>
      <c r="G26" s="48" t="s">
        <v>36</v>
      </c>
      <c r="H26" s="17" t="s">
        <v>37</v>
      </c>
      <c r="I26" s="17">
        <v>21</v>
      </c>
      <c r="J26" s="17">
        <v>1</v>
      </c>
      <c r="K26" s="17">
        <f t="shared" si="0"/>
        <v>21</v>
      </c>
      <c r="L26" s="31" t="s">
        <v>24</v>
      </c>
    </row>
    <row r="27" spans="1:12">
      <c r="A27" s="30" t="s">
        <v>76</v>
      </c>
      <c r="B27" s="18">
        <v>43109</v>
      </c>
      <c r="C27" s="19">
        <v>0.46590841936955507</v>
      </c>
      <c r="D27" s="17" t="s">
        <v>26</v>
      </c>
      <c r="E27" s="17" t="s">
        <v>47</v>
      </c>
      <c r="F27" s="17" t="s">
        <v>48</v>
      </c>
      <c r="G27" s="48" t="s">
        <v>77</v>
      </c>
      <c r="H27" s="17" t="s">
        <v>17</v>
      </c>
      <c r="I27" s="17">
        <v>7.9</v>
      </c>
      <c r="J27" s="17">
        <v>1</v>
      </c>
      <c r="K27" s="17">
        <f t="shared" si="0"/>
        <v>7.9</v>
      </c>
      <c r="L27" s="31" t="s">
        <v>38</v>
      </c>
    </row>
    <row r="28" spans="1:12">
      <c r="A28" s="30" t="s">
        <v>78</v>
      </c>
      <c r="B28" s="18">
        <v>43109</v>
      </c>
      <c r="C28" s="19">
        <v>0.63176307229238526</v>
      </c>
      <c r="D28" s="17" t="s">
        <v>26</v>
      </c>
      <c r="E28" s="17" t="s">
        <v>14</v>
      </c>
      <c r="F28" s="17" t="s">
        <v>15</v>
      </c>
      <c r="G28" s="17" t="s">
        <v>16</v>
      </c>
      <c r="H28" s="17" t="s">
        <v>17</v>
      </c>
      <c r="I28" s="17">
        <v>29.9</v>
      </c>
      <c r="J28" s="17">
        <v>1</v>
      </c>
      <c r="K28" s="17">
        <f t="shared" si="0"/>
        <v>29.9</v>
      </c>
      <c r="L28" s="31" t="s">
        <v>24</v>
      </c>
    </row>
    <row r="29" spans="1:12">
      <c r="A29" s="30" t="s">
        <v>79</v>
      </c>
      <c r="B29" s="18">
        <v>43110</v>
      </c>
      <c r="C29" s="19">
        <v>0.78590922616161807</v>
      </c>
      <c r="D29" s="48" t="s">
        <v>42</v>
      </c>
      <c r="E29" s="17" t="s">
        <v>34</v>
      </c>
      <c r="F29" s="48" t="s">
        <v>35</v>
      </c>
      <c r="G29" s="48" t="s">
        <v>36</v>
      </c>
      <c r="H29" s="17" t="s">
        <v>37</v>
      </c>
      <c r="I29" s="17">
        <v>21</v>
      </c>
      <c r="J29" s="17">
        <v>2</v>
      </c>
      <c r="K29" s="17">
        <f t="shared" si="0"/>
        <v>42</v>
      </c>
      <c r="L29" s="31" t="s">
        <v>24</v>
      </c>
    </row>
    <row r="30" spans="1:12">
      <c r="A30" s="30" t="s">
        <v>80</v>
      </c>
      <c r="B30" s="18">
        <v>43110</v>
      </c>
      <c r="C30" s="19">
        <v>0.68329953299473112</v>
      </c>
      <c r="D30" s="48" t="s">
        <v>42</v>
      </c>
      <c r="E30" s="17" t="s">
        <v>47</v>
      </c>
      <c r="F30" s="17" t="s">
        <v>48</v>
      </c>
      <c r="G30" s="48" t="s">
        <v>77</v>
      </c>
      <c r="H30" s="17" t="s">
        <v>17</v>
      </c>
      <c r="I30" s="17">
        <v>7.9</v>
      </c>
      <c r="J30" s="17">
        <v>2</v>
      </c>
      <c r="K30" s="17">
        <f t="shared" si="0"/>
        <v>15.8</v>
      </c>
      <c r="L30" s="31" t="s">
        <v>24</v>
      </c>
    </row>
    <row r="31" spans="1:12">
      <c r="A31" s="30" t="s">
        <v>81</v>
      </c>
      <c r="B31" s="18">
        <v>43111</v>
      </c>
      <c r="C31" s="19">
        <v>0.6387383506428429</v>
      </c>
      <c r="D31" s="17" t="s">
        <v>26</v>
      </c>
      <c r="E31" s="17" t="s">
        <v>82</v>
      </c>
      <c r="F31" s="17" t="s">
        <v>83</v>
      </c>
      <c r="G31" s="48" t="s">
        <v>84</v>
      </c>
      <c r="H31" s="17" t="s">
        <v>37</v>
      </c>
      <c r="I31" s="17">
        <v>9.8000000000000007</v>
      </c>
      <c r="J31" s="17">
        <v>1</v>
      </c>
      <c r="K31" s="17">
        <f t="shared" si="0"/>
        <v>9.8000000000000007</v>
      </c>
      <c r="L31" s="31" t="s">
        <v>43</v>
      </c>
    </row>
    <row r="32" spans="1:12">
      <c r="A32" s="30" t="s">
        <v>85</v>
      </c>
      <c r="B32" s="18">
        <v>43111</v>
      </c>
      <c r="C32" s="19">
        <v>0.86150511509402561</v>
      </c>
      <c r="D32" s="48" t="s">
        <v>39</v>
      </c>
      <c r="E32" s="17" t="s">
        <v>82</v>
      </c>
      <c r="F32" s="17" t="s">
        <v>83</v>
      </c>
      <c r="G32" s="48" t="s">
        <v>84</v>
      </c>
      <c r="H32" s="17" t="s">
        <v>37</v>
      </c>
      <c r="I32" s="17">
        <v>9.8000000000000007</v>
      </c>
      <c r="J32" s="17">
        <v>1</v>
      </c>
      <c r="K32" s="17">
        <f t="shared" si="0"/>
        <v>9.8000000000000007</v>
      </c>
      <c r="L32" s="31" t="s">
        <v>24</v>
      </c>
    </row>
    <row r="33" spans="1:12">
      <c r="A33" s="30" t="s">
        <v>86</v>
      </c>
      <c r="B33" s="18">
        <v>43112</v>
      </c>
      <c r="C33" s="19">
        <v>0.74616812568352264</v>
      </c>
      <c r="D33" s="17" t="s">
        <v>20</v>
      </c>
      <c r="E33" s="17" t="s">
        <v>34</v>
      </c>
      <c r="F33" s="48" t="s">
        <v>35</v>
      </c>
      <c r="G33" s="48" t="s">
        <v>36</v>
      </c>
      <c r="H33" s="17" t="s">
        <v>37</v>
      </c>
      <c r="I33" s="17">
        <v>21</v>
      </c>
      <c r="J33" s="17">
        <v>3</v>
      </c>
      <c r="K33" s="17">
        <f t="shared" si="0"/>
        <v>63</v>
      </c>
      <c r="L33" s="31" t="s">
        <v>24</v>
      </c>
    </row>
    <row r="34" spans="1:12">
      <c r="A34" s="30" t="s">
        <v>87</v>
      </c>
      <c r="B34" s="18">
        <v>43112</v>
      </c>
      <c r="C34" s="19">
        <v>0.60084199393661919</v>
      </c>
      <c r="D34" s="48" t="s">
        <v>44</v>
      </c>
      <c r="E34" s="17" t="s">
        <v>82</v>
      </c>
      <c r="F34" s="17" t="s">
        <v>83</v>
      </c>
      <c r="G34" s="48" t="s">
        <v>84</v>
      </c>
      <c r="H34" s="17" t="s">
        <v>37</v>
      </c>
      <c r="I34" s="17">
        <v>9.8000000000000007</v>
      </c>
      <c r="J34" s="17">
        <v>4</v>
      </c>
      <c r="K34" s="17">
        <f t="shared" si="0"/>
        <v>39.200000000000003</v>
      </c>
      <c r="L34" s="31" t="s">
        <v>24</v>
      </c>
    </row>
    <row r="35" spans="1:12">
      <c r="A35" s="30" t="s">
        <v>88</v>
      </c>
      <c r="B35" s="18">
        <v>43112</v>
      </c>
      <c r="C35" s="19">
        <v>0.76673021148122444</v>
      </c>
      <c r="D35" s="48" t="s">
        <v>44</v>
      </c>
      <c r="E35" s="17" t="s">
        <v>47</v>
      </c>
      <c r="F35" s="17" t="s">
        <v>48</v>
      </c>
      <c r="G35" s="48" t="s">
        <v>77</v>
      </c>
      <c r="H35" s="17" t="s">
        <v>17</v>
      </c>
      <c r="I35" s="17">
        <v>7.9</v>
      </c>
      <c r="J35" s="17">
        <v>4</v>
      </c>
      <c r="K35" s="17">
        <f t="shared" si="0"/>
        <v>31.6</v>
      </c>
      <c r="L35" s="31" t="s">
        <v>38</v>
      </c>
    </row>
    <row r="36" spans="1:12">
      <c r="A36" s="30" t="s">
        <v>89</v>
      </c>
      <c r="B36" s="18">
        <v>43113</v>
      </c>
      <c r="C36" s="19">
        <v>0.81992852472204225</v>
      </c>
      <c r="D36" s="17" t="s">
        <v>33</v>
      </c>
      <c r="E36" s="17" t="s">
        <v>21</v>
      </c>
      <c r="F36" s="17" t="s">
        <v>22</v>
      </c>
      <c r="G36" s="17" t="s">
        <v>23</v>
      </c>
      <c r="H36" s="17" t="s">
        <v>17</v>
      </c>
      <c r="I36" s="17">
        <v>18.899999999999999</v>
      </c>
      <c r="J36" s="17">
        <v>3</v>
      </c>
      <c r="K36" s="17">
        <f t="shared" si="0"/>
        <v>56.699999999999996</v>
      </c>
      <c r="L36" s="31" t="s">
        <v>43</v>
      </c>
    </row>
    <row r="37" spans="1:12">
      <c r="A37" s="30" t="s">
        <v>90</v>
      </c>
      <c r="B37" s="18">
        <v>43113</v>
      </c>
      <c r="C37" s="19">
        <v>0.59044012503848442</v>
      </c>
      <c r="D37" s="17" t="s">
        <v>13</v>
      </c>
      <c r="E37" s="17" t="s">
        <v>21</v>
      </c>
      <c r="F37" s="17" t="s">
        <v>22</v>
      </c>
      <c r="G37" s="17" t="s">
        <v>23</v>
      </c>
      <c r="H37" s="17" t="s">
        <v>17</v>
      </c>
      <c r="I37" s="17">
        <v>18.899999999999999</v>
      </c>
      <c r="J37" s="17">
        <v>1</v>
      </c>
      <c r="K37" s="17">
        <f t="shared" si="0"/>
        <v>18.899999999999999</v>
      </c>
      <c r="L37" s="31" t="s">
        <v>24</v>
      </c>
    </row>
    <row r="38" spans="1:12">
      <c r="A38" s="30" t="s">
        <v>91</v>
      </c>
      <c r="B38" s="18">
        <v>43113</v>
      </c>
      <c r="C38" s="19">
        <v>0.87013992780333216</v>
      </c>
      <c r="D38" s="17" t="s">
        <v>13</v>
      </c>
      <c r="E38" s="17" t="s">
        <v>21</v>
      </c>
      <c r="F38" s="17" t="s">
        <v>22</v>
      </c>
      <c r="G38" s="17" t="s">
        <v>23</v>
      </c>
      <c r="H38" s="17" t="s">
        <v>17</v>
      </c>
      <c r="I38" s="17">
        <v>18.899999999999999</v>
      </c>
      <c r="J38" s="17">
        <v>2</v>
      </c>
      <c r="K38" s="17">
        <f t="shared" si="0"/>
        <v>37.799999999999997</v>
      </c>
      <c r="L38" s="31" t="s">
        <v>24</v>
      </c>
    </row>
    <row r="39" spans="1:12">
      <c r="A39" s="30" t="s">
        <v>92</v>
      </c>
      <c r="B39" s="18">
        <v>43114</v>
      </c>
      <c r="C39" s="19">
        <v>0.66175597307977196</v>
      </c>
      <c r="D39" s="17" t="s">
        <v>26</v>
      </c>
      <c r="E39" s="17" t="s">
        <v>34</v>
      </c>
      <c r="F39" s="48" t="s">
        <v>35</v>
      </c>
      <c r="G39" s="48" t="s">
        <v>36</v>
      </c>
      <c r="H39" s="17" t="s">
        <v>37</v>
      </c>
      <c r="I39" s="17">
        <v>21</v>
      </c>
      <c r="J39" s="17">
        <v>4</v>
      </c>
      <c r="K39" s="17">
        <f t="shared" si="0"/>
        <v>84</v>
      </c>
      <c r="L39" s="31" t="s">
        <v>43</v>
      </c>
    </row>
    <row r="40" spans="1:12">
      <c r="A40" s="30" t="s">
        <v>93</v>
      </c>
      <c r="B40" s="18">
        <v>43115</v>
      </c>
      <c r="C40" s="19">
        <v>0.46275157817566087</v>
      </c>
      <c r="D40" s="17" t="s">
        <v>26</v>
      </c>
      <c r="E40" s="17" t="s">
        <v>34</v>
      </c>
      <c r="F40" s="48" t="s">
        <v>35</v>
      </c>
      <c r="G40" s="48" t="s">
        <v>36</v>
      </c>
      <c r="H40" s="17" t="s">
        <v>37</v>
      </c>
      <c r="I40" s="17">
        <v>21</v>
      </c>
      <c r="J40" s="17">
        <v>2</v>
      </c>
      <c r="K40" s="17">
        <f t="shared" si="0"/>
        <v>42</v>
      </c>
      <c r="L40" s="31" t="s">
        <v>24</v>
      </c>
    </row>
    <row r="41" spans="1:12">
      <c r="A41" s="30" t="s">
        <v>94</v>
      </c>
      <c r="B41" s="18">
        <v>43116</v>
      </c>
      <c r="C41" s="19">
        <v>0.67725752502153114</v>
      </c>
      <c r="D41" s="17" t="s">
        <v>20</v>
      </c>
      <c r="E41" s="17" t="s">
        <v>47</v>
      </c>
      <c r="F41" s="17" t="s">
        <v>48</v>
      </c>
      <c r="G41" s="48" t="s">
        <v>77</v>
      </c>
      <c r="H41" s="17" t="s">
        <v>17</v>
      </c>
      <c r="I41" s="17">
        <v>7.9</v>
      </c>
      <c r="J41" s="17">
        <v>1</v>
      </c>
      <c r="K41" s="17">
        <f t="shared" si="0"/>
        <v>7.9</v>
      </c>
      <c r="L41" s="31" t="s">
        <v>24</v>
      </c>
    </row>
    <row r="42" spans="1:12">
      <c r="A42" s="30" t="s">
        <v>95</v>
      </c>
      <c r="B42" s="18">
        <v>43116</v>
      </c>
      <c r="C42" s="19">
        <v>0.48252756910477729</v>
      </c>
      <c r="D42" s="17" t="s">
        <v>20</v>
      </c>
      <c r="E42" s="17" t="s">
        <v>21</v>
      </c>
      <c r="F42" s="17" t="s">
        <v>22</v>
      </c>
      <c r="G42" s="17" t="s">
        <v>23</v>
      </c>
      <c r="H42" s="17" t="s">
        <v>17</v>
      </c>
      <c r="I42" s="17">
        <v>18.899999999999999</v>
      </c>
      <c r="J42" s="17">
        <v>3</v>
      </c>
      <c r="K42" s="17">
        <f t="shared" si="0"/>
        <v>56.699999999999996</v>
      </c>
      <c r="L42" s="31" t="s">
        <v>38</v>
      </c>
    </row>
    <row r="43" spans="1:12">
      <c r="A43" s="30" t="s">
        <v>96</v>
      </c>
      <c r="B43" s="18">
        <v>43117</v>
      </c>
      <c r="C43" s="19">
        <v>0.76061958423151299</v>
      </c>
      <c r="D43" s="17" t="s">
        <v>59</v>
      </c>
      <c r="E43" s="17" t="s">
        <v>34</v>
      </c>
      <c r="F43" s="48" t="s">
        <v>35</v>
      </c>
      <c r="G43" s="48" t="s">
        <v>36</v>
      </c>
      <c r="H43" s="17" t="s">
        <v>37</v>
      </c>
      <c r="I43" s="17">
        <v>21</v>
      </c>
      <c r="J43" s="17">
        <v>4</v>
      </c>
      <c r="K43" s="17">
        <f t="shared" si="0"/>
        <v>84</v>
      </c>
      <c r="L43" s="31" t="s">
        <v>18</v>
      </c>
    </row>
    <row r="44" spans="1:12">
      <c r="A44" s="30" t="s">
        <v>97</v>
      </c>
      <c r="B44" s="18">
        <v>43117</v>
      </c>
      <c r="C44" s="19">
        <v>0.91568022415414596</v>
      </c>
      <c r="D44" s="48" t="s">
        <v>44</v>
      </c>
      <c r="E44" s="17" t="s">
        <v>34</v>
      </c>
      <c r="F44" s="48" t="s">
        <v>35</v>
      </c>
      <c r="G44" s="48" t="s">
        <v>36</v>
      </c>
      <c r="H44" s="17" t="s">
        <v>37</v>
      </c>
      <c r="I44" s="17">
        <v>21</v>
      </c>
      <c r="J44" s="17">
        <v>1</v>
      </c>
      <c r="K44" s="17">
        <f t="shared" si="0"/>
        <v>21</v>
      </c>
      <c r="L44" s="31" t="s">
        <v>24</v>
      </c>
    </row>
    <row r="45" spans="1:12">
      <c r="A45" s="30" t="s">
        <v>98</v>
      </c>
      <c r="B45" s="18">
        <v>43117</v>
      </c>
      <c r="C45" s="19">
        <v>0.71350967903137152</v>
      </c>
      <c r="D45" s="48" t="s">
        <v>44</v>
      </c>
      <c r="E45" s="17" t="s">
        <v>34</v>
      </c>
      <c r="F45" s="48" t="s">
        <v>35</v>
      </c>
      <c r="G45" s="48" t="s">
        <v>36</v>
      </c>
      <c r="H45" s="17" t="s">
        <v>37</v>
      </c>
      <c r="I45" s="17">
        <v>21</v>
      </c>
      <c r="J45" s="17">
        <v>1</v>
      </c>
      <c r="K45" s="17">
        <f t="shared" si="0"/>
        <v>21</v>
      </c>
      <c r="L45" s="31" t="s">
        <v>24</v>
      </c>
    </row>
    <row r="46" spans="1:12">
      <c r="A46" s="30" t="s">
        <v>99</v>
      </c>
      <c r="B46" s="18">
        <v>43118</v>
      </c>
      <c r="C46" s="19">
        <v>0.56422071931391571</v>
      </c>
      <c r="D46" s="17" t="s">
        <v>13</v>
      </c>
      <c r="E46" s="17" t="s">
        <v>34</v>
      </c>
      <c r="F46" s="48" t="s">
        <v>35</v>
      </c>
      <c r="G46" s="48" t="s">
        <v>36</v>
      </c>
      <c r="H46" s="17" t="s">
        <v>37</v>
      </c>
      <c r="I46" s="17">
        <v>21</v>
      </c>
      <c r="J46" s="17">
        <v>1</v>
      </c>
      <c r="K46" s="17">
        <f t="shared" si="0"/>
        <v>21</v>
      </c>
      <c r="L46" s="31" t="s">
        <v>38</v>
      </c>
    </row>
    <row r="47" spans="1:12">
      <c r="A47" s="30" t="s">
        <v>100</v>
      </c>
      <c r="B47" s="18">
        <v>43118</v>
      </c>
      <c r="C47" s="19">
        <v>0.63905469046315277</v>
      </c>
      <c r="D47" s="17" t="s">
        <v>26</v>
      </c>
      <c r="E47" s="17" t="s">
        <v>14</v>
      </c>
      <c r="F47" s="17" t="s">
        <v>15</v>
      </c>
      <c r="G47" s="17" t="s">
        <v>16</v>
      </c>
      <c r="H47" s="17" t="s">
        <v>17</v>
      </c>
      <c r="I47" s="17">
        <v>29.9</v>
      </c>
      <c r="J47" s="17">
        <v>1</v>
      </c>
      <c r="K47" s="17">
        <f t="shared" si="0"/>
        <v>29.9</v>
      </c>
      <c r="L47" s="31" t="s">
        <v>38</v>
      </c>
    </row>
    <row r="48" spans="1:12">
      <c r="A48" s="30" t="s">
        <v>101</v>
      </c>
      <c r="B48" s="18">
        <v>43118</v>
      </c>
      <c r="C48" s="19">
        <v>0.78562167623505652</v>
      </c>
      <c r="D48" s="17" t="s">
        <v>26</v>
      </c>
      <c r="E48" s="17" t="s">
        <v>21</v>
      </c>
      <c r="F48" s="17" t="s">
        <v>22</v>
      </c>
      <c r="G48" s="17" t="s">
        <v>23</v>
      </c>
      <c r="H48" s="17" t="s">
        <v>17</v>
      </c>
      <c r="I48" s="17">
        <v>18.899999999999999</v>
      </c>
      <c r="J48" s="17">
        <v>1</v>
      </c>
      <c r="K48" s="17">
        <f t="shared" si="0"/>
        <v>18.899999999999999</v>
      </c>
      <c r="L48" s="31" t="s">
        <v>24</v>
      </c>
    </row>
    <row r="49" spans="1:12">
      <c r="A49" s="30" t="s">
        <v>102</v>
      </c>
      <c r="B49" s="18">
        <v>43119</v>
      </c>
      <c r="C49" s="19">
        <v>0.82634437360281798</v>
      </c>
      <c r="D49" s="17" t="s">
        <v>26</v>
      </c>
      <c r="E49" s="17" t="s">
        <v>21</v>
      </c>
      <c r="F49" s="17" t="s">
        <v>22</v>
      </c>
      <c r="G49" s="17" t="s">
        <v>23</v>
      </c>
      <c r="H49" s="17" t="s">
        <v>17</v>
      </c>
      <c r="I49" s="17">
        <v>18.899999999999999</v>
      </c>
      <c r="J49" s="17">
        <v>3</v>
      </c>
      <c r="K49" s="17">
        <f t="shared" si="0"/>
        <v>56.699999999999996</v>
      </c>
      <c r="L49" s="31" t="s">
        <v>24</v>
      </c>
    </row>
    <row r="50" spans="1:12">
      <c r="A50" s="30" t="s">
        <v>103</v>
      </c>
      <c r="B50" s="18">
        <v>43119</v>
      </c>
      <c r="C50" s="19">
        <v>0.53850851231389085</v>
      </c>
      <c r="D50" s="17" t="s">
        <v>59</v>
      </c>
      <c r="E50" s="17" t="s">
        <v>34</v>
      </c>
      <c r="F50" s="48" t="s">
        <v>35</v>
      </c>
      <c r="G50" s="48" t="s">
        <v>36</v>
      </c>
      <c r="H50" s="17" t="s">
        <v>37</v>
      </c>
      <c r="I50" s="17">
        <v>21</v>
      </c>
      <c r="J50" s="17">
        <v>2</v>
      </c>
      <c r="K50" s="17">
        <f t="shared" si="0"/>
        <v>42</v>
      </c>
      <c r="L50" s="31" t="s">
        <v>43</v>
      </c>
    </row>
    <row r="51" spans="1:12">
      <c r="A51" s="30" t="s">
        <v>104</v>
      </c>
      <c r="B51" s="18">
        <v>43120</v>
      </c>
      <c r="C51" s="19">
        <v>0.51157090451444864</v>
      </c>
      <c r="D51" s="17" t="s">
        <v>26</v>
      </c>
      <c r="E51" s="17" t="s">
        <v>21</v>
      </c>
      <c r="F51" s="17" t="s">
        <v>22</v>
      </c>
      <c r="G51" s="17" t="s">
        <v>23</v>
      </c>
      <c r="H51" s="17" t="s">
        <v>17</v>
      </c>
      <c r="I51" s="17">
        <v>18.899999999999999</v>
      </c>
      <c r="J51" s="17">
        <v>1</v>
      </c>
      <c r="K51" s="17">
        <f t="shared" si="0"/>
        <v>18.899999999999999</v>
      </c>
      <c r="L51" s="31" t="s">
        <v>24</v>
      </c>
    </row>
    <row r="52" spans="1:12">
      <c r="A52" s="30" t="s">
        <v>105</v>
      </c>
      <c r="B52" s="18">
        <v>43121</v>
      </c>
      <c r="C52" s="19">
        <v>0.46526795985153307</v>
      </c>
      <c r="D52" s="17" t="s">
        <v>20</v>
      </c>
      <c r="E52" s="17" t="s">
        <v>21</v>
      </c>
      <c r="F52" s="17" t="s">
        <v>22</v>
      </c>
      <c r="G52" s="17" t="s">
        <v>23</v>
      </c>
      <c r="H52" s="17" t="s">
        <v>17</v>
      </c>
      <c r="I52" s="17">
        <v>18.899999999999999</v>
      </c>
      <c r="J52" s="17">
        <v>1</v>
      </c>
      <c r="K52" s="17">
        <f t="shared" si="0"/>
        <v>18.899999999999999</v>
      </c>
      <c r="L52" s="31" t="s">
        <v>24</v>
      </c>
    </row>
    <row r="53" spans="1:12">
      <c r="A53" s="30" t="s">
        <v>106</v>
      </c>
      <c r="B53" s="18">
        <v>43121</v>
      </c>
      <c r="C53" s="19">
        <v>0.50143210409693006</v>
      </c>
      <c r="D53" s="17" t="s">
        <v>59</v>
      </c>
      <c r="E53" s="17" t="s">
        <v>27</v>
      </c>
      <c r="F53" s="17" t="s">
        <v>28</v>
      </c>
      <c r="G53" s="17" t="s">
        <v>29</v>
      </c>
      <c r="H53" s="17" t="s">
        <v>37</v>
      </c>
      <c r="I53" s="17">
        <v>14.9</v>
      </c>
      <c r="J53" s="17">
        <v>1</v>
      </c>
      <c r="K53" s="17">
        <f t="shared" si="0"/>
        <v>14.9</v>
      </c>
      <c r="L53" s="31" t="s">
        <v>24</v>
      </c>
    </row>
    <row r="54" spans="1:12">
      <c r="A54" s="30" t="s">
        <v>107</v>
      </c>
      <c r="B54" s="18">
        <v>43121</v>
      </c>
      <c r="C54" s="19">
        <v>0.74139851580055249</v>
      </c>
      <c r="D54" s="17" t="s">
        <v>13</v>
      </c>
      <c r="E54" s="17" t="s">
        <v>82</v>
      </c>
      <c r="F54" s="17" t="s">
        <v>83</v>
      </c>
      <c r="G54" s="48" t="s">
        <v>84</v>
      </c>
      <c r="H54" s="17" t="s">
        <v>37</v>
      </c>
      <c r="I54" s="17">
        <v>9.8000000000000007</v>
      </c>
      <c r="J54" s="17">
        <v>1</v>
      </c>
      <c r="K54" s="17">
        <f t="shared" si="0"/>
        <v>9.8000000000000007</v>
      </c>
      <c r="L54" s="31" t="s">
        <v>18</v>
      </c>
    </row>
    <row r="55" spans="1:12">
      <c r="A55" s="30" t="s">
        <v>108</v>
      </c>
      <c r="B55" s="18">
        <v>43121</v>
      </c>
      <c r="C55" s="19">
        <v>0.872398062769697</v>
      </c>
      <c r="D55" s="17" t="s">
        <v>59</v>
      </c>
      <c r="E55" s="17" t="s">
        <v>27</v>
      </c>
      <c r="F55" s="17" t="s">
        <v>28</v>
      </c>
      <c r="G55" s="17" t="s">
        <v>29</v>
      </c>
      <c r="H55" s="17" t="s">
        <v>37</v>
      </c>
      <c r="I55" s="17">
        <v>14.9</v>
      </c>
      <c r="J55" s="17">
        <v>2</v>
      </c>
      <c r="K55" s="17">
        <f t="shared" si="0"/>
        <v>29.8</v>
      </c>
      <c r="L55" s="31" t="s">
        <v>24</v>
      </c>
    </row>
    <row r="56" spans="1:12">
      <c r="A56" s="30" t="s">
        <v>109</v>
      </c>
      <c r="B56" s="18">
        <v>43121</v>
      </c>
      <c r="C56" s="19">
        <v>0.58005428602101849</v>
      </c>
      <c r="D56" s="17" t="s">
        <v>20</v>
      </c>
      <c r="E56" s="17" t="s">
        <v>21</v>
      </c>
      <c r="F56" s="17" t="s">
        <v>22</v>
      </c>
      <c r="G56" s="17" t="s">
        <v>23</v>
      </c>
      <c r="H56" s="17" t="s">
        <v>17</v>
      </c>
      <c r="I56" s="17">
        <v>18.899999999999999</v>
      </c>
      <c r="J56" s="17">
        <v>2</v>
      </c>
      <c r="K56" s="17">
        <f t="shared" si="0"/>
        <v>37.799999999999997</v>
      </c>
      <c r="L56" s="31" t="s">
        <v>38</v>
      </c>
    </row>
    <row r="57" spans="1:12">
      <c r="A57" s="30" t="s">
        <v>110</v>
      </c>
      <c r="B57" s="18">
        <v>43122</v>
      </c>
      <c r="C57" s="19">
        <v>0.62434718766399666</v>
      </c>
      <c r="D57" s="17" t="s">
        <v>26</v>
      </c>
      <c r="E57" s="17" t="s">
        <v>34</v>
      </c>
      <c r="F57" s="48" t="s">
        <v>35</v>
      </c>
      <c r="G57" s="48" t="s">
        <v>36</v>
      </c>
      <c r="H57" s="17" t="s">
        <v>37</v>
      </c>
      <c r="I57" s="17">
        <v>21</v>
      </c>
      <c r="J57" s="17">
        <v>1</v>
      </c>
      <c r="K57" s="17">
        <f t="shared" si="0"/>
        <v>21</v>
      </c>
      <c r="L57" s="31" t="s">
        <v>24</v>
      </c>
    </row>
    <row r="58" spans="1:12">
      <c r="A58" s="30" t="s">
        <v>111</v>
      </c>
      <c r="B58" s="18">
        <v>43122</v>
      </c>
      <c r="C58" s="19">
        <v>0.85185352860611296</v>
      </c>
      <c r="D58" s="17" t="s">
        <v>26</v>
      </c>
      <c r="E58" s="17" t="s">
        <v>21</v>
      </c>
      <c r="F58" s="17" t="s">
        <v>22</v>
      </c>
      <c r="G58" s="17" t="s">
        <v>23</v>
      </c>
      <c r="H58" s="17" t="s">
        <v>17</v>
      </c>
      <c r="I58" s="17">
        <v>18.899999999999999</v>
      </c>
      <c r="J58" s="17">
        <v>1</v>
      </c>
      <c r="K58" s="17">
        <f t="shared" si="0"/>
        <v>18.899999999999999</v>
      </c>
      <c r="L58" s="52" t="s">
        <v>112</v>
      </c>
    </row>
    <row r="59" spans="1:12">
      <c r="A59" s="30" t="s">
        <v>113</v>
      </c>
      <c r="B59" s="18">
        <v>43122</v>
      </c>
      <c r="C59" s="19">
        <v>0.77866183134802713</v>
      </c>
      <c r="D59" s="17" t="s">
        <v>20</v>
      </c>
      <c r="E59" s="17" t="s">
        <v>14</v>
      </c>
      <c r="F59" s="17" t="s">
        <v>15</v>
      </c>
      <c r="G59" s="17" t="s">
        <v>16</v>
      </c>
      <c r="H59" s="17" t="s">
        <v>17</v>
      </c>
      <c r="I59" s="17">
        <v>29.9</v>
      </c>
      <c r="J59" s="17">
        <v>2</v>
      </c>
      <c r="K59" s="17">
        <f t="shared" si="0"/>
        <v>59.8</v>
      </c>
      <c r="L59" s="31" t="s">
        <v>24</v>
      </c>
    </row>
    <row r="60" spans="1:12">
      <c r="A60" s="30" t="s">
        <v>114</v>
      </c>
      <c r="B60" s="18">
        <v>43122</v>
      </c>
      <c r="C60" s="19">
        <v>0.45050987340028814</v>
      </c>
      <c r="D60" s="48" t="s">
        <v>44</v>
      </c>
      <c r="E60" s="17" t="s">
        <v>21</v>
      </c>
      <c r="F60" s="17" t="s">
        <v>22</v>
      </c>
      <c r="G60" s="17" t="s">
        <v>23</v>
      </c>
      <c r="H60" s="17" t="s">
        <v>17</v>
      </c>
      <c r="I60" s="17">
        <v>18.899999999999999</v>
      </c>
      <c r="J60" s="17">
        <v>1</v>
      </c>
      <c r="K60" s="17">
        <f t="shared" si="0"/>
        <v>18.899999999999999</v>
      </c>
      <c r="L60" s="31" t="s">
        <v>38</v>
      </c>
    </row>
    <row r="61" spans="1:12">
      <c r="A61" s="30" t="s">
        <v>115</v>
      </c>
      <c r="B61" s="18">
        <v>43122</v>
      </c>
      <c r="C61" s="19">
        <v>0.48927967977209963</v>
      </c>
      <c r="D61" s="17" t="s">
        <v>33</v>
      </c>
      <c r="E61" s="17" t="s">
        <v>14</v>
      </c>
      <c r="F61" s="17" t="s">
        <v>15</v>
      </c>
      <c r="G61" s="17" t="s">
        <v>16</v>
      </c>
      <c r="H61" s="17" t="s">
        <v>17</v>
      </c>
      <c r="I61" s="17">
        <v>29.9</v>
      </c>
      <c r="J61" s="17">
        <v>2</v>
      </c>
      <c r="K61" s="17">
        <f t="shared" si="0"/>
        <v>59.8</v>
      </c>
      <c r="L61" s="31" t="s">
        <v>24</v>
      </c>
    </row>
    <row r="62" spans="1:12">
      <c r="A62" s="30" t="s">
        <v>116</v>
      </c>
      <c r="B62" s="18">
        <v>43122</v>
      </c>
      <c r="C62" s="19">
        <v>0.76875875452719677</v>
      </c>
      <c r="D62" s="17" t="s">
        <v>26</v>
      </c>
      <c r="E62" s="17" t="s">
        <v>14</v>
      </c>
      <c r="F62" s="17" t="s">
        <v>15</v>
      </c>
      <c r="G62" s="17" t="s">
        <v>16</v>
      </c>
      <c r="H62" s="17" t="s">
        <v>17</v>
      </c>
      <c r="I62" s="17">
        <v>29.9</v>
      </c>
      <c r="J62" s="17">
        <v>1</v>
      </c>
      <c r="K62" s="17">
        <f t="shared" si="0"/>
        <v>29.9</v>
      </c>
      <c r="L62" s="31" t="s">
        <v>24</v>
      </c>
    </row>
    <row r="63" spans="1:12">
      <c r="A63" s="30" t="s">
        <v>117</v>
      </c>
      <c r="B63" s="18">
        <v>43123</v>
      </c>
      <c r="C63" s="19">
        <v>0.44064646814240721</v>
      </c>
      <c r="D63" s="17" t="s">
        <v>20</v>
      </c>
      <c r="E63" s="17" t="s">
        <v>27</v>
      </c>
      <c r="F63" s="17" t="s">
        <v>28</v>
      </c>
      <c r="G63" s="17" t="s">
        <v>29</v>
      </c>
      <c r="H63" s="17" t="s">
        <v>37</v>
      </c>
      <c r="I63" s="17">
        <v>14.9</v>
      </c>
      <c r="J63" s="17">
        <v>2</v>
      </c>
      <c r="K63" s="17">
        <f t="shared" si="0"/>
        <v>29.8</v>
      </c>
      <c r="L63" s="31" t="s">
        <v>24</v>
      </c>
    </row>
    <row r="64" spans="1:12">
      <c r="A64" s="30" t="s">
        <v>118</v>
      </c>
      <c r="B64" s="18">
        <v>43123</v>
      </c>
      <c r="C64" s="19">
        <v>0.59217130333358969</v>
      </c>
      <c r="D64" s="17" t="s">
        <v>33</v>
      </c>
      <c r="E64" s="17" t="s">
        <v>14</v>
      </c>
      <c r="F64" s="17" t="s">
        <v>15</v>
      </c>
      <c r="G64" s="17" t="s">
        <v>16</v>
      </c>
      <c r="H64" s="17" t="s">
        <v>17</v>
      </c>
      <c r="I64" s="17">
        <v>29.9</v>
      </c>
      <c r="J64" s="17">
        <v>3</v>
      </c>
      <c r="K64" s="17">
        <f t="shared" si="0"/>
        <v>89.699999999999989</v>
      </c>
      <c r="L64" s="31" t="s">
        <v>24</v>
      </c>
    </row>
    <row r="65" spans="1:12">
      <c r="A65" s="30" t="s">
        <v>119</v>
      </c>
      <c r="B65" s="18">
        <v>43123</v>
      </c>
      <c r="C65" s="19">
        <v>0.47440343282606312</v>
      </c>
      <c r="D65" s="17" t="s">
        <v>26</v>
      </c>
      <c r="E65" s="17" t="s">
        <v>34</v>
      </c>
      <c r="F65" s="48" t="s">
        <v>35</v>
      </c>
      <c r="G65" s="48" t="s">
        <v>36</v>
      </c>
      <c r="H65" s="17" t="s">
        <v>37</v>
      </c>
      <c r="I65" s="17">
        <v>21</v>
      </c>
      <c r="J65" s="17">
        <v>2</v>
      </c>
      <c r="K65" s="17">
        <f t="shared" si="0"/>
        <v>42</v>
      </c>
      <c r="L65" s="31" t="s">
        <v>24</v>
      </c>
    </row>
    <row r="66" spans="1:12">
      <c r="A66" s="30" t="s">
        <v>120</v>
      </c>
      <c r="B66" s="18">
        <v>43124</v>
      </c>
      <c r="C66" s="19">
        <v>0.4501697654864002</v>
      </c>
      <c r="D66" s="17" t="s">
        <v>20</v>
      </c>
      <c r="E66" s="17" t="s">
        <v>14</v>
      </c>
      <c r="F66" s="17" t="s">
        <v>15</v>
      </c>
      <c r="G66" s="17" t="s">
        <v>16</v>
      </c>
      <c r="H66" s="17" t="s">
        <v>17</v>
      </c>
      <c r="I66" s="17">
        <v>29.9</v>
      </c>
      <c r="J66" s="17">
        <v>1</v>
      </c>
      <c r="K66" s="17">
        <f t="shared" si="0"/>
        <v>29.9</v>
      </c>
      <c r="L66" s="31" t="s">
        <v>43</v>
      </c>
    </row>
    <row r="67" spans="1:12">
      <c r="A67" s="30" t="s">
        <v>121</v>
      </c>
      <c r="B67" s="18">
        <v>43124</v>
      </c>
      <c r="C67" s="19">
        <v>0.63254963913213746</v>
      </c>
      <c r="D67" s="17" t="s">
        <v>13</v>
      </c>
      <c r="E67" s="17" t="s">
        <v>47</v>
      </c>
      <c r="F67" s="17" t="s">
        <v>48</v>
      </c>
      <c r="G67" s="48" t="s">
        <v>77</v>
      </c>
      <c r="H67" s="17" t="s">
        <v>17</v>
      </c>
      <c r="I67" s="17">
        <v>7.9</v>
      </c>
      <c r="J67" s="17">
        <v>2</v>
      </c>
      <c r="K67" s="17">
        <f t="shared" si="0"/>
        <v>15.8</v>
      </c>
      <c r="L67" s="31" t="s">
        <v>38</v>
      </c>
    </row>
    <row r="68" spans="1:12">
      <c r="A68" s="30" t="s">
        <v>122</v>
      </c>
      <c r="B68" s="18">
        <v>43124</v>
      </c>
      <c r="C68" s="19">
        <v>0.53229029442909748</v>
      </c>
      <c r="D68" s="17" t="s">
        <v>26</v>
      </c>
      <c r="E68" s="17" t="s">
        <v>21</v>
      </c>
      <c r="F68" s="17" t="s">
        <v>22</v>
      </c>
      <c r="G68" s="17" t="s">
        <v>23</v>
      </c>
      <c r="H68" s="17" t="s">
        <v>17</v>
      </c>
      <c r="I68" s="17">
        <v>18.899999999999999</v>
      </c>
      <c r="J68" s="17">
        <v>4</v>
      </c>
      <c r="K68" s="17">
        <f t="shared" ref="K68:K131" si="1">I68*J68</f>
        <v>75.599999999999994</v>
      </c>
      <c r="L68" s="31" t="s">
        <v>43</v>
      </c>
    </row>
    <row r="69" spans="1:12">
      <c r="A69" s="30" t="s">
        <v>123</v>
      </c>
      <c r="B69" s="18">
        <v>43124</v>
      </c>
      <c r="C69" s="19">
        <v>0.84646437980602229</v>
      </c>
      <c r="D69" s="17" t="s">
        <v>13</v>
      </c>
      <c r="E69" s="17" t="s">
        <v>21</v>
      </c>
      <c r="F69" s="17" t="s">
        <v>22</v>
      </c>
      <c r="G69" s="17" t="s">
        <v>23</v>
      </c>
      <c r="H69" s="17" t="s">
        <v>17</v>
      </c>
      <c r="I69" s="17">
        <v>18.899999999999999</v>
      </c>
      <c r="J69" s="17">
        <v>2</v>
      </c>
      <c r="K69" s="17">
        <f t="shared" si="1"/>
        <v>37.799999999999997</v>
      </c>
      <c r="L69" s="31" t="s">
        <v>24</v>
      </c>
    </row>
    <row r="70" spans="1:12">
      <c r="A70" s="30" t="s">
        <v>124</v>
      </c>
      <c r="B70" s="18">
        <v>43124</v>
      </c>
      <c r="C70" s="19">
        <v>0.74619523098314133</v>
      </c>
      <c r="D70" s="17" t="s">
        <v>13</v>
      </c>
      <c r="E70" s="17" t="s">
        <v>14</v>
      </c>
      <c r="F70" s="17" t="s">
        <v>15</v>
      </c>
      <c r="G70" s="17" t="s">
        <v>16</v>
      </c>
      <c r="H70" s="17" t="s">
        <v>17</v>
      </c>
      <c r="I70" s="17">
        <v>29.9</v>
      </c>
      <c r="J70" s="17">
        <v>1</v>
      </c>
      <c r="K70" s="17">
        <f t="shared" si="1"/>
        <v>29.9</v>
      </c>
      <c r="L70" s="31" t="s">
        <v>43</v>
      </c>
    </row>
    <row r="71" spans="1:12">
      <c r="A71" s="30" t="s">
        <v>125</v>
      </c>
      <c r="B71" s="18">
        <v>43125</v>
      </c>
      <c r="C71" s="19">
        <v>0.91665552720771659</v>
      </c>
      <c r="D71" s="17" t="s">
        <v>20</v>
      </c>
      <c r="E71" s="17" t="s">
        <v>14</v>
      </c>
      <c r="F71" s="17" t="s">
        <v>15</v>
      </c>
      <c r="G71" s="17" t="s">
        <v>16</v>
      </c>
      <c r="H71" s="17" t="s">
        <v>17</v>
      </c>
      <c r="I71" s="17">
        <v>29.9</v>
      </c>
      <c r="J71" s="17">
        <v>2</v>
      </c>
      <c r="K71" s="17">
        <f t="shared" si="1"/>
        <v>59.8</v>
      </c>
      <c r="L71" s="31" t="s">
        <v>24</v>
      </c>
    </row>
    <row r="72" spans="1:12">
      <c r="A72" s="30" t="s">
        <v>126</v>
      </c>
      <c r="B72" s="18">
        <v>43125</v>
      </c>
      <c r="C72" s="19">
        <v>0.90600930518704392</v>
      </c>
      <c r="D72" s="17" t="s">
        <v>59</v>
      </c>
      <c r="E72" s="17" t="s">
        <v>21</v>
      </c>
      <c r="F72" s="17" t="s">
        <v>22</v>
      </c>
      <c r="G72" s="17" t="s">
        <v>23</v>
      </c>
      <c r="H72" s="17" t="s">
        <v>17</v>
      </c>
      <c r="I72" s="17">
        <v>18.899999999999999</v>
      </c>
      <c r="J72" s="17">
        <v>1</v>
      </c>
      <c r="K72" s="17">
        <f t="shared" si="1"/>
        <v>18.899999999999999</v>
      </c>
      <c r="L72" s="31" t="s">
        <v>24</v>
      </c>
    </row>
    <row r="73" spans="1:12">
      <c r="A73" s="30" t="s">
        <v>127</v>
      </c>
      <c r="B73" s="18">
        <v>43125</v>
      </c>
      <c r="C73" s="19">
        <v>0.69860880917693269</v>
      </c>
      <c r="D73" s="48" t="s">
        <v>44</v>
      </c>
      <c r="E73" s="17" t="s">
        <v>47</v>
      </c>
      <c r="F73" s="17" t="s">
        <v>48</v>
      </c>
      <c r="G73" s="48" t="s">
        <v>77</v>
      </c>
      <c r="H73" s="17" t="s">
        <v>17</v>
      </c>
      <c r="I73" s="17">
        <v>7.9</v>
      </c>
      <c r="J73" s="17">
        <v>2</v>
      </c>
      <c r="K73" s="17">
        <f t="shared" si="1"/>
        <v>15.8</v>
      </c>
      <c r="L73" s="31" t="s">
        <v>38</v>
      </c>
    </row>
    <row r="74" spans="1:12">
      <c r="A74" s="30" t="s">
        <v>128</v>
      </c>
      <c r="B74" s="18">
        <v>43125</v>
      </c>
      <c r="C74" s="19">
        <v>0.46267571434726973</v>
      </c>
      <c r="D74" s="17" t="s">
        <v>26</v>
      </c>
      <c r="E74" s="17" t="s">
        <v>27</v>
      </c>
      <c r="F74" s="17" t="s">
        <v>28</v>
      </c>
      <c r="G74" s="17" t="s">
        <v>29</v>
      </c>
      <c r="H74" s="17" t="s">
        <v>37</v>
      </c>
      <c r="I74" s="17">
        <v>14.9</v>
      </c>
      <c r="J74" s="17">
        <v>2</v>
      </c>
      <c r="K74" s="17">
        <f t="shared" si="1"/>
        <v>29.8</v>
      </c>
      <c r="L74" s="31" t="s">
        <v>24</v>
      </c>
    </row>
    <row r="75" spans="1:12">
      <c r="A75" s="30" t="s">
        <v>129</v>
      </c>
      <c r="B75" s="18">
        <v>43125</v>
      </c>
      <c r="C75" s="19">
        <v>0.78819891615193327</v>
      </c>
      <c r="D75" s="17" t="s">
        <v>26</v>
      </c>
      <c r="E75" s="17" t="s">
        <v>47</v>
      </c>
      <c r="F75" s="17" t="s">
        <v>48</v>
      </c>
      <c r="G75" s="48" t="s">
        <v>77</v>
      </c>
      <c r="H75" s="17" t="s">
        <v>17</v>
      </c>
      <c r="I75" s="17">
        <v>7.9</v>
      </c>
      <c r="J75" s="17">
        <v>1</v>
      </c>
      <c r="K75" s="17">
        <f t="shared" si="1"/>
        <v>7.9</v>
      </c>
      <c r="L75" s="31" t="s">
        <v>24</v>
      </c>
    </row>
    <row r="76" spans="1:12">
      <c r="A76" s="30" t="s">
        <v>130</v>
      </c>
      <c r="B76" s="18">
        <v>43126</v>
      </c>
      <c r="C76" s="19">
        <v>0.87385031040498817</v>
      </c>
      <c r="D76" s="17" t="s">
        <v>26</v>
      </c>
      <c r="E76" s="17" t="s">
        <v>21</v>
      </c>
      <c r="F76" s="17" t="s">
        <v>22</v>
      </c>
      <c r="G76" s="17" t="s">
        <v>23</v>
      </c>
      <c r="H76" s="17" t="s">
        <v>17</v>
      </c>
      <c r="I76" s="17">
        <v>18.899999999999999</v>
      </c>
      <c r="J76" s="17">
        <v>2</v>
      </c>
      <c r="K76" s="17">
        <f t="shared" si="1"/>
        <v>37.799999999999997</v>
      </c>
      <c r="L76" s="31" t="s">
        <v>24</v>
      </c>
    </row>
    <row r="77" spans="1:12">
      <c r="A77" s="30" t="s">
        <v>131</v>
      </c>
      <c r="B77" s="18">
        <v>43127</v>
      </c>
      <c r="C77" s="19">
        <v>0.49695971243665094</v>
      </c>
      <c r="D77" s="48" t="s">
        <v>44</v>
      </c>
      <c r="E77" s="17" t="s">
        <v>14</v>
      </c>
      <c r="F77" s="17" t="s">
        <v>15</v>
      </c>
      <c r="G77" s="17" t="s">
        <v>16</v>
      </c>
      <c r="H77" s="17" t="s">
        <v>17</v>
      </c>
      <c r="I77" s="17">
        <v>29.9</v>
      </c>
      <c r="J77" s="17">
        <v>3</v>
      </c>
      <c r="K77" s="17">
        <f t="shared" si="1"/>
        <v>89.699999999999989</v>
      </c>
      <c r="L77" s="31" t="s">
        <v>24</v>
      </c>
    </row>
    <row r="78" spans="1:12">
      <c r="A78" s="30" t="s">
        <v>132</v>
      </c>
      <c r="B78" s="18">
        <v>43128</v>
      </c>
      <c r="C78" s="19">
        <v>0.79051472174256099</v>
      </c>
      <c r="D78" s="17" t="s">
        <v>33</v>
      </c>
      <c r="E78" s="17" t="s">
        <v>82</v>
      </c>
      <c r="F78" s="17" t="s">
        <v>83</v>
      </c>
      <c r="G78" s="48" t="s">
        <v>84</v>
      </c>
      <c r="H78" s="17" t="s">
        <v>37</v>
      </c>
      <c r="I78" s="17">
        <v>9.8000000000000007</v>
      </c>
      <c r="J78" s="17">
        <v>1</v>
      </c>
      <c r="K78" s="17">
        <f t="shared" si="1"/>
        <v>9.8000000000000007</v>
      </c>
      <c r="L78" s="31" t="s">
        <v>18</v>
      </c>
    </row>
    <row r="79" spans="1:12">
      <c r="A79" s="30" t="s">
        <v>133</v>
      </c>
      <c r="B79" s="18">
        <v>43128</v>
      </c>
      <c r="C79" s="19">
        <v>0.7212610854642254</v>
      </c>
      <c r="D79" s="17" t="s">
        <v>13</v>
      </c>
      <c r="E79" s="17" t="s">
        <v>27</v>
      </c>
      <c r="F79" s="17" t="s">
        <v>28</v>
      </c>
      <c r="G79" s="17" t="s">
        <v>29</v>
      </c>
      <c r="H79" s="17" t="s">
        <v>37</v>
      </c>
      <c r="I79" s="17">
        <v>14.9</v>
      </c>
      <c r="J79" s="17">
        <v>1</v>
      </c>
      <c r="K79" s="17">
        <f t="shared" si="1"/>
        <v>14.9</v>
      </c>
      <c r="L79" s="31" t="s">
        <v>24</v>
      </c>
    </row>
    <row r="80" spans="1:12">
      <c r="A80" s="30" t="s">
        <v>134</v>
      </c>
      <c r="B80" s="18">
        <v>43128</v>
      </c>
      <c r="C80" s="19">
        <v>0.82667186545750893</v>
      </c>
      <c r="D80" s="17" t="s">
        <v>20</v>
      </c>
      <c r="E80" s="17" t="s">
        <v>27</v>
      </c>
      <c r="F80" s="17" t="s">
        <v>28</v>
      </c>
      <c r="G80" s="17" t="s">
        <v>29</v>
      </c>
      <c r="H80" s="17" t="s">
        <v>37</v>
      </c>
      <c r="I80" s="17">
        <v>14.9</v>
      </c>
      <c r="J80" s="17">
        <v>3</v>
      </c>
      <c r="K80" s="17">
        <f t="shared" si="1"/>
        <v>44.7</v>
      </c>
      <c r="L80" s="31" t="s">
        <v>24</v>
      </c>
    </row>
    <row r="81" spans="1:12">
      <c r="A81" s="30" t="s">
        <v>135</v>
      </c>
      <c r="B81" s="18">
        <v>43128</v>
      </c>
      <c r="C81" s="19">
        <v>0.76047058295167047</v>
      </c>
      <c r="D81" s="17" t="s">
        <v>13</v>
      </c>
      <c r="E81" s="17" t="s">
        <v>47</v>
      </c>
      <c r="F81" s="17" t="s">
        <v>48</v>
      </c>
      <c r="G81" s="48" t="s">
        <v>77</v>
      </c>
      <c r="H81" s="17" t="s">
        <v>17</v>
      </c>
      <c r="I81" s="17">
        <v>7.9</v>
      </c>
      <c r="J81" s="17">
        <v>1</v>
      </c>
      <c r="K81" s="17">
        <f t="shared" si="1"/>
        <v>7.9</v>
      </c>
      <c r="L81" s="31" t="s">
        <v>24</v>
      </c>
    </row>
    <row r="82" spans="1:12">
      <c r="A82" s="30" t="s">
        <v>136</v>
      </c>
      <c r="B82" s="18">
        <v>43129</v>
      </c>
      <c r="C82" s="19">
        <v>0.53029532790179612</v>
      </c>
      <c r="D82" s="17" t="s">
        <v>20</v>
      </c>
      <c r="E82" s="17" t="s">
        <v>47</v>
      </c>
      <c r="F82" s="17" t="s">
        <v>48</v>
      </c>
      <c r="G82" s="48" t="s">
        <v>77</v>
      </c>
      <c r="H82" s="17" t="s">
        <v>17</v>
      </c>
      <c r="I82" s="17">
        <v>7.9</v>
      </c>
      <c r="J82" s="17">
        <v>4</v>
      </c>
      <c r="K82" s="17">
        <f t="shared" si="1"/>
        <v>31.6</v>
      </c>
      <c r="L82" s="31" t="s">
        <v>24</v>
      </c>
    </row>
    <row r="83" spans="1:12">
      <c r="A83" s="30" t="s">
        <v>137</v>
      </c>
      <c r="B83" s="18">
        <v>43129</v>
      </c>
      <c r="C83" s="19">
        <v>0.47912250052933486</v>
      </c>
      <c r="D83" s="17" t="s">
        <v>26</v>
      </c>
      <c r="E83" s="17" t="s">
        <v>14</v>
      </c>
      <c r="F83" s="17" t="s">
        <v>15</v>
      </c>
      <c r="G83" s="17" t="s">
        <v>16</v>
      </c>
      <c r="H83" s="17" t="s">
        <v>17</v>
      </c>
      <c r="I83" s="17">
        <v>29.9</v>
      </c>
      <c r="J83" s="17">
        <v>1</v>
      </c>
      <c r="K83" s="17">
        <f t="shared" si="1"/>
        <v>29.9</v>
      </c>
      <c r="L83" s="31" t="s">
        <v>38</v>
      </c>
    </row>
    <row r="84" spans="1:12">
      <c r="A84" s="30" t="s">
        <v>138</v>
      </c>
      <c r="B84" s="18">
        <v>43129</v>
      </c>
      <c r="C84" s="19">
        <v>0.7150132173856103</v>
      </c>
      <c r="D84" s="17" t="s">
        <v>26</v>
      </c>
      <c r="E84" s="17" t="s">
        <v>47</v>
      </c>
      <c r="F84" s="17" t="s">
        <v>48</v>
      </c>
      <c r="G84" s="48" t="s">
        <v>77</v>
      </c>
      <c r="H84" s="17" t="s">
        <v>17</v>
      </c>
      <c r="I84" s="17">
        <v>7.9</v>
      </c>
      <c r="J84" s="17">
        <v>3</v>
      </c>
      <c r="K84" s="17">
        <f t="shared" si="1"/>
        <v>23.700000000000003</v>
      </c>
      <c r="L84" s="31" t="s">
        <v>24</v>
      </c>
    </row>
    <row r="85" spans="1:12">
      <c r="A85" s="30" t="s">
        <v>139</v>
      </c>
      <c r="B85" s="18">
        <v>43129</v>
      </c>
      <c r="C85" s="19">
        <v>0.83140477308345329</v>
      </c>
      <c r="D85" s="17" t="s">
        <v>13</v>
      </c>
      <c r="E85" s="17" t="s">
        <v>82</v>
      </c>
      <c r="F85" s="17" t="s">
        <v>83</v>
      </c>
      <c r="G85" s="48" t="s">
        <v>84</v>
      </c>
      <c r="H85" s="17" t="s">
        <v>37</v>
      </c>
      <c r="I85" s="17">
        <v>9.8000000000000007</v>
      </c>
      <c r="J85" s="17">
        <v>2</v>
      </c>
      <c r="K85" s="17">
        <f t="shared" si="1"/>
        <v>19.600000000000001</v>
      </c>
      <c r="L85" s="31" t="s">
        <v>24</v>
      </c>
    </row>
    <row r="86" spans="1:12">
      <c r="A86" s="30" t="s">
        <v>140</v>
      </c>
      <c r="B86" s="18">
        <v>43129</v>
      </c>
      <c r="C86" s="19">
        <v>0.62949968109769616</v>
      </c>
      <c r="D86" s="17" t="s">
        <v>20</v>
      </c>
      <c r="E86" s="17" t="s">
        <v>14</v>
      </c>
      <c r="F86" s="17" t="s">
        <v>15</v>
      </c>
      <c r="G86" s="17" t="s">
        <v>16</v>
      </c>
      <c r="H86" s="17" t="s">
        <v>17</v>
      </c>
      <c r="I86" s="17">
        <v>29.9</v>
      </c>
      <c r="J86" s="17">
        <v>3</v>
      </c>
      <c r="K86" s="17">
        <f t="shared" si="1"/>
        <v>89.699999999999989</v>
      </c>
      <c r="L86" s="31" t="s">
        <v>18</v>
      </c>
    </row>
    <row r="87" spans="1:12">
      <c r="A87" s="30" t="s">
        <v>141</v>
      </c>
      <c r="B87" s="18">
        <v>43130</v>
      </c>
      <c r="C87" s="19">
        <v>0.81759905898155794</v>
      </c>
      <c r="D87" s="17" t="s">
        <v>33</v>
      </c>
      <c r="E87" s="17" t="s">
        <v>47</v>
      </c>
      <c r="F87" s="17" t="s">
        <v>48</v>
      </c>
      <c r="G87" s="48" t="s">
        <v>77</v>
      </c>
      <c r="H87" s="17" t="s">
        <v>17</v>
      </c>
      <c r="I87" s="17">
        <v>7.9</v>
      </c>
      <c r="J87" s="17">
        <v>1</v>
      </c>
      <c r="K87" s="17">
        <f t="shared" si="1"/>
        <v>7.9</v>
      </c>
      <c r="L87" s="31" t="s">
        <v>24</v>
      </c>
    </row>
    <row r="88" spans="1:12">
      <c r="A88" s="30" t="s">
        <v>142</v>
      </c>
      <c r="B88" s="18">
        <v>43130</v>
      </c>
      <c r="C88" s="19">
        <v>0.89165603156255924</v>
      </c>
      <c r="D88" s="17" t="s">
        <v>26</v>
      </c>
      <c r="E88" s="17" t="s">
        <v>21</v>
      </c>
      <c r="F88" s="49"/>
      <c r="G88" s="17" t="s">
        <v>23</v>
      </c>
      <c r="H88" s="17" t="s">
        <v>17</v>
      </c>
      <c r="I88" s="17">
        <v>18.899999999999999</v>
      </c>
      <c r="J88" s="17">
        <v>3</v>
      </c>
      <c r="K88" s="17">
        <f t="shared" si="1"/>
        <v>56.699999999999996</v>
      </c>
      <c r="L88" s="31" t="s">
        <v>38</v>
      </c>
    </row>
    <row r="89" spans="1:12">
      <c r="A89" s="30" t="s">
        <v>143</v>
      </c>
      <c r="B89" s="18">
        <v>43132</v>
      </c>
      <c r="C89" s="19">
        <v>0.66385658056188157</v>
      </c>
      <c r="D89" s="48" t="s">
        <v>44</v>
      </c>
      <c r="E89" s="17" t="s">
        <v>21</v>
      </c>
      <c r="F89" s="17" t="s">
        <v>22</v>
      </c>
      <c r="G89" s="17" t="s">
        <v>23</v>
      </c>
      <c r="H89" s="17" t="s">
        <v>17</v>
      </c>
      <c r="I89" s="17">
        <v>18.899999999999999</v>
      </c>
      <c r="J89" s="17">
        <v>1</v>
      </c>
      <c r="K89" s="17">
        <f t="shared" si="1"/>
        <v>18.899999999999999</v>
      </c>
      <c r="L89" s="31" t="s">
        <v>24</v>
      </c>
    </row>
    <row r="90" spans="1:12">
      <c r="A90" s="30" t="s">
        <v>144</v>
      </c>
      <c r="B90" s="18">
        <v>43132</v>
      </c>
      <c r="C90" s="19">
        <v>0.76289488362919755</v>
      </c>
      <c r="D90" s="48" t="s">
        <v>44</v>
      </c>
      <c r="E90" s="17" t="s">
        <v>21</v>
      </c>
      <c r="F90" s="17" t="s">
        <v>22</v>
      </c>
      <c r="G90" s="17" t="s">
        <v>23</v>
      </c>
      <c r="H90" s="17" t="s">
        <v>17</v>
      </c>
      <c r="I90" s="17">
        <v>18.899999999999999</v>
      </c>
      <c r="J90" s="17">
        <v>1</v>
      </c>
      <c r="K90" s="17">
        <f t="shared" si="1"/>
        <v>18.899999999999999</v>
      </c>
      <c r="L90" s="31" t="s">
        <v>24</v>
      </c>
    </row>
    <row r="91" spans="1:12">
      <c r="A91" s="30" t="s">
        <v>145</v>
      </c>
      <c r="B91" s="18">
        <v>43132</v>
      </c>
      <c r="C91" s="19">
        <v>0.83646475088628147</v>
      </c>
      <c r="D91" s="17" t="s">
        <v>20</v>
      </c>
      <c r="E91" s="17" t="s">
        <v>27</v>
      </c>
      <c r="F91" s="17" t="s">
        <v>28</v>
      </c>
      <c r="G91" s="17" t="s">
        <v>29</v>
      </c>
      <c r="H91" s="17" t="s">
        <v>37</v>
      </c>
      <c r="I91" s="17">
        <v>14.9</v>
      </c>
      <c r="J91" s="17">
        <v>2</v>
      </c>
      <c r="K91" s="17">
        <f t="shared" si="1"/>
        <v>29.8</v>
      </c>
      <c r="L91" s="31" t="s">
        <v>24</v>
      </c>
    </row>
    <row r="92" spans="1:12">
      <c r="A92" s="30" t="s">
        <v>146</v>
      </c>
      <c r="B92" s="18">
        <v>43133</v>
      </c>
      <c r="C92" s="19">
        <v>0.45703168951645962</v>
      </c>
      <c r="D92" s="17" t="s">
        <v>26</v>
      </c>
      <c r="E92" s="17" t="s">
        <v>27</v>
      </c>
      <c r="F92" s="17" t="s">
        <v>28</v>
      </c>
      <c r="G92" s="17" t="s">
        <v>29</v>
      </c>
      <c r="H92" s="17" t="s">
        <v>37</v>
      </c>
      <c r="I92" s="17">
        <v>14.9</v>
      </c>
      <c r="J92" s="17">
        <v>2</v>
      </c>
      <c r="K92" s="17">
        <f t="shared" si="1"/>
        <v>29.8</v>
      </c>
      <c r="L92" s="31" t="s">
        <v>24</v>
      </c>
    </row>
    <row r="93" spans="1:12">
      <c r="A93" s="30" t="s">
        <v>147</v>
      </c>
      <c r="B93" s="18">
        <v>43133</v>
      </c>
      <c r="C93" s="19">
        <v>0.81060527694451412</v>
      </c>
      <c r="D93" s="48" t="s">
        <v>51</v>
      </c>
      <c r="E93" s="17" t="s">
        <v>47</v>
      </c>
      <c r="F93" s="17" t="s">
        <v>48</v>
      </c>
      <c r="G93" s="48" t="s">
        <v>77</v>
      </c>
      <c r="H93" s="17" t="s">
        <v>17</v>
      </c>
      <c r="I93" s="17">
        <v>7.9</v>
      </c>
      <c r="J93" s="17">
        <v>1</v>
      </c>
      <c r="K93" s="17">
        <f t="shared" si="1"/>
        <v>7.9</v>
      </c>
      <c r="L93" s="51" t="s">
        <v>148</v>
      </c>
    </row>
    <row r="94" spans="1:12">
      <c r="A94" s="30" t="s">
        <v>149</v>
      </c>
      <c r="B94" s="18">
        <v>43134</v>
      </c>
      <c r="C94" s="19">
        <v>0.89020835519586616</v>
      </c>
      <c r="D94" s="17" t="s">
        <v>33</v>
      </c>
      <c r="E94" s="17" t="s">
        <v>21</v>
      </c>
      <c r="F94" s="17" t="s">
        <v>22</v>
      </c>
      <c r="G94" s="17" t="s">
        <v>23</v>
      </c>
      <c r="H94" s="17" t="s">
        <v>17</v>
      </c>
      <c r="I94" s="17">
        <v>18.899999999999999</v>
      </c>
      <c r="J94" s="17">
        <v>2</v>
      </c>
      <c r="K94" s="17">
        <f t="shared" si="1"/>
        <v>37.799999999999997</v>
      </c>
      <c r="L94" s="31" t="s">
        <v>38</v>
      </c>
    </row>
    <row r="95" spans="1:12">
      <c r="A95" s="30" t="s">
        <v>150</v>
      </c>
      <c r="B95" s="18">
        <v>43134</v>
      </c>
      <c r="C95" s="19">
        <v>0.48635701416940158</v>
      </c>
      <c r="D95" s="17" t="s">
        <v>59</v>
      </c>
      <c r="E95" s="17" t="s">
        <v>34</v>
      </c>
      <c r="F95" s="48" t="s">
        <v>35</v>
      </c>
      <c r="G95" s="17" t="s">
        <v>151</v>
      </c>
      <c r="H95" s="17" t="s">
        <v>37</v>
      </c>
      <c r="I95" s="17">
        <v>21</v>
      </c>
      <c r="J95" s="17">
        <v>2</v>
      </c>
      <c r="K95" s="17">
        <f t="shared" si="1"/>
        <v>42</v>
      </c>
      <c r="L95" s="31" t="s">
        <v>24</v>
      </c>
    </row>
    <row r="96" spans="1:12">
      <c r="A96" s="30" t="s">
        <v>152</v>
      </c>
      <c r="B96" s="18">
        <v>43134</v>
      </c>
      <c r="C96" s="19">
        <v>0.42108435377583864</v>
      </c>
      <c r="D96" s="17" t="s">
        <v>20</v>
      </c>
      <c r="E96" s="17" t="s">
        <v>47</v>
      </c>
      <c r="F96" s="17" t="s">
        <v>48</v>
      </c>
      <c r="G96" s="48" t="s">
        <v>77</v>
      </c>
      <c r="H96" s="17" t="s">
        <v>17</v>
      </c>
      <c r="I96" s="17">
        <v>7.9</v>
      </c>
      <c r="J96" s="17">
        <v>1</v>
      </c>
      <c r="K96" s="17">
        <f t="shared" si="1"/>
        <v>7.9</v>
      </c>
      <c r="L96" s="31" t="s">
        <v>24</v>
      </c>
    </row>
    <row r="97" spans="1:12">
      <c r="A97" s="30" t="s">
        <v>153</v>
      </c>
      <c r="B97" s="18">
        <v>43134</v>
      </c>
      <c r="C97" s="19">
        <v>0.5952537172741057</v>
      </c>
      <c r="D97" s="17" t="s">
        <v>13</v>
      </c>
      <c r="E97" s="17" t="s">
        <v>47</v>
      </c>
      <c r="F97" s="17" t="s">
        <v>48</v>
      </c>
      <c r="G97" s="48" t="s">
        <v>77</v>
      </c>
      <c r="H97" s="17" t="s">
        <v>17</v>
      </c>
      <c r="I97" s="17">
        <v>7.9</v>
      </c>
      <c r="J97" s="17">
        <v>1</v>
      </c>
      <c r="K97" s="17">
        <f t="shared" si="1"/>
        <v>7.9</v>
      </c>
      <c r="L97" s="31" t="s">
        <v>24</v>
      </c>
    </row>
    <row r="98" spans="1:12">
      <c r="A98" s="30" t="s">
        <v>154</v>
      </c>
      <c r="B98" s="18">
        <v>43135</v>
      </c>
      <c r="C98" s="19">
        <v>0.4518915139097559</v>
      </c>
      <c r="D98" s="17" t="s">
        <v>13</v>
      </c>
      <c r="E98" s="17" t="s">
        <v>82</v>
      </c>
      <c r="F98" s="17" t="s">
        <v>83</v>
      </c>
      <c r="G98" s="48" t="s">
        <v>84</v>
      </c>
      <c r="H98" s="17" t="s">
        <v>37</v>
      </c>
      <c r="I98" s="17">
        <v>9.8000000000000007</v>
      </c>
      <c r="J98" s="17">
        <v>1</v>
      </c>
      <c r="K98" s="17">
        <f t="shared" si="1"/>
        <v>9.8000000000000007</v>
      </c>
      <c r="L98" s="31" t="s">
        <v>24</v>
      </c>
    </row>
    <row r="99" spans="1:12">
      <c r="A99" s="30" t="s">
        <v>155</v>
      </c>
      <c r="B99" s="18">
        <v>43136</v>
      </c>
      <c r="C99" s="19">
        <v>0.6903402532303633</v>
      </c>
      <c r="D99" s="48" t="s">
        <v>54</v>
      </c>
      <c r="E99" s="17" t="s">
        <v>21</v>
      </c>
      <c r="F99" s="17" t="s">
        <v>22</v>
      </c>
      <c r="G99" s="17" t="s">
        <v>23</v>
      </c>
      <c r="H99" s="17" t="s">
        <v>17</v>
      </c>
      <c r="I99" s="17">
        <v>18.899999999999999</v>
      </c>
      <c r="J99" s="17">
        <v>2</v>
      </c>
      <c r="K99" s="17">
        <f t="shared" si="1"/>
        <v>37.799999999999997</v>
      </c>
      <c r="L99" s="31" t="s">
        <v>43</v>
      </c>
    </row>
    <row r="100" spans="1:12">
      <c r="A100" s="30" t="s">
        <v>156</v>
      </c>
      <c r="B100" s="18">
        <v>43137</v>
      </c>
      <c r="C100" s="19">
        <v>0.81016532445203993</v>
      </c>
      <c r="D100" s="17" t="s">
        <v>20</v>
      </c>
      <c r="E100" s="17" t="s">
        <v>27</v>
      </c>
      <c r="F100" s="17" t="s">
        <v>28</v>
      </c>
      <c r="G100" s="17" t="s">
        <v>29</v>
      </c>
      <c r="H100" s="17" t="s">
        <v>37</v>
      </c>
      <c r="I100" s="17">
        <v>14.9</v>
      </c>
      <c r="J100" s="17">
        <v>1</v>
      </c>
      <c r="K100" s="17">
        <f t="shared" si="1"/>
        <v>14.9</v>
      </c>
      <c r="L100" s="31" t="s">
        <v>24</v>
      </c>
    </row>
    <row r="101" spans="1:12">
      <c r="A101" s="30" t="s">
        <v>157</v>
      </c>
      <c r="B101" s="18">
        <v>43139</v>
      </c>
      <c r="C101" s="19">
        <v>0.67777952453614232</v>
      </c>
      <c r="D101" s="17" t="s">
        <v>33</v>
      </c>
      <c r="E101" s="17" t="s">
        <v>82</v>
      </c>
      <c r="F101" s="17" t="s">
        <v>83</v>
      </c>
      <c r="G101" s="48" t="s">
        <v>84</v>
      </c>
      <c r="H101" s="17" t="s">
        <v>37</v>
      </c>
      <c r="I101" s="17">
        <v>9.8000000000000007</v>
      </c>
      <c r="J101" s="17">
        <v>2</v>
      </c>
      <c r="K101" s="17">
        <f t="shared" si="1"/>
        <v>19.600000000000001</v>
      </c>
      <c r="L101" s="31" t="s">
        <v>24</v>
      </c>
    </row>
    <row r="102" spans="1:12">
      <c r="A102" s="30" t="s">
        <v>158</v>
      </c>
      <c r="B102" s="18">
        <v>43139</v>
      </c>
      <c r="C102" s="19">
        <v>0.45396141292954706</v>
      </c>
      <c r="D102" s="17" t="s">
        <v>26</v>
      </c>
      <c r="E102" s="17" t="s">
        <v>82</v>
      </c>
      <c r="F102" s="17" t="s">
        <v>83</v>
      </c>
      <c r="G102" s="48" t="s">
        <v>84</v>
      </c>
      <c r="H102" s="17" t="s">
        <v>37</v>
      </c>
      <c r="I102" s="17">
        <v>9.8000000000000007</v>
      </c>
      <c r="J102" s="17">
        <v>1</v>
      </c>
      <c r="K102" s="17">
        <f t="shared" si="1"/>
        <v>9.8000000000000007</v>
      </c>
      <c r="L102" s="31" t="s">
        <v>24</v>
      </c>
    </row>
    <row r="103" spans="1:12">
      <c r="A103" s="30" t="s">
        <v>159</v>
      </c>
      <c r="B103" s="18">
        <v>43139</v>
      </c>
      <c r="C103" s="19">
        <v>0.80517800626746328</v>
      </c>
      <c r="D103" s="17" t="s">
        <v>26</v>
      </c>
      <c r="E103" s="17" t="s">
        <v>47</v>
      </c>
      <c r="F103" s="17" t="s">
        <v>48</v>
      </c>
      <c r="G103" s="48" t="s">
        <v>77</v>
      </c>
      <c r="H103" s="17" t="s">
        <v>17</v>
      </c>
      <c r="I103" s="17">
        <v>7.9</v>
      </c>
      <c r="J103" s="17">
        <v>2</v>
      </c>
      <c r="K103" s="17">
        <f t="shared" si="1"/>
        <v>15.8</v>
      </c>
      <c r="L103" s="31" t="s">
        <v>24</v>
      </c>
    </row>
    <row r="104" spans="1:12">
      <c r="A104" s="30" t="s">
        <v>160</v>
      </c>
      <c r="B104" s="18">
        <v>43139</v>
      </c>
      <c r="C104" s="19">
        <v>0.77881297207248512</v>
      </c>
      <c r="D104" s="48" t="s">
        <v>54</v>
      </c>
      <c r="E104" s="17" t="s">
        <v>27</v>
      </c>
      <c r="F104" s="17" t="s">
        <v>28</v>
      </c>
      <c r="G104" s="17" t="s">
        <v>29</v>
      </c>
      <c r="H104" s="17" t="s">
        <v>37</v>
      </c>
      <c r="I104" s="17">
        <v>14.9</v>
      </c>
      <c r="J104" s="17">
        <v>1</v>
      </c>
      <c r="K104" s="17">
        <f t="shared" si="1"/>
        <v>14.9</v>
      </c>
      <c r="L104" s="51" t="s">
        <v>148</v>
      </c>
    </row>
    <row r="105" spans="1:12">
      <c r="A105" s="30" t="s">
        <v>161</v>
      </c>
      <c r="B105" s="18">
        <v>43141</v>
      </c>
      <c r="C105" s="19">
        <v>0.50974307762834381</v>
      </c>
      <c r="D105" s="17" t="s">
        <v>20</v>
      </c>
      <c r="E105" s="17" t="s">
        <v>47</v>
      </c>
      <c r="F105" s="17" t="s">
        <v>48</v>
      </c>
      <c r="G105" s="48" t="s">
        <v>77</v>
      </c>
      <c r="H105" s="17" t="s">
        <v>17</v>
      </c>
      <c r="I105" s="17">
        <v>7.9</v>
      </c>
      <c r="J105" s="17">
        <v>1</v>
      </c>
      <c r="K105" s="17">
        <f t="shared" si="1"/>
        <v>7.9</v>
      </c>
      <c r="L105" s="31" t="s">
        <v>24</v>
      </c>
    </row>
    <row r="106" spans="1:12">
      <c r="A106" s="30" t="s">
        <v>162</v>
      </c>
      <c r="B106" s="18">
        <v>43141</v>
      </c>
      <c r="C106" s="19">
        <v>0.82013136951048904</v>
      </c>
      <c r="D106" s="17" t="s">
        <v>26</v>
      </c>
      <c r="E106" s="17" t="s">
        <v>14</v>
      </c>
      <c r="F106" s="17" t="s">
        <v>15</v>
      </c>
      <c r="G106" s="17" t="s">
        <v>16</v>
      </c>
      <c r="H106" s="17" t="s">
        <v>17</v>
      </c>
      <c r="I106" s="17">
        <v>29.9</v>
      </c>
      <c r="J106" s="17">
        <v>1</v>
      </c>
      <c r="K106" s="17">
        <f t="shared" si="1"/>
        <v>29.9</v>
      </c>
      <c r="L106" s="31" t="s">
        <v>24</v>
      </c>
    </row>
    <row r="107" spans="1:12">
      <c r="A107" s="30" t="s">
        <v>163</v>
      </c>
      <c r="B107" s="18">
        <v>43141</v>
      </c>
      <c r="C107" s="19">
        <v>0.69609457898176186</v>
      </c>
      <c r="D107" s="17" t="s">
        <v>20</v>
      </c>
      <c r="E107" s="17" t="s">
        <v>27</v>
      </c>
      <c r="F107" s="17" t="s">
        <v>28</v>
      </c>
      <c r="G107" s="17" t="s">
        <v>29</v>
      </c>
      <c r="H107" s="17" t="s">
        <v>37</v>
      </c>
      <c r="I107" s="17">
        <v>14.9</v>
      </c>
      <c r="J107" s="17">
        <v>1</v>
      </c>
      <c r="K107" s="17">
        <f t="shared" si="1"/>
        <v>14.9</v>
      </c>
      <c r="L107" s="31" t="s">
        <v>18</v>
      </c>
    </row>
    <row r="108" spans="1:12">
      <c r="A108" s="30" t="s">
        <v>164</v>
      </c>
      <c r="B108" s="18">
        <v>43141</v>
      </c>
      <c r="C108" s="19">
        <v>0.68696706533457885</v>
      </c>
      <c r="D108" s="17" t="s">
        <v>13</v>
      </c>
      <c r="E108" s="17" t="s">
        <v>27</v>
      </c>
      <c r="F108" s="17" t="s">
        <v>28</v>
      </c>
      <c r="G108" s="17" t="s">
        <v>29</v>
      </c>
      <c r="H108" s="17" t="s">
        <v>37</v>
      </c>
      <c r="I108" s="17">
        <v>14.9</v>
      </c>
      <c r="J108" s="17">
        <v>3</v>
      </c>
      <c r="K108" s="17">
        <f t="shared" si="1"/>
        <v>44.7</v>
      </c>
      <c r="L108" s="31" t="s">
        <v>24</v>
      </c>
    </row>
    <row r="109" spans="1:12">
      <c r="A109" s="30" t="s">
        <v>165</v>
      </c>
      <c r="B109" s="18">
        <v>43142</v>
      </c>
      <c r="C109" s="19">
        <v>0.51679659022046687</v>
      </c>
      <c r="D109" s="17" t="s">
        <v>20</v>
      </c>
      <c r="E109" s="17" t="s">
        <v>21</v>
      </c>
      <c r="F109" s="17" t="s">
        <v>22</v>
      </c>
      <c r="G109" s="17" t="s">
        <v>23</v>
      </c>
      <c r="H109" s="17" t="s">
        <v>17</v>
      </c>
      <c r="I109" s="17">
        <v>18.899999999999999</v>
      </c>
      <c r="J109" s="17">
        <v>1</v>
      </c>
      <c r="K109" s="17">
        <f t="shared" si="1"/>
        <v>18.899999999999999</v>
      </c>
      <c r="L109" s="31" t="s">
        <v>24</v>
      </c>
    </row>
    <row r="110" spans="1:12">
      <c r="A110" s="30" t="s">
        <v>166</v>
      </c>
      <c r="B110" s="18">
        <v>43143</v>
      </c>
      <c r="C110" s="19">
        <v>0.91187009885216463</v>
      </c>
      <c r="D110" s="48" t="s">
        <v>54</v>
      </c>
      <c r="E110" s="17" t="s">
        <v>14</v>
      </c>
      <c r="F110" s="17" t="s">
        <v>15</v>
      </c>
      <c r="G110" s="17" t="s">
        <v>16</v>
      </c>
      <c r="H110" s="17" t="s">
        <v>17</v>
      </c>
      <c r="I110" s="17">
        <v>29.9</v>
      </c>
      <c r="J110" s="17">
        <v>1</v>
      </c>
      <c r="K110" s="17">
        <f t="shared" si="1"/>
        <v>29.9</v>
      </c>
      <c r="L110" s="31" t="s">
        <v>24</v>
      </c>
    </row>
    <row r="111" spans="1:12">
      <c r="A111" s="30" t="s">
        <v>167</v>
      </c>
      <c r="B111" s="18">
        <v>43143</v>
      </c>
      <c r="C111" s="19">
        <v>0.4809422996517847</v>
      </c>
      <c r="D111" s="48" t="s">
        <v>54</v>
      </c>
      <c r="E111" s="17" t="s">
        <v>27</v>
      </c>
      <c r="F111" s="17" t="s">
        <v>28</v>
      </c>
      <c r="G111" s="17" t="s">
        <v>29</v>
      </c>
      <c r="H111" s="17" t="s">
        <v>37</v>
      </c>
      <c r="I111" s="17">
        <v>14.9</v>
      </c>
      <c r="J111" s="17">
        <v>4</v>
      </c>
      <c r="K111" s="17">
        <f t="shared" si="1"/>
        <v>59.6</v>
      </c>
      <c r="L111" s="31" t="s">
        <v>24</v>
      </c>
    </row>
    <row r="112" spans="1:12">
      <c r="A112" s="30" t="s">
        <v>168</v>
      </c>
      <c r="B112" s="18">
        <v>43144</v>
      </c>
      <c r="C112" s="19">
        <v>0.5554303604831895</v>
      </c>
      <c r="D112" s="48" t="s">
        <v>54</v>
      </c>
      <c r="E112" s="17" t="s">
        <v>34</v>
      </c>
      <c r="F112" s="48" t="s">
        <v>35</v>
      </c>
      <c r="G112" s="48" t="s">
        <v>36</v>
      </c>
      <c r="H112" s="17" t="s">
        <v>37</v>
      </c>
      <c r="I112" s="17">
        <v>21</v>
      </c>
      <c r="J112" s="17">
        <v>2</v>
      </c>
      <c r="K112" s="17">
        <f t="shared" si="1"/>
        <v>42</v>
      </c>
      <c r="L112" s="31" t="s">
        <v>24</v>
      </c>
    </row>
    <row r="113" spans="1:12">
      <c r="A113" s="30" t="s">
        <v>169</v>
      </c>
      <c r="B113" s="18">
        <v>43145</v>
      </c>
      <c r="C113" s="19">
        <v>0.86809233100864924</v>
      </c>
      <c r="D113" s="17" t="s">
        <v>59</v>
      </c>
      <c r="E113" s="17" t="s">
        <v>27</v>
      </c>
      <c r="F113" s="17" t="s">
        <v>28</v>
      </c>
      <c r="G113" s="17" t="s">
        <v>29</v>
      </c>
      <c r="H113" s="17" t="s">
        <v>37</v>
      </c>
      <c r="I113" s="17">
        <v>14.9</v>
      </c>
      <c r="J113" s="17">
        <v>2</v>
      </c>
      <c r="K113" s="17">
        <f t="shared" si="1"/>
        <v>29.8</v>
      </c>
      <c r="L113" s="31" t="s">
        <v>24</v>
      </c>
    </row>
    <row r="114" spans="1:12">
      <c r="A114" s="30" t="s">
        <v>170</v>
      </c>
      <c r="B114" s="18">
        <v>43145</v>
      </c>
      <c r="C114" s="19">
        <v>0.64404235368479013</v>
      </c>
      <c r="D114" s="17" t="s">
        <v>20</v>
      </c>
      <c r="E114" s="17" t="s">
        <v>27</v>
      </c>
      <c r="F114" s="17" t="s">
        <v>28</v>
      </c>
      <c r="G114" s="17" t="s">
        <v>29</v>
      </c>
      <c r="H114" s="17" t="s">
        <v>37</v>
      </c>
      <c r="I114" s="17">
        <v>14.9</v>
      </c>
      <c r="J114" s="17">
        <v>1</v>
      </c>
      <c r="K114" s="17">
        <f t="shared" si="1"/>
        <v>14.9</v>
      </c>
      <c r="L114" s="51" t="s">
        <v>148</v>
      </c>
    </row>
    <row r="115" spans="1:12">
      <c r="A115" s="30" t="s">
        <v>171</v>
      </c>
      <c r="B115" s="18">
        <v>43145</v>
      </c>
      <c r="C115" s="19">
        <v>0.66927153427390307</v>
      </c>
      <c r="D115" s="17" t="s">
        <v>59</v>
      </c>
      <c r="E115" s="17" t="s">
        <v>21</v>
      </c>
      <c r="F115" s="17" t="s">
        <v>22</v>
      </c>
      <c r="G115" s="17" t="s">
        <v>23</v>
      </c>
      <c r="H115" s="17" t="s">
        <v>17</v>
      </c>
      <c r="I115" s="17">
        <v>18.899999999999999</v>
      </c>
      <c r="J115" s="17">
        <v>2</v>
      </c>
      <c r="K115" s="17">
        <f t="shared" si="1"/>
        <v>37.799999999999997</v>
      </c>
      <c r="L115" s="31" t="s">
        <v>24</v>
      </c>
    </row>
    <row r="116" spans="1:12">
      <c r="A116" s="30" t="s">
        <v>172</v>
      </c>
      <c r="B116" s="18">
        <v>43146</v>
      </c>
      <c r="C116" s="19">
        <v>0.73453090160715295</v>
      </c>
      <c r="D116" s="17" t="s">
        <v>59</v>
      </c>
      <c r="E116" s="17" t="s">
        <v>34</v>
      </c>
      <c r="F116" s="48" t="s">
        <v>35</v>
      </c>
      <c r="G116" s="48" t="s">
        <v>36</v>
      </c>
      <c r="H116" s="17" t="s">
        <v>37</v>
      </c>
      <c r="I116" s="17">
        <v>21</v>
      </c>
      <c r="J116" s="17">
        <v>2</v>
      </c>
      <c r="K116" s="17">
        <f t="shared" si="1"/>
        <v>42</v>
      </c>
      <c r="L116" s="31" t="s">
        <v>24</v>
      </c>
    </row>
    <row r="117" spans="1:12">
      <c r="A117" s="30" t="s">
        <v>173</v>
      </c>
      <c r="B117" s="18">
        <v>43146</v>
      </c>
      <c r="C117" s="19">
        <v>0.42242544702337531</v>
      </c>
      <c r="D117" s="17" t="s">
        <v>33</v>
      </c>
      <c r="E117" s="17" t="s">
        <v>34</v>
      </c>
      <c r="F117" s="48" t="s">
        <v>35</v>
      </c>
      <c r="G117" s="48" t="s">
        <v>36</v>
      </c>
      <c r="H117" s="17" t="s">
        <v>37</v>
      </c>
      <c r="I117" s="17">
        <v>21</v>
      </c>
      <c r="J117" s="17">
        <v>1</v>
      </c>
      <c r="K117" s="17">
        <f t="shared" si="1"/>
        <v>21</v>
      </c>
      <c r="L117" s="31" t="s">
        <v>24</v>
      </c>
    </row>
    <row r="118" spans="1:12">
      <c r="A118" s="30" t="s">
        <v>174</v>
      </c>
      <c r="B118" s="18">
        <v>43146</v>
      </c>
      <c r="C118" s="19">
        <v>0.86226543993060512</v>
      </c>
      <c r="D118" s="17" t="s">
        <v>20</v>
      </c>
      <c r="E118" s="17" t="s">
        <v>27</v>
      </c>
      <c r="F118" s="17" t="s">
        <v>28</v>
      </c>
      <c r="G118" s="17" t="s">
        <v>29</v>
      </c>
      <c r="H118" s="17" t="s">
        <v>37</v>
      </c>
      <c r="I118" s="17">
        <v>14.9</v>
      </c>
      <c r="J118" s="17">
        <v>1</v>
      </c>
      <c r="K118" s="17">
        <f t="shared" si="1"/>
        <v>14.9</v>
      </c>
      <c r="L118" s="31" t="s">
        <v>43</v>
      </c>
    </row>
    <row r="119" spans="1:12">
      <c r="A119" s="30" t="s">
        <v>175</v>
      </c>
      <c r="B119" s="18">
        <v>43147</v>
      </c>
      <c r="C119" s="19">
        <v>0.82069172218865782</v>
      </c>
      <c r="D119" s="17" t="s">
        <v>26</v>
      </c>
      <c r="E119" s="17" t="s">
        <v>14</v>
      </c>
      <c r="F119" s="17" t="s">
        <v>15</v>
      </c>
      <c r="G119" s="17" t="s">
        <v>16</v>
      </c>
      <c r="H119" s="17" t="s">
        <v>17</v>
      </c>
      <c r="I119" s="17">
        <v>29.9</v>
      </c>
      <c r="J119" s="17">
        <v>2</v>
      </c>
      <c r="K119" s="17">
        <f t="shared" si="1"/>
        <v>59.8</v>
      </c>
      <c r="L119" s="31" t="s">
        <v>24</v>
      </c>
    </row>
    <row r="120" spans="1:12">
      <c r="A120" s="30" t="s">
        <v>176</v>
      </c>
      <c r="B120" s="18">
        <v>43148</v>
      </c>
      <c r="C120" s="19">
        <v>0.82532164617502313</v>
      </c>
      <c r="D120" s="17" t="s">
        <v>59</v>
      </c>
      <c r="E120" s="17" t="s">
        <v>82</v>
      </c>
      <c r="F120" s="17" t="s">
        <v>83</v>
      </c>
      <c r="G120" s="48" t="s">
        <v>84</v>
      </c>
      <c r="H120" s="17" t="s">
        <v>37</v>
      </c>
      <c r="I120" s="17">
        <v>9.8000000000000007</v>
      </c>
      <c r="J120" s="17">
        <v>2</v>
      </c>
      <c r="K120" s="17">
        <f t="shared" si="1"/>
        <v>19.600000000000001</v>
      </c>
      <c r="L120" s="31" t="s">
        <v>38</v>
      </c>
    </row>
    <row r="121" spans="1:12">
      <c r="A121" s="30" t="s">
        <v>177</v>
      </c>
      <c r="B121" s="18">
        <v>43148</v>
      </c>
      <c r="C121" s="19">
        <v>0.47504128905745047</v>
      </c>
      <c r="D121" s="17" t="s">
        <v>33</v>
      </c>
      <c r="E121" s="49"/>
      <c r="F121" s="17" t="s">
        <v>48</v>
      </c>
      <c r="G121" s="48" t="s">
        <v>77</v>
      </c>
      <c r="H121" s="17" t="s">
        <v>17</v>
      </c>
      <c r="I121" s="17">
        <v>7.9</v>
      </c>
      <c r="J121" s="17">
        <v>3</v>
      </c>
      <c r="K121" s="17">
        <f t="shared" si="1"/>
        <v>23.700000000000003</v>
      </c>
      <c r="L121" s="31" t="s">
        <v>24</v>
      </c>
    </row>
    <row r="122" spans="1:12">
      <c r="A122" s="30" t="s">
        <v>178</v>
      </c>
      <c r="B122" s="18">
        <v>43149</v>
      </c>
      <c r="C122" s="19">
        <v>0.50164224275270197</v>
      </c>
      <c r="D122" s="17" t="s">
        <v>33</v>
      </c>
      <c r="E122" s="17" t="s">
        <v>47</v>
      </c>
      <c r="F122" s="17" t="s">
        <v>48</v>
      </c>
      <c r="G122" s="48" t="s">
        <v>77</v>
      </c>
      <c r="H122" s="17" t="s">
        <v>17</v>
      </c>
      <c r="I122" s="17">
        <v>7.9</v>
      </c>
      <c r="J122" s="17">
        <v>1</v>
      </c>
      <c r="K122" s="17">
        <f t="shared" si="1"/>
        <v>7.9</v>
      </c>
      <c r="L122" s="31" t="s">
        <v>24</v>
      </c>
    </row>
    <row r="123" spans="1:12">
      <c r="A123" s="30" t="s">
        <v>179</v>
      </c>
      <c r="B123" s="18">
        <v>43149</v>
      </c>
      <c r="C123" s="19">
        <v>0.76648120500408568</v>
      </c>
      <c r="D123" s="17" t="s">
        <v>13</v>
      </c>
      <c r="E123" s="17" t="s">
        <v>47</v>
      </c>
      <c r="F123" s="17" t="s">
        <v>48</v>
      </c>
      <c r="G123" s="48" t="s">
        <v>77</v>
      </c>
      <c r="H123" s="17" t="s">
        <v>17</v>
      </c>
      <c r="I123" s="17">
        <v>7.9</v>
      </c>
      <c r="J123" s="17">
        <v>2</v>
      </c>
      <c r="K123" s="17">
        <f t="shared" si="1"/>
        <v>15.8</v>
      </c>
      <c r="L123" s="31" t="s">
        <v>24</v>
      </c>
    </row>
    <row r="124" spans="1:12">
      <c r="A124" s="30" t="s">
        <v>180</v>
      </c>
      <c r="B124" s="18">
        <v>43150</v>
      </c>
      <c r="C124" s="19">
        <v>0.848375998507364</v>
      </c>
      <c r="D124" s="17" t="s">
        <v>59</v>
      </c>
      <c r="E124" s="17" t="s">
        <v>47</v>
      </c>
      <c r="F124" s="17" t="s">
        <v>48</v>
      </c>
      <c r="G124" s="48" t="s">
        <v>77</v>
      </c>
      <c r="H124" s="17" t="s">
        <v>17</v>
      </c>
      <c r="I124" s="17">
        <v>7.9</v>
      </c>
      <c r="J124" s="17">
        <v>1</v>
      </c>
      <c r="K124" s="17">
        <f t="shared" si="1"/>
        <v>7.9</v>
      </c>
      <c r="L124" s="31" t="s">
        <v>24</v>
      </c>
    </row>
    <row r="125" spans="1:12">
      <c r="A125" s="30" t="s">
        <v>181</v>
      </c>
      <c r="B125" s="18">
        <v>43150</v>
      </c>
      <c r="C125" s="19">
        <v>0.90475661003987895</v>
      </c>
      <c r="D125" s="17" t="s">
        <v>26</v>
      </c>
      <c r="E125" s="17" t="s">
        <v>34</v>
      </c>
      <c r="F125" s="48" t="s">
        <v>35</v>
      </c>
      <c r="G125" s="48" t="s">
        <v>36</v>
      </c>
      <c r="H125" s="17" t="s">
        <v>37</v>
      </c>
      <c r="I125" s="17">
        <v>21</v>
      </c>
      <c r="J125" s="17">
        <v>2</v>
      </c>
      <c r="K125" s="17">
        <f t="shared" si="1"/>
        <v>42</v>
      </c>
      <c r="L125" s="31" t="s">
        <v>24</v>
      </c>
    </row>
    <row r="126" spans="1:12">
      <c r="A126" s="30" t="s">
        <v>182</v>
      </c>
      <c r="B126" s="18">
        <v>43150</v>
      </c>
      <c r="C126" s="19">
        <v>0.75643937980491227</v>
      </c>
      <c r="D126" s="17" t="s">
        <v>26</v>
      </c>
      <c r="E126" s="17" t="s">
        <v>14</v>
      </c>
      <c r="F126" s="17" t="s">
        <v>15</v>
      </c>
      <c r="G126" s="17" t="s">
        <v>16</v>
      </c>
      <c r="H126" s="17" t="s">
        <v>17</v>
      </c>
      <c r="I126" s="17">
        <v>29.9</v>
      </c>
      <c r="J126" s="17">
        <v>1</v>
      </c>
      <c r="K126" s="17">
        <f t="shared" si="1"/>
        <v>29.9</v>
      </c>
      <c r="L126" s="31" t="s">
        <v>24</v>
      </c>
    </row>
    <row r="127" spans="1:12">
      <c r="A127" s="30" t="s">
        <v>183</v>
      </c>
      <c r="B127" s="18">
        <v>43151</v>
      </c>
      <c r="C127" s="19">
        <v>0.89254472916489025</v>
      </c>
      <c r="D127" s="48" t="s">
        <v>44</v>
      </c>
      <c r="E127" s="17" t="s">
        <v>27</v>
      </c>
      <c r="F127" s="48" t="s">
        <v>184</v>
      </c>
      <c r="G127" s="17" t="s">
        <v>29</v>
      </c>
      <c r="H127" s="17" t="s">
        <v>37</v>
      </c>
      <c r="I127" s="17">
        <v>14.9</v>
      </c>
      <c r="J127" s="17">
        <v>4</v>
      </c>
      <c r="K127" s="17">
        <f t="shared" si="1"/>
        <v>59.6</v>
      </c>
      <c r="L127" s="31" t="s">
        <v>18</v>
      </c>
    </row>
    <row r="128" spans="1:12">
      <c r="A128" s="30" t="s">
        <v>185</v>
      </c>
      <c r="B128" s="18">
        <v>43151</v>
      </c>
      <c r="C128" s="19">
        <v>0.48515713031964397</v>
      </c>
      <c r="D128" s="17" t="s">
        <v>26</v>
      </c>
      <c r="E128" s="17" t="s">
        <v>47</v>
      </c>
      <c r="F128" s="17" t="s">
        <v>48</v>
      </c>
      <c r="G128" s="48" t="s">
        <v>77</v>
      </c>
      <c r="H128" s="17" t="s">
        <v>17</v>
      </c>
      <c r="I128" s="17">
        <v>7.9</v>
      </c>
      <c r="J128" s="17">
        <v>2</v>
      </c>
      <c r="K128" s="17">
        <f t="shared" si="1"/>
        <v>15.8</v>
      </c>
      <c r="L128" s="31" t="s">
        <v>24</v>
      </c>
    </row>
    <row r="129" spans="1:12">
      <c r="A129" s="30" t="s">
        <v>186</v>
      </c>
      <c r="B129" s="18">
        <v>43152</v>
      </c>
      <c r="C129" s="19">
        <v>0.77624852365236285</v>
      </c>
      <c r="D129" s="17" t="s">
        <v>26</v>
      </c>
      <c r="E129" s="17" t="s">
        <v>47</v>
      </c>
      <c r="F129" s="17" t="s">
        <v>48</v>
      </c>
      <c r="G129" s="48" t="s">
        <v>77</v>
      </c>
      <c r="H129" s="17" t="s">
        <v>17</v>
      </c>
      <c r="I129" s="17">
        <v>7.9</v>
      </c>
      <c r="J129" s="17">
        <v>1</v>
      </c>
      <c r="K129" s="17">
        <f t="shared" si="1"/>
        <v>7.9</v>
      </c>
      <c r="L129" s="31" t="s">
        <v>38</v>
      </c>
    </row>
    <row r="130" spans="1:12">
      <c r="A130" s="30" t="s">
        <v>187</v>
      </c>
      <c r="B130" s="18">
        <v>43153</v>
      </c>
      <c r="C130" s="19">
        <v>0.68784766796537156</v>
      </c>
      <c r="D130" s="17" t="s">
        <v>26</v>
      </c>
      <c r="E130" s="17" t="s">
        <v>14</v>
      </c>
      <c r="F130" s="17" t="s">
        <v>15</v>
      </c>
      <c r="G130" s="17" t="s">
        <v>16</v>
      </c>
      <c r="H130" s="17" t="s">
        <v>17</v>
      </c>
      <c r="I130" s="17">
        <v>29.9</v>
      </c>
      <c r="J130" s="17">
        <v>1</v>
      </c>
      <c r="K130" s="17">
        <f t="shared" si="1"/>
        <v>29.9</v>
      </c>
      <c r="L130" s="31" t="s">
        <v>24</v>
      </c>
    </row>
    <row r="131" spans="1:12">
      <c r="A131" s="30" t="s">
        <v>188</v>
      </c>
      <c r="B131" s="18">
        <v>43154</v>
      </c>
      <c r="C131" s="19">
        <v>0.65863722064448127</v>
      </c>
      <c r="D131" s="17" t="s">
        <v>26</v>
      </c>
      <c r="E131" s="17" t="s">
        <v>82</v>
      </c>
      <c r="F131" s="17" t="s">
        <v>83</v>
      </c>
      <c r="G131" s="48" t="s">
        <v>84</v>
      </c>
      <c r="H131" s="17" t="s">
        <v>37</v>
      </c>
      <c r="I131" s="17">
        <v>9.8000000000000007</v>
      </c>
      <c r="J131" s="17">
        <v>2</v>
      </c>
      <c r="K131" s="17">
        <f t="shared" si="1"/>
        <v>19.600000000000001</v>
      </c>
      <c r="L131" s="31" t="s">
        <v>24</v>
      </c>
    </row>
    <row r="132" spans="1:12">
      <c r="A132" s="30" t="s">
        <v>189</v>
      </c>
      <c r="B132" s="18">
        <v>43154</v>
      </c>
      <c r="C132" s="19">
        <v>0.68802252076261539</v>
      </c>
      <c r="D132" s="48" t="s">
        <v>44</v>
      </c>
      <c r="E132" s="17" t="s">
        <v>21</v>
      </c>
      <c r="F132" s="17" t="s">
        <v>22</v>
      </c>
      <c r="G132" s="17" t="s">
        <v>23</v>
      </c>
      <c r="H132" s="17" t="s">
        <v>17</v>
      </c>
      <c r="I132" s="17">
        <v>18.899999999999999</v>
      </c>
      <c r="J132" s="17">
        <v>1</v>
      </c>
      <c r="K132" s="17">
        <f t="shared" ref="K132:K195" si="2">I132*J132</f>
        <v>18.899999999999999</v>
      </c>
      <c r="L132" s="31" t="s">
        <v>24</v>
      </c>
    </row>
    <row r="133" spans="1:12">
      <c r="A133" s="30" t="s">
        <v>190</v>
      </c>
      <c r="B133" s="18">
        <v>43154</v>
      </c>
      <c r="C133" s="19">
        <v>0.46219293242464621</v>
      </c>
      <c r="D133" s="17" t="s">
        <v>59</v>
      </c>
      <c r="E133" s="17" t="s">
        <v>14</v>
      </c>
      <c r="F133" s="17" t="s">
        <v>15</v>
      </c>
      <c r="G133" s="17" t="s">
        <v>16</v>
      </c>
      <c r="H133" s="17" t="s">
        <v>17</v>
      </c>
      <c r="I133" s="17">
        <v>29.9</v>
      </c>
      <c r="J133" s="17">
        <v>2</v>
      </c>
      <c r="K133" s="17">
        <f t="shared" si="2"/>
        <v>59.8</v>
      </c>
      <c r="L133" s="31" t="s">
        <v>24</v>
      </c>
    </row>
    <row r="134" spans="1:12">
      <c r="A134" s="30" t="s">
        <v>191</v>
      </c>
      <c r="B134" s="18">
        <v>43154</v>
      </c>
      <c r="C134" s="19">
        <v>0.8684476871514184</v>
      </c>
      <c r="D134" s="17" t="s">
        <v>33</v>
      </c>
      <c r="E134" s="17" t="s">
        <v>82</v>
      </c>
      <c r="F134" s="17" t="s">
        <v>83</v>
      </c>
      <c r="G134" s="48" t="s">
        <v>84</v>
      </c>
      <c r="H134" s="17" t="s">
        <v>37</v>
      </c>
      <c r="I134" s="17">
        <v>9.8000000000000007</v>
      </c>
      <c r="J134" s="17">
        <v>2</v>
      </c>
      <c r="K134" s="17">
        <f t="shared" si="2"/>
        <v>19.600000000000001</v>
      </c>
      <c r="L134" s="31" t="s">
        <v>24</v>
      </c>
    </row>
    <row r="135" spans="1:12">
      <c r="A135" s="30" t="s">
        <v>192</v>
      </c>
      <c r="B135" s="18">
        <v>43154</v>
      </c>
      <c r="C135" s="19">
        <v>0.44352764157814872</v>
      </c>
      <c r="D135" s="17" t="s">
        <v>59</v>
      </c>
      <c r="E135" s="17" t="s">
        <v>82</v>
      </c>
      <c r="F135" s="17" t="s">
        <v>83</v>
      </c>
      <c r="G135" s="48" t="s">
        <v>84</v>
      </c>
      <c r="H135" s="17" t="s">
        <v>37</v>
      </c>
      <c r="I135" s="17">
        <v>9.8000000000000007</v>
      </c>
      <c r="J135" s="17">
        <v>1</v>
      </c>
      <c r="K135" s="17">
        <f t="shared" si="2"/>
        <v>9.8000000000000007</v>
      </c>
      <c r="L135" s="31" t="s">
        <v>38</v>
      </c>
    </row>
    <row r="136" spans="1:12">
      <c r="A136" s="30" t="s">
        <v>193</v>
      </c>
      <c r="B136" s="18">
        <v>43155</v>
      </c>
      <c r="C136" s="19">
        <v>0.52092508523500847</v>
      </c>
      <c r="D136" s="48" t="s">
        <v>44</v>
      </c>
      <c r="E136" s="17" t="s">
        <v>21</v>
      </c>
      <c r="F136" s="17" t="s">
        <v>22</v>
      </c>
      <c r="G136" s="49"/>
      <c r="H136" s="17" t="s">
        <v>17</v>
      </c>
      <c r="I136" s="17">
        <v>18.899999999999999</v>
      </c>
      <c r="J136" s="17">
        <v>3</v>
      </c>
      <c r="K136" s="17">
        <f t="shared" si="2"/>
        <v>56.699999999999996</v>
      </c>
      <c r="L136" s="31" t="s">
        <v>24</v>
      </c>
    </row>
    <row r="137" spans="1:12">
      <c r="A137" s="30" t="s">
        <v>194</v>
      </c>
      <c r="B137" s="18">
        <v>43156</v>
      </c>
      <c r="C137" s="19">
        <v>0.52987431303001775</v>
      </c>
      <c r="D137" s="48" t="s">
        <v>44</v>
      </c>
      <c r="E137" s="17" t="s">
        <v>47</v>
      </c>
      <c r="F137" s="17" t="s">
        <v>48</v>
      </c>
      <c r="G137" s="48" t="s">
        <v>77</v>
      </c>
      <c r="H137" s="17" t="s">
        <v>17</v>
      </c>
      <c r="I137" s="17">
        <v>7.9</v>
      </c>
      <c r="J137" s="17">
        <v>1</v>
      </c>
      <c r="K137" s="17">
        <f t="shared" si="2"/>
        <v>7.9</v>
      </c>
      <c r="L137" s="31" t="s">
        <v>24</v>
      </c>
    </row>
    <row r="138" spans="1:12">
      <c r="A138" s="30" t="s">
        <v>195</v>
      </c>
      <c r="B138" s="18">
        <v>43156</v>
      </c>
      <c r="C138" s="19">
        <v>0.56550009003798918</v>
      </c>
      <c r="D138" s="17" t="s">
        <v>33</v>
      </c>
      <c r="E138" s="17" t="s">
        <v>14</v>
      </c>
      <c r="F138" s="17" t="s">
        <v>15</v>
      </c>
      <c r="G138" s="17" t="s">
        <v>16</v>
      </c>
      <c r="H138" s="17" t="s">
        <v>17</v>
      </c>
      <c r="I138" s="17">
        <v>29.9</v>
      </c>
      <c r="J138" s="17">
        <v>2</v>
      </c>
      <c r="K138" s="17">
        <f t="shared" si="2"/>
        <v>59.8</v>
      </c>
      <c r="L138" s="31" t="s">
        <v>18</v>
      </c>
    </row>
    <row r="139" spans="1:12">
      <c r="A139" s="30" t="s">
        <v>196</v>
      </c>
      <c r="B139" s="18">
        <v>43156</v>
      </c>
      <c r="C139" s="19">
        <v>0.73935764430675466</v>
      </c>
      <c r="D139" s="17" t="s">
        <v>33</v>
      </c>
      <c r="E139" s="17" t="s">
        <v>21</v>
      </c>
      <c r="F139" s="17" t="s">
        <v>22</v>
      </c>
      <c r="G139" s="17" t="s">
        <v>23</v>
      </c>
      <c r="H139" s="17" t="s">
        <v>17</v>
      </c>
      <c r="I139" s="17">
        <v>18.899999999999999</v>
      </c>
      <c r="J139" s="17">
        <v>1</v>
      </c>
      <c r="K139" s="17">
        <f t="shared" si="2"/>
        <v>18.899999999999999</v>
      </c>
      <c r="L139" s="31" t="s">
        <v>24</v>
      </c>
    </row>
    <row r="140" spans="1:12">
      <c r="A140" s="30" t="s">
        <v>197</v>
      </c>
      <c r="B140" s="18">
        <v>43156</v>
      </c>
      <c r="C140" s="19">
        <v>0.78306004259138429</v>
      </c>
      <c r="D140" s="17" t="s">
        <v>59</v>
      </c>
      <c r="E140" s="17" t="s">
        <v>82</v>
      </c>
      <c r="F140" s="17" t="s">
        <v>83</v>
      </c>
      <c r="G140" s="48" t="s">
        <v>84</v>
      </c>
      <c r="H140" s="17" t="s">
        <v>37</v>
      </c>
      <c r="I140" s="17">
        <v>9.8000000000000007</v>
      </c>
      <c r="J140" s="17">
        <v>1</v>
      </c>
      <c r="K140" s="17">
        <f t="shared" si="2"/>
        <v>9.8000000000000007</v>
      </c>
      <c r="L140" s="31" t="s">
        <v>24</v>
      </c>
    </row>
    <row r="141" spans="1:12">
      <c r="A141" s="30" t="s">
        <v>198</v>
      </c>
      <c r="B141" s="18">
        <v>43157</v>
      </c>
      <c r="C141" s="19">
        <v>0.53045359470431008</v>
      </c>
      <c r="D141" s="17" t="s">
        <v>33</v>
      </c>
      <c r="E141" s="17" t="s">
        <v>14</v>
      </c>
      <c r="F141" s="17" t="s">
        <v>15</v>
      </c>
      <c r="G141" s="17" t="s">
        <v>16</v>
      </c>
      <c r="H141" s="17" t="s">
        <v>17</v>
      </c>
      <c r="I141" s="17">
        <v>29.9</v>
      </c>
      <c r="J141" s="17">
        <v>2</v>
      </c>
      <c r="K141" s="17">
        <f t="shared" si="2"/>
        <v>59.8</v>
      </c>
      <c r="L141" s="31" t="s">
        <v>38</v>
      </c>
    </row>
    <row r="142" spans="1:12">
      <c r="A142" s="30" t="s">
        <v>199</v>
      </c>
      <c r="B142" s="18">
        <v>43158</v>
      </c>
      <c r="C142" s="19">
        <v>0.81889048535655229</v>
      </c>
      <c r="D142" s="17" t="s">
        <v>20</v>
      </c>
      <c r="E142" s="17" t="s">
        <v>27</v>
      </c>
      <c r="F142" s="17" t="s">
        <v>28</v>
      </c>
      <c r="G142" s="17" t="s">
        <v>29</v>
      </c>
      <c r="H142" s="17" t="s">
        <v>37</v>
      </c>
      <c r="I142" s="17">
        <v>14.9</v>
      </c>
      <c r="J142" s="17">
        <v>1</v>
      </c>
      <c r="K142" s="17">
        <f t="shared" si="2"/>
        <v>14.9</v>
      </c>
      <c r="L142" s="31" t="s">
        <v>24</v>
      </c>
    </row>
    <row r="143" spans="1:12">
      <c r="A143" s="30" t="s">
        <v>200</v>
      </c>
      <c r="B143" s="18">
        <v>43158</v>
      </c>
      <c r="C143" s="19">
        <v>0.87923258511286151</v>
      </c>
      <c r="D143" s="17" t="s">
        <v>20</v>
      </c>
      <c r="E143" s="17" t="s">
        <v>82</v>
      </c>
      <c r="F143" s="17" t="s">
        <v>83</v>
      </c>
      <c r="G143" s="48" t="s">
        <v>84</v>
      </c>
      <c r="H143" s="17" t="s">
        <v>37</v>
      </c>
      <c r="I143" s="17">
        <v>9.8000000000000007</v>
      </c>
      <c r="J143" s="17">
        <v>2</v>
      </c>
      <c r="K143" s="17">
        <f t="shared" si="2"/>
        <v>19.600000000000001</v>
      </c>
      <c r="L143" s="31" t="s">
        <v>24</v>
      </c>
    </row>
    <row r="144" spans="1:12">
      <c r="A144" s="30" t="s">
        <v>201</v>
      </c>
      <c r="B144" s="18">
        <v>43158</v>
      </c>
      <c r="C144" s="19">
        <v>0.5135570460265777</v>
      </c>
      <c r="D144" s="17" t="s">
        <v>20</v>
      </c>
      <c r="E144" s="17" t="s">
        <v>34</v>
      </c>
      <c r="F144" s="48" t="s">
        <v>35</v>
      </c>
      <c r="G144" s="48" t="s">
        <v>36</v>
      </c>
      <c r="H144" s="17" t="s">
        <v>37</v>
      </c>
      <c r="I144" s="17">
        <v>21</v>
      </c>
      <c r="J144" s="17">
        <v>1</v>
      </c>
      <c r="K144" s="17">
        <f t="shared" si="2"/>
        <v>21</v>
      </c>
      <c r="L144" s="31" t="s">
        <v>24</v>
      </c>
    </row>
    <row r="145" spans="1:12">
      <c r="A145" s="30" t="s">
        <v>202</v>
      </c>
      <c r="B145" s="18">
        <v>43158</v>
      </c>
      <c r="C145" s="19">
        <v>0.53198596988277969</v>
      </c>
      <c r="D145" s="17" t="s">
        <v>26</v>
      </c>
      <c r="E145" s="17" t="s">
        <v>27</v>
      </c>
      <c r="F145" s="17" t="s">
        <v>28</v>
      </c>
      <c r="G145" s="17" t="s">
        <v>29</v>
      </c>
      <c r="H145" s="17" t="s">
        <v>37</v>
      </c>
      <c r="I145" s="17">
        <v>14.9</v>
      </c>
      <c r="J145" s="17">
        <v>2</v>
      </c>
      <c r="K145" s="17">
        <f t="shared" si="2"/>
        <v>29.8</v>
      </c>
      <c r="L145" s="31" t="s">
        <v>24</v>
      </c>
    </row>
    <row r="146" spans="1:12">
      <c r="A146" s="30" t="s">
        <v>203</v>
      </c>
      <c r="B146" s="18">
        <v>43159</v>
      </c>
      <c r="C146" s="19">
        <v>0.7495955704396533</v>
      </c>
      <c r="D146" s="17" t="s">
        <v>33</v>
      </c>
      <c r="E146" s="17" t="s">
        <v>47</v>
      </c>
      <c r="F146" s="17" t="s">
        <v>48</v>
      </c>
      <c r="G146" s="48" t="s">
        <v>77</v>
      </c>
      <c r="H146" s="17" t="s">
        <v>17</v>
      </c>
      <c r="I146" s="17">
        <v>7.9</v>
      </c>
      <c r="J146" s="17">
        <v>1</v>
      </c>
      <c r="K146" s="17">
        <f t="shared" si="2"/>
        <v>7.9</v>
      </c>
      <c r="L146" s="31" t="s">
        <v>43</v>
      </c>
    </row>
    <row r="147" spans="1:12">
      <c r="A147" s="30" t="s">
        <v>204</v>
      </c>
      <c r="B147" s="18">
        <v>43159</v>
      </c>
      <c r="C147" s="19">
        <v>0.49730906519722001</v>
      </c>
      <c r="D147" s="17" t="s">
        <v>20</v>
      </c>
      <c r="E147" s="17" t="s">
        <v>34</v>
      </c>
      <c r="F147" s="48" t="s">
        <v>35</v>
      </c>
      <c r="G147" s="48" t="s">
        <v>36</v>
      </c>
      <c r="H147" s="17" t="s">
        <v>37</v>
      </c>
      <c r="I147" s="17">
        <v>21</v>
      </c>
      <c r="J147" s="17">
        <v>2</v>
      </c>
      <c r="K147" s="17">
        <f t="shared" si="2"/>
        <v>42</v>
      </c>
      <c r="L147" s="31" t="s">
        <v>24</v>
      </c>
    </row>
    <row r="148" spans="1:12">
      <c r="A148" s="30" t="s">
        <v>205</v>
      </c>
      <c r="B148" s="18">
        <v>43159</v>
      </c>
      <c r="C148" s="19">
        <v>0.57838453554784419</v>
      </c>
      <c r="D148" s="48" t="s">
        <v>50</v>
      </c>
      <c r="E148" s="17" t="s">
        <v>21</v>
      </c>
      <c r="F148" s="17" t="s">
        <v>22</v>
      </c>
      <c r="G148" s="17" t="s">
        <v>23</v>
      </c>
      <c r="H148" s="17" t="s">
        <v>17</v>
      </c>
      <c r="I148" s="17">
        <v>18.899999999999999</v>
      </c>
      <c r="J148" s="17">
        <v>2</v>
      </c>
      <c r="K148" s="17">
        <f t="shared" si="2"/>
        <v>37.799999999999997</v>
      </c>
      <c r="L148" s="31" t="s">
        <v>24</v>
      </c>
    </row>
    <row r="149" spans="1:12">
      <c r="A149" s="30" t="s">
        <v>206</v>
      </c>
      <c r="B149" s="18">
        <v>43159</v>
      </c>
      <c r="C149" s="19">
        <v>0.47294079193944938</v>
      </c>
      <c r="D149" s="48" t="s">
        <v>44</v>
      </c>
      <c r="E149" s="17" t="s">
        <v>47</v>
      </c>
      <c r="F149" s="17" t="s">
        <v>48</v>
      </c>
      <c r="G149" s="48" t="s">
        <v>77</v>
      </c>
      <c r="H149" s="17" t="s">
        <v>17</v>
      </c>
      <c r="I149" s="17">
        <v>7.9</v>
      </c>
      <c r="J149" s="17">
        <v>1</v>
      </c>
      <c r="K149" s="17">
        <f t="shared" si="2"/>
        <v>7.9</v>
      </c>
      <c r="L149" s="31" t="s">
        <v>38</v>
      </c>
    </row>
    <row r="150" spans="1:12">
      <c r="A150" s="30" t="s">
        <v>207</v>
      </c>
      <c r="B150" s="18">
        <v>43160</v>
      </c>
      <c r="C150" s="19">
        <v>0.63668000897621069</v>
      </c>
      <c r="D150" s="17" t="s">
        <v>13</v>
      </c>
      <c r="E150" s="17" t="s">
        <v>27</v>
      </c>
      <c r="F150" s="17" t="s">
        <v>28</v>
      </c>
      <c r="G150" s="17" t="s">
        <v>208</v>
      </c>
      <c r="H150" s="17" t="s">
        <v>37</v>
      </c>
      <c r="I150" s="17">
        <v>14.9</v>
      </c>
      <c r="J150" s="17">
        <v>1</v>
      </c>
      <c r="K150" s="17">
        <f t="shared" si="2"/>
        <v>14.9</v>
      </c>
      <c r="L150" s="31" t="s">
        <v>24</v>
      </c>
    </row>
    <row r="151" spans="1:12">
      <c r="A151" s="30" t="s">
        <v>209</v>
      </c>
      <c r="B151" s="18">
        <v>43160</v>
      </c>
      <c r="C151" s="19">
        <v>0.44028672338764052</v>
      </c>
      <c r="D151" s="17" t="s">
        <v>20</v>
      </c>
      <c r="E151" s="17" t="s">
        <v>14</v>
      </c>
      <c r="F151" s="17" t="s">
        <v>15</v>
      </c>
      <c r="G151" s="17" t="s">
        <v>16</v>
      </c>
      <c r="H151" s="17" t="s">
        <v>17</v>
      </c>
      <c r="I151" s="17">
        <v>29.9</v>
      </c>
      <c r="J151" s="17">
        <v>4</v>
      </c>
      <c r="K151" s="17">
        <f t="shared" si="2"/>
        <v>119.6</v>
      </c>
      <c r="L151" s="31" t="s">
        <v>24</v>
      </c>
    </row>
    <row r="152" spans="1:12">
      <c r="A152" s="30" t="s">
        <v>210</v>
      </c>
      <c r="B152" s="18">
        <v>43160</v>
      </c>
      <c r="C152" s="19">
        <v>0.51672193427360846</v>
      </c>
      <c r="D152" s="17" t="s">
        <v>26</v>
      </c>
      <c r="E152" s="17" t="s">
        <v>34</v>
      </c>
      <c r="F152" s="48" t="s">
        <v>35</v>
      </c>
      <c r="G152" s="48" t="s">
        <v>36</v>
      </c>
      <c r="H152" s="17" t="s">
        <v>37</v>
      </c>
      <c r="I152" s="17">
        <v>21</v>
      </c>
      <c r="J152" s="17">
        <v>1</v>
      </c>
      <c r="K152" s="17">
        <f t="shared" si="2"/>
        <v>21</v>
      </c>
      <c r="L152" s="31" t="s">
        <v>24</v>
      </c>
    </row>
    <row r="153" spans="1:12">
      <c r="A153" s="30" t="s">
        <v>211</v>
      </c>
      <c r="B153" s="18">
        <v>43161</v>
      </c>
      <c r="C153" s="19">
        <v>0.8833621272912684</v>
      </c>
      <c r="D153" s="17" t="s">
        <v>33</v>
      </c>
      <c r="E153" s="17" t="s">
        <v>27</v>
      </c>
      <c r="F153" s="17" t="s">
        <v>28</v>
      </c>
      <c r="G153" s="17" t="s">
        <v>29</v>
      </c>
      <c r="H153" s="17" t="s">
        <v>37</v>
      </c>
      <c r="I153" s="17">
        <v>14.9</v>
      </c>
      <c r="J153" s="17">
        <v>2</v>
      </c>
      <c r="K153" s="17">
        <f t="shared" si="2"/>
        <v>29.8</v>
      </c>
      <c r="L153" s="31" t="s">
        <v>24</v>
      </c>
    </row>
    <row r="154" spans="1:12">
      <c r="A154" s="30" t="s">
        <v>212</v>
      </c>
      <c r="B154" s="18">
        <v>43161</v>
      </c>
      <c r="C154" s="19">
        <v>0.84170989419910858</v>
      </c>
      <c r="D154" s="17" t="s">
        <v>13</v>
      </c>
      <c r="E154" s="17" t="s">
        <v>21</v>
      </c>
      <c r="F154" s="17" t="s">
        <v>22</v>
      </c>
      <c r="G154" s="17" t="s">
        <v>23</v>
      </c>
      <c r="H154" s="17" t="s">
        <v>17</v>
      </c>
      <c r="I154" s="17">
        <v>18.899999999999999</v>
      </c>
      <c r="J154" s="17">
        <v>4</v>
      </c>
      <c r="K154" s="17">
        <f t="shared" si="2"/>
        <v>75.599999999999994</v>
      </c>
      <c r="L154" s="31" t="s">
        <v>24</v>
      </c>
    </row>
    <row r="155" spans="1:12">
      <c r="A155" s="30" t="s">
        <v>213</v>
      </c>
      <c r="B155" s="18">
        <v>43162</v>
      </c>
      <c r="C155" s="19">
        <v>0.66849895113289981</v>
      </c>
      <c r="D155" s="17" t="s">
        <v>26</v>
      </c>
      <c r="E155" s="17" t="s">
        <v>14</v>
      </c>
      <c r="F155" s="17" t="s">
        <v>15</v>
      </c>
      <c r="G155" s="17" t="s">
        <v>16</v>
      </c>
      <c r="H155" s="17" t="s">
        <v>17</v>
      </c>
      <c r="I155" s="17">
        <v>29.9</v>
      </c>
      <c r="J155" s="17">
        <v>2</v>
      </c>
      <c r="K155" s="17">
        <f t="shared" si="2"/>
        <v>59.8</v>
      </c>
      <c r="L155" s="31" t="s">
        <v>18</v>
      </c>
    </row>
    <row r="156" spans="1:12">
      <c r="A156" s="30" t="s">
        <v>214</v>
      </c>
      <c r="B156" s="18">
        <v>43163</v>
      </c>
      <c r="C156" s="19">
        <v>0.64724219411511175</v>
      </c>
      <c r="D156" s="17" t="s">
        <v>26</v>
      </c>
      <c r="E156" s="17" t="s">
        <v>82</v>
      </c>
      <c r="F156" s="49"/>
      <c r="G156" s="48" t="s">
        <v>84</v>
      </c>
      <c r="H156" s="17" t="s">
        <v>37</v>
      </c>
      <c r="I156" s="17">
        <v>9.8000000000000007</v>
      </c>
      <c r="J156" s="17">
        <v>2</v>
      </c>
      <c r="K156" s="17">
        <f t="shared" si="2"/>
        <v>19.600000000000001</v>
      </c>
      <c r="L156" s="31" t="s">
        <v>24</v>
      </c>
    </row>
    <row r="157" spans="1:12">
      <c r="A157" s="30" t="s">
        <v>215</v>
      </c>
      <c r="B157" s="18">
        <v>43163</v>
      </c>
      <c r="C157" s="19">
        <v>0.56700284319832506</v>
      </c>
      <c r="D157" s="17" t="s">
        <v>33</v>
      </c>
      <c r="E157" s="17" t="s">
        <v>14</v>
      </c>
      <c r="F157" s="17" t="s">
        <v>15</v>
      </c>
      <c r="G157" s="17" t="s">
        <v>16</v>
      </c>
      <c r="H157" s="17" t="s">
        <v>17</v>
      </c>
      <c r="I157" s="17">
        <v>29.9</v>
      </c>
      <c r="J157" s="17">
        <v>2</v>
      </c>
      <c r="K157" s="17">
        <f t="shared" si="2"/>
        <v>59.8</v>
      </c>
      <c r="L157" s="31" t="s">
        <v>24</v>
      </c>
    </row>
    <row r="158" spans="1:12">
      <c r="A158" s="30" t="s">
        <v>216</v>
      </c>
      <c r="B158" s="18">
        <v>43163</v>
      </c>
      <c r="C158" s="19">
        <v>0.7714069785163814</v>
      </c>
      <c r="D158" s="17" t="s">
        <v>20</v>
      </c>
      <c r="E158" s="17" t="s">
        <v>21</v>
      </c>
      <c r="F158" s="17" t="s">
        <v>22</v>
      </c>
      <c r="G158" s="17" t="s">
        <v>23</v>
      </c>
      <c r="H158" s="17" t="s">
        <v>17</v>
      </c>
      <c r="I158" s="17">
        <v>18.899999999999999</v>
      </c>
      <c r="J158" s="17">
        <v>4</v>
      </c>
      <c r="K158" s="17">
        <f t="shared" si="2"/>
        <v>75.599999999999994</v>
      </c>
      <c r="L158" s="31" t="s">
        <v>24</v>
      </c>
    </row>
    <row r="159" spans="1:12">
      <c r="A159" s="30" t="s">
        <v>217</v>
      </c>
      <c r="B159" s="18">
        <v>43163</v>
      </c>
      <c r="C159" s="19">
        <v>0.55804296013478549</v>
      </c>
      <c r="D159" s="48" t="s">
        <v>44</v>
      </c>
      <c r="E159" s="17" t="s">
        <v>34</v>
      </c>
      <c r="F159" s="48" t="s">
        <v>35</v>
      </c>
      <c r="G159" s="48" t="s">
        <v>36</v>
      </c>
      <c r="H159" s="17" t="s">
        <v>37</v>
      </c>
      <c r="I159" s="17">
        <v>21</v>
      </c>
      <c r="J159" s="17">
        <v>4</v>
      </c>
      <c r="K159" s="17">
        <f t="shared" si="2"/>
        <v>84</v>
      </c>
      <c r="L159" s="31" t="s">
        <v>24</v>
      </c>
    </row>
    <row r="160" spans="1:12">
      <c r="A160" s="30" t="s">
        <v>218</v>
      </c>
      <c r="B160" s="18">
        <v>43163</v>
      </c>
      <c r="C160" s="19">
        <v>0.68294898526379844</v>
      </c>
      <c r="D160" s="17" t="s">
        <v>20</v>
      </c>
      <c r="E160" s="17" t="s">
        <v>27</v>
      </c>
      <c r="F160" s="17" t="s">
        <v>28</v>
      </c>
      <c r="G160" s="17" t="s">
        <v>29</v>
      </c>
      <c r="H160" s="17" t="s">
        <v>37</v>
      </c>
      <c r="I160" s="17">
        <v>14.9</v>
      </c>
      <c r="J160" s="17">
        <v>1</v>
      </c>
      <c r="K160" s="17">
        <f t="shared" si="2"/>
        <v>14.9</v>
      </c>
      <c r="L160" s="31" t="s">
        <v>24</v>
      </c>
    </row>
    <row r="161" spans="1:12">
      <c r="A161" s="30" t="s">
        <v>219</v>
      </c>
      <c r="B161" s="18">
        <v>43164</v>
      </c>
      <c r="C161" s="19">
        <v>0.56659032109799345</v>
      </c>
      <c r="D161" s="17" t="s">
        <v>26</v>
      </c>
      <c r="E161" s="17" t="s">
        <v>14</v>
      </c>
      <c r="F161" s="17" t="s">
        <v>15</v>
      </c>
      <c r="G161" s="17" t="s">
        <v>16</v>
      </c>
      <c r="H161" s="17" t="s">
        <v>17</v>
      </c>
      <c r="I161" s="17">
        <v>29.9</v>
      </c>
      <c r="J161" s="17">
        <v>2</v>
      </c>
      <c r="K161" s="17">
        <f t="shared" si="2"/>
        <v>59.8</v>
      </c>
      <c r="L161" s="31" t="s">
        <v>24</v>
      </c>
    </row>
    <row r="162" spans="1:12">
      <c r="A162" s="30" t="s">
        <v>220</v>
      </c>
      <c r="B162" s="18">
        <v>43165</v>
      </c>
      <c r="C162" s="19">
        <v>0.58115173253968289</v>
      </c>
      <c r="D162" s="17" t="s">
        <v>59</v>
      </c>
      <c r="E162" s="17" t="s">
        <v>34</v>
      </c>
      <c r="F162" s="48" t="s">
        <v>35</v>
      </c>
      <c r="G162" s="48" t="s">
        <v>36</v>
      </c>
      <c r="H162" s="17" t="s">
        <v>37</v>
      </c>
      <c r="I162" s="17">
        <v>21</v>
      </c>
      <c r="J162" s="17">
        <v>2</v>
      </c>
      <c r="K162" s="17">
        <f t="shared" si="2"/>
        <v>42</v>
      </c>
      <c r="L162" s="31" t="s">
        <v>24</v>
      </c>
    </row>
    <row r="163" spans="1:12">
      <c r="A163" s="30" t="s">
        <v>221</v>
      </c>
      <c r="B163" s="18">
        <v>43165</v>
      </c>
      <c r="C163" s="19">
        <v>0.857501739702065</v>
      </c>
      <c r="D163" s="17" t="s">
        <v>33</v>
      </c>
      <c r="E163" s="17" t="s">
        <v>21</v>
      </c>
      <c r="F163" s="17" t="s">
        <v>22</v>
      </c>
      <c r="G163" s="17" t="s">
        <v>23</v>
      </c>
      <c r="H163" s="17" t="s">
        <v>17</v>
      </c>
      <c r="I163" s="17">
        <v>18.899999999999999</v>
      </c>
      <c r="J163" s="17">
        <v>3</v>
      </c>
      <c r="K163" s="17">
        <f t="shared" si="2"/>
        <v>56.699999999999996</v>
      </c>
      <c r="L163" s="31" t="s">
        <v>24</v>
      </c>
    </row>
    <row r="164" spans="1:12">
      <c r="A164" s="30" t="s">
        <v>222</v>
      </c>
      <c r="B164" s="18">
        <v>43165</v>
      </c>
      <c r="C164" s="19">
        <v>0.67374894210262903</v>
      </c>
      <c r="D164" s="48" t="s">
        <v>44</v>
      </c>
      <c r="E164" s="17" t="s">
        <v>82</v>
      </c>
      <c r="F164" s="17" t="s">
        <v>83</v>
      </c>
      <c r="G164" s="48" t="s">
        <v>84</v>
      </c>
      <c r="H164" s="17" t="s">
        <v>37</v>
      </c>
      <c r="I164" s="17">
        <v>9.8000000000000007</v>
      </c>
      <c r="J164" s="17">
        <v>1</v>
      </c>
      <c r="K164" s="17">
        <f t="shared" si="2"/>
        <v>9.8000000000000007</v>
      </c>
      <c r="L164" s="31" t="s">
        <v>24</v>
      </c>
    </row>
    <row r="165" spans="1:12">
      <c r="A165" s="30" t="s">
        <v>223</v>
      </c>
      <c r="B165" s="18">
        <v>43165</v>
      </c>
      <c r="C165" s="19">
        <v>0.57461719973522807</v>
      </c>
      <c r="D165" s="17" t="s">
        <v>13</v>
      </c>
      <c r="E165" s="17" t="s">
        <v>34</v>
      </c>
      <c r="F165" s="48" t="s">
        <v>35</v>
      </c>
      <c r="G165" s="48" t="s">
        <v>36</v>
      </c>
      <c r="H165" s="17" t="s">
        <v>37</v>
      </c>
      <c r="I165" s="17">
        <v>21</v>
      </c>
      <c r="J165" s="17">
        <v>1</v>
      </c>
      <c r="K165" s="17">
        <f t="shared" si="2"/>
        <v>21</v>
      </c>
      <c r="L165" s="31" t="s">
        <v>43</v>
      </c>
    </row>
    <row r="166" spans="1:12">
      <c r="A166" s="30" t="s">
        <v>224</v>
      </c>
      <c r="B166" s="18">
        <v>43165</v>
      </c>
      <c r="C166" s="19">
        <v>0.77587822628376513</v>
      </c>
      <c r="D166" s="17" t="s">
        <v>26</v>
      </c>
      <c r="E166" s="17" t="s">
        <v>47</v>
      </c>
      <c r="F166" s="17" t="s">
        <v>48</v>
      </c>
      <c r="G166" s="48" t="s">
        <v>77</v>
      </c>
      <c r="H166" s="17" t="s">
        <v>17</v>
      </c>
      <c r="I166" s="17">
        <v>7.9</v>
      </c>
      <c r="J166" s="17">
        <v>2</v>
      </c>
      <c r="K166" s="17">
        <f t="shared" si="2"/>
        <v>15.8</v>
      </c>
      <c r="L166" s="31" t="s">
        <v>24</v>
      </c>
    </row>
    <row r="167" spans="1:12">
      <c r="A167" s="30" t="s">
        <v>225</v>
      </c>
      <c r="B167" s="18">
        <v>43165</v>
      </c>
      <c r="C167" s="19">
        <v>0.8825248178896713</v>
      </c>
      <c r="D167" s="17" t="s">
        <v>20</v>
      </c>
      <c r="E167" s="17" t="s">
        <v>82</v>
      </c>
      <c r="F167" s="17" t="s">
        <v>83</v>
      </c>
      <c r="G167" s="48" t="s">
        <v>84</v>
      </c>
      <c r="H167" s="17" t="s">
        <v>37</v>
      </c>
      <c r="I167" s="17">
        <v>9.8000000000000007</v>
      </c>
      <c r="J167" s="17">
        <v>1</v>
      </c>
      <c r="K167" s="17">
        <f t="shared" si="2"/>
        <v>9.8000000000000007</v>
      </c>
      <c r="L167" s="31" t="s">
        <v>38</v>
      </c>
    </row>
    <row r="168" spans="1:12">
      <c r="A168" s="30" t="s">
        <v>226</v>
      </c>
      <c r="B168" s="18">
        <v>43166</v>
      </c>
      <c r="C168" s="19">
        <v>0.69099858215740384</v>
      </c>
      <c r="D168" s="48" t="s">
        <v>51</v>
      </c>
      <c r="E168" s="17" t="s">
        <v>82</v>
      </c>
      <c r="F168" s="17" t="s">
        <v>83</v>
      </c>
      <c r="G168" s="48" t="s">
        <v>84</v>
      </c>
      <c r="H168" s="17" t="s">
        <v>37</v>
      </c>
      <c r="I168" s="17">
        <v>9.8000000000000007</v>
      </c>
      <c r="J168" s="17">
        <v>4</v>
      </c>
      <c r="K168" s="17">
        <f t="shared" si="2"/>
        <v>39.200000000000003</v>
      </c>
      <c r="L168" s="31" t="s">
        <v>24</v>
      </c>
    </row>
    <row r="169" spans="1:12">
      <c r="A169" s="30" t="s">
        <v>227</v>
      </c>
      <c r="B169" s="18">
        <v>43166</v>
      </c>
      <c r="C169" s="19">
        <v>0.85070187823903476</v>
      </c>
      <c r="D169" s="17" t="s">
        <v>33</v>
      </c>
      <c r="E169" s="17" t="s">
        <v>14</v>
      </c>
      <c r="F169" s="17" t="s">
        <v>15</v>
      </c>
      <c r="G169" s="17" t="s">
        <v>16</v>
      </c>
      <c r="H169" s="17" t="s">
        <v>17</v>
      </c>
      <c r="I169" s="17">
        <v>29.9</v>
      </c>
      <c r="J169" s="17">
        <v>2</v>
      </c>
      <c r="K169" s="17">
        <f t="shared" si="2"/>
        <v>59.8</v>
      </c>
      <c r="L169" s="31" t="s">
        <v>24</v>
      </c>
    </row>
    <row r="170" spans="1:12">
      <c r="A170" s="30" t="s">
        <v>228</v>
      </c>
      <c r="B170" s="18">
        <v>43167</v>
      </c>
      <c r="C170" s="19">
        <v>0.43710533095040405</v>
      </c>
      <c r="D170" s="17" t="s">
        <v>20</v>
      </c>
      <c r="E170" s="17" t="s">
        <v>21</v>
      </c>
      <c r="F170" s="17" t="s">
        <v>22</v>
      </c>
      <c r="G170" s="17" t="s">
        <v>23</v>
      </c>
      <c r="H170" s="17" t="s">
        <v>17</v>
      </c>
      <c r="I170" s="17">
        <v>18.899999999999999</v>
      </c>
      <c r="J170" s="17">
        <v>1</v>
      </c>
      <c r="K170" s="17">
        <f t="shared" si="2"/>
        <v>18.899999999999999</v>
      </c>
      <c r="L170" s="31" t="s">
        <v>24</v>
      </c>
    </row>
    <row r="171" spans="1:12">
      <c r="A171" s="30" t="s">
        <v>229</v>
      </c>
      <c r="B171" s="18">
        <v>43170</v>
      </c>
      <c r="C171" s="19">
        <v>0.63867878961105973</v>
      </c>
      <c r="D171" s="17" t="s">
        <v>33</v>
      </c>
      <c r="E171" s="17" t="s">
        <v>21</v>
      </c>
      <c r="F171" s="17" t="s">
        <v>22</v>
      </c>
      <c r="G171" s="17" t="s">
        <v>23</v>
      </c>
      <c r="H171" s="17" t="s">
        <v>17</v>
      </c>
      <c r="I171" s="17">
        <v>18.899999999999999</v>
      </c>
      <c r="J171" s="17">
        <v>2</v>
      </c>
      <c r="K171" s="17">
        <f t="shared" si="2"/>
        <v>37.799999999999997</v>
      </c>
      <c r="L171" s="31" t="s">
        <v>43</v>
      </c>
    </row>
    <row r="172" spans="1:12">
      <c r="A172" s="30" t="s">
        <v>230</v>
      </c>
      <c r="B172" s="18">
        <v>43170</v>
      </c>
      <c r="C172" s="19">
        <v>0.4986806533051682</v>
      </c>
      <c r="D172" s="48" t="s">
        <v>51</v>
      </c>
      <c r="E172" s="17" t="s">
        <v>21</v>
      </c>
      <c r="F172" s="17" t="s">
        <v>22</v>
      </c>
      <c r="G172" s="17" t="s">
        <v>23</v>
      </c>
      <c r="H172" s="17" t="s">
        <v>17</v>
      </c>
      <c r="I172" s="17">
        <v>18.899999999999999</v>
      </c>
      <c r="J172" s="17">
        <v>4</v>
      </c>
      <c r="K172" s="17">
        <f t="shared" si="2"/>
        <v>75.599999999999994</v>
      </c>
      <c r="L172" s="31" t="s">
        <v>24</v>
      </c>
    </row>
    <row r="173" spans="1:12">
      <c r="A173" s="30" t="s">
        <v>231</v>
      </c>
      <c r="B173" s="18">
        <v>43170</v>
      </c>
      <c r="C173" s="19">
        <v>0.58410625215142897</v>
      </c>
      <c r="D173" s="17" t="s">
        <v>33</v>
      </c>
      <c r="E173" s="17" t="s">
        <v>21</v>
      </c>
      <c r="F173" s="17" t="s">
        <v>22</v>
      </c>
      <c r="G173" s="17" t="s">
        <v>23</v>
      </c>
      <c r="H173" s="17" t="s">
        <v>17</v>
      </c>
      <c r="I173" s="17">
        <v>18.899999999999999</v>
      </c>
      <c r="J173" s="17">
        <v>3</v>
      </c>
      <c r="K173" s="17">
        <f t="shared" si="2"/>
        <v>56.699999999999996</v>
      </c>
      <c r="L173" s="31" t="s">
        <v>24</v>
      </c>
    </row>
    <row r="174" spans="1:12">
      <c r="A174" s="30" t="s">
        <v>232</v>
      </c>
      <c r="B174" s="18">
        <v>43170</v>
      </c>
      <c r="C174" s="19">
        <v>0.43586706216378446</v>
      </c>
      <c r="D174" s="17" t="s">
        <v>26</v>
      </c>
      <c r="E174" s="17" t="s">
        <v>27</v>
      </c>
      <c r="F174" s="17" t="s">
        <v>28</v>
      </c>
      <c r="G174" s="17" t="s">
        <v>29</v>
      </c>
      <c r="H174" s="17" t="s">
        <v>37</v>
      </c>
      <c r="I174" s="17">
        <v>14.9</v>
      </c>
      <c r="J174" s="17">
        <v>4</v>
      </c>
      <c r="K174" s="17">
        <f t="shared" si="2"/>
        <v>59.6</v>
      </c>
      <c r="L174" s="31" t="s">
        <v>24</v>
      </c>
    </row>
    <row r="175" spans="1:12">
      <c r="A175" s="30" t="s">
        <v>233</v>
      </c>
      <c r="B175" s="18">
        <v>43171</v>
      </c>
      <c r="C175" s="19">
        <v>0.80828650776352395</v>
      </c>
      <c r="D175" s="17" t="s">
        <v>26</v>
      </c>
      <c r="E175" s="17" t="s">
        <v>34</v>
      </c>
      <c r="F175" s="48" t="s">
        <v>35</v>
      </c>
      <c r="G175" s="48" t="s">
        <v>36</v>
      </c>
      <c r="H175" s="17" t="s">
        <v>37</v>
      </c>
      <c r="I175" s="17">
        <v>21</v>
      </c>
      <c r="J175" s="17">
        <v>2</v>
      </c>
      <c r="K175" s="17">
        <f t="shared" si="2"/>
        <v>42</v>
      </c>
      <c r="L175" s="31" t="s">
        <v>24</v>
      </c>
    </row>
    <row r="176" spans="1:12">
      <c r="A176" s="30" t="s">
        <v>234</v>
      </c>
      <c r="B176" s="18">
        <v>43171</v>
      </c>
      <c r="C176" s="19">
        <v>0.43110017019243735</v>
      </c>
      <c r="D176" s="17" t="s">
        <v>26</v>
      </c>
      <c r="E176" s="17" t="s">
        <v>34</v>
      </c>
      <c r="F176" s="48" t="s">
        <v>35</v>
      </c>
      <c r="G176" s="48" t="s">
        <v>36</v>
      </c>
      <c r="H176" s="17" t="s">
        <v>37</v>
      </c>
      <c r="I176" s="17">
        <v>21</v>
      </c>
      <c r="J176" s="17">
        <v>1</v>
      </c>
      <c r="K176" s="17">
        <f t="shared" si="2"/>
        <v>21</v>
      </c>
      <c r="L176" s="31" t="s">
        <v>24</v>
      </c>
    </row>
    <row r="177" spans="1:12">
      <c r="A177" s="30" t="s">
        <v>235</v>
      </c>
      <c r="B177" s="18">
        <v>43171</v>
      </c>
      <c r="C177" s="19">
        <v>0.78881273531617024</v>
      </c>
      <c r="D177" s="17" t="s">
        <v>26</v>
      </c>
      <c r="E177" s="17" t="s">
        <v>47</v>
      </c>
      <c r="F177" s="17" t="s">
        <v>48</v>
      </c>
      <c r="G177" s="48" t="s">
        <v>77</v>
      </c>
      <c r="H177" s="17" t="s">
        <v>17</v>
      </c>
      <c r="I177" s="17">
        <v>7.9</v>
      </c>
      <c r="J177" s="17">
        <v>4</v>
      </c>
      <c r="K177" s="17">
        <f t="shared" si="2"/>
        <v>31.6</v>
      </c>
      <c r="L177" s="31" t="s">
        <v>43</v>
      </c>
    </row>
    <row r="178" spans="1:12">
      <c r="A178" s="30" t="s">
        <v>236</v>
      </c>
      <c r="B178" s="18">
        <v>43171</v>
      </c>
      <c r="C178" s="19">
        <v>0.44525729808335685</v>
      </c>
      <c r="D178" s="17" t="s">
        <v>20</v>
      </c>
      <c r="E178" s="17" t="s">
        <v>21</v>
      </c>
      <c r="F178" s="17" t="s">
        <v>22</v>
      </c>
      <c r="G178" s="17" t="s">
        <v>23</v>
      </c>
      <c r="H178" s="17" t="s">
        <v>17</v>
      </c>
      <c r="I178" s="17">
        <v>18.899999999999999</v>
      </c>
      <c r="J178" s="17">
        <v>4</v>
      </c>
      <c r="K178" s="17">
        <f t="shared" si="2"/>
        <v>75.599999999999994</v>
      </c>
      <c r="L178" s="31" t="s">
        <v>24</v>
      </c>
    </row>
    <row r="179" spans="1:12">
      <c r="A179" s="30" t="s">
        <v>237</v>
      </c>
      <c r="B179" s="18">
        <v>43171</v>
      </c>
      <c r="C179" s="19">
        <v>0.55699112813085661</v>
      </c>
      <c r="D179" s="17" t="s">
        <v>59</v>
      </c>
      <c r="E179" s="17" t="s">
        <v>21</v>
      </c>
      <c r="F179" s="17" t="s">
        <v>22</v>
      </c>
      <c r="G179" s="17" t="s">
        <v>23</v>
      </c>
      <c r="H179" s="17" t="s">
        <v>17</v>
      </c>
      <c r="I179" s="17">
        <v>18.899999999999999</v>
      </c>
      <c r="J179" s="17">
        <v>2</v>
      </c>
      <c r="K179" s="17">
        <f t="shared" si="2"/>
        <v>37.799999999999997</v>
      </c>
      <c r="L179" s="31" t="s">
        <v>24</v>
      </c>
    </row>
    <row r="180" spans="1:12">
      <c r="A180" s="30" t="s">
        <v>238</v>
      </c>
      <c r="B180" s="18">
        <v>43171</v>
      </c>
      <c r="C180" s="19">
        <v>0.88698281975205551</v>
      </c>
      <c r="D180" s="17" t="s">
        <v>26</v>
      </c>
      <c r="E180" s="17" t="s">
        <v>21</v>
      </c>
      <c r="F180" s="17" t="s">
        <v>22</v>
      </c>
      <c r="G180" s="17" t="s">
        <v>23</v>
      </c>
      <c r="H180" s="17" t="s">
        <v>17</v>
      </c>
      <c r="I180" s="17">
        <v>18.899999999999999</v>
      </c>
      <c r="J180" s="17">
        <v>2</v>
      </c>
      <c r="K180" s="17">
        <f t="shared" si="2"/>
        <v>37.799999999999997</v>
      </c>
      <c r="L180" s="31" t="s">
        <v>24</v>
      </c>
    </row>
    <row r="181" spans="1:12">
      <c r="A181" s="30" t="s">
        <v>239</v>
      </c>
      <c r="B181" s="18">
        <v>43171</v>
      </c>
      <c r="C181" s="19">
        <v>0.86061328207953713</v>
      </c>
      <c r="D181" s="17" t="s">
        <v>26</v>
      </c>
      <c r="E181" s="17" t="s">
        <v>47</v>
      </c>
      <c r="F181" s="17" t="s">
        <v>48</v>
      </c>
      <c r="G181" s="48" t="s">
        <v>77</v>
      </c>
      <c r="H181" s="17" t="s">
        <v>17</v>
      </c>
      <c r="I181" s="17">
        <v>7.9</v>
      </c>
      <c r="J181" s="17">
        <v>1</v>
      </c>
      <c r="K181" s="17">
        <f t="shared" si="2"/>
        <v>7.9</v>
      </c>
      <c r="L181" s="31" t="s">
        <v>38</v>
      </c>
    </row>
    <row r="182" spans="1:12">
      <c r="A182" s="30" t="s">
        <v>240</v>
      </c>
      <c r="B182" s="18">
        <v>43172</v>
      </c>
      <c r="C182" s="19">
        <v>0.61365237155687569</v>
      </c>
      <c r="D182" s="17" t="s">
        <v>26</v>
      </c>
      <c r="E182" s="17" t="s">
        <v>47</v>
      </c>
      <c r="F182" s="17" t="s">
        <v>48</v>
      </c>
      <c r="G182" s="48" t="s">
        <v>77</v>
      </c>
      <c r="H182" s="17" t="s">
        <v>17</v>
      </c>
      <c r="I182" s="17">
        <v>7.9</v>
      </c>
      <c r="J182" s="17">
        <v>2</v>
      </c>
      <c r="K182" s="17">
        <f t="shared" si="2"/>
        <v>15.8</v>
      </c>
      <c r="L182" s="31" t="s">
        <v>24</v>
      </c>
    </row>
    <row r="183" spans="1:12">
      <c r="A183" s="30" t="s">
        <v>241</v>
      </c>
      <c r="B183" s="18">
        <v>43172</v>
      </c>
      <c r="C183" s="19">
        <v>0.59585238119635298</v>
      </c>
      <c r="D183" s="17" t="s">
        <v>26</v>
      </c>
      <c r="E183" s="17" t="s">
        <v>21</v>
      </c>
      <c r="F183" s="17" t="s">
        <v>22</v>
      </c>
      <c r="G183" s="17" t="s">
        <v>23</v>
      </c>
      <c r="H183" s="17" t="s">
        <v>17</v>
      </c>
      <c r="I183" s="17">
        <v>18.899999999999999</v>
      </c>
      <c r="J183" s="17">
        <v>2</v>
      </c>
      <c r="K183" s="17">
        <f t="shared" si="2"/>
        <v>37.799999999999997</v>
      </c>
      <c r="L183" s="31" t="s">
        <v>24</v>
      </c>
    </row>
    <row r="184" spans="1:12">
      <c r="A184" s="30" t="s">
        <v>242</v>
      </c>
      <c r="B184" s="18">
        <v>43173</v>
      </c>
      <c r="C184" s="19">
        <v>0.61935552422785922</v>
      </c>
      <c r="D184" s="17" t="s">
        <v>59</v>
      </c>
      <c r="E184" s="17" t="s">
        <v>14</v>
      </c>
      <c r="F184" s="17" t="s">
        <v>15</v>
      </c>
      <c r="G184" s="17" t="s">
        <v>16</v>
      </c>
      <c r="H184" s="17" t="s">
        <v>17</v>
      </c>
      <c r="I184" s="17">
        <v>29.9</v>
      </c>
      <c r="J184" s="17">
        <v>2</v>
      </c>
      <c r="K184" s="17">
        <f t="shared" si="2"/>
        <v>59.8</v>
      </c>
      <c r="L184" s="31" t="s">
        <v>24</v>
      </c>
    </row>
    <row r="185" spans="1:12">
      <c r="A185" s="30" t="s">
        <v>243</v>
      </c>
      <c r="B185" s="18">
        <v>43173</v>
      </c>
      <c r="C185" s="19">
        <v>0.88181884245784992</v>
      </c>
      <c r="D185" s="17" t="s">
        <v>13</v>
      </c>
      <c r="E185" s="17" t="s">
        <v>47</v>
      </c>
      <c r="F185" s="17" t="s">
        <v>48</v>
      </c>
      <c r="G185" s="48" t="s">
        <v>77</v>
      </c>
      <c r="H185" s="17" t="s">
        <v>17</v>
      </c>
      <c r="I185" s="17">
        <v>7.9</v>
      </c>
      <c r="J185" s="17">
        <v>1</v>
      </c>
      <c r="K185" s="17">
        <f t="shared" si="2"/>
        <v>7.9</v>
      </c>
      <c r="L185" s="31" t="s">
        <v>43</v>
      </c>
    </row>
    <row r="186" spans="1:12">
      <c r="A186" s="30" t="s">
        <v>244</v>
      </c>
      <c r="B186" s="18">
        <v>43173</v>
      </c>
      <c r="C186" s="19">
        <v>0.82470653847443043</v>
      </c>
      <c r="D186" s="17" t="s">
        <v>20</v>
      </c>
      <c r="E186" s="17" t="s">
        <v>27</v>
      </c>
      <c r="F186" s="17" t="s">
        <v>28</v>
      </c>
      <c r="G186" s="17" t="s">
        <v>29</v>
      </c>
      <c r="H186" s="17" t="s">
        <v>37</v>
      </c>
      <c r="I186" s="17">
        <v>14.9</v>
      </c>
      <c r="J186" s="17">
        <v>2</v>
      </c>
      <c r="K186" s="17">
        <f t="shared" si="2"/>
        <v>29.8</v>
      </c>
      <c r="L186" s="31" t="s">
        <v>24</v>
      </c>
    </row>
    <row r="187" spans="1:12">
      <c r="A187" s="30" t="s">
        <v>245</v>
      </c>
      <c r="B187" s="18">
        <v>43175</v>
      </c>
      <c r="C187" s="19">
        <v>0.71138222189825862</v>
      </c>
      <c r="D187" s="17" t="s">
        <v>26</v>
      </c>
      <c r="E187" s="17" t="s">
        <v>21</v>
      </c>
      <c r="F187" s="17" t="s">
        <v>22</v>
      </c>
      <c r="G187" s="17" t="s">
        <v>23</v>
      </c>
      <c r="H187" s="17" t="s">
        <v>17</v>
      </c>
      <c r="I187" s="17">
        <v>18.899999999999999</v>
      </c>
      <c r="J187" s="17">
        <v>4</v>
      </c>
      <c r="K187" s="17">
        <f t="shared" si="2"/>
        <v>75.599999999999994</v>
      </c>
      <c r="L187" s="31" t="s">
        <v>24</v>
      </c>
    </row>
    <row r="188" spans="1:12">
      <c r="A188" s="30" t="s">
        <v>246</v>
      </c>
      <c r="B188" s="18">
        <v>43175</v>
      </c>
      <c r="C188" s="19">
        <v>0.6442289039323259</v>
      </c>
      <c r="D188" s="17" t="s">
        <v>20</v>
      </c>
      <c r="E188" s="17" t="s">
        <v>34</v>
      </c>
      <c r="F188" s="48" t="s">
        <v>35</v>
      </c>
      <c r="G188" s="48" t="s">
        <v>36</v>
      </c>
      <c r="H188" s="17" t="s">
        <v>37</v>
      </c>
      <c r="I188" s="17">
        <v>21</v>
      </c>
      <c r="J188" s="17">
        <v>3</v>
      </c>
      <c r="K188" s="17">
        <f t="shared" si="2"/>
        <v>63</v>
      </c>
      <c r="L188" s="31" t="s">
        <v>24</v>
      </c>
    </row>
    <row r="189" spans="1:12">
      <c r="A189" s="30" t="s">
        <v>247</v>
      </c>
      <c r="B189" s="18">
        <v>43175</v>
      </c>
      <c r="C189" s="19">
        <v>0.88299515888840197</v>
      </c>
      <c r="D189" s="17" t="s">
        <v>20</v>
      </c>
      <c r="E189" s="17" t="s">
        <v>14</v>
      </c>
      <c r="F189" s="17" t="s">
        <v>15</v>
      </c>
      <c r="G189" s="17" t="s">
        <v>16</v>
      </c>
      <c r="H189" s="17" t="s">
        <v>17</v>
      </c>
      <c r="I189" s="17">
        <v>29.9</v>
      </c>
      <c r="J189" s="17">
        <v>3</v>
      </c>
      <c r="K189" s="17">
        <f t="shared" si="2"/>
        <v>89.699999999999989</v>
      </c>
      <c r="L189" s="31" t="s">
        <v>24</v>
      </c>
    </row>
    <row r="190" spans="1:12">
      <c r="A190" s="30" t="s">
        <v>248</v>
      </c>
      <c r="B190" s="18">
        <v>43177</v>
      </c>
      <c r="C190" s="19">
        <v>0.44287725081583551</v>
      </c>
      <c r="D190" s="17" t="s">
        <v>20</v>
      </c>
      <c r="E190" s="17" t="s">
        <v>21</v>
      </c>
      <c r="F190" s="17" t="s">
        <v>22</v>
      </c>
      <c r="G190" s="17" t="s">
        <v>23</v>
      </c>
      <c r="H190" s="17" t="s">
        <v>17</v>
      </c>
      <c r="I190" s="17">
        <v>18.899999999999999</v>
      </c>
      <c r="J190" s="17">
        <v>1</v>
      </c>
      <c r="K190" s="17">
        <f t="shared" si="2"/>
        <v>18.899999999999999</v>
      </c>
      <c r="L190" s="31" t="s">
        <v>38</v>
      </c>
    </row>
    <row r="191" spans="1:12">
      <c r="A191" s="30" t="s">
        <v>249</v>
      </c>
      <c r="B191" s="18">
        <v>43177</v>
      </c>
      <c r="C191" s="19">
        <v>0.481416353236017</v>
      </c>
      <c r="D191" s="17" t="s">
        <v>59</v>
      </c>
      <c r="E191" s="17" t="s">
        <v>47</v>
      </c>
      <c r="F191" s="17" t="s">
        <v>48</v>
      </c>
      <c r="G191" s="48" t="s">
        <v>77</v>
      </c>
      <c r="H191" s="17" t="s">
        <v>17</v>
      </c>
      <c r="I191" s="17">
        <v>7.9</v>
      </c>
      <c r="J191" s="17">
        <v>4</v>
      </c>
      <c r="K191" s="17">
        <f t="shared" si="2"/>
        <v>31.6</v>
      </c>
      <c r="L191" s="31" t="s">
        <v>24</v>
      </c>
    </row>
    <row r="192" spans="1:12">
      <c r="A192" s="30" t="s">
        <v>250</v>
      </c>
      <c r="B192" s="18">
        <v>43177</v>
      </c>
      <c r="C192" s="19">
        <v>0.60762056032045153</v>
      </c>
      <c r="D192" s="17" t="s">
        <v>13</v>
      </c>
      <c r="E192" s="17" t="s">
        <v>27</v>
      </c>
      <c r="F192" s="17" t="s">
        <v>28</v>
      </c>
      <c r="G192" s="17" t="s">
        <v>29</v>
      </c>
      <c r="H192" s="17" t="s">
        <v>37</v>
      </c>
      <c r="I192" s="17">
        <v>14.9</v>
      </c>
      <c r="J192" s="17">
        <v>1</v>
      </c>
      <c r="K192" s="17">
        <f t="shared" si="2"/>
        <v>14.9</v>
      </c>
      <c r="L192" s="31" t="s">
        <v>24</v>
      </c>
    </row>
    <row r="193" spans="1:12">
      <c r="A193" s="30" t="s">
        <v>251</v>
      </c>
      <c r="B193" s="18">
        <v>43177</v>
      </c>
      <c r="C193" s="19">
        <v>0.67590485482160423</v>
      </c>
      <c r="D193" s="48" t="s">
        <v>42</v>
      </c>
      <c r="E193" s="17" t="s">
        <v>47</v>
      </c>
      <c r="F193" s="17" t="s">
        <v>48</v>
      </c>
      <c r="G193" s="48" t="s">
        <v>77</v>
      </c>
      <c r="H193" s="17" t="s">
        <v>17</v>
      </c>
      <c r="I193" s="17">
        <v>7.9</v>
      </c>
      <c r="J193" s="17">
        <v>2</v>
      </c>
      <c r="K193" s="17">
        <f t="shared" si="2"/>
        <v>15.8</v>
      </c>
      <c r="L193" s="31" t="s">
        <v>43</v>
      </c>
    </row>
    <row r="194" spans="1:12">
      <c r="A194" s="30" t="s">
        <v>252</v>
      </c>
      <c r="B194" s="18">
        <v>43178</v>
      </c>
      <c r="C194" s="19">
        <v>0.42413646093618912</v>
      </c>
      <c r="D194" s="48" t="s">
        <v>51</v>
      </c>
      <c r="E194" s="17" t="s">
        <v>27</v>
      </c>
      <c r="F194" s="17" t="s">
        <v>28</v>
      </c>
      <c r="G194" s="17" t="s">
        <v>29</v>
      </c>
      <c r="H194" s="17" t="s">
        <v>37</v>
      </c>
      <c r="I194" s="17">
        <v>14.9</v>
      </c>
      <c r="J194" s="17">
        <v>1</v>
      </c>
      <c r="K194" s="17">
        <f t="shared" si="2"/>
        <v>14.9</v>
      </c>
      <c r="L194" s="31" t="s">
        <v>24</v>
      </c>
    </row>
    <row r="195" spans="1:12">
      <c r="A195" s="30" t="s">
        <v>253</v>
      </c>
      <c r="B195" s="18">
        <v>43178</v>
      </c>
      <c r="C195" s="19">
        <v>0.77556613379307127</v>
      </c>
      <c r="D195" s="17" t="s">
        <v>13</v>
      </c>
      <c r="E195" s="17" t="s">
        <v>14</v>
      </c>
      <c r="F195" s="17" t="s">
        <v>15</v>
      </c>
      <c r="G195" s="17" t="s">
        <v>16</v>
      </c>
      <c r="H195" s="17" t="s">
        <v>17</v>
      </c>
      <c r="I195" s="17">
        <v>29.9</v>
      </c>
      <c r="J195" s="17">
        <v>2</v>
      </c>
      <c r="K195" s="17">
        <f t="shared" si="2"/>
        <v>59.8</v>
      </c>
      <c r="L195" s="31" t="s">
        <v>24</v>
      </c>
    </row>
    <row r="196" spans="1:12">
      <c r="A196" s="30" t="s">
        <v>254</v>
      </c>
      <c r="B196" s="18">
        <v>43179</v>
      </c>
      <c r="C196" s="19">
        <v>0.57337597691696951</v>
      </c>
      <c r="D196" s="48" t="s">
        <v>51</v>
      </c>
      <c r="E196" s="17" t="s">
        <v>82</v>
      </c>
      <c r="F196" s="17" t="s">
        <v>83</v>
      </c>
      <c r="G196" s="48" t="s">
        <v>84</v>
      </c>
      <c r="H196" s="17" t="s">
        <v>37</v>
      </c>
      <c r="I196" s="17">
        <v>9.8000000000000007</v>
      </c>
      <c r="J196" s="17">
        <v>1</v>
      </c>
      <c r="K196" s="17">
        <f t="shared" ref="K196:K259" si="3">I196*J196</f>
        <v>9.8000000000000007</v>
      </c>
      <c r="L196" s="31" t="s">
        <v>24</v>
      </c>
    </row>
    <row r="197" spans="1:12">
      <c r="A197" s="30" t="s">
        <v>255</v>
      </c>
      <c r="B197" s="18">
        <v>43179</v>
      </c>
      <c r="C197" s="19">
        <v>0.67507265728968702</v>
      </c>
      <c r="D197" s="17" t="s">
        <v>13</v>
      </c>
      <c r="E197" s="17" t="s">
        <v>14</v>
      </c>
      <c r="F197" s="17" t="s">
        <v>15</v>
      </c>
      <c r="G197" s="17" t="s">
        <v>16</v>
      </c>
      <c r="H197" s="17" t="s">
        <v>17</v>
      </c>
      <c r="I197" s="17">
        <v>29.9</v>
      </c>
      <c r="J197" s="17">
        <v>1</v>
      </c>
      <c r="K197" s="17">
        <f t="shared" si="3"/>
        <v>29.9</v>
      </c>
      <c r="L197" s="31" t="s">
        <v>24</v>
      </c>
    </row>
    <row r="198" spans="1:12">
      <c r="A198" s="30" t="s">
        <v>256</v>
      </c>
      <c r="B198" s="18">
        <v>43180</v>
      </c>
      <c r="C198" s="19">
        <v>0.88256402549137736</v>
      </c>
      <c r="D198" s="17" t="s">
        <v>13</v>
      </c>
      <c r="E198" s="17" t="s">
        <v>34</v>
      </c>
      <c r="F198" s="48" t="s">
        <v>35</v>
      </c>
      <c r="G198" s="48" t="s">
        <v>36</v>
      </c>
      <c r="H198" s="17" t="s">
        <v>37</v>
      </c>
      <c r="I198" s="17">
        <v>21</v>
      </c>
      <c r="J198" s="17">
        <v>3</v>
      </c>
      <c r="K198" s="17">
        <f t="shared" si="3"/>
        <v>63</v>
      </c>
      <c r="L198" s="31" t="s">
        <v>24</v>
      </c>
    </row>
    <row r="199" spans="1:12">
      <c r="A199" s="30" t="s">
        <v>257</v>
      </c>
      <c r="B199" s="18">
        <v>43180</v>
      </c>
      <c r="C199" s="19">
        <v>0.59013118298130995</v>
      </c>
      <c r="D199" s="48" t="s">
        <v>258</v>
      </c>
      <c r="E199" s="17" t="s">
        <v>82</v>
      </c>
      <c r="F199" s="17" t="s">
        <v>83</v>
      </c>
      <c r="G199" s="48" t="s">
        <v>84</v>
      </c>
      <c r="H199" s="17" t="s">
        <v>37</v>
      </c>
      <c r="I199" s="17">
        <v>9.8000000000000007</v>
      </c>
      <c r="J199" s="17">
        <v>3</v>
      </c>
      <c r="K199" s="17">
        <f t="shared" si="3"/>
        <v>29.400000000000002</v>
      </c>
      <c r="L199" s="31" t="s">
        <v>24</v>
      </c>
    </row>
    <row r="200" spans="1:12">
      <c r="A200" s="30" t="s">
        <v>259</v>
      </c>
      <c r="B200" s="18">
        <v>43181</v>
      </c>
      <c r="C200" s="19">
        <v>0.68382988628574559</v>
      </c>
      <c r="D200" s="17" t="s">
        <v>20</v>
      </c>
      <c r="E200" s="17" t="s">
        <v>14</v>
      </c>
      <c r="F200" s="17" t="s">
        <v>15</v>
      </c>
      <c r="G200" s="17" t="s">
        <v>16</v>
      </c>
      <c r="H200" s="17" t="s">
        <v>17</v>
      </c>
      <c r="I200" s="17">
        <v>29.9</v>
      </c>
      <c r="J200" s="17">
        <v>2</v>
      </c>
      <c r="K200" s="17">
        <f t="shared" si="3"/>
        <v>59.8</v>
      </c>
      <c r="L200" s="31" t="s">
        <v>24</v>
      </c>
    </row>
    <row r="201" spans="1:12">
      <c r="A201" s="30" t="s">
        <v>260</v>
      </c>
      <c r="B201" s="18">
        <v>43181</v>
      </c>
      <c r="C201" s="19">
        <v>0.90180522873878355</v>
      </c>
      <c r="D201" s="17" t="s">
        <v>33</v>
      </c>
      <c r="E201" s="17" t="s">
        <v>27</v>
      </c>
      <c r="F201" s="17" t="s">
        <v>28</v>
      </c>
      <c r="G201" s="17" t="s">
        <v>29</v>
      </c>
      <c r="H201" s="17" t="s">
        <v>37</v>
      </c>
      <c r="I201" s="17">
        <v>14.9</v>
      </c>
      <c r="J201" s="17">
        <v>2</v>
      </c>
      <c r="K201" s="17">
        <f t="shared" si="3"/>
        <v>29.8</v>
      </c>
      <c r="L201" s="31" t="s">
        <v>18</v>
      </c>
    </row>
    <row r="202" spans="1:12">
      <c r="A202" s="30" t="s">
        <v>261</v>
      </c>
      <c r="B202" s="18">
        <v>43182</v>
      </c>
      <c r="C202" s="19">
        <v>0.51955005509658292</v>
      </c>
      <c r="D202" s="17" t="s">
        <v>33</v>
      </c>
      <c r="E202" s="17" t="s">
        <v>21</v>
      </c>
      <c r="F202" s="17" t="s">
        <v>22</v>
      </c>
      <c r="G202" s="17" t="s">
        <v>23</v>
      </c>
      <c r="H202" s="17" t="s">
        <v>17</v>
      </c>
      <c r="I202" s="17">
        <v>18.899999999999999</v>
      </c>
      <c r="J202" s="17">
        <v>2</v>
      </c>
      <c r="K202" s="17">
        <f t="shared" si="3"/>
        <v>37.799999999999997</v>
      </c>
      <c r="L202" s="31" t="s">
        <v>24</v>
      </c>
    </row>
    <row r="203" spans="1:12">
      <c r="A203" s="30" t="s">
        <v>262</v>
      </c>
      <c r="B203" s="18">
        <v>43182</v>
      </c>
      <c r="C203" s="19">
        <v>0.72522349639945161</v>
      </c>
      <c r="D203" s="17" t="s">
        <v>20</v>
      </c>
      <c r="E203" s="17" t="s">
        <v>21</v>
      </c>
      <c r="F203" s="17" t="s">
        <v>22</v>
      </c>
      <c r="G203" s="17" t="s">
        <v>23</v>
      </c>
      <c r="H203" s="17" t="s">
        <v>17</v>
      </c>
      <c r="I203" s="17">
        <v>18.899999999999999</v>
      </c>
      <c r="J203" s="17">
        <v>2</v>
      </c>
      <c r="K203" s="17">
        <f t="shared" si="3"/>
        <v>37.799999999999997</v>
      </c>
      <c r="L203" s="31" t="s">
        <v>18</v>
      </c>
    </row>
    <row r="204" spans="1:12">
      <c r="A204" s="30" t="s">
        <v>263</v>
      </c>
      <c r="B204" s="18">
        <v>43183</v>
      </c>
      <c r="C204" s="19">
        <v>0.67333625522182494</v>
      </c>
      <c r="D204" s="17" t="s">
        <v>264</v>
      </c>
      <c r="E204" s="17" t="s">
        <v>82</v>
      </c>
      <c r="F204" s="17" t="s">
        <v>83</v>
      </c>
      <c r="G204" s="48" t="s">
        <v>84</v>
      </c>
      <c r="H204" s="17" t="s">
        <v>37</v>
      </c>
      <c r="I204" s="17">
        <v>9.8000000000000007</v>
      </c>
      <c r="J204" s="17">
        <v>2</v>
      </c>
      <c r="K204" s="17">
        <f t="shared" si="3"/>
        <v>19.600000000000001</v>
      </c>
      <c r="L204" s="31" t="s">
        <v>24</v>
      </c>
    </row>
    <row r="205" spans="1:12">
      <c r="A205" s="30" t="s">
        <v>265</v>
      </c>
      <c r="B205" s="18">
        <v>43184</v>
      </c>
      <c r="C205" s="19">
        <v>0.59117911781043508</v>
      </c>
      <c r="D205" s="17" t="s">
        <v>33</v>
      </c>
      <c r="E205" s="17" t="s">
        <v>34</v>
      </c>
      <c r="F205" s="48" t="s">
        <v>35</v>
      </c>
      <c r="G205" s="48" t="s">
        <v>36</v>
      </c>
      <c r="H205" s="17" t="s">
        <v>37</v>
      </c>
      <c r="I205" s="17">
        <v>21</v>
      </c>
      <c r="J205" s="17">
        <v>2</v>
      </c>
      <c r="K205" s="17">
        <f t="shared" si="3"/>
        <v>42</v>
      </c>
      <c r="L205" s="31" t="s">
        <v>24</v>
      </c>
    </row>
    <row r="206" spans="1:12">
      <c r="A206" s="30" t="s">
        <v>266</v>
      </c>
      <c r="B206" s="18">
        <v>43185</v>
      </c>
      <c r="C206" s="19">
        <v>0.73862928577550813</v>
      </c>
      <c r="D206" s="17" t="s">
        <v>13</v>
      </c>
      <c r="E206" s="17" t="s">
        <v>47</v>
      </c>
      <c r="F206" s="17" t="s">
        <v>48</v>
      </c>
      <c r="G206" s="48" t="s">
        <v>77</v>
      </c>
      <c r="H206" s="17" t="s">
        <v>17</v>
      </c>
      <c r="I206" s="17">
        <v>7.9</v>
      </c>
      <c r="J206" s="17">
        <v>3</v>
      </c>
      <c r="K206" s="17">
        <f t="shared" si="3"/>
        <v>23.700000000000003</v>
      </c>
      <c r="L206" s="31" t="s">
        <v>38</v>
      </c>
    </row>
    <row r="207" spans="1:12">
      <c r="A207" s="30" t="s">
        <v>267</v>
      </c>
      <c r="B207" s="18">
        <v>43185</v>
      </c>
      <c r="C207" s="19">
        <v>0.73355832607860649</v>
      </c>
      <c r="D207" s="17" t="s">
        <v>13</v>
      </c>
      <c r="E207" s="17" t="s">
        <v>21</v>
      </c>
      <c r="F207" s="17" t="s">
        <v>22</v>
      </c>
      <c r="G207" s="17" t="s">
        <v>23</v>
      </c>
      <c r="H207" s="17" t="s">
        <v>17</v>
      </c>
      <c r="I207" s="17">
        <v>18.899999999999999</v>
      </c>
      <c r="J207" s="17">
        <v>1</v>
      </c>
      <c r="K207" s="17">
        <f t="shared" si="3"/>
        <v>18.899999999999999</v>
      </c>
      <c r="L207" s="31" t="s">
        <v>24</v>
      </c>
    </row>
    <row r="208" spans="1:12">
      <c r="A208" s="30" t="s">
        <v>268</v>
      </c>
      <c r="B208" s="18">
        <v>43185</v>
      </c>
      <c r="C208" s="19">
        <v>0.87780518385635209</v>
      </c>
      <c r="D208" s="17" t="s">
        <v>13</v>
      </c>
      <c r="E208" s="17" t="s">
        <v>47</v>
      </c>
      <c r="F208" s="17" t="s">
        <v>48</v>
      </c>
      <c r="G208" s="48" t="s">
        <v>77</v>
      </c>
      <c r="H208" s="17" t="s">
        <v>17</v>
      </c>
      <c r="I208" s="17">
        <v>7.9</v>
      </c>
      <c r="J208" s="17">
        <v>1</v>
      </c>
      <c r="K208" s="17">
        <f t="shared" si="3"/>
        <v>7.9</v>
      </c>
      <c r="L208" s="31" t="s">
        <v>24</v>
      </c>
    </row>
    <row r="209" spans="1:12">
      <c r="A209" s="30" t="s">
        <v>269</v>
      </c>
      <c r="B209" s="18">
        <v>43186</v>
      </c>
      <c r="C209" s="19">
        <v>0.8020553120802385</v>
      </c>
      <c r="D209" s="17" t="s">
        <v>20</v>
      </c>
      <c r="E209" s="17" t="s">
        <v>47</v>
      </c>
      <c r="F209" s="17" t="s">
        <v>48</v>
      </c>
      <c r="G209" s="48" t="s">
        <v>77</v>
      </c>
      <c r="H209" s="17" t="s">
        <v>17</v>
      </c>
      <c r="I209" s="17">
        <v>7.9</v>
      </c>
      <c r="J209" s="17">
        <v>1</v>
      </c>
      <c r="K209" s="17">
        <f t="shared" si="3"/>
        <v>7.9</v>
      </c>
      <c r="L209" s="31" t="s">
        <v>24</v>
      </c>
    </row>
    <row r="210" spans="1:12">
      <c r="A210" s="30" t="s">
        <v>270</v>
      </c>
      <c r="B210" s="18">
        <v>43186</v>
      </c>
      <c r="C210" s="19">
        <v>0.52869834577004104</v>
      </c>
      <c r="D210" s="17" t="s">
        <v>33</v>
      </c>
      <c r="E210" s="17" t="s">
        <v>27</v>
      </c>
      <c r="F210" s="17" t="s">
        <v>28</v>
      </c>
      <c r="G210" s="17" t="s">
        <v>29</v>
      </c>
      <c r="H210" s="17" t="s">
        <v>37</v>
      </c>
      <c r="I210" s="17">
        <v>14.9</v>
      </c>
      <c r="J210" s="17">
        <v>1</v>
      </c>
      <c r="K210" s="17">
        <f t="shared" si="3"/>
        <v>14.9</v>
      </c>
      <c r="L210" s="31" t="s">
        <v>24</v>
      </c>
    </row>
    <row r="211" spans="1:12">
      <c r="A211" s="30" t="s">
        <v>271</v>
      </c>
      <c r="B211" s="18">
        <v>43186</v>
      </c>
      <c r="C211" s="19">
        <v>0.62276884597439386</v>
      </c>
      <c r="D211" s="17" t="s">
        <v>33</v>
      </c>
      <c r="E211" s="17" t="s">
        <v>47</v>
      </c>
      <c r="F211" s="17" t="s">
        <v>48</v>
      </c>
      <c r="G211" s="48" t="s">
        <v>77</v>
      </c>
      <c r="H211" s="17" t="s">
        <v>17</v>
      </c>
      <c r="I211" s="17">
        <v>7.9</v>
      </c>
      <c r="J211" s="17">
        <v>1</v>
      </c>
      <c r="K211" s="17">
        <f t="shared" si="3"/>
        <v>7.9</v>
      </c>
      <c r="L211" s="31" t="s">
        <v>24</v>
      </c>
    </row>
    <row r="212" spans="1:12">
      <c r="A212" s="30" t="s">
        <v>272</v>
      </c>
      <c r="B212" s="18">
        <v>43187</v>
      </c>
      <c r="C212" s="19">
        <v>0.49905238503846083</v>
      </c>
      <c r="D212" s="17" t="s">
        <v>20</v>
      </c>
      <c r="E212" s="17" t="s">
        <v>21</v>
      </c>
      <c r="F212" s="17" t="s">
        <v>22</v>
      </c>
      <c r="G212" s="17" t="s">
        <v>23</v>
      </c>
      <c r="H212" s="17" t="s">
        <v>17</v>
      </c>
      <c r="I212" s="17">
        <v>18.899999999999999</v>
      </c>
      <c r="J212" s="17">
        <v>3</v>
      </c>
      <c r="K212" s="17">
        <f t="shared" si="3"/>
        <v>56.699999999999996</v>
      </c>
      <c r="L212" s="31" t="s">
        <v>43</v>
      </c>
    </row>
    <row r="213" spans="1:12">
      <c r="A213" s="30" t="s">
        <v>273</v>
      </c>
      <c r="B213" s="18">
        <v>43188</v>
      </c>
      <c r="C213" s="19">
        <v>0.46927756450141234</v>
      </c>
      <c r="D213" s="17" t="s">
        <v>59</v>
      </c>
      <c r="E213" s="17" t="s">
        <v>21</v>
      </c>
      <c r="F213" s="17" t="s">
        <v>22</v>
      </c>
      <c r="G213" s="17" t="s">
        <v>23</v>
      </c>
      <c r="H213" s="17" t="s">
        <v>17</v>
      </c>
      <c r="I213" s="17">
        <v>18.899999999999999</v>
      </c>
      <c r="J213" s="17">
        <v>1</v>
      </c>
      <c r="K213" s="17">
        <f t="shared" si="3"/>
        <v>18.899999999999999</v>
      </c>
      <c r="L213" s="31" t="s">
        <v>24</v>
      </c>
    </row>
    <row r="214" spans="1:12">
      <c r="A214" s="30" t="s">
        <v>274</v>
      </c>
      <c r="B214" s="18">
        <v>43188</v>
      </c>
      <c r="C214" s="19">
        <v>0.85978669975981559</v>
      </c>
      <c r="D214" s="48" t="s">
        <v>54</v>
      </c>
      <c r="E214" s="17" t="s">
        <v>34</v>
      </c>
      <c r="F214" s="48" t="s">
        <v>35</v>
      </c>
      <c r="G214" s="48" t="s">
        <v>36</v>
      </c>
      <c r="H214" s="17" t="s">
        <v>37</v>
      </c>
      <c r="I214" s="17">
        <v>21</v>
      </c>
      <c r="J214" s="17">
        <v>1</v>
      </c>
      <c r="K214" s="17">
        <f t="shared" si="3"/>
        <v>21</v>
      </c>
      <c r="L214" s="31" t="s">
        <v>24</v>
      </c>
    </row>
    <row r="215" spans="1:12">
      <c r="A215" s="30" t="s">
        <v>275</v>
      </c>
      <c r="B215" s="18">
        <v>43188</v>
      </c>
      <c r="C215" s="19">
        <v>0.78696693194864098</v>
      </c>
      <c r="D215" s="17" t="s">
        <v>33</v>
      </c>
      <c r="E215" s="17" t="s">
        <v>34</v>
      </c>
      <c r="F215" s="48" t="s">
        <v>35</v>
      </c>
      <c r="G215" s="48" t="s">
        <v>36</v>
      </c>
      <c r="H215" s="17" t="s">
        <v>37</v>
      </c>
      <c r="I215" s="17">
        <v>21</v>
      </c>
      <c r="J215" s="17">
        <v>2</v>
      </c>
      <c r="K215" s="17">
        <f t="shared" si="3"/>
        <v>42</v>
      </c>
      <c r="L215" s="31" t="s">
        <v>38</v>
      </c>
    </row>
    <row r="216" spans="1:12">
      <c r="A216" s="30" t="s">
        <v>276</v>
      </c>
      <c r="B216" s="18">
        <v>43188</v>
      </c>
      <c r="C216" s="19">
        <v>0.78843786471514132</v>
      </c>
      <c r="D216" s="17" t="s">
        <v>26</v>
      </c>
      <c r="E216" s="17" t="s">
        <v>14</v>
      </c>
      <c r="F216" s="48" t="s">
        <v>277</v>
      </c>
      <c r="G216" s="17" t="s">
        <v>16</v>
      </c>
      <c r="H216" s="17" t="s">
        <v>17</v>
      </c>
      <c r="I216" s="17">
        <v>29.9</v>
      </c>
      <c r="J216" s="17">
        <v>2</v>
      </c>
      <c r="K216" s="17">
        <f t="shared" si="3"/>
        <v>59.8</v>
      </c>
      <c r="L216" s="31" t="s">
        <v>24</v>
      </c>
    </row>
    <row r="217" spans="1:12">
      <c r="A217" s="30" t="s">
        <v>278</v>
      </c>
      <c r="B217" s="18">
        <v>43188</v>
      </c>
      <c r="C217" s="19">
        <v>0.77777971313143146</v>
      </c>
      <c r="D217" s="17" t="s">
        <v>33</v>
      </c>
      <c r="E217" s="17" t="s">
        <v>27</v>
      </c>
      <c r="F217" s="17" t="s">
        <v>28</v>
      </c>
      <c r="G217" s="17" t="s">
        <v>29</v>
      </c>
      <c r="H217" s="17" t="s">
        <v>37</v>
      </c>
      <c r="I217" s="17">
        <v>14.9</v>
      </c>
      <c r="J217" s="17">
        <v>2</v>
      </c>
      <c r="K217" s="17">
        <f t="shared" si="3"/>
        <v>29.8</v>
      </c>
      <c r="L217" s="31" t="s">
        <v>24</v>
      </c>
    </row>
    <row r="218" spans="1:12">
      <c r="A218" s="30" t="s">
        <v>279</v>
      </c>
      <c r="B218" s="18">
        <v>43188</v>
      </c>
      <c r="C218" s="19">
        <v>0.59565403382185889</v>
      </c>
      <c r="D218" s="17" t="s">
        <v>20</v>
      </c>
      <c r="E218" s="17" t="s">
        <v>47</v>
      </c>
      <c r="F218" s="17" t="s">
        <v>48</v>
      </c>
      <c r="G218" s="48" t="s">
        <v>77</v>
      </c>
      <c r="H218" s="17" t="s">
        <v>17</v>
      </c>
      <c r="I218" s="17">
        <v>7.9</v>
      </c>
      <c r="J218" s="17">
        <v>1</v>
      </c>
      <c r="K218" s="17">
        <f t="shared" si="3"/>
        <v>7.9</v>
      </c>
      <c r="L218" s="31" t="s">
        <v>43</v>
      </c>
    </row>
    <row r="219" spans="1:12">
      <c r="A219" s="30" t="s">
        <v>280</v>
      </c>
      <c r="B219" s="18">
        <v>43188</v>
      </c>
      <c r="C219" s="19">
        <v>0.42459754394603882</v>
      </c>
      <c r="D219" s="17" t="s">
        <v>59</v>
      </c>
      <c r="E219" s="17" t="s">
        <v>21</v>
      </c>
      <c r="F219" s="17" t="s">
        <v>22</v>
      </c>
      <c r="G219" s="17" t="s">
        <v>23</v>
      </c>
      <c r="H219" s="17" t="s">
        <v>17</v>
      </c>
      <c r="I219" s="17">
        <v>18.899999999999999</v>
      </c>
      <c r="J219" s="17">
        <v>1</v>
      </c>
      <c r="K219" s="17">
        <f t="shared" si="3"/>
        <v>18.899999999999999</v>
      </c>
      <c r="L219" s="31" t="s">
        <v>24</v>
      </c>
    </row>
    <row r="220" spans="1:12">
      <c r="A220" s="30" t="s">
        <v>281</v>
      </c>
      <c r="B220" s="18">
        <v>43188</v>
      </c>
      <c r="C220" s="19">
        <v>0.43004438323990551</v>
      </c>
      <c r="D220" s="17" t="s">
        <v>20</v>
      </c>
      <c r="E220" s="17" t="s">
        <v>82</v>
      </c>
      <c r="F220" s="17" t="s">
        <v>83</v>
      </c>
      <c r="G220" s="48" t="s">
        <v>84</v>
      </c>
      <c r="H220" s="17" t="s">
        <v>37</v>
      </c>
      <c r="I220" s="17">
        <v>9.8000000000000007</v>
      </c>
      <c r="J220" s="17">
        <v>2</v>
      </c>
      <c r="K220" s="17">
        <f t="shared" si="3"/>
        <v>19.600000000000001</v>
      </c>
      <c r="L220" s="31" t="s">
        <v>24</v>
      </c>
    </row>
    <row r="221" spans="1:12">
      <c r="A221" s="30" t="s">
        <v>282</v>
      </c>
      <c r="B221" s="18">
        <v>43190</v>
      </c>
      <c r="C221" s="19">
        <v>0.50104352692413712</v>
      </c>
      <c r="D221" s="48" t="s">
        <v>54</v>
      </c>
      <c r="E221" s="17" t="s">
        <v>21</v>
      </c>
      <c r="F221" s="17" t="s">
        <v>22</v>
      </c>
      <c r="G221" s="17" t="s">
        <v>23</v>
      </c>
      <c r="H221" s="17" t="s">
        <v>17</v>
      </c>
      <c r="I221" s="17">
        <v>18.899999999999999</v>
      </c>
      <c r="J221" s="17">
        <v>1</v>
      </c>
      <c r="K221" s="17">
        <f t="shared" si="3"/>
        <v>18.899999999999999</v>
      </c>
      <c r="L221" s="31" t="s">
        <v>24</v>
      </c>
    </row>
    <row r="222" spans="1:12">
      <c r="A222" s="30" t="s">
        <v>283</v>
      </c>
      <c r="B222" s="18">
        <v>43191</v>
      </c>
      <c r="C222" s="19">
        <v>0.48729246878074872</v>
      </c>
      <c r="D222" s="17" t="s">
        <v>20</v>
      </c>
      <c r="E222" s="17" t="s">
        <v>14</v>
      </c>
      <c r="F222" s="48" t="s">
        <v>277</v>
      </c>
      <c r="G222" s="17" t="s">
        <v>16</v>
      </c>
      <c r="H222" s="17" t="s">
        <v>17</v>
      </c>
      <c r="I222" s="17">
        <v>29.9</v>
      </c>
      <c r="J222" s="17">
        <v>3</v>
      </c>
      <c r="K222" s="17">
        <f t="shared" si="3"/>
        <v>89.699999999999989</v>
      </c>
      <c r="L222" s="31" t="s">
        <v>24</v>
      </c>
    </row>
    <row r="223" spans="1:12">
      <c r="A223" s="30" t="s">
        <v>284</v>
      </c>
      <c r="B223" s="18">
        <v>43191</v>
      </c>
      <c r="C223" s="19">
        <v>0.67342403248692384</v>
      </c>
      <c r="D223" s="17" t="s">
        <v>20</v>
      </c>
      <c r="E223" s="17" t="s">
        <v>34</v>
      </c>
      <c r="F223" s="48" t="s">
        <v>35</v>
      </c>
      <c r="G223" s="48" t="s">
        <v>36</v>
      </c>
      <c r="H223" s="17" t="s">
        <v>37</v>
      </c>
      <c r="I223" s="17">
        <v>21</v>
      </c>
      <c r="J223" s="17">
        <v>2</v>
      </c>
      <c r="K223" s="17">
        <f t="shared" si="3"/>
        <v>42</v>
      </c>
      <c r="L223" s="31" t="s">
        <v>43</v>
      </c>
    </row>
    <row r="224" spans="1:12">
      <c r="A224" s="30" t="s">
        <v>285</v>
      </c>
      <c r="B224" s="18">
        <v>43191</v>
      </c>
      <c r="C224" s="19">
        <v>0.7529003840889481</v>
      </c>
      <c r="D224" s="17" t="s">
        <v>13</v>
      </c>
      <c r="E224" s="17" t="s">
        <v>14</v>
      </c>
      <c r="F224" s="17" t="s">
        <v>15</v>
      </c>
      <c r="G224" s="17" t="s">
        <v>16</v>
      </c>
      <c r="H224" s="17" t="s">
        <v>17</v>
      </c>
      <c r="I224" s="17">
        <v>29.9</v>
      </c>
      <c r="J224" s="17">
        <v>3</v>
      </c>
      <c r="K224" s="17">
        <f t="shared" si="3"/>
        <v>89.699999999999989</v>
      </c>
      <c r="L224" s="31" t="s">
        <v>24</v>
      </c>
    </row>
    <row r="225" spans="1:12">
      <c r="A225" s="30" t="s">
        <v>286</v>
      </c>
      <c r="B225" s="18">
        <v>43191</v>
      </c>
      <c r="C225" s="19">
        <v>0.66155534491637835</v>
      </c>
      <c r="D225" s="17" t="s">
        <v>13</v>
      </c>
      <c r="E225" s="17" t="s">
        <v>21</v>
      </c>
      <c r="F225" s="17" t="s">
        <v>22</v>
      </c>
      <c r="G225" s="17" t="s">
        <v>23</v>
      </c>
      <c r="H225" s="17" t="s">
        <v>17</v>
      </c>
      <c r="I225" s="17">
        <v>18.899999999999999</v>
      </c>
      <c r="J225" s="17">
        <v>3</v>
      </c>
      <c r="K225" s="17">
        <f t="shared" si="3"/>
        <v>56.699999999999996</v>
      </c>
      <c r="L225" s="31" t="s">
        <v>24</v>
      </c>
    </row>
    <row r="226" spans="1:12">
      <c r="A226" s="30" t="s">
        <v>287</v>
      </c>
      <c r="B226" s="18">
        <v>43191</v>
      </c>
      <c r="C226" s="19">
        <v>0.87196462145646803</v>
      </c>
      <c r="D226" s="17" t="s">
        <v>59</v>
      </c>
      <c r="E226" s="17" t="s">
        <v>27</v>
      </c>
      <c r="F226" s="17" t="s">
        <v>28</v>
      </c>
      <c r="G226" s="17" t="s">
        <v>29</v>
      </c>
      <c r="H226" s="17" t="s">
        <v>37</v>
      </c>
      <c r="I226" s="17">
        <v>14.9</v>
      </c>
      <c r="J226" s="17">
        <v>3</v>
      </c>
      <c r="K226" s="17">
        <f t="shared" si="3"/>
        <v>44.7</v>
      </c>
      <c r="L226" s="31" t="s">
        <v>24</v>
      </c>
    </row>
    <row r="227" spans="1:12">
      <c r="A227" s="30" t="s">
        <v>288</v>
      </c>
      <c r="B227" s="18">
        <v>43191</v>
      </c>
      <c r="C227" s="19">
        <v>0.86063729240637721</v>
      </c>
      <c r="D227" s="17" t="s">
        <v>26</v>
      </c>
      <c r="E227" s="17" t="s">
        <v>21</v>
      </c>
      <c r="F227" s="17" t="s">
        <v>22</v>
      </c>
      <c r="G227" s="17" t="s">
        <v>23</v>
      </c>
      <c r="H227" s="17" t="s">
        <v>17</v>
      </c>
      <c r="I227" s="17">
        <v>18.899999999999999</v>
      </c>
      <c r="J227" s="17">
        <v>1</v>
      </c>
      <c r="K227" s="17">
        <f t="shared" si="3"/>
        <v>18.899999999999999</v>
      </c>
      <c r="L227" s="31" t="s">
        <v>24</v>
      </c>
    </row>
    <row r="228" spans="1:12">
      <c r="A228" s="30" t="s">
        <v>289</v>
      </c>
      <c r="B228" s="18">
        <v>43191</v>
      </c>
      <c r="C228" s="19">
        <v>0.71545330622491243</v>
      </c>
      <c r="D228" s="17" t="s">
        <v>33</v>
      </c>
      <c r="E228" s="17" t="s">
        <v>47</v>
      </c>
      <c r="F228" s="17" t="s">
        <v>48</v>
      </c>
      <c r="G228" s="48" t="s">
        <v>77</v>
      </c>
      <c r="H228" s="17" t="s">
        <v>17</v>
      </c>
      <c r="I228" s="17">
        <v>7.9</v>
      </c>
      <c r="J228" s="17">
        <v>1</v>
      </c>
      <c r="K228" s="17">
        <f t="shared" si="3"/>
        <v>7.9</v>
      </c>
      <c r="L228" s="31" t="s">
        <v>24</v>
      </c>
    </row>
    <row r="229" spans="1:12">
      <c r="A229" s="30" t="s">
        <v>290</v>
      </c>
      <c r="B229" s="18">
        <v>43191</v>
      </c>
      <c r="C229" s="19">
        <v>0.5732594476053966</v>
      </c>
      <c r="D229" s="17" t="s">
        <v>20</v>
      </c>
      <c r="E229" s="17" t="s">
        <v>14</v>
      </c>
      <c r="F229" s="17" t="s">
        <v>15</v>
      </c>
      <c r="G229" s="17" t="s">
        <v>16</v>
      </c>
      <c r="H229" s="17" t="s">
        <v>17</v>
      </c>
      <c r="I229" s="17">
        <v>29.9</v>
      </c>
      <c r="J229" s="17">
        <v>3</v>
      </c>
      <c r="K229" s="17">
        <f t="shared" si="3"/>
        <v>89.699999999999989</v>
      </c>
      <c r="L229" s="31" t="s">
        <v>24</v>
      </c>
    </row>
    <row r="230" spans="1:12">
      <c r="A230" s="30" t="s">
        <v>291</v>
      </c>
      <c r="B230" s="18">
        <v>43192</v>
      </c>
      <c r="C230" s="19">
        <v>0.9093411178362103</v>
      </c>
      <c r="D230" s="17" t="s">
        <v>20</v>
      </c>
      <c r="E230" s="17" t="s">
        <v>21</v>
      </c>
      <c r="F230" s="17" t="s">
        <v>22</v>
      </c>
      <c r="G230" s="17" t="s">
        <v>23</v>
      </c>
      <c r="H230" s="17" t="s">
        <v>17</v>
      </c>
      <c r="I230" s="17">
        <v>18.899999999999999</v>
      </c>
      <c r="J230" s="17">
        <v>1</v>
      </c>
      <c r="K230" s="17">
        <f t="shared" si="3"/>
        <v>18.899999999999999</v>
      </c>
      <c r="L230" s="31" t="s">
        <v>24</v>
      </c>
    </row>
    <row r="231" spans="1:12">
      <c r="A231" s="30" t="s">
        <v>292</v>
      </c>
      <c r="B231" s="18">
        <v>43192</v>
      </c>
      <c r="C231" s="19">
        <v>0.81427079978275119</v>
      </c>
      <c r="D231" s="17" t="s">
        <v>26</v>
      </c>
      <c r="E231" s="17" t="s">
        <v>27</v>
      </c>
      <c r="F231" s="17" t="s">
        <v>28</v>
      </c>
      <c r="G231" s="17" t="s">
        <v>29</v>
      </c>
      <c r="H231" s="17" t="s">
        <v>37</v>
      </c>
      <c r="I231" s="17">
        <v>14.9</v>
      </c>
      <c r="J231" s="17">
        <v>3</v>
      </c>
      <c r="K231" s="17">
        <f t="shared" si="3"/>
        <v>44.7</v>
      </c>
      <c r="L231" s="31" t="s">
        <v>38</v>
      </c>
    </row>
    <row r="232" spans="1:12">
      <c r="A232" s="30" t="s">
        <v>293</v>
      </c>
      <c r="B232" s="18">
        <v>43192</v>
      </c>
      <c r="C232" s="19">
        <v>0.49818455732277583</v>
      </c>
      <c r="D232" s="17" t="s">
        <v>20</v>
      </c>
      <c r="E232" s="17" t="s">
        <v>47</v>
      </c>
      <c r="F232" s="17" t="s">
        <v>48</v>
      </c>
      <c r="G232" s="48" t="s">
        <v>77</v>
      </c>
      <c r="H232" s="17" t="s">
        <v>17</v>
      </c>
      <c r="I232" s="17">
        <v>7.9</v>
      </c>
      <c r="J232" s="17">
        <v>2</v>
      </c>
      <c r="K232" s="17">
        <f t="shared" si="3"/>
        <v>15.8</v>
      </c>
      <c r="L232" s="31" t="s">
        <v>24</v>
      </c>
    </row>
    <row r="233" spans="1:12">
      <c r="A233" s="30" t="s">
        <v>294</v>
      </c>
      <c r="B233" s="18">
        <v>43193</v>
      </c>
      <c r="C233" s="19">
        <v>0.76969443777212043</v>
      </c>
      <c r="D233" s="17" t="s">
        <v>59</v>
      </c>
      <c r="E233" s="17" t="s">
        <v>14</v>
      </c>
      <c r="F233" s="17" t="s">
        <v>15</v>
      </c>
      <c r="G233" s="17" t="s">
        <v>16</v>
      </c>
      <c r="H233" s="17" t="s">
        <v>17</v>
      </c>
      <c r="I233" s="17">
        <v>29.9</v>
      </c>
      <c r="J233" s="17">
        <v>4</v>
      </c>
      <c r="K233" s="17">
        <f t="shared" si="3"/>
        <v>119.6</v>
      </c>
      <c r="L233" s="31" t="s">
        <v>24</v>
      </c>
    </row>
    <row r="234" spans="1:12">
      <c r="A234" s="30" t="s">
        <v>295</v>
      </c>
      <c r="B234" s="18">
        <v>43193</v>
      </c>
      <c r="C234" s="19">
        <v>0.56095993911295405</v>
      </c>
      <c r="D234" s="48" t="s">
        <v>54</v>
      </c>
      <c r="E234" s="17" t="s">
        <v>21</v>
      </c>
      <c r="F234" s="17" t="s">
        <v>22</v>
      </c>
      <c r="G234" s="17" t="s">
        <v>23</v>
      </c>
      <c r="H234" s="17" t="s">
        <v>17</v>
      </c>
      <c r="I234" s="17">
        <v>18.899999999999999</v>
      </c>
      <c r="J234" s="17">
        <v>1</v>
      </c>
      <c r="K234" s="17">
        <f t="shared" si="3"/>
        <v>18.899999999999999</v>
      </c>
      <c r="L234" s="31" t="s">
        <v>43</v>
      </c>
    </row>
    <row r="235" spans="1:12">
      <c r="A235" s="30" t="s">
        <v>296</v>
      </c>
      <c r="B235" s="18">
        <v>43194</v>
      </c>
      <c r="C235" s="19">
        <v>0.45767301026769502</v>
      </c>
      <c r="D235" s="17" t="s">
        <v>13</v>
      </c>
      <c r="E235" s="17" t="s">
        <v>14</v>
      </c>
      <c r="F235" s="17" t="s">
        <v>15</v>
      </c>
      <c r="G235" s="17" t="s">
        <v>16</v>
      </c>
      <c r="H235" s="17" t="s">
        <v>17</v>
      </c>
      <c r="I235" s="17">
        <v>29.9</v>
      </c>
      <c r="J235" s="17">
        <v>1</v>
      </c>
      <c r="K235" s="17">
        <f t="shared" si="3"/>
        <v>29.9</v>
      </c>
      <c r="L235" s="31" t="s">
        <v>24</v>
      </c>
    </row>
    <row r="236" spans="1:12">
      <c r="A236" s="30" t="s">
        <v>297</v>
      </c>
      <c r="B236" s="18">
        <v>43194</v>
      </c>
      <c r="C236" s="19">
        <v>0.8978270878523088</v>
      </c>
      <c r="D236" s="17" t="s">
        <v>13</v>
      </c>
      <c r="E236" s="17" t="s">
        <v>27</v>
      </c>
      <c r="F236" s="17" t="s">
        <v>28</v>
      </c>
      <c r="G236" s="17" t="s">
        <v>29</v>
      </c>
      <c r="H236" s="17" t="s">
        <v>37</v>
      </c>
      <c r="I236" s="17">
        <v>14.9</v>
      </c>
      <c r="J236" s="17">
        <v>1</v>
      </c>
      <c r="K236" s="17">
        <f t="shared" si="3"/>
        <v>14.9</v>
      </c>
      <c r="L236" s="31" t="s">
        <v>24</v>
      </c>
    </row>
    <row r="237" spans="1:12">
      <c r="A237" s="30" t="s">
        <v>298</v>
      </c>
      <c r="B237" s="18">
        <v>43194</v>
      </c>
      <c r="C237" s="19">
        <v>0.75288659293496507</v>
      </c>
      <c r="D237" s="17" t="s">
        <v>20</v>
      </c>
      <c r="E237" s="17" t="s">
        <v>27</v>
      </c>
      <c r="F237" s="17" t="s">
        <v>28</v>
      </c>
      <c r="G237" s="17" t="s">
        <v>29</v>
      </c>
      <c r="H237" s="17" t="s">
        <v>37</v>
      </c>
      <c r="I237" s="17">
        <v>14.9</v>
      </c>
      <c r="J237" s="17">
        <v>1</v>
      </c>
      <c r="K237" s="17">
        <f t="shared" si="3"/>
        <v>14.9</v>
      </c>
      <c r="L237" s="31" t="s">
        <v>24</v>
      </c>
    </row>
    <row r="238" spans="1:12">
      <c r="A238" s="30" t="s">
        <v>299</v>
      </c>
      <c r="B238" s="18">
        <v>43196</v>
      </c>
      <c r="C238" s="19">
        <v>0.4413611284546276</v>
      </c>
      <c r="D238" s="17" t="s">
        <v>33</v>
      </c>
      <c r="E238" s="17" t="s">
        <v>82</v>
      </c>
      <c r="F238" s="17" t="s">
        <v>83</v>
      </c>
      <c r="G238" s="48" t="s">
        <v>84</v>
      </c>
      <c r="H238" s="17" t="s">
        <v>37</v>
      </c>
      <c r="I238" s="17">
        <v>9.8000000000000007</v>
      </c>
      <c r="J238" s="17">
        <v>3</v>
      </c>
      <c r="K238" s="17">
        <f t="shared" si="3"/>
        <v>29.400000000000002</v>
      </c>
      <c r="L238" s="31" t="s">
        <v>24</v>
      </c>
    </row>
    <row r="239" spans="1:12">
      <c r="A239" s="30" t="s">
        <v>300</v>
      </c>
      <c r="B239" s="18">
        <v>43196</v>
      </c>
      <c r="C239" s="19">
        <v>0.53392079672001569</v>
      </c>
      <c r="D239" s="48" t="s">
        <v>54</v>
      </c>
      <c r="E239" s="17" t="s">
        <v>14</v>
      </c>
      <c r="F239" s="17" t="s">
        <v>15</v>
      </c>
      <c r="G239" s="17" t="s">
        <v>16</v>
      </c>
      <c r="H239" s="17" t="s">
        <v>17</v>
      </c>
      <c r="I239" s="17">
        <v>29.9</v>
      </c>
      <c r="J239" s="17">
        <v>2</v>
      </c>
      <c r="K239" s="17">
        <f t="shared" si="3"/>
        <v>59.8</v>
      </c>
      <c r="L239" s="31" t="s">
        <v>24</v>
      </c>
    </row>
    <row r="240" spans="1:12">
      <c r="A240" s="30" t="s">
        <v>301</v>
      </c>
      <c r="B240" s="18">
        <v>43196</v>
      </c>
      <c r="C240" s="19">
        <v>0.48476567908325346</v>
      </c>
      <c r="D240" s="17" t="s">
        <v>26</v>
      </c>
      <c r="E240" s="17" t="s">
        <v>82</v>
      </c>
      <c r="F240" s="17" t="s">
        <v>83</v>
      </c>
      <c r="G240" s="48" t="s">
        <v>84</v>
      </c>
      <c r="H240" s="17" t="s">
        <v>37</v>
      </c>
      <c r="I240" s="17">
        <v>9.8000000000000007</v>
      </c>
      <c r="J240" s="17">
        <v>1</v>
      </c>
      <c r="K240" s="17">
        <f t="shared" si="3"/>
        <v>9.8000000000000007</v>
      </c>
      <c r="L240" s="31" t="s">
        <v>43</v>
      </c>
    </row>
    <row r="241" spans="1:12">
      <c r="A241" s="30" t="s">
        <v>302</v>
      </c>
      <c r="B241" s="18">
        <v>43197</v>
      </c>
      <c r="C241" s="19">
        <v>0.88748621616062295</v>
      </c>
      <c r="D241" s="17" t="s">
        <v>33</v>
      </c>
      <c r="E241" s="17" t="s">
        <v>14</v>
      </c>
      <c r="F241" s="17" t="s">
        <v>15</v>
      </c>
      <c r="G241" s="17" t="s">
        <v>16</v>
      </c>
      <c r="H241" s="17" t="s">
        <v>17</v>
      </c>
      <c r="I241" s="17">
        <v>29.9</v>
      </c>
      <c r="J241" s="17">
        <v>2</v>
      </c>
      <c r="K241" s="17">
        <f t="shared" si="3"/>
        <v>59.8</v>
      </c>
      <c r="L241" s="31" t="s">
        <v>24</v>
      </c>
    </row>
    <row r="242" spans="1:12">
      <c r="A242" s="30" t="s">
        <v>303</v>
      </c>
      <c r="B242" s="18">
        <v>43197</v>
      </c>
      <c r="C242" s="19">
        <v>0.58435946024253682</v>
      </c>
      <c r="D242" s="17" t="s">
        <v>26</v>
      </c>
      <c r="E242" s="17" t="s">
        <v>27</v>
      </c>
      <c r="F242" s="17" t="s">
        <v>28</v>
      </c>
      <c r="G242" s="17" t="s">
        <v>29</v>
      </c>
      <c r="H242" s="17" t="s">
        <v>37</v>
      </c>
      <c r="I242" s="17">
        <v>14.9</v>
      </c>
      <c r="J242" s="17">
        <v>1</v>
      </c>
      <c r="K242" s="17">
        <f t="shared" si="3"/>
        <v>14.9</v>
      </c>
      <c r="L242" s="31" t="s">
        <v>43</v>
      </c>
    </row>
    <row r="243" spans="1:12">
      <c r="A243" s="30" t="s">
        <v>304</v>
      </c>
      <c r="B243" s="18">
        <v>43197</v>
      </c>
      <c r="C243" s="19">
        <v>0.78431111004165432</v>
      </c>
      <c r="D243" s="17" t="s">
        <v>13</v>
      </c>
      <c r="E243" s="17" t="s">
        <v>47</v>
      </c>
      <c r="F243" s="17" t="s">
        <v>48</v>
      </c>
      <c r="G243" s="48" t="s">
        <v>77</v>
      </c>
      <c r="H243" s="17" t="s">
        <v>17</v>
      </c>
      <c r="I243" s="17">
        <v>7.9</v>
      </c>
      <c r="J243" s="17">
        <v>4</v>
      </c>
      <c r="K243" s="17">
        <f t="shared" si="3"/>
        <v>31.6</v>
      </c>
      <c r="L243" s="31" t="s">
        <v>24</v>
      </c>
    </row>
    <row r="244" spans="1:12">
      <c r="A244" s="30" t="s">
        <v>305</v>
      </c>
      <c r="B244" s="18">
        <v>43198</v>
      </c>
      <c r="C244" s="19">
        <v>0.61244877549749843</v>
      </c>
      <c r="D244" s="17" t="s">
        <v>59</v>
      </c>
      <c r="E244" s="17" t="s">
        <v>82</v>
      </c>
      <c r="F244" s="17" t="s">
        <v>83</v>
      </c>
      <c r="G244" s="48" t="s">
        <v>84</v>
      </c>
      <c r="H244" s="17" t="s">
        <v>37</v>
      </c>
      <c r="I244" s="17">
        <v>9.8000000000000007</v>
      </c>
      <c r="J244" s="17">
        <v>2</v>
      </c>
      <c r="K244" s="17">
        <f t="shared" si="3"/>
        <v>19.600000000000001</v>
      </c>
      <c r="L244" s="31" t="s">
        <v>24</v>
      </c>
    </row>
    <row r="245" spans="1:12">
      <c r="A245" s="30" t="s">
        <v>306</v>
      </c>
      <c r="B245" s="18">
        <v>43198</v>
      </c>
      <c r="C245" s="19">
        <v>0.77529896466866011</v>
      </c>
      <c r="D245" s="17" t="s">
        <v>33</v>
      </c>
      <c r="E245" s="17" t="s">
        <v>14</v>
      </c>
      <c r="F245" s="17" t="s">
        <v>15</v>
      </c>
      <c r="G245" s="17" t="s">
        <v>16</v>
      </c>
      <c r="H245" s="17" t="s">
        <v>17</v>
      </c>
      <c r="I245" s="17">
        <v>29.9</v>
      </c>
      <c r="J245" s="17">
        <v>1</v>
      </c>
      <c r="K245" s="17">
        <f t="shared" si="3"/>
        <v>29.9</v>
      </c>
      <c r="L245" s="31" t="s">
        <v>24</v>
      </c>
    </row>
    <row r="246" spans="1:12">
      <c r="A246" s="30" t="s">
        <v>307</v>
      </c>
      <c r="B246" s="18">
        <v>43199</v>
      </c>
      <c r="C246" s="19">
        <v>0.47323966676000001</v>
      </c>
      <c r="D246" s="17" t="s">
        <v>26</v>
      </c>
      <c r="E246" s="17" t="s">
        <v>47</v>
      </c>
      <c r="F246" s="17" t="s">
        <v>48</v>
      </c>
      <c r="G246" s="48" t="s">
        <v>77</v>
      </c>
      <c r="H246" s="17" t="s">
        <v>17</v>
      </c>
      <c r="I246" s="17">
        <v>7.9</v>
      </c>
      <c r="J246" s="17">
        <v>2</v>
      </c>
      <c r="K246" s="17">
        <f t="shared" si="3"/>
        <v>15.8</v>
      </c>
      <c r="L246" s="31" t="s">
        <v>38</v>
      </c>
    </row>
    <row r="247" spans="1:12">
      <c r="A247" s="30" t="s">
        <v>308</v>
      </c>
      <c r="B247" s="18">
        <v>43199</v>
      </c>
      <c r="C247" s="19">
        <v>0.59502965478273828</v>
      </c>
      <c r="D247" s="48" t="s">
        <v>54</v>
      </c>
      <c r="E247" s="17" t="s">
        <v>21</v>
      </c>
      <c r="F247" s="17" t="s">
        <v>22</v>
      </c>
      <c r="G247" s="17" t="s">
        <v>23</v>
      </c>
      <c r="H247" s="17" t="s">
        <v>17</v>
      </c>
      <c r="I247" s="17">
        <v>18.899999999999999</v>
      </c>
      <c r="J247" s="17">
        <v>2</v>
      </c>
      <c r="K247" s="17">
        <f t="shared" si="3"/>
        <v>37.799999999999997</v>
      </c>
      <c r="L247" s="33" t="s">
        <v>24</v>
      </c>
    </row>
    <row r="248" spans="1:12">
      <c r="A248" s="30" t="s">
        <v>309</v>
      </c>
      <c r="B248" s="18">
        <v>43199</v>
      </c>
      <c r="C248" s="19">
        <v>0.87776455390923658</v>
      </c>
      <c r="D248" s="17" t="s">
        <v>13</v>
      </c>
      <c r="E248" s="17" t="s">
        <v>47</v>
      </c>
      <c r="F248" s="17" t="s">
        <v>48</v>
      </c>
      <c r="G248" s="48" t="s">
        <v>77</v>
      </c>
      <c r="H248" s="17" t="s">
        <v>17</v>
      </c>
      <c r="I248" s="17">
        <v>7.9</v>
      </c>
      <c r="J248" s="17">
        <v>2</v>
      </c>
      <c r="K248" s="17">
        <f t="shared" si="3"/>
        <v>15.8</v>
      </c>
      <c r="L248" s="33" t="s">
        <v>24</v>
      </c>
    </row>
    <row r="249" spans="1:12">
      <c r="A249" s="30" t="s">
        <v>310</v>
      </c>
      <c r="B249" s="18">
        <v>43201</v>
      </c>
      <c r="C249" s="19">
        <v>0.76031534062946649</v>
      </c>
      <c r="D249" s="48" t="s">
        <v>54</v>
      </c>
      <c r="E249" s="17" t="s">
        <v>27</v>
      </c>
      <c r="F249" s="17" t="s">
        <v>28</v>
      </c>
      <c r="G249" s="17" t="s">
        <v>29</v>
      </c>
      <c r="H249" s="17" t="s">
        <v>37</v>
      </c>
      <c r="I249" s="17">
        <v>14.9</v>
      </c>
      <c r="J249" s="17">
        <v>1</v>
      </c>
      <c r="K249" s="17">
        <f t="shared" si="3"/>
        <v>14.9</v>
      </c>
      <c r="L249" s="33" t="s">
        <v>24</v>
      </c>
    </row>
    <row r="250" spans="1:12">
      <c r="A250" s="30" t="s">
        <v>311</v>
      </c>
      <c r="B250" s="18">
        <v>43201</v>
      </c>
      <c r="C250" s="19">
        <v>0.52271908200864603</v>
      </c>
      <c r="D250" s="17" t="s">
        <v>59</v>
      </c>
      <c r="E250" s="17" t="s">
        <v>82</v>
      </c>
      <c r="F250" s="17" t="s">
        <v>83</v>
      </c>
      <c r="G250" s="48" t="s">
        <v>84</v>
      </c>
      <c r="H250" s="17" t="s">
        <v>37</v>
      </c>
      <c r="I250" s="17">
        <v>9.8000000000000007</v>
      </c>
      <c r="J250" s="17">
        <v>3</v>
      </c>
      <c r="K250" s="17">
        <f t="shared" si="3"/>
        <v>29.400000000000002</v>
      </c>
      <c r="L250" s="33" t="s">
        <v>24</v>
      </c>
    </row>
    <row r="251" spans="1:12">
      <c r="A251" s="30" t="s">
        <v>312</v>
      </c>
      <c r="B251" s="18">
        <v>43201</v>
      </c>
      <c r="C251" s="19">
        <v>0.78536383602557414</v>
      </c>
      <c r="D251" s="17" t="s">
        <v>26</v>
      </c>
      <c r="E251" s="17" t="s">
        <v>47</v>
      </c>
      <c r="F251" s="17" t="s">
        <v>48</v>
      </c>
      <c r="G251" s="48" t="s">
        <v>77</v>
      </c>
      <c r="H251" s="17" t="s">
        <v>17</v>
      </c>
      <c r="I251" s="17">
        <v>7.9</v>
      </c>
      <c r="J251" s="17">
        <v>1</v>
      </c>
      <c r="K251" s="17">
        <f t="shared" si="3"/>
        <v>7.9</v>
      </c>
      <c r="L251" s="33" t="s">
        <v>24</v>
      </c>
    </row>
    <row r="252" spans="1:12">
      <c r="A252" s="30" t="s">
        <v>313</v>
      </c>
      <c r="B252" s="18">
        <v>43201</v>
      </c>
      <c r="C252" s="19">
        <v>0.59024105205054112</v>
      </c>
      <c r="D252" s="17" t="s">
        <v>20</v>
      </c>
      <c r="E252" s="17" t="s">
        <v>14</v>
      </c>
      <c r="F252" s="17" t="s">
        <v>15</v>
      </c>
      <c r="G252" s="17" t="s">
        <v>16</v>
      </c>
      <c r="H252" s="17" t="s">
        <v>17</v>
      </c>
      <c r="I252" s="17">
        <v>29.9</v>
      </c>
      <c r="J252" s="17">
        <v>1</v>
      </c>
      <c r="K252" s="17">
        <f t="shared" si="3"/>
        <v>29.9</v>
      </c>
      <c r="L252" s="33" t="s">
        <v>24</v>
      </c>
    </row>
    <row r="253" spans="1:12">
      <c r="A253" s="30" t="s">
        <v>314</v>
      </c>
      <c r="B253" s="18">
        <v>43202</v>
      </c>
      <c r="C253" s="19">
        <v>0.4191840700659078</v>
      </c>
      <c r="D253" s="17" t="s">
        <v>13</v>
      </c>
      <c r="E253" s="17" t="s">
        <v>14</v>
      </c>
      <c r="F253" s="17" t="s">
        <v>15</v>
      </c>
      <c r="G253" s="17" t="s">
        <v>16</v>
      </c>
      <c r="H253" s="17" t="s">
        <v>17</v>
      </c>
      <c r="I253" s="17">
        <v>29.9</v>
      </c>
      <c r="J253" s="17">
        <v>2</v>
      </c>
      <c r="K253" s="17">
        <f t="shared" si="3"/>
        <v>59.8</v>
      </c>
      <c r="L253" s="33" t="s">
        <v>24</v>
      </c>
    </row>
    <row r="254" spans="1:12">
      <c r="A254" s="30" t="s">
        <v>315</v>
      </c>
      <c r="B254" s="18">
        <v>43203</v>
      </c>
      <c r="C254" s="19">
        <v>0.6666192148768918</v>
      </c>
      <c r="D254" s="17" t="s">
        <v>26</v>
      </c>
      <c r="E254" s="17" t="s">
        <v>14</v>
      </c>
      <c r="F254" s="17" t="s">
        <v>15</v>
      </c>
      <c r="G254" s="17" t="s">
        <v>16</v>
      </c>
      <c r="H254" s="17" t="s">
        <v>17</v>
      </c>
      <c r="I254" s="17">
        <v>29.9</v>
      </c>
      <c r="J254" s="17">
        <v>2</v>
      </c>
      <c r="K254" s="17">
        <f t="shared" si="3"/>
        <v>59.8</v>
      </c>
      <c r="L254" s="33" t="s">
        <v>43</v>
      </c>
    </row>
    <row r="255" spans="1:12">
      <c r="A255" s="30" t="s">
        <v>316</v>
      </c>
      <c r="B255" s="18">
        <v>43203</v>
      </c>
      <c r="C255" s="19">
        <v>0.58418891811617835</v>
      </c>
      <c r="D255" s="17" t="s">
        <v>13</v>
      </c>
      <c r="E255" s="17" t="s">
        <v>47</v>
      </c>
      <c r="F255" s="17" t="s">
        <v>48</v>
      </c>
      <c r="G255" s="48" t="s">
        <v>77</v>
      </c>
      <c r="H255" s="17" t="s">
        <v>17</v>
      </c>
      <c r="I255" s="17">
        <v>7.9</v>
      </c>
      <c r="J255" s="17">
        <v>2</v>
      </c>
      <c r="K255" s="17">
        <f t="shared" si="3"/>
        <v>15.8</v>
      </c>
      <c r="L255" s="31" t="s">
        <v>18</v>
      </c>
    </row>
    <row r="256" spans="1:12">
      <c r="A256" s="30" t="s">
        <v>317</v>
      </c>
      <c r="B256" s="18">
        <v>43203</v>
      </c>
      <c r="C256" s="19">
        <v>0.83767847861832112</v>
      </c>
      <c r="D256" s="17" t="s">
        <v>13</v>
      </c>
      <c r="E256" s="17" t="s">
        <v>34</v>
      </c>
      <c r="F256" s="48" t="s">
        <v>35</v>
      </c>
      <c r="G256" s="48" t="s">
        <v>36</v>
      </c>
      <c r="H256" s="17" t="s">
        <v>37</v>
      </c>
      <c r="I256" s="17">
        <v>21</v>
      </c>
      <c r="J256" s="17">
        <v>2</v>
      </c>
      <c r="K256" s="17">
        <f t="shared" si="3"/>
        <v>42</v>
      </c>
      <c r="L256" s="31" t="s">
        <v>43</v>
      </c>
    </row>
    <row r="257" spans="1:12">
      <c r="A257" s="30" t="s">
        <v>318</v>
      </c>
      <c r="B257" s="18">
        <v>43204</v>
      </c>
      <c r="C257" s="19">
        <v>0.61208915322722102</v>
      </c>
      <c r="D257" s="17" t="s">
        <v>26</v>
      </c>
      <c r="E257" s="17" t="s">
        <v>47</v>
      </c>
      <c r="F257" s="17" t="s">
        <v>48</v>
      </c>
      <c r="G257" s="48" t="s">
        <v>77</v>
      </c>
      <c r="H257" s="17" t="s">
        <v>17</v>
      </c>
      <c r="I257" s="17">
        <v>7.9</v>
      </c>
      <c r="J257" s="17">
        <v>1</v>
      </c>
      <c r="K257" s="17">
        <f t="shared" si="3"/>
        <v>7.9</v>
      </c>
      <c r="L257" s="31" t="s">
        <v>24</v>
      </c>
    </row>
    <row r="258" spans="1:12">
      <c r="A258" s="30" t="s">
        <v>319</v>
      </c>
      <c r="B258" s="18">
        <v>43204</v>
      </c>
      <c r="C258" s="19">
        <v>0.68246348386827216</v>
      </c>
      <c r="D258" s="17" t="s">
        <v>26</v>
      </c>
      <c r="E258" s="17" t="s">
        <v>82</v>
      </c>
      <c r="F258" s="17" t="s">
        <v>83</v>
      </c>
      <c r="G258" s="48" t="s">
        <v>84</v>
      </c>
      <c r="H258" s="17" t="s">
        <v>37</v>
      </c>
      <c r="I258" s="17">
        <v>9.8000000000000007</v>
      </c>
      <c r="J258" s="17">
        <v>1</v>
      </c>
      <c r="K258" s="17">
        <f t="shared" si="3"/>
        <v>9.8000000000000007</v>
      </c>
      <c r="L258" s="31" t="s">
        <v>24</v>
      </c>
    </row>
    <row r="259" spans="1:12">
      <c r="A259" s="30" t="s">
        <v>320</v>
      </c>
      <c r="B259" s="18">
        <v>43204</v>
      </c>
      <c r="C259" s="19">
        <v>0.49456164601746061</v>
      </c>
      <c r="D259" s="17" t="s">
        <v>59</v>
      </c>
      <c r="E259" s="17" t="s">
        <v>21</v>
      </c>
      <c r="F259" s="48" t="s">
        <v>60</v>
      </c>
      <c r="G259" s="17" t="s">
        <v>23</v>
      </c>
      <c r="H259" s="17" t="s">
        <v>17</v>
      </c>
      <c r="I259" s="17">
        <v>18.899999999999999</v>
      </c>
      <c r="J259" s="17">
        <v>2</v>
      </c>
      <c r="K259" s="17">
        <f t="shared" si="3"/>
        <v>37.799999999999997</v>
      </c>
      <c r="L259" s="31" t="s">
        <v>38</v>
      </c>
    </row>
    <row r="260" spans="1:12">
      <c r="A260" s="30" t="s">
        <v>321</v>
      </c>
      <c r="B260" s="18">
        <v>43204</v>
      </c>
      <c r="C260" s="19">
        <v>0.42276594986858151</v>
      </c>
      <c r="D260" s="17" t="s">
        <v>26</v>
      </c>
      <c r="E260" s="17" t="s">
        <v>14</v>
      </c>
      <c r="F260" s="17" t="s">
        <v>15</v>
      </c>
      <c r="G260" s="17" t="s">
        <v>16</v>
      </c>
      <c r="H260" s="17" t="s">
        <v>17</v>
      </c>
      <c r="I260" s="17">
        <v>29.9</v>
      </c>
      <c r="J260" s="17">
        <v>2</v>
      </c>
      <c r="K260" s="17">
        <f t="shared" ref="K260:K323" si="4">I260*J260</f>
        <v>59.8</v>
      </c>
      <c r="L260" s="31" t="s">
        <v>24</v>
      </c>
    </row>
    <row r="261" spans="1:12">
      <c r="A261" s="30" t="s">
        <v>322</v>
      </c>
      <c r="B261" s="18">
        <v>43205</v>
      </c>
      <c r="C261" s="19">
        <v>0.41845318707936824</v>
      </c>
      <c r="D261" s="17" t="s">
        <v>13</v>
      </c>
      <c r="E261" s="17" t="s">
        <v>82</v>
      </c>
      <c r="F261" s="17" t="s">
        <v>83</v>
      </c>
      <c r="G261" s="48" t="s">
        <v>84</v>
      </c>
      <c r="H261" s="17" t="s">
        <v>37</v>
      </c>
      <c r="I261" s="17">
        <v>9.8000000000000007</v>
      </c>
      <c r="J261" s="17">
        <v>1</v>
      </c>
      <c r="K261" s="17">
        <f t="shared" si="4"/>
        <v>9.8000000000000007</v>
      </c>
      <c r="L261" s="31" t="s">
        <v>24</v>
      </c>
    </row>
    <row r="262" spans="1:12">
      <c r="A262" s="30" t="s">
        <v>323</v>
      </c>
      <c r="B262" s="18">
        <v>43206</v>
      </c>
      <c r="C262" s="19">
        <v>0.63832229440067667</v>
      </c>
      <c r="D262" s="48" t="s">
        <v>54</v>
      </c>
      <c r="E262" s="17" t="s">
        <v>14</v>
      </c>
      <c r="F262" s="17" t="s">
        <v>15</v>
      </c>
      <c r="G262" s="17" t="s">
        <v>16</v>
      </c>
      <c r="H262" s="17" t="s">
        <v>17</v>
      </c>
      <c r="I262" s="17">
        <v>29.9</v>
      </c>
      <c r="J262" s="17">
        <v>1</v>
      </c>
      <c r="K262" s="17">
        <f t="shared" si="4"/>
        <v>29.9</v>
      </c>
      <c r="L262" s="31" t="s">
        <v>24</v>
      </c>
    </row>
    <row r="263" spans="1:12">
      <c r="A263" s="30" t="s">
        <v>324</v>
      </c>
      <c r="B263" s="18">
        <v>43206</v>
      </c>
      <c r="C263" s="19">
        <v>0.76044928186364036</v>
      </c>
      <c r="D263" s="48" t="s">
        <v>54</v>
      </c>
      <c r="E263" s="17" t="s">
        <v>27</v>
      </c>
      <c r="F263" s="17" t="s">
        <v>28</v>
      </c>
      <c r="G263" s="17" t="s">
        <v>29</v>
      </c>
      <c r="H263" s="17" t="s">
        <v>37</v>
      </c>
      <c r="I263" s="17">
        <v>14.9</v>
      </c>
      <c r="J263" s="17">
        <v>1</v>
      </c>
      <c r="K263" s="17">
        <f t="shared" si="4"/>
        <v>14.9</v>
      </c>
      <c r="L263" s="31" t="s">
        <v>24</v>
      </c>
    </row>
    <row r="264" spans="1:12">
      <c r="A264" s="30" t="s">
        <v>325</v>
      </c>
      <c r="B264" s="18">
        <v>43206</v>
      </c>
      <c r="C264" s="19">
        <v>0.73873423860586207</v>
      </c>
      <c r="D264" s="17" t="s">
        <v>59</v>
      </c>
      <c r="E264" s="17" t="s">
        <v>21</v>
      </c>
      <c r="F264" s="48" t="s">
        <v>60</v>
      </c>
      <c r="G264" s="17" t="s">
        <v>23</v>
      </c>
      <c r="H264" s="17" t="s">
        <v>17</v>
      </c>
      <c r="I264" s="17">
        <v>18.899999999999999</v>
      </c>
      <c r="J264" s="17">
        <v>2</v>
      </c>
      <c r="K264" s="17">
        <f t="shared" si="4"/>
        <v>37.799999999999997</v>
      </c>
      <c r="L264" s="31" t="s">
        <v>18</v>
      </c>
    </row>
    <row r="265" spans="1:12">
      <c r="A265" s="30" t="s">
        <v>326</v>
      </c>
      <c r="B265" s="18">
        <v>43207</v>
      </c>
      <c r="C265" s="19">
        <v>0.85001613029096135</v>
      </c>
      <c r="D265" s="48" t="s">
        <v>54</v>
      </c>
      <c r="E265" s="17" t="s">
        <v>14</v>
      </c>
      <c r="F265" s="17" t="s">
        <v>15</v>
      </c>
      <c r="G265" s="17" t="s">
        <v>16</v>
      </c>
      <c r="H265" s="17" t="s">
        <v>17</v>
      </c>
      <c r="I265" s="17">
        <v>29.9</v>
      </c>
      <c r="J265" s="17">
        <v>1</v>
      </c>
      <c r="K265" s="17">
        <f t="shared" si="4"/>
        <v>29.9</v>
      </c>
      <c r="L265" s="31" t="s">
        <v>43</v>
      </c>
    </row>
    <row r="266" spans="1:12">
      <c r="A266" s="30" t="s">
        <v>327</v>
      </c>
      <c r="B266" s="18">
        <v>43208</v>
      </c>
      <c r="C266" s="19">
        <v>0.78866739424782017</v>
      </c>
      <c r="D266" s="17" t="s">
        <v>20</v>
      </c>
      <c r="E266" s="17" t="s">
        <v>47</v>
      </c>
      <c r="F266" s="17" t="s">
        <v>48</v>
      </c>
      <c r="G266" s="48" t="s">
        <v>77</v>
      </c>
      <c r="H266" s="17" t="s">
        <v>17</v>
      </c>
      <c r="I266" s="17">
        <v>7.9</v>
      </c>
      <c r="J266" s="17">
        <v>1</v>
      </c>
      <c r="K266" s="17">
        <f t="shared" si="4"/>
        <v>7.9</v>
      </c>
      <c r="L266" s="31" t="s">
        <v>24</v>
      </c>
    </row>
    <row r="267" spans="1:12">
      <c r="A267" s="30" t="s">
        <v>328</v>
      </c>
      <c r="B267" s="18">
        <v>43208</v>
      </c>
      <c r="C267" s="19">
        <v>0.54808248975991103</v>
      </c>
      <c r="D267" s="17" t="s">
        <v>26</v>
      </c>
      <c r="E267" s="17" t="s">
        <v>14</v>
      </c>
      <c r="F267" s="17" t="s">
        <v>15</v>
      </c>
      <c r="G267" s="17" t="s">
        <v>16</v>
      </c>
      <c r="H267" s="17" t="s">
        <v>17</v>
      </c>
      <c r="I267" s="17">
        <v>29.9</v>
      </c>
      <c r="J267" s="17">
        <v>1</v>
      </c>
      <c r="K267" s="17">
        <f t="shared" si="4"/>
        <v>29.9</v>
      </c>
      <c r="L267" s="31" t="s">
        <v>24</v>
      </c>
    </row>
    <row r="268" spans="1:12">
      <c r="A268" s="30" t="s">
        <v>329</v>
      </c>
      <c r="B268" s="18">
        <v>43209</v>
      </c>
      <c r="C268" s="19">
        <v>0.78549996726445848</v>
      </c>
      <c r="D268" s="17" t="s">
        <v>26</v>
      </c>
      <c r="E268" s="17" t="s">
        <v>21</v>
      </c>
      <c r="F268" s="17" t="s">
        <v>22</v>
      </c>
      <c r="G268" s="17" t="s">
        <v>23</v>
      </c>
      <c r="H268" s="17" t="s">
        <v>17</v>
      </c>
      <c r="I268" s="17">
        <v>18.899999999999999</v>
      </c>
      <c r="J268" s="17">
        <v>1</v>
      </c>
      <c r="K268" s="17">
        <f t="shared" si="4"/>
        <v>18.899999999999999</v>
      </c>
      <c r="L268" s="31" t="s">
        <v>24</v>
      </c>
    </row>
    <row r="269" spans="1:12">
      <c r="A269" s="30" t="s">
        <v>330</v>
      </c>
      <c r="B269" s="18">
        <v>43209</v>
      </c>
      <c r="C269" s="19">
        <v>0.80176896393312058</v>
      </c>
      <c r="D269" s="17" t="s">
        <v>13</v>
      </c>
      <c r="E269" s="17" t="s">
        <v>14</v>
      </c>
      <c r="F269" s="17" t="s">
        <v>15</v>
      </c>
      <c r="G269" s="17" t="s">
        <v>16</v>
      </c>
      <c r="H269" s="17" t="s">
        <v>17</v>
      </c>
      <c r="I269" s="17">
        <v>29.9</v>
      </c>
      <c r="J269" s="17">
        <v>2</v>
      </c>
      <c r="K269" s="17">
        <f t="shared" si="4"/>
        <v>59.8</v>
      </c>
      <c r="L269" s="31" t="s">
        <v>24</v>
      </c>
    </row>
    <row r="270" spans="1:12">
      <c r="A270" s="30" t="s">
        <v>331</v>
      </c>
      <c r="B270" s="18">
        <v>43209</v>
      </c>
      <c r="C270" s="19">
        <v>0.83339860508785901</v>
      </c>
      <c r="D270" s="17" t="s">
        <v>13</v>
      </c>
      <c r="E270" s="17" t="s">
        <v>82</v>
      </c>
      <c r="F270" s="17" t="s">
        <v>83</v>
      </c>
      <c r="G270" s="48" t="s">
        <v>84</v>
      </c>
      <c r="H270" s="17" t="s">
        <v>37</v>
      </c>
      <c r="I270" s="17">
        <v>9.8000000000000007</v>
      </c>
      <c r="J270" s="17">
        <v>2</v>
      </c>
      <c r="K270" s="17">
        <f t="shared" si="4"/>
        <v>19.600000000000001</v>
      </c>
      <c r="L270" s="31" t="s">
        <v>24</v>
      </c>
    </row>
    <row r="271" spans="1:12">
      <c r="A271" s="30" t="s">
        <v>332</v>
      </c>
      <c r="B271" s="18">
        <v>43210</v>
      </c>
      <c r="C271" s="19">
        <v>0.49675806541869261</v>
      </c>
      <c r="D271" s="17" t="s">
        <v>26</v>
      </c>
      <c r="E271" s="17" t="s">
        <v>27</v>
      </c>
      <c r="F271" s="48" t="s">
        <v>184</v>
      </c>
      <c r="G271" s="17" t="s">
        <v>29</v>
      </c>
      <c r="H271" s="17" t="s">
        <v>37</v>
      </c>
      <c r="I271" s="17">
        <v>14.9</v>
      </c>
      <c r="J271" s="17">
        <v>3</v>
      </c>
      <c r="K271" s="17">
        <f t="shared" si="4"/>
        <v>44.7</v>
      </c>
      <c r="L271" s="31" t="s">
        <v>24</v>
      </c>
    </row>
    <row r="272" spans="1:12">
      <c r="A272" s="30" t="s">
        <v>333</v>
      </c>
      <c r="B272" s="18">
        <v>43210</v>
      </c>
      <c r="C272" s="19">
        <v>0.64359409194805006</v>
      </c>
      <c r="D272" s="17" t="s">
        <v>20</v>
      </c>
      <c r="E272" s="17" t="s">
        <v>47</v>
      </c>
      <c r="F272" s="17" t="s">
        <v>48</v>
      </c>
      <c r="G272" s="48" t="s">
        <v>77</v>
      </c>
      <c r="H272" s="17" t="s">
        <v>17</v>
      </c>
      <c r="I272" s="17">
        <v>7.9</v>
      </c>
      <c r="J272" s="17">
        <v>2</v>
      </c>
      <c r="K272" s="17">
        <f t="shared" si="4"/>
        <v>15.8</v>
      </c>
      <c r="L272" s="31" t="s">
        <v>24</v>
      </c>
    </row>
    <row r="273" spans="1:12">
      <c r="A273" s="30" t="s">
        <v>334</v>
      </c>
      <c r="B273" s="18">
        <v>43211</v>
      </c>
      <c r="C273" s="19">
        <v>0.78690550655019742</v>
      </c>
      <c r="D273" s="17" t="s">
        <v>20</v>
      </c>
      <c r="E273" s="17" t="s">
        <v>14</v>
      </c>
      <c r="F273" s="17" t="s">
        <v>15</v>
      </c>
      <c r="G273" s="17" t="s">
        <v>16</v>
      </c>
      <c r="H273" s="17" t="s">
        <v>17</v>
      </c>
      <c r="I273" s="17">
        <v>29.9</v>
      </c>
      <c r="J273" s="17">
        <v>1</v>
      </c>
      <c r="K273" s="17">
        <f t="shared" si="4"/>
        <v>29.9</v>
      </c>
      <c r="L273" s="31" t="s">
        <v>24</v>
      </c>
    </row>
    <row r="274" spans="1:12">
      <c r="A274" s="30" t="s">
        <v>335</v>
      </c>
      <c r="B274" s="18">
        <v>43211</v>
      </c>
      <c r="C274" s="19">
        <v>0.48074518445378533</v>
      </c>
      <c r="D274" s="17" t="s">
        <v>26</v>
      </c>
      <c r="E274" s="17" t="s">
        <v>21</v>
      </c>
      <c r="F274" s="48" t="s">
        <v>60</v>
      </c>
      <c r="G274" s="17" t="s">
        <v>23</v>
      </c>
      <c r="H274" s="17" t="s">
        <v>17</v>
      </c>
      <c r="I274" s="17">
        <v>18.899999999999999</v>
      </c>
      <c r="J274" s="17">
        <v>1</v>
      </c>
      <c r="K274" s="17">
        <f t="shared" si="4"/>
        <v>18.899999999999999</v>
      </c>
      <c r="L274" s="31" t="s">
        <v>24</v>
      </c>
    </row>
    <row r="275" spans="1:12">
      <c r="A275" s="30" t="s">
        <v>336</v>
      </c>
      <c r="B275" s="18">
        <v>43211</v>
      </c>
      <c r="C275" s="19">
        <v>0.88991324664090343</v>
      </c>
      <c r="D275" s="48" t="s">
        <v>54</v>
      </c>
      <c r="E275" s="17" t="s">
        <v>82</v>
      </c>
      <c r="F275" s="17" t="s">
        <v>83</v>
      </c>
      <c r="G275" s="48" t="s">
        <v>84</v>
      </c>
      <c r="H275" s="17" t="s">
        <v>37</v>
      </c>
      <c r="I275" s="17">
        <v>9.8000000000000007</v>
      </c>
      <c r="J275" s="17">
        <v>4</v>
      </c>
      <c r="K275" s="17">
        <f t="shared" si="4"/>
        <v>39.200000000000003</v>
      </c>
      <c r="L275" s="31" t="s">
        <v>38</v>
      </c>
    </row>
    <row r="276" spans="1:12">
      <c r="A276" s="30" t="s">
        <v>337</v>
      </c>
      <c r="B276" s="18">
        <v>43211</v>
      </c>
      <c r="C276" s="19">
        <v>0.66502028874230945</v>
      </c>
      <c r="D276" s="17" t="s">
        <v>20</v>
      </c>
      <c r="E276" s="17" t="s">
        <v>14</v>
      </c>
      <c r="F276" s="17" t="s">
        <v>15</v>
      </c>
      <c r="G276" s="17" t="s">
        <v>16</v>
      </c>
      <c r="H276" s="17" t="s">
        <v>17</v>
      </c>
      <c r="I276" s="17">
        <v>29.9</v>
      </c>
      <c r="J276" s="17">
        <v>1</v>
      </c>
      <c r="K276" s="17">
        <f t="shared" si="4"/>
        <v>29.9</v>
      </c>
      <c r="L276" s="31" t="s">
        <v>43</v>
      </c>
    </row>
    <row r="277" spans="1:12">
      <c r="A277" s="30" t="s">
        <v>338</v>
      </c>
      <c r="B277" s="18">
        <v>43212</v>
      </c>
      <c r="C277" s="19">
        <v>0.87103278077593327</v>
      </c>
      <c r="D277" s="17" t="s">
        <v>59</v>
      </c>
      <c r="E277" s="17" t="s">
        <v>34</v>
      </c>
      <c r="F277" s="48" t="s">
        <v>35</v>
      </c>
      <c r="G277" s="48" t="s">
        <v>36</v>
      </c>
      <c r="H277" s="17" t="s">
        <v>37</v>
      </c>
      <c r="I277" s="17">
        <v>21</v>
      </c>
      <c r="J277" s="17">
        <v>2</v>
      </c>
      <c r="K277" s="17">
        <f t="shared" si="4"/>
        <v>42</v>
      </c>
      <c r="L277" s="31" t="s">
        <v>24</v>
      </c>
    </row>
    <row r="278" spans="1:12">
      <c r="A278" s="30" t="s">
        <v>339</v>
      </c>
      <c r="B278" s="18">
        <v>43212</v>
      </c>
      <c r="C278" s="19">
        <v>0.69809964378436473</v>
      </c>
      <c r="D278" s="17" t="s">
        <v>26</v>
      </c>
      <c r="E278" s="17" t="s">
        <v>82</v>
      </c>
      <c r="F278" s="17" t="s">
        <v>83</v>
      </c>
      <c r="G278" s="48" t="s">
        <v>84</v>
      </c>
      <c r="H278" s="17" t="s">
        <v>37</v>
      </c>
      <c r="I278" s="17">
        <v>9.8000000000000007</v>
      </c>
      <c r="J278" s="17">
        <v>2</v>
      </c>
      <c r="K278" s="17">
        <f t="shared" si="4"/>
        <v>19.600000000000001</v>
      </c>
      <c r="L278" s="31" t="s">
        <v>24</v>
      </c>
    </row>
    <row r="279" spans="1:12">
      <c r="A279" s="30" t="s">
        <v>340</v>
      </c>
      <c r="B279" s="18">
        <v>43212</v>
      </c>
      <c r="C279" s="19">
        <v>0.89006446312707022</v>
      </c>
      <c r="D279" s="17" t="s">
        <v>26</v>
      </c>
      <c r="E279" s="17" t="s">
        <v>14</v>
      </c>
      <c r="F279" s="17" t="s">
        <v>15</v>
      </c>
      <c r="G279" s="17" t="s">
        <v>16</v>
      </c>
      <c r="H279" s="17" t="s">
        <v>17</v>
      </c>
      <c r="I279" s="17">
        <v>29.9</v>
      </c>
      <c r="J279" s="17">
        <v>1</v>
      </c>
      <c r="K279" s="17">
        <f t="shared" si="4"/>
        <v>29.9</v>
      </c>
      <c r="L279" s="34" t="s">
        <v>24</v>
      </c>
    </row>
    <row r="280" spans="1:12">
      <c r="A280" s="30" t="s">
        <v>341</v>
      </c>
      <c r="B280" s="18">
        <v>43213</v>
      </c>
      <c r="C280" s="19">
        <v>0.53677679792912181</v>
      </c>
      <c r="D280" s="17" t="s">
        <v>59</v>
      </c>
      <c r="E280" s="17" t="s">
        <v>27</v>
      </c>
      <c r="F280" s="17" t="s">
        <v>28</v>
      </c>
      <c r="G280" s="17" t="s">
        <v>29</v>
      </c>
      <c r="H280" s="17" t="s">
        <v>37</v>
      </c>
      <c r="I280" s="17">
        <v>14.9</v>
      </c>
      <c r="J280" s="17">
        <v>3</v>
      </c>
      <c r="K280" s="17">
        <f t="shared" si="4"/>
        <v>44.7</v>
      </c>
      <c r="L280" s="34" t="s">
        <v>24</v>
      </c>
    </row>
    <row r="281" spans="1:12">
      <c r="A281" s="30" t="s">
        <v>342</v>
      </c>
      <c r="B281" s="18">
        <v>43214</v>
      </c>
      <c r="C281" s="19">
        <v>0.5565787929456496</v>
      </c>
      <c r="D281" s="17" t="s">
        <v>13</v>
      </c>
      <c r="E281" s="17" t="s">
        <v>34</v>
      </c>
      <c r="F281" s="48" t="s">
        <v>35</v>
      </c>
      <c r="G281" s="48" t="s">
        <v>36</v>
      </c>
      <c r="H281" s="17" t="s">
        <v>37</v>
      </c>
      <c r="I281" s="17">
        <v>21</v>
      </c>
      <c r="J281" s="17">
        <v>3</v>
      </c>
      <c r="K281" s="17">
        <f t="shared" si="4"/>
        <v>63</v>
      </c>
      <c r="L281" s="34" t="s">
        <v>24</v>
      </c>
    </row>
    <row r="282" spans="1:12">
      <c r="A282" s="30" t="s">
        <v>343</v>
      </c>
      <c r="B282" s="18">
        <v>43214</v>
      </c>
      <c r="C282" s="19">
        <v>0.555667578180425</v>
      </c>
      <c r="D282" s="17" t="s">
        <v>13</v>
      </c>
      <c r="E282" s="17" t="s">
        <v>47</v>
      </c>
      <c r="F282" s="17" t="s">
        <v>48</v>
      </c>
      <c r="G282" s="48" t="s">
        <v>77</v>
      </c>
      <c r="H282" s="17" t="s">
        <v>17</v>
      </c>
      <c r="I282" s="17">
        <v>7.9</v>
      </c>
      <c r="J282" s="17">
        <v>3</v>
      </c>
      <c r="K282" s="17">
        <f t="shared" si="4"/>
        <v>23.700000000000003</v>
      </c>
      <c r="L282" s="34" t="s">
        <v>24</v>
      </c>
    </row>
    <row r="283" spans="1:12">
      <c r="A283" s="30" t="s">
        <v>344</v>
      </c>
      <c r="B283" s="18">
        <v>43215</v>
      </c>
      <c r="C283" s="19">
        <v>0.82736478132637181</v>
      </c>
      <c r="D283" s="17" t="s">
        <v>26</v>
      </c>
      <c r="E283" s="17" t="s">
        <v>34</v>
      </c>
      <c r="F283" s="48" t="s">
        <v>35</v>
      </c>
      <c r="G283" s="48" t="s">
        <v>36</v>
      </c>
      <c r="H283" s="17" t="s">
        <v>37</v>
      </c>
      <c r="I283" s="17">
        <v>21</v>
      </c>
      <c r="J283" s="17">
        <v>1</v>
      </c>
      <c r="K283" s="17">
        <f t="shared" si="4"/>
        <v>21</v>
      </c>
      <c r="L283" s="34" t="s">
        <v>18</v>
      </c>
    </row>
    <row r="284" spans="1:12">
      <c r="A284" s="30" t="s">
        <v>345</v>
      </c>
      <c r="B284" s="18">
        <v>43215</v>
      </c>
      <c r="C284" s="19">
        <v>0.7369855089218913</v>
      </c>
      <c r="D284" s="17" t="s">
        <v>13</v>
      </c>
      <c r="E284" s="17" t="s">
        <v>14</v>
      </c>
      <c r="F284" s="17" t="s">
        <v>15</v>
      </c>
      <c r="G284" s="17" t="s">
        <v>16</v>
      </c>
      <c r="H284" s="17" t="s">
        <v>17</v>
      </c>
      <c r="I284" s="17">
        <v>29.9</v>
      </c>
      <c r="J284" s="17">
        <v>2</v>
      </c>
      <c r="K284" s="17">
        <f t="shared" si="4"/>
        <v>59.8</v>
      </c>
      <c r="L284" s="34" t="s">
        <v>24</v>
      </c>
    </row>
    <row r="285" spans="1:12">
      <c r="A285" s="30" t="s">
        <v>346</v>
      </c>
      <c r="B285" s="18">
        <v>43215</v>
      </c>
      <c r="C285" s="19">
        <v>0.6821640583076034</v>
      </c>
      <c r="D285" s="17" t="s">
        <v>59</v>
      </c>
      <c r="E285" s="17" t="s">
        <v>27</v>
      </c>
      <c r="F285" s="17" t="s">
        <v>28</v>
      </c>
      <c r="G285" s="17" t="s">
        <v>29</v>
      </c>
      <c r="H285" s="17" t="s">
        <v>37</v>
      </c>
      <c r="I285" s="17">
        <v>14.9</v>
      </c>
      <c r="J285" s="17">
        <v>4</v>
      </c>
      <c r="K285" s="17">
        <f t="shared" si="4"/>
        <v>59.6</v>
      </c>
      <c r="L285" s="34" t="s">
        <v>24</v>
      </c>
    </row>
    <row r="286" spans="1:12">
      <c r="A286" s="30" t="s">
        <v>347</v>
      </c>
      <c r="B286" s="18">
        <v>43215</v>
      </c>
      <c r="C286" s="19">
        <v>0.50759213556631122</v>
      </c>
      <c r="D286" s="48" t="s">
        <v>54</v>
      </c>
      <c r="E286" s="17" t="s">
        <v>34</v>
      </c>
      <c r="F286" s="48" t="s">
        <v>35</v>
      </c>
      <c r="G286" s="48" t="s">
        <v>36</v>
      </c>
      <c r="H286" s="17" t="s">
        <v>37</v>
      </c>
      <c r="I286" s="17">
        <v>21</v>
      </c>
      <c r="J286" s="17">
        <v>2</v>
      </c>
      <c r="K286" s="17">
        <f t="shared" si="4"/>
        <v>42</v>
      </c>
      <c r="L286" s="34" t="s">
        <v>24</v>
      </c>
    </row>
    <row r="287" spans="1:12">
      <c r="A287" s="30" t="s">
        <v>348</v>
      </c>
      <c r="B287" s="18">
        <v>43215</v>
      </c>
      <c r="C287" s="19">
        <v>0.83830147793165799</v>
      </c>
      <c r="D287" s="17" t="s">
        <v>59</v>
      </c>
      <c r="E287" s="17" t="s">
        <v>47</v>
      </c>
      <c r="F287" s="17" t="s">
        <v>48</v>
      </c>
      <c r="G287" s="48" t="s">
        <v>77</v>
      </c>
      <c r="H287" s="17" t="s">
        <v>17</v>
      </c>
      <c r="I287" s="17">
        <v>7.9</v>
      </c>
      <c r="J287" s="17">
        <v>1</v>
      </c>
      <c r="K287" s="17">
        <f t="shared" si="4"/>
        <v>7.9</v>
      </c>
      <c r="L287" s="34" t="s">
        <v>24</v>
      </c>
    </row>
    <row r="288" spans="1:12">
      <c r="A288" s="30" t="s">
        <v>349</v>
      </c>
      <c r="B288" s="18">
        <v>43215</v>
      </c>
      <c r="C288" s="19">
        <v>0.69296074420760623</v>
      </c>
      <c r="D288" s="17" t="s">
        <v>26</v>
      </c>
      <c r="E288" s="17" t="s">
        <v>14</v>
      </c>
      <c r="F288" s="17" t="s">
        <v>15</v>
      </c>
      <c r="G288" s="17" t="s">
        <v>16</v>
      </c>
      <c r="H288" s="17" t="s">
        <v>17</v>
      </c>
      <c r="I288" s="17">
        <v>29.9</v>
      </c>
      <c r="J288" s="17">
        <v>2</v>
      </c>
      <c r="K288" s="17">
        <f t="shared" si="4"/>
        <v>59.8</v>
      </c>
      <c r="L288" s="34" t="s">
        <v>38</v>
      </c>
    </row>
    <row r="289" spans="1:12">
      <c r="A289" s="30" t="s">
        <v>350</v>
      </c>
      <c r="B289" s="18">
        <v>43216</v>
      </c>
      <c r="C289" s="19">
        <v>0.79101933577704142</v>
      </c>
      <c r="D289" s="17" t="s">
        <v>13</v>
      </c>
      <c r="E289" s="17" t="s">
        <v>21</v>
      </c>
      <c r="F289" s="17" t="s">
        <v>22</v>
      </c>
      <c r="G289" s="17" t="s">
        <v>23</v>
      </c>
      <c r="H289" s="17" t="s">
        <v>17</v>
      </c>
      <c r="I289" s="17">
        <v>18.899999999999999</v>
      </c>
      <c r="J289" s="17">
        <v>4</v>
      </c>
      <c r="K289" s="17">
        <f t="shared" si="4"/>
        <v>75.599999999999994</v>
      </c>
      <c r="L289" s="34" t="s">
        <v>24</v>
      </c>
    </row>
    <row r="290" spans="1:12">
      <c r="A290" s="30" t="s">
        <v>351</v>
      </c>
      <c r="B290" s="18">
        <v>43216</v>
      </c>
      <c r="C290" s="19">
        <v>0.5000903599844897</v>
      </c>
      <c r="D290" s="17" t="s">
        <v>33</v>
      </c>
      <c r="E290" s="17" t="s">
        <v>14</v>
      </c>
      <c r="F290" s="17" t="s">
        <v>15</v>
      </c>
      <c r="G290" s="17" t="s">
        <v>352</v>
      </c>
      <c r="H290" s="17" t="s">
        <v>17</v>
      </c>
      <c r="I290" s="17">
        <v>29.9</v>
      </c>
      <c r="J290" s="17">
        <v>3</v>
      </c>
      <c r="K290" s="17">
        <f t="shared" si="4"/>
        <v>89.699999999999989</v>
      </c>
      <c r="L290" s="34" t="s">
        <v>43</v>
      </c>
    </row>
    <row r="291" spans="1:12">
      <c r="A291" s="30" t="s">
        <v>353</v>
      </c>
      <c r="B291" s="18">
        <v>43217</v>
      </c>
      <c r="C291" s="19">
        <v>0.46820623928126032</v>
      </c>
      <c r="D291" s="17" t="s">
        <v>13</v>
      </c>
      <c r="E291" s="17" t="s">
        <v>14</v>
      </c>
      <c r="F291" s="17" t="s">
        <v>15</v>
      </c>
      <c r="G291" s="17" t="s">
        <v>16</v>
      </c>
      <c r="H291" s="17" t="s">
        <v>17</v>
      </c>
      <c r="I291" s="17">
        <v>29.9</v>
      </c>
      <c r="J291" s="17">
        <v>1</v>
      </c>
      <c r="K291" s="17">
        <f t="shared" si="4"/>
        <v>29.9</v>
      </c>
      <c r="L291" s="34" t="s">
        <v>24</v>
      </c>
    </row>
    <row r="292" spans="1:12">
      <c r="A292" s="30" t="s">
        <v>354</v>
      </c>
      <c r="B292" s="18">
        <v>43217</v>
      </c>
      <c r="C292" s="19">
        <v>0.87413968472868087</v>
      </c>
      <c r="D292" s="17" t="s">
        <v>33</v>
      </c>
      <c r="E292" s="17" t="s">
        <v>27</v>
      </c>
      <c r="F292" s="17" t="s">
        <v>28</v>
      </c>
      <c r="G292" s="17" t="s">
        <v>29</v>
      </c>
      <c r="H292" s="17" t="s">
        <v>37</v>
      </c>
      <c r="I292" s="17">
        <v>14.9</v>
      </c>
      <c r="J292" s="17">
        <v>2</v>
      </c>
      <c r="K292" s="17">
        <f t="shared" si="4"/>
        <v>29.8</v>
      </c>
      <c r="L292" s="34" t="s">
        <v>24</v>
      </c>
    </row>
    <row r="293" spans="1:12">
      <c r="A293" s="30" t="s">
        <v>355</v>
      </c>
      <c r="B293" s="18">
        <v>43217</v>
      </c>
      <c r="C293" s="19">
        <v>0.88582079268472624</v>
      </c>
      <c r="D293" s="17" t="s">
        <v>59</v>
      </c>
      <c r="E293" s="17" t="s">
        <v>21</v>
      </c>
      <c r="F293" s="17" t="s">
        <v>22</v>
      </c>
      <c r="G293" s="17" t="s">
        <v>23</v>
      </c>
      <c r="H293" s="17" t="s">
        <v>17</v>
      </c>
      <c r="I293" s="17">
        <v>18.899999999999999</v>
      </c>
      <c r="J293" s="17">
        <v>1</v>
      </c>
      <c r="K293" s="17">
        <f t="shared" si="4"/>
        <v>18.899999999999999</v>
      </c>
      <c r="L293" s="34" t="s">
        <v>43</v>
      </c>
    </row>
    <row r="294" spans="1:12">
      <c r="A294" s="30" t="s">
        <v>356</v>
      </c>
      <c r="B294" s="18">
        <v>43217</v>
      </c>
      <c r="C294" s="19">
        <v>0.60661809759923468</v>
      </c>
      <c r="D294" s="17" t="s">
        <v>33</v>
      </c>
      <c r="E294" s="17" t="s">
        <v>34</v>
      </c>
      <c r="F294" s="48" t="s">
        <v>35</v>
      </c>
      <c r="G294" s="48" t="s">
        <v>36</v>
      </c>
      <c r="H294" s="17" t="s">
        <v>37</v>
      </c>
      <c r="I294" s="17">
        <v>21</v>
      </c>
      <c r="J294" s="17">
        <v>1</v>
      </c>
      <c r="K294" s="17">
        <f t="shared" si="4"/>
        <v>21</v>
      </c>
      <c r="L294" s="34" t="s">
        <v>24</v>
      </c>
    </row>
    <row r="295" spans="1:12">
      <c r="A295" s="30" t="s">
        <v>357</v>
      </c>
      <c r="B295" s="18">
        <v>43218</v>
      </c>
      <c r="C295" s="19">
        <v>0.67588383855702516</v>
      </c>
      <c r="D295" s="17" t="s">
        <v>59</v>
      </c>
      <c r="E295" s="17" t="s">
        <v>14</v>
      </c>
      <c r="F295" s="17" t="s">
        <v>15</v>
      </c>
      <c r="G295" s="17" t="s">
        <v>16</v>
      </c>
      <c r="H295" s="17" t="s">
        <v>17</v>
      </c>
      <c r="I295" s="17">
        <v>29.9</v>
      </c>
      <c r="J295" s="17">
        <v>2</v>
      </c>
      <c r="K295" s="17">
        <f t="shared" si="4"/>
        <v>59.8</v>
      </c>
      <c r="L295" s="34" t="s">
        <v>43</v>
      </c>
    </row>
    <row r="296" spans="1:12">
      <c r="A296" s="30" t="s">
        <v>358</v>
      </c>
      <c r="B296" s="18">
        <v>43218</v>
      </c>
      <c r="C296" s="19">
        <v>0.51001644773845689</v>
      </c>
      <c r="D296" s="17" t="s">
        <v>13</v>
      </c>
      <c r="E296" s="17" t="s">
        <v>27</v>
      </c>
      <c r="F296" s="17" t="s">
        <v>28</v>
      </c>
      <c r="G296" s="17" t="s">
        <v>29</v>
      </c>
      <c r="H296" s="17" t="s">
        <v>37</v>
      </c>
      <c r="I296" s="17">
        <v>14.9</v>
      </c>
      <c r="J296" s="17">
        <v>3</v>
      </c>
      <c r="K296" s="17">
        <f t="shared" si="4"/>
        <v>44.7</v>
      </c>
      <c r="L296" s="34" t="s">
        <v>43</v>
      </c>
    </row>
    <row r="297" spans="1:12">
      <c r="A297" s="30" t="s">
        <v>359</v>
      </c>
      <c r="B297" s="18">
        <v>43218</v>
      </c>
      <c r="C297" s="19">
        <v>0.56987211590901055</v>
      </c>
      <c r="D297" s="17" t="s">
        <v>13</v>
      </c>
      <c r="E297" s="17" t="s">
        <v>82</v>
      </c>
      <c r="F297" s="17" t="s">
        <v>83</v>
      </c>
      <c r="G297" s="48" t="s">
        <v>84</v>
      </c>
      <c r="H297" s="17" t="s">
        <v>37</v>
      </c>
      <c r="I297" s="17">
        <v>9.8000000000000007</v>
      </c>
      <c r="J297" s="17">
        <v>1</v>
      </c>
      <c r="K297" s="17">
        <f t="shared" si="4"/>
        <v>9.8000000000000007</v>
      </c>
      <c r="L297" s="34" t="s">
        <v>24</v>
      </c>
    </row>
    <row r="298" spans="1:12">
      <c r="A298" s="30" t="s">
        <v>360</v>
      </c>
      <c r="B298" s="18">
        <v>43218</v>
      </c>
      <c r="C298" s="19">
        <v>0.52849395381745878</v>
      </c>
      <c r="D298" s="17" t="s">
        <v>13</v>
      </c>
      <c r="E298" s="17" t="s">
        <v>21</v>
      </c>
      <c r="F298" s="17" t="s">
        <v>22</v>
      </c>
      <c r="G298" s="17" t="s">
        <v>23</v>
      </c>
      <c r="H298" s="17" t="s">
        <v>17</v>
      </c>
      <c r="I298" s="17">
        <v>18.899999999999999</v>
      </c>
      <c r="J298" s="17">
        <v>2</v>
      </c>
      <c r="K298" s="17">
        <f t="shared" si="4"/>
        <v>37.799999999999997</v>
      </c>
      <c r="L298" s="34" t="s">
        <v>24</v>
      </c>
    </row>
    <row r="299" spans="1:12">
      <c r="A299" s="30" t="s">
        <v>361</v>
      </c>
      <c r="B299" s="18">
        <v>43220</v>
      </c>
      <c r="C299" s="19">
        <v>0.79486699974342856</v>
      </c>
      <c r="D299" s="17" t="s">
        <v>59</v>
      </c>
      <c r="E299" s="17" t="s">
        <v>21</v>
      </c>
      <c r="F299" s="17" t="s">
        <v>22</v>
      </c>
      <c r="G299" s="17" t="s">
        <v>23</v>
      </c>
      <c r="H299" s="17" t="s">
        <v>17</v>
      </c>
      <c r="I299" s="17">
        <v>18.899999999999999</v>
      </c>
      <c r="J299" s="17">
        <v>2</v>
      </c>
      <c r="K299" s="17">
        <f t="shared" si="4"/>
        <v>37.799999999999997</v>
      </c>
      <c r="L299" s="34" t="s">
        <v>24</v>
      </c>
    </row>
    <row r="300" spans="1:12">
      <c r="A300" s="30" t="s">
        <v>362</v>
      </c>
      <c r="B300" s="18">
        <v>43220</v>
      </c>
      <c r="C300" s="19">
        <v>0.47759434009734264</v>
      </c>
      <c r="D300" s="48" t="s">
        <v>54</v>
      </c>
      <c r="E300" s="17" t="s">
        <v>27</v>
      </c>
      <c r="F300" s="17" t="s">
        <v>28</v>
      </c>
      <c r="G300" s="17" t="s">
        <v>29</v>
      </c>
      <c r="H300" s="17" t="s">
        <v>37</v>
      </c>
      <c r="I300" s="17">
        <v>14.9</v>
      </c>
      <c r="J300" s="17">
        <v>1</v>
      </c>
      <c r="K300" s="17">
        <f t="shared" si="4"/>
        <v>14.9</v>
      </c>
      <c r="L300" s="34" t="s">
        <v>38</v>
      </c>
    </row>
    <row r="301" spans="1:12">
      <c r="A301" s="30" t="s">
        <v>363</v>
      </c>
      <c r="B301" s="18">
        <v>43221</v>
      </c>
      <c r="C301" s="19">
        <v>0.85404833577735362</v>
      </c>
      <c r="D301" s="17" t="s">
        <v>20</v>
      </c>
      <c r="E301" s="17" t="s">
        <v>27</v>
      </c>
      <c r="F301" s="17" t="s">
        <v>28</v>
      </c>
      <c r="G301" s="17" t="s">
        <v>29</v>
      </c>
      <c r="H301" s="17" t="s">
        <v>37</v>
      </c>
      <c r="I301" s="17">
        <v>14.9</v>
      </c>
      <c r="J301" s="17">
        <v>2</v>
      </c>
      <c r="K301" s="17">
        <f t="shared" si="4"/>
        <v>29.8</v>
      </c>
      <c r="L301" s="34" t="s">
        <v>24</v>
      </c>
    </row>
    <row r="302" spans="1:12">
      <c r="A302" s="30" t="s">
        <v>364</v>
      </c>
      <c r="B302" s="18">
        <v>43221</v>
      </c>
      <c r="C302" s="19">
        <v>0.77624741879954862</v>
      </c>
      <c r="D302" s="17" t="s">
        <v>33</v>
      </c>
      <c r="E302" s="17" t="s">
        <v>14</v>
      </c>
      <c r="F302" s="17" t="s">
        <v>15</v>
      </c>
      <c r="G302" s="17" t="s">
        <v>16</v>
      </c>
      <c r="H302" s="17" t="s">
        <v>17</v>
      </c>
      <c r="I302" s="17">
        <v>29.9</v>
      </c>
      <c r="J302" s="17">
        <v>1</v>
      </c>
      <c r="K302" s="17">
        <f t="shared" si="4"/>
        <v>29.9</v>
      </c>
      <c r="L302" s="34" t="s">
        <v>24</v>
      </c>
    </row>
    <row r="303" spans="1:12">
      <c r="A303" s="30" t="s">
        <v>365</v>
      </c>
      <c r="B303" s="18">
        <v>43223</v>
      </c>
      <c r="C303" s="19">
        <v>0.68373481778113154</v>
      </c>
      <c r="D303" s="48" t="s">
        <v>50</v>
      </c>
      <c r="E303" s="17" t="s">
        <v>14</v>
      </c>
      <c r="F303" s="17" t="s">
        <v>15</v>
      </c>
      <c r="G303" s="17" t="s">
        <v>16</v>
      </c>
      <c r="H303" s="17" t="s">
        <v>17</v>
      </c>
      <c r="I303" s="17">
        <v>29.9</v>
      </c>
      <c r="J303" s="17">
        <v>2</v>
      </c>
      <c r="K303" s="17">
        <f t="shared" si="4"/>
        <v>59.8</v>
      </c>
      <c r="L303" s="34" t="s">
        <v>24</v>
      </c>
    </row>
    <row r="304" spans="1:12">
      <c r="A304" s="30" t="s">
        <v>366</v>
      </c>
      <c r="B304" s="18">
        <v>43223</v>
      </c>
      <c r="C304" s="19">
        <v>0.59170689146624744</v>
      </c>
      <c r="D304" s="17" t="s">
        <v>26</v>
      </c>
      <c r="E304" s="17" t="s">
        <v>21</v>
      </c>
      <c r="F304" s="17" t="s">
        <v>22</v>
      </c>
      <c r="G304" s="17" t="s">
        <v>23</v>
      </c>
      <c r="H304" s="17" t="s">
        <v>17</v>
      </c>
      <c r="I304" s="17">
        <v>18.899999999999999</v>
      </c>
      <c r="J304" s="17">
        <v>3</v>
      </c>
      <c r="K304" s="17">
        <f t="shared" si="4"/>
        <v>56.699999999999996</v>
      </c>
      <c r="L304" s="31" t="s">
        <v>43</v>
      </c>
    </row>
    <row r="305" spans="1:12">
      <c r="A305" s="30" t="s">
        <v>367</v>
      </c>
      <c r="B305" s="18">
        <v>43223</v>
      </c>
      <c r="C305" s="19">
        <v>0.63989118283068958</v>
      </c>
      <c r="D305" s="17" t="s">
        <v>20</v>
      </c>
      <c r="E305" s="17" t="s">
        <v>47</v>
      </c>
      <c r="F305" s="17" t="s">
        <v>48</v>
      </c>
      <c r="G305" s="48" t="s">
        <v>77</v>
      </c>
      <c r="H305" s="17" t="s">
        <v>17</v>
      </c>
      <c r="I305" s="17">
        <v>7.9</v>
      </c>
      <c r="J305" s="17">
        <v>2</v>
      </c>
      <c r="K305" s="17">
        <f t="shared" si="4"/>
        <v>15.8</v>
      </c>
      <c r="L305" s="51" t="s">
        <v>368</v>
      </c>
    </row>
    <row r="306" spans="1:12">
      <c r="A306" s="30" t="s">
        <v>369</v>
      </c>
      <c r="B306" s="18">
        <v>43224</v>
      </c>
      <c r="C306" s="19">
        <v>0.84529607560348063</v>
      </c>
      <c r="D306" s="17" t="s">
        <v>26</v>
      </c>
      <c r="E306" s="17" t="s">
        <v>34</v>
      </c>
      <c r="F306" s="48" t="s">
        <v>35</v>
      </c>
      <c r="G306" s="48" t="s">
        <v>36</v>
      </c>
      <c r="H306" s="17" t="s">
        <v>37</v>
      </c>
      <c r="I306" s="17">
        <v>21</v>
      </c>
      <c r="J306" s="17">
        <v>3</v>
      </c>
      <c r="K306" s="17">
        <f t="shared" si="4"/>
        <v>63</v>
      </c>
      <c r="L306" s="31" t="s">
        <v>24</v>
      </c>
    </row>
    <row r="307" spans="1:12">
      <c r="A307" s="30" t="s">
        <v>370</v>
      </c>
      <c r="B307" s="18">
        <v>43224</v>
      </c>
      <c r="C307" s="19">
        <v>0.51008911053849093</v>
      </c>
      <c r="D307" s="17" t="s">
        <v>26</v>
      </c>
      <c r="E307" s="17" t="s">
        <v>34</v>
      </c>
      <c r="F307" s="48" t="s">
        <v>35</v>
      </c>
      <c r="G307" s="48" t="s">
        <v>36</v>
      </c>
      <c r="H307" s="17" t="s">
        <v>37</v>
      </c>
      <c r="I307" s="17">
        <v>21</v>
      </c>
      <c r="J307" s="17">
        <v>3</v>
      </c>
      <c r="K307" s="17">
        <f t="shared" si="4"/>
        <v>63</v>
      </c>
      <c r="L307" s="51" t="s">
        <v>371</v>
      </c>
    </row>
    <row r="308" spans="1:12">
      <c r="A308" s="30" t="s">
        <v>372</v>
      </c>
      <c r="B308" s="18">
        <v>43224</v>
      </c>
      <c r="C308" s="19">
        <v>0.85806070599745521</v>
      </c>
      <c r="D308" s="17" t="s">
        <v>13</v>
      </c>
      <c r="E308" s="49"/>
      <c r="F308" s="17" t="s">
        <v>83</v>
      </c>
      <c r="G308" s="48" t="s">
        <v>84</v>
      </c>
      <c r="H308" s="17" t="s">
        <v>37</v>
      </c>
      <c r="I308" s="17">
        <v>9.8000000000000007</v>
      </c>
      <c r="J308" s="17">
        <v>2</v>
      </c>
      <c r="K308" s="17">
        <f t="shared" si="4"/>
        <v>19.600000000000001</v>
      </c>
      <c r="L308" s="51" t="s">
        <v>371</v>
      </c>
    </row>
    <row r="309" spans="1:12">
      <c r="A309" s="30" t="s">
        <v>373</v>
      </c>
      <c r="B309" s="18">
        <v>43224</v>
      </c>
      <c r="C309" s="19">
        <v>0.80593493737150568</v>
      </c>
      <c r="D309" s="48" t="s">
        <v>50</v>
      </c>
      <c r="E309" s="17" t="s">
        <v>27</v>
      </c>
      <c r="F309" s="17" t="s">
        <v>28</v>
      </c>
      <c r="G309" s="17" t="s">
        <v>29</v>
      </c>
      <c r="H309" s="17" t="s">
        <v>37</v>
      </c>
      <c r="I309" s="17">
        <v>14.9</v>
      </c>
      <c r="J309" s="17">
        <v>1</v>
      </c>
      <c r="K309" s="17">
        <f t="shared" si="4"/>
        <v>14.9</v>
      </c>
      <c r="L309" s="51" t="s">
        <v>371</v>
      </c>
    </row>
    <row r="310" spans="1:12">
      <c r="A310" s="30" t="s">
        <v>374</v>
      </c>
      <c r="B310" s="18">
        <v>43224</v>
      </c>
      <c r="C310" s="19">
        <v>0.53764303066646435</v>
      </c>
      <c r="D310" s="17" t="s">
        <v>13</v>
      </c>
      <c r="E310" s="17" t="s">
        <v>82</v>
      </c>
      <c r="F310" s="17" t="s">
        <v>83</v>
      </c>
      <c r="G310" s="48" t="s">
        <v>84</v>
      </c>
      <c r="H310" s="17" t="s">
        <v>37</v>
      </c>
      <c r="I310" s="17">
        <v>9.8000000000000007</v>
      </c>
      <c r="J310" s="17">
        <v>3</v>
      </c>
      <c r="K310" s="17">
        <f t="shared" si="4"/>
        <v>29.400000000000002</v>
      </c>
      <c r="L310" s="51" t="s">
        <v>371</v>
      </c>
    </row>
    <row r="311" spans="1:12">
      <c r="A311" s="30" t="s">
        <v>375</v>
      </c>
      <c r="B311" s="18">
        <v>43225</v>
      </c>
      <c r="C311" s="19">
        <v>0.63442564117319578</v>
      </c>
      <c r="D311" s="17" t="s">
        <v>33</v>
      </c>
      <c r="E311" s="17" t="s">
        <v>47</v>
      </c>
      <c r="F311" s="17" t="s">
        <v>48</v>
      </c>
      <c r="G311" s="48" t="s">
        <v>77</v>
      </c>
      <c r="H311" s="17" t="s">
        <v>17</v>
      </c>
      <c r="I311" s="17">
        <v>7.9</v>
      </c>
      <c r="J311" s="17">
        <v>4</v>
      </c>
      <c r="K311" s="17">
        <f t="shared" si="4"/>
        <v>31.6</v>
      </c>
      <c r="L311" s="31" t="s">
        <v>24</v>
      </c>
    </row>
    <row r="312" spans="1:12">
      <c r="A312" s="30" t="s">
        <v>376</v>
      </c>
      <c r="B312" s="18">
        <v>43225</v>
      </c>
      <c r="C312" s="19">
        <v>0.51313003844949778</v>
      </c>
      <c r="D312" s="17" t="s">
        <v>33</v>
      </c>
      <c r="E312" s="17" t="s">
        <v>82</v>
      </c>
      <c r="F312" s="17" t="s">
        <v>83</v>
      </c>
      <c r="G312" s="48" t="s">
        <v>84</v>
      </c>
      <c r="H312" s="17" t="s">
        <v>37</v>
      </c>
      <c r="I312" s="17">
        <v>9.8000000000000007</v>
      </c>
      <c r="J312" s="17">
        <v>2</v>
      </c>
      <c r="K312" s="17">
        <f t="shared" si="4"/>
        <v>19.600000000000001</v>
      </c>
      <c r="L312" s="31" t="s">
        <v>24</v>
      </c>
    </row>
    <row r="313" spans="1:12">
      <c r="A313" s="30" t="s">
        <v>377</v>
      </c>
      <c r="B313" s="18">
        <v>43225</v>
      </c>
      <c r="C313" s="19">
        <v>0.59957243346106259</v>
      </c>
      <c r="D313" s="48" t="s">
        <v>50</v>
      </c>
      <c r="E313" s="17" t="s">
        <v>14</v>
      </c>
      <c r="F313" s="17" t="s">
        <v>15</v>
      </c>
      <c r="G313" s="17" t="s">
        <v>16</v>
      </c>
      <c r="H313" s="17" t="s">
        <v>17</v>
      </c>
      <c r="I313" s="17">
        <v>29.9</v>
      </c>
      <c r="J313" s="17">
        <v>4</v>
      </c>
      <c r="K313" s="17">
        <f t="shared" si="4"/>
        <v>119.6</v>
      </c>
      <c r="L313" s="31" t="s">
        <v>24</v>
      </c>
    </row>
    <row r="314" spans="1:12">
      <c r="A314" s="30" t="s">
        <v>378</v>
      </c>
      <c r="B314" s="18">
        <v>43225</v>
      </c>
      <c r="C314" s="19">
        <v>0.51062614299026621</v>
      </c>
      <c r="D314" s="17" t="s">
        <v>20</v>
      </c>
      <c r="E314" s="17" t="s">
        <v>82</v>
      </c>
      <c r="F314" s="17" t="s">
        <v>83</v>
      </c>
      <c r="G314" s="48" t="s">
        <v>84</v>
      </c>
      <c r="H314" s="17" t="s">
        <v>37</v>
      </c>
      <c r="I314" s="17">
        <v>9.8000000000000007</v>
      </c>
      <c r="J314" s="17">
        <v>1</v>
      </c>
      <c r="K314" s="17">
        <f t="shared" si="4"/>
        <v>9.8000000000000007</v>
      </c>
      <c r="L314" s="31" t="s">
        <v>38</v>
      </c>
    </row>
    <row r="315" spans="1:12">
      <c r="A315" s="30" t="s">
        <v>379</v>
      </c>
      <c r="B315" s="18">
        <v>43225</v>
      </c>
      <c r="C315" s="19">
        <v>0.43304465405433379</v>
      </c>
      <c r="D315" s="17" t="s">
        <v>13</v>
      </c>
      <c r="E315" s="17" t="s">
        <v>47</v>
      </c>
      <c r="F315" s="17" t="s">
        <v>48</v>
      </c>
      <c r="G315" s="48" t="s">
        <v>77</v>
      </c>
      <c r="H315" s="17" t="s">
        <v>17</v>
      </c>
      <c r="I315" s="17">
        <v>7.9</v>
      </c>
      <c r="J315" s="17">
        <v>4</v>
      </c>
      <c r="K315" s="17">
        <f t="shared" si="4"/>
        <v>31.6</v>
      </c>
      <c r="L315" s="31" t="s">
        <v>24</v>
      </c>
    </row>
    <row r="316" spans="1:12">
      <c r="A316" s="30" t="s">
        <v>380</v>
      </c>
      <c r="B316" s="18">
        <v>43226</v>
      </c>
      <c r="C316" s="19">
        <v>0.55369388078516624</v>
      </c>
      <c r="D316" s="17" t="s">
        <v>20</v>
      </c>
      <c r="E316" s="17" t="s">
        <v>21</v>
      </c>
      <c r="F316" s="17" t="s">
        <v>22</v>
      </c>
      <c r="G316" s="17" t="s">
        <v>23</v>
      </c>
      <c r="H316" s="17" t="s">
        <v>17</v>
      </c>
      <c r="I316" s="17">
        <v>18.899999999999999</v>
      </c>
      <c r="J316" s="17">
        <v>4</v>
      </c>
      <c r="K316" s="17">
        <f t="shared" si="4"/>
        <v>75.599999999999994</v>
      </c>
      <c r="L316" s="31" t="s">
        <v>24</v>
      </c>
    </row>
    <row r="317" spans="1:12">
      <c r="A317" s="30" t="s">
        <v>381</v>
      </c>
      <c r="B317" s="18">
        <v>43226</v>
      </c>
      <c r="C317" s="19">
        <v>0.66218005990168471</v>
      </c>
      <c r="D317" s="48" t="s">
        <v>50</v>
      </c>
      <c r="E317" s="17" t="s">
        <v>14</v>
      </c>
      <c r="F317" s="17" t="s">
        <v>15</v>
      </c>
      <c r="G317" s="17" t="s">
        <v>16</v>
      </c>
      <c r="H317" s="17" t="s">
        <v>17</v>
      </c>
      <c r="I317" s="17">
        <v>29.9</v>
      </c>
      <c r="J317" s="17">
        <v>1</v>
      </c>
      <c r="K317" s="17">
        <f t="shared" si="4"/>
        <v>29.9</v>
      </c>
      <c r="L317" s="31" t="s">
        <v>43</v>
      </c>
    </row>
    <row r="318" spans="1:12">
      <c r="A318" s="30" t="s">
        <v>382</v>
      </c>
      <c r="B318" s="18">
        <v>43227</v>
      </c>
      <c r="C318" s="19">
        <v>0.42663318496291147</v>
      </c>
      <c r="D318" s="48" t="s">
        <v>50</v>
      </c>
      <c r="E318" s="17" t="s">
        <v>47</v>
      </c>
      <c r="F318" s="17" t="s">
        <v>48</v>
      </c>
      <c r="G318" s="48" t="s">
        <v>77</v>
      </c>
      <c r="H318" s="17" t="s">
        <v>17</v>
      </c>
      <c r="I318" s="17">
        <v>7.9</v>
      </c>
      <c r="J318" s="17">
        <v>4</v>
      </c>
      <c r="K318" s="17">
        <f t="shared" si="4"/>
        <v>31.6</v>
      </c>
      <c r="L318" s="31" t="s">
        <v>24</v>
      </c>
    </row>
    <row r="319" spans="1:12">
      <c r="A319" s="30" t="s">
        <v>383</v>
      </c>
      <c r="B319" s="18">
        <v>43227</v>
      </c>
      <c r="C319" s="19">
        <v>0.86156746598353018</v>
      </c>
      <c r="D319" s="17" t="s">
        <v>13</v>
      </c>
      <c r="E319" s="17" t="s">
        <v>21</v>
      </c>
      <c r="F319" s="17" t="s">
        <v>22</v>
      </c>
      <c r="G319" s="17" t="s">
        <v>23</v>
      </c>
      <c r="H319" s="17" t="s">
        <v>17</v>
      </c>
      <c r="I319" s="17">
        <v>18.899999999999999</v>
      </c>
      <c r="J319" s="17">
        <v>1</v>
      </c>
      <c r="K319" s="17">
        <f t="shared" si="4"/>
        <v>18.899999999999999</v>
      </c>
      <c r="L319" s="31" t="s">
        <v>24</v>
      </c>
    </row>
    <row r="320" spans="1:12">
      <c r="A320" s="30" t="s">
        <v>384</v>
      </c>
      <c r="B320" s="18">
        <v>43227</v>
      </c>
      <c r="C320" s="19">
        <v>0.86672084767548352</v>
      </c>
      <c r="D320" s="17" t="s">
        <v>59</v>
      </c>
      <c r="E320" s="17" t="s">
        <v>27</v>
      </c>
      <c r="F320" s="17" t="s">
        <v>28</v>
      </c>
      <c r="G320" s="17" t="s">
        <v>29</v>
      </c>
      <c r="H320" s="17" t="s">
        <v>37</v>
      </c>
      <c r="I320" s="17">
        <v>14.9</v>
      </c>
      <c r="J320" s="17">
        <v>3</v>
      </c>
      <c r="K320" s="17">
        <f t="shared" si="4"/>
        <v>44.7</v>
      </c>
      <c r="L320" s="31" t="s">
        <v>18</v>
      </c>
    </row>
    <row r="321" spans="1:12">
      <c r="A321" s="30" t="s">
        <v>385</v>
      </c>
      <c r="B321" s="18">
        <v>43228</v>
      </c>
      <c r="C321" s="19">
        <v>0.54268954443664663</v>
      </c>
      <c r="D321" s="17" t="s">
        <v>13</v>
      </c>
      <c r="E321" s="17" t="s">
        <v>47</v>
      </c>
      <c r="F321" s="17" t="s">
        <v>48</v>
      </c>
      <c r="G321" s="48" t="s">
        <v>77</v>
      </c>
      <c r="H321" s="17" t="s">
        <v>17</v>
      </c>
      <c r="I321" s="17">
        <v>7.9</v>
      </c>
      <c r="J321" s="17">
        <v>1</v>
      </c>
      <c r="K321" s="17">
        <f t="shared" si="4"/>
        <v>7.9</v>
      </c>
      <c r="L321" s="31" t="s">
        <v>24</v>
      </c>
    </row>
    <row r="322" spans="1:12">
      <c r="A322" s="30" t="s">
        <v>386</v>
      </c>
      <c r="B322" s="18">
        <v>43228</v>
      </c>
      <c r="C322" s="19">
        <v>0.69667230999535878</v>
      </c>
      <c r="D322" s="17" t="s">
        <v>33</v>
      </c>
      <c r="E322" s="17" t="s">
        <v>14</v>
      </c>
      <c r="F322" s="17" t="s">
        <v>15</v>
      </c>
      <c r="G322" s="17" t="s">
        <v>16</v>
      </c>
      <c r="H322" s="49"/>
      <c r="I322" s="17">
        <v>29.9</v>
      </c>
      <c r="J322" s="17">
        <v>2</v>
      </c>
      <c r="K322" s="17">
        <f t="shared" si="4"/>
        <v>59.8</v>
      </c>
      <c r="L322" s="51" t="s">
        <v>371</v>
      </c>
    </row>
    <row r="323" spans="1:12">
      <c r="A323" s="30" t="s">
        <v>387</v>
      </c>
      <c r="B323" s="18">
        <v>43229</v>
      </c>
      <c r="C323" s="19">
        <v>0.68275894475461152</v>
      </c>
      <c r="D323" s="48" t="s">
        <v>50</v>
      </c>
      <c r="E323" s="17" t="s">
        <v>47</v>
      </c>
      <c r="F323" s="17" t="s">
        <v>48</v>
      </c>
      <c r="G323" s="48" t="s">
        <v>77</v>
      </c>
      <c r="H323" s="17" t="s">
        <v>17</v>
      </c>
      <c r="I323" s="17">
        <v>7.9</v>
      </c>
      <c r="J323" s="17">
        <v>2</v>
      </c>
      <c r="K323" s="17">
        <f t="shared" si="4"/>
        <v>15.8</v>
      </c>
      <c r="L323" s="51" t="s">
        <v>371</v>
      </c>
    </row>
    <row r="324" spans="1:12">
      <c r="A324" s="30" t="s">
        <v>388</v>
      </c>
      <c r="B324" s="18">
        <v>43230</v>
      </c>
      <c r="C324" s="19">
        <v>0.85199073681936666</v>
      </c>
      <c r="D324" s="17" t="s">
        <v>59</v>
      </c>
      <c r="E324" s="17" t="s">
        <v>21</v>
      </c>
      <c r="F324" s="17" t="s">
        <v>22</v>
      </c>
      <c r="G324" s="17" t="s">
        <v>23</v>
      </c>
      <c r="H324" s="17" t="s">
        <v>17</v>
      </c>
      <c r="I324" s="17">
        <v>18.899999999999999</v>
      </c>
      <c r="J324" s="17">
        <v>1</v>
      </c>
      <c r="K324" s="17">
        <f t="shared" ref="K324:K381" si="5">I324*J324</f>
        <v>18.899999999999999</v>
      </c>
      <c r="L324" s="51" t="s">
        <v>371</v>
      </c>
    </row>
    <row r="325" spans="1:12">
      <c r="A325" s="30" t="s">
        <v>389</v>
      </c>
      <c r="B325" s="18">
        <v>43230</v>
      </c>
      <c r="C325" s="19">
        <v>0.79620495103487809</v>
      </c>
      <c r="D325" s="17" t="s">
        <v>59</v>
      </c>
      <c r="E325" s="17" t="s">
        <v>14</v>
      </c>
      <c r="F325" s="17" t="s">
        <v>15</v>
      </c>
      <c r="G325" s="17" t="s">
        <v>16</v>
      </c>
      <c r="H325" s="17" t="s">
        <v>17</v>
      </c>
      <c r="I325" s="17">
        <v>29.9</v>
      </c>
      <c r="J325" s="17">
        <v>1</v>
      </c>
      <c r="K325" s="17">
        <f t="shared" si="5"/>
        <v>29.9</v>
      </c>
      <c r="L325" s="51" t="s">
        <v>371</v>
      </c>
    </row>
    <row r="326" spans="1:12">
      <c r="A326" s="30" t="s">
        <v>390</v>
      </c>
      <c r="B326" s="18">
        <v>43230</v>
      </c>
      <c r="C326" s="19">
        <v>0.56460738605010452</v>
      </c>
      <c r="D326" s="17" t="s">
        <v>33</v>
      </c>
      <c r="E326" s="17" t="s">
        <v>14</v>
      </c>
      <c r="F326" s="17" t="s">
        <v>15</v>
      </c>
      <c r="G326" s="17" t="s">
        <v>16</v>
      </c>
      <c r="H326" s="17" t="s">
        <v>17</v>
      </c>
      <c r="I326" s="17">
        <v>29.9</v>
      </c>
      <c r="J326" s="17">
        <v>1</v>
      </c>
      <c r="K326" s="17">
        <f t="shared" si="5"/>
        <v>29.9</v>
      </c>
      <c r="L326" s="31" t="s">
        <v>24</v>
      </c>
    </row>
    <row r="327" spans="1:12">
      <c r="A327" s="30" t="s">
        <v>391</v>
      </c>
      <c r="B327" s="18">
        <v>43231</v>
      </c>
      <c r="C327" s="19">
        <v>0.59282924879638899</v>
      </c>
      <c r="D327" s="17" t="s">
        <v>59</v>
      </c>
      <c r="E327" s="17" t="s">
        <v>47</v>
      </c>
      <c r="F327" s="17" t="s">
        <v>48</v>
      </c>
      <c r="G327" s="48" t="s">
        <v>77</v>
      </c>
      <c r="H327" s="17" t="s">
        <v>17</v>
      </c>
      <c r="I327" s="17">
        <v>7.9</v>
      </c>
      <c r="J327" s="17">
        <v>1</v>
      </c>
      <c r="K327" s="17">
        <f t="shared" si="5"/>
        <v>7.9</v>
      </c>
      <c r="L327" s="31" t="s">
        <v>24</v>
      </c>
    </row>
    <row r="328" spans="1:12">
      <c r="A328" s="30" t="s">
        <v>392</v>
      </c>
      <c r="B328" s="18">
        <v>43231</v>
      </c>
      <c r="C328" s="19">
        <v>0.46038713021277305</v>
      </c>
      <c r="D328" s="17" t="s">
        <v>20</v>
      </c>
      <c r="E328" s="17" t="s">
        <v>14</v>
      </c>
      <c r="F328" s="17" t="s">
        <v>15</v>
      </c>
      <c r="G328" s="17" t="s">
        <v>16</v>
      </c>
      <c r="H328" s="17" t="s">
        <v>17</v>
      </c>
      <c r="I328" s="17">
        <v>29.9</v>
      </c>
      <c r="J328" s="17">
        <v>4</v>
      </c>
      <c r="K328" s="17">
        <f t="shared" si="5"/>
        <v>119.6</v>
      </c>
      <c r="L328" s="31" t="s">
        <v>24</v>
      </c>
    </row>
    <row r="329" spans="1:12">
      <c r="A329" s="30" t="s">
        <v>393</v>
      </c>
      <c r="B329" s="18">
        <v>43233</v>
      </c>
      <c r="C329" s="19">
        <v>0.48361075879445581</v>
      </c>
      <c r="D329" s="48" t="s">
        <v>50</v>
      </c>
      <c r="E329" s="17" t="s">
        <v>21</v>
      </c>
      <c r="F329" s="17" t="s">
        <v>22</v>
      </c>
      <c r="G329" s="17" t="s">
        <v>23</v>
      </c>
      <c r="H329" s="17" t="s">
        <v>17</v>
      </c>
      <c r="I329" s="17">
        <v>18.899999999999999</v>
      </c>
      <c r="J329" s="17">
        <v>2</v>
      </c>
      <c r="K329" s="17">
        <f t="shared" si="5"/>
        <v>37.799999999999997</v>
      </c>
      <c r="L329" s="31" t="s">
        <v>24</v>
      </c>
    </row>
    <row r="330" spans="1:12">
      <c r="A330" s="30" t="s">
        <v>394</v>
      </c>
      <c r="B330" s="18">
        <v>43233</v>
      </c>
      <c r="C330" s="19">
        <v>0.45205734411157045</v>
      </c>
      <c r="D330" s="17" t="s">
        <v>33</v>
      </c>
      <c r="E330" s="17" t="s">
        <v>27</v>
      </c>
      <c r="F330" s="17" t="s">
        <v>28</v>
      </c>
      <c r="G330" s="17" t="s">
        <v>29</v>
      </c>
      <c r="H330" s="17" t="s">
        <v>37</v>
      </c>
      <c r="I330" s="17">
        <v>14.9</v>
      </c>
      <c r="J330" s="17">
        <v>2</v>
      </c>
      <c r="K330" s="17">
        <f t="shared" si="5"/>
        <v>29.8</v>
      </c>
      <c r="L330" s="31" t="s">
        <v>24</v>
      </c>
    </row>
    <row r="331" spans="1:12">
      <c r="A331" s="30" t="s">
        <v>395</v>
      </c>
      <c r="B331" s="18">
        <v>43233</v>
      </c>
      <c r="C331" s="19">
        <v>0.8488453682784024</v>
      </c>
      <c r="D331" s="48" t="s">
        <v>50</v>
      </c>
      <c r="E331" s="17" t="s">
        <v>21</v>
      </c>
      <c r="F331" s="17" t="s">
        <v>22</v>
      </c>
      <c r="G331" s="17" t="s">
        <v>23</v>
      </c>
      <c r="H331" s="17" t="s">
        <v>17</v>
      </c>
      <c r="I331" s="17">
        <v>18.899999999999999</v>
      </c>
      <c r="J331" s="17">
        <v>1</v>
      </c>
      <c r="K331" s="17">
        <f t="shared" si="5"/>
        <v>18.899999999999999</v>
      </c>
      <c r="L331" s="31" t="s">
        <v>43</v>
      </c>
    </row>
    <row r="332" spans="1:12">
      <c r="A332" s="30" t="s">
        <v>396</v>
      </c>
      <c r="B332" s="18">
        <v>43233</v>
      </c>
      <c r="C332" s="19">
        <v>0.51550709714526455</v>
      </c>
      <c r="D332" s="17" t="s">
        <v>20</v>
      </c>
      <c r="E332" s="17" t="s">
        <v>47</v>
      </c>
      <c r="F332" s="17" t="s">
        <v>48</v>
      </c>
      <c r="G332" s="48" t="s">
        <v>77</v>
      </c>
      <c r="H332" s="17" t="s">
        <v>17</v>
      </c>
      <c r="I332" s="17">
        <v>7.9</v>
      </c>
      <c r="J332" s="17">
        <v>1</v>
      </c>
      <c r="K332" s="17">
        <f t="shared" si="5"/>
        <v>7.9</v>
      </c>
      <c r="L332" s="31" t="s">
        <v>24</v>
      </c>
    </row>
    <row r="333" spans="1:12">
      <c r="A333" s="30" t="s">
        <v>397</v>
      </c>
      <c r="B333" s="18">
        <v>43234</v>
      </c>
      <c r="C333" s="19">
        <v>0.61181432557943483</v>
      </c>
      <c r="D333" s="17" t="s">
        <v>33</v>
      </c>
      <c r="E333" s="17" t="s">
        <v>27</v>
      </c>
      <c r="F333" s="17" t="s">
        <v>28</v>
      </c>
      <c r="G333" s="17" t="s">
        <v>29</v>
      </c>
      <c r="H333" s="17" t="s">
        <v>37</v>
      </c>
      <c r="I333" s="17">
        <v>14.9</v>
      </c>
      <c r="J333" s="17">
        <v>2</v>
      </c>
      <c r="K333" s="17">
        <f t="shared" si="5"/>
        <v>29.8</v>
      </c>
      <c r="L333" s="31" t="s">
        <v>38</v>
      </c>
    </row>
    <row r="334" spans="1:12">
      <c r="A334" s="30" t="s">
        <v>398</v>
      </c>
      <c r="B334" s="18">
        <v>43235</v>
      </c>
      <c r="C334" s="19">
        <v>0.7066096834500919</v>
      </c>
      <c r="D334" s="17" t="s">
        <v>26</v>
      </c>
      <c r="E334" s="17" t="s">
        <v>47</v>
      </c>
      <c r="F334" s="17" t="s">
        <v>48</v>
      </c>
      <c r="G334" s="48" t="s">
        <v>77</v>
      </c>
      <c r="H334" s="17" t="s">
        <v>17</v>
      </c>
      <c r="I334" s="17">
        <v>7.9</v>
      </c>
      <c r="J334" s="17">
        <v>4</v>
      </c>
      <c r="K334" s="17">
        <f t="shared" si="5"/>
        <v>31.6</v>
      </c>
      <c r="L334" s="31" t="s">
        <v>43</v>
      </c>
    </row>
    <row r="335" spans="1:12">
      <c r="A335" s="30" t="s">
        <v>399</v>
      </c>
      <c r="B335" s="18">
        <v>43235</v>
      </c>
      <c r="C335" s="19">
        <v>0.81811715934453044</v>
      </c>
      <c r="D335" s="48" t="s">
        <v>50</v>
      </c>
      <c r="E335" s="17" t="s">
        <v>47</v>
      </c>
      <c r="F335" s="17" t="s">
        <v>48</v>
      </c>
      <c r="G335" s="48" t="s">
        <v>77</v>
      </c>
      <c r="H335" s="17" t="s">
        <v>17</v>
      </c>
      <c r="I335" s="17">
        <v>7.9</v>
      </c>
      <c r="J335" s="17">
        <v>1</v>
      </c>
      <c r="K335" s="17">
        <f t="shared" si="5"/>
        <v>7.9</v>
      </c>
      <c r="L335" s="31" t="s">
        <v>24</v>
      </c>
    </row>
    <row r="336" spans="1:12">
      <c r="A336" s="30" t="s">
        <v>400</v>
      </c>
      <c r="B336" s="18">
        <v>43235</v>
      </c>
      <c r="C336" s="19">
        <v>0.76295107799220707</v>
      </c>
      <c r="D336" s="17" t="s">
        <v>26</v>
      </c>
      <c r="E336" s="17" t="s">
        <v>27</v>
      </c>
      <c r="F336" s="17" t="s">
        <v>28</v>
      </c>
      <c r="G336" s="17" t="s">
        <v>29</v>
      </c>
      <c r="H336" s="17" t="s">
        <v>37</v>
      </c>
      <c r="I336" s="17">
        <v>14.9</v>
      </c>
      <c r="J336" s="17">
        <v>1</v>
      </c>
      <c r="K336" s="17">
        <f t="shared" si="5"/>
        <v>14.9</v>
      </c>
      <c r="L336" s="31" t="s">
        <v>24</v>
      </c>
    </row>
    <row r="337" spans="1:12">
      <c r="A337" s="30" t="s">
        <v>401</v>
      </c>
      <c r="B337" s="18">
        <v>43236</v>
      </c>
      <c r="C337" s="19">
        <v>0.69780952440660959</v>
      </c>
      <c r="D337" s="17" t="s">
        <v>13</v>
      </c>
      <c r="E337" s="17" t="s">
        <v>14</v>
      </c>
      <c r="F337" s="17" t="s">
        <v>15</v>
      </c>
      <c r="G337" s="17" t="s">
        <v>16</v>
      </c>
      <c r="H337" s="17" t="s">
        <v>17</v>
      </c>
      <c r="I337" s="17">
        <v>29.9</v>
      </c>
      <c r="J337" s="17">
        <v>3</v>
      </c>
      <c r="K337" s="17">
        <f t="shared" si="5"/>
        <v>89.699999999999989</v>
      </c>
      <c r="L337" s="31" t="s">
        <v>24</v>
      </c>
    </row>
    <row r="338" spans="1:12">
      <c r="A338" s="30" t="s">
        <v>402</v>
      </c>
      <c r="B338" s="18">
        <v>43237</v>
      </c>
      <c r="C338" s="19">
        <v>0.59558541768061035</v>
      </c>
      <c r="D338" s="17" t="s">
        <v>13</v>
      </c>
      <c r="E338" s="17" t="s">
        <v>47</v>
      </c>
      <c r="F338" s="17" t="s">
        <v>48</v>
      </c>
      <c r="G338" s="48" t="s">
        <v>77</v>
      </c>
      <c r="H338" s="17" t="s">
        <v>17</v>
      </c>
      <c r="I338" s="17">
        <v>7.9</v>
      </c>
      <c r="J338" s="17">
        <v>4</v>
      </c>
      <c r="K338" s="17">
        <f t="shared" si="5"/>
        <v>31.6</v>
      </c>
      <c r="L338" s="31" t="s">
        <v>24</v>
      </c>
    </row>
    <row r="339" spans="1:12">
      <c r="A339" s="30" t="s">
        <v>403</v>
      </c>
      <c r="B339" s="18">
        <v>43237</v>
      </c>
      <c r="C339" s="19">
        <v>0.49220396640624814</v>
      </c>
      <c r="D339" s="17" t="s">
        <v>26</v>
      </c>
      <c r="E339" s="17" t="s">
        <v>14</v>
      </c>
      <c r="F339" s="17" t="s">
        <v>15</v>
      </c>
      <c r="G339" s="17" t="s">
        <v>16</v>
      </c>
      <c r="H339" s="17" t="s">
        <v>17</v>
      </c>
      <c r="I339" s="17">
        <v>29.9</v>
      </c>
      <c r="J339" s="17">
        <v>3</v>
      </c>
      <c r="K339" s="17">
        <f t="shared" si="5"/>
        <v>89.699999999999989</v>
      </c>
      <c r="L339" s="31" t="s">
        <v>24</v>
      </c>
    </row>
    <row r="340" spans="1:12">
      <c r="A340" s="30" t="s">
        <v>404</v>
      </c>
      <c r="B340" s="18">
        <v>43238</v>
      </c>
      <c r="C340" s="19">
        <v>0.56968914592786324</v>
      </c>
      <c r="D340" s="17" t="s">
        <v>20</v>
      </c>
      <c r="E340" s="17" t="s">
        <v>21</v>
      </c>
      <c r="F340" s="17" t="s">
        <v>22</v>
      </c>
      <c r="G340" s="17" t="s">
        <v>23</v>
      </c>
      <c r="H340" s="17" t="s">
        <v>17</v>
      </c>
      <c r="I340" s="17">
        <v>18.899999999999999</v>
      </c>
      <c r="J340" s="17">
        <v>2</v>
      </c>
      <c r="K340" s="17">
        <f t="shared" si="5"/>
        <v>37.799999999999997</v>
      </c>
      <c r="L340" s="31" t="s">
        <v>24</v>
      </c>
    </row>
    <row r="341" spans="1:12">
      <c r="A341" s="30" t="s">
        <v>405</v>
      </c>
      <c r="B341" s="18">
        <v>43238</v>
      </c>
      <c r="C341" s="19">
        <v>0.44023748012259767</v>
      </c>
      <c r="D341" s="17" t="s">
        <v>26</v>
      </c>
      <c r="E341" s="17" t="s">
        <v>34</v>
      </c>
      <c r="F341" s="48" t="s">
        <v>35</v>
      </c>
      <c r="G341" s="48" t="s">
        <v>36</v>
      </c>
      <c r="H341" s="17" t="s">
        <v>37</v>
      </c>
      <c r="I341" s="17">
        <v>21</v>
      </c>
      <c r="J341" s="17">
        <v>2</v>
      </c>
      <c r="K341" s="17">
        <f t="shared" si="5"/>
        <v>42</v>
      </c>
      <c r="L341" s="31" t="s">
        <v>24</v>
      </c>
    </row>
    <row r="342" spans="1:12">
      <c r="A342" s="30" t="s">
        <v>406</v>
      </c>
      <c r="B342" s="18">
        <v>43238</v>
      </c>
      <c r="C342" s="19">
        <v>0.83347928282349959</v>
      </c>
      <c r="D342" s="17" t="s">
        <v>20</v>
      </c>
      <c r="E342" s="17" t="s">
        <v>27</v>
      </c>
      <c r="F342" s="17" t="s">
        <v>28</v>
      </c>
      <c r="G342" s="17" t="s">
        <v>29</v>
      </c>
      <c r="H342" s="17" t="s">
        <v>37</v>
      </c>
      <c r="I342" s="17">
        <v>14.9</v>
      </c>
      <c r="J342" s="17">
        <v>3</v>
      </c>
      <c r="K342" s="17">
        <f t="shared" si="5"/>
        <v>44.7</v>
      </c>
      <c r="L342" s="31" t="s">
        <v>43</v>
      </c>
    </row>
    <row r="343" spans="1:12">
      <c r="A343" s="30" t="s">
        <v>407</v>
      </c>
      <c r="B343" s="18">
        <v>43238</v>
      </c>
      <c r="C343" s="19">
        <v>0.45488240740095215</v>
      </c>
      <c r="D343" s="48" t="s">
        <v>50</v>
      </c>
      <c r="E343" s="17" t="s">
        <v>47</v>
      </c>
      <c r="F343" s="17" t="s">
        <v>48</v>
      </c>
      <c r="G343" s="48" t="s">
        <v>77</v>
      </c>
      <c r="H343" s="17" t="s">
        <v>17</v>
      </c>
      <c r="I343" s="17">
        <v>7.9</v>
      </c>
      <c r="J343" s="17">
        <v>2</v>
      </c>
      <c r="K343" s="17">
        <f t="shared" si="5"/>
        <v>15.8</v>
      </c>
      <c r="L343" s="31" t="s">
        <v>24</v>
      </c>
    </row>
    <row r="344" spans="1:12">
      <c r="A344" s="30" t="s">
        <v>408</v>
      </c>
      <c r="B344" s="18">
        <v>43238</v>
      </c>
      <c r="C344" s="19">
        <v>0.65727506176290751</v>
      </c>
      <c r="D344" s="17" t="s">
        <v>13</v>
      </c>
      <c r="E344" s="17" t="s">
        <v>21</v>
      </c>
      <c r="F344" s="17" t="s">
        <v>22</v>
      </c>
      <c r="G344" s="17" t="s">
        <v>23</v>
      </c>
      <c r="H344" s="17" t="s">
        <v>17</v>
      </c>
      <c r="I344" s="17">
        <v>18.899999999999999</v>
      </c>
      <c r="J344" s="17">
        <v>1</v>
      </c>
      <c r="K344" s="17">
        <f t="shared" si="5"/>
        <v>18.899999999999999</v>
      </c>
      <c r="L344" s="31" t="s">
        <v>24</v>
      </c>
    </row>
    <row r="345" spans="1:12">
      <c r="A345" s="30" t="s">
        <v>409</v>
      </c>
      <c r="B345" s="18">
        <v>43239</v>
      </c>
      <c r="C345" s="19">
        <v>0.52911552292212871</v>
      </c>
      <c r="D345" s="48" t="s">
        <v>50</v>
      </c>
      <c r="E345" s="17" t="s">
        <v>21</v>
      </c>
      <c r="F345" s="17" t="s">
        <v>22</v>
      </c>
      <c r="G345" s="17" t="s">
        <v>23</v>
      </c>
      <c r="H345" s="17" t="s">
        <v>17</v>
      </c>
      <c r="I345" s="17">
        <v>18.899999999999999</v>
      </c>
      <c r="J345" s="17">
        <v>2</v>
      </c>
      <c r="K345" s="17">
        <f t="shared" si="5"/>
        <v>37.799999999999997</v>
      </c>
      <c r="L345" s="31" t="s">
        <v>24</v>
      </c>
    </row>
    <row r="346" spans="1:12">
      <c r="A346" s="30" t="s">
        <v>410</v>
      </c>
      <c r="B346" s="18">
        <v>43240</v>
      </c>
      <c r="C346" s="19">
        <v>0.75318156191049912</v>
      </c>
      <c r="D346" s="17" t="s">
        <v>59</v>
      </c>
      <c r="E346" s="17" t="s">
        <v>47</v>
      </c>
      <c r="F346" s="17" t="s">
        <v>48</v>
      </c>
      <c r="G346" s="48" t="s">
        <v>77</v>
      </c>
      <c r="H346" s="17" t="s">
        <v>17</v>
      </c>
      <c r="I346" s="17">
        <v>7.9</v>
      </c>
      <c r="J346" s="17">
        <v>3</v>
      </c>
      <c r="K346" s="17">
        <f t="shared" si="5"/>
        <v>23.700000000000003</v>
      </c>
      <c r="L346" s="31" t="s">
        <v>24</v>
      </c>
    </row>
    <row r="347" spans="1:12">
      <c r="A347" s="30" t="s">
        <v>411</v>
      </c>
      <c r="B347" s="18">
        <v>43240</v>
      </c>
      <c r="C347" s="19">
        <v>0.88780578890413786</v>
      </c>
      <c r="D347" s="48" t="s">
        <v>50</v>
      </c>
      <c r="E347" s="17" t="s">
        <v>21</v>
      </c>
      <c r="F347" s="17" t="s">
        <v>22</v>
      </c>
      <c r="G347" s="17" t="s">
        <v>23</v>
      </c>
      <c r="H347" s="17" t="s">
        <v>17</v>
      </c>
      <c r="I347" s="17">
        <v>18.899999999999999</v>
      </c>
      <c r="J347" s="17">
        <v>2</v>
      </c>
      <c r="K347" s="17">
        <f t="shared" si="5"/>
        <v>37.799999999999997</v>
      </c>
      <c r="L347" s="31" t="s">
        <v>24</v>
      </c>
    </row>
    <row r="348" spans="1:12">
      <c r="A348" s="30" t="s">
        <v>412</v>
      </c>
      <c r="B348" s="18">
        <v>43240</v>
      </c>
      <c r="C348" s="19">
        <v>0.82153332121525247</v>
      </c>
      <c r="D348" s="17" t="s">
        <v>59</v>
      </c>
      <c r="E348" s="17" t="s">
        <v>47</v>
      </c>
      <c r="F348" s="17" t="s">
        <v>48</v>
      </c>
      <c r="G348" s="48" t="s">
        <v>77</v>
      </c>
      <c r="H348" s="17" t="s">
        <v>17</v>
      </c>
      <c r="I348" s="17">
        <v>7.9</v>
      </c>
      <c r="J348" s="17">
        <v>1</v>
      </c>
      <c r="K348" s="17">
        <f t="shared" si="5"/>
        <v>7.9</v>
      </c>
      <c r="L348" s="31" t="s">
        <v>24</v>
      </c>
    </row>
    <row r="349" spans="1:12">
      <c r="A349" s="30" t="s">
        <v>413</v>
      </c>
      <c r="B349" s="18">
        <v>43241</v>
      </c>
      <c r="C349" s="19">
        <v>0.60859121071768252</v>
      </c>
      <c r="D349" s="17" t="s">
        <v>33</v>
      </c>
      <c r="E349" s="17" t="s">
        <v>34</v>
      </c>
      <c r="F349" s="48" t="s">
        <v>35</v>
      </c>
      <c r="G349" s="48" t="s">
        <v>36</v>
      </c>
      <c r="H349" s="17" t="s">
        <v>37</v>
      </c>
      <c r="I349" s="17">
        <v>21</v>
      </c>
      <c r="J349" s="17">
        <v>1</v>
      </c>
      <c r="K349" s="17">
        <f t="shared" si="5"/>
        <v>21</v>
      </c>
      <c r="L349" s="31" t="s">
        <v>24</v>
      </c>
    </row>
    <row r="350" spans="1:12">
      <c r="A350" s="30" t="s">
        <v>414</v>
      </c>
      <c r="B350" s="18">
        <v>43241</v>
      </c>
      <c r="C350" s="19">
        <v>0.49580516692721993</v>
      </c>
      <c r="D350" s="17" t="s">
        <v>33</v>
      </c>
      <c r="E350" s="17" t="s">
        <v>21</v>
      </c>
      <c r="F350" s="17" t="s">
        <v>22</v>
      </c>
      <c r="G350" s="17" t="s">
        <v>23</v>
      </c>
      <c r="H350" s="17" t="s">
        <v>17</v>
      </c>
      <c r="I350" s="17">
        <v>18.899999999999999</v>
      </c>
      <c r="J350" s="17">
        <v>1</v>
      </c>
      <c r="K350" s="17">
        <f t="shared" si="5"/>
        <v>18.899999999999999</v>
      </c>
      <c r="L350" s="31" t="s">
        <v>43</v>
      </c>
    </row>
    <row r="351" spans="1:12">
      <c r="A351" s="30" t="s">
        <v>415</v>
      </c>
      <c r="B351" s="18">
        <v>43242</v>
      </c>
      <c r="C351" s="19">
        <v>0.82606612920345812</v>
      </c>
      <c r="D351" s="17" t="s">
        <v>26</v>
      </c>
      <c r="E351" s="17" t="s">
        <v>14</v>
      </c>
      <c r="F351" s="17" t="s">
        <v>15</v>
      </c>
      <c r="G351" s="17" t="s">
        <v>16</v>
      </c>
      <c r="H351" s="17" t="s">
        <v>17</v>
      </c>
      <c r="I351" s="17">
        <v>29.9</v>
      </c>
      <c r="J351" s="17">
        <v>4</v>
      </c>
      <c r="K351" s="17">
        <f t="shared" si="5"/>
        <v>119.6</v>
      </c>
      <c r="L351" s="31" t="s">
        <v>24</v>
      </c>
    </row>
    <row r="352" spans="1:12">
      <c r="A352" s="30" t="s">
        <v>416</v>
      </c>
      <c r="B352" s="18">
        <v>43243</v>
      </c>
      <c r="C352" s="19">
        <v>0.90160897511369298</v>
      </c>
      <c r="D352" s="48" t="s">
        <v>50</v>
      </c>
      <c r="E352" s="17" t="s">
        <v>47</v>
      </c>
      <c r="F352" s="17" t="s">
        <v>48</v>
      </c>
      <c r="G352" s="48" t="s">
        <v>77</v>
      </c>
      <c r="H352" s="17" t="s">
        <v>17</v>
      </c>
      <c r="I352" s="17">
        <v>7.9</v>
      </c>
      <c r="J352" s="17">
        <v>2</v>
      </c>
      <c r="K352" s="17">
        <f t="shared" si="5"/>
        <v>15.8</v>
      </c>
      <c r="L352" s="31" t="s">
        <v>43</v>
      </c>
    </row>
    <row r="353" spans="1:12">
      <c r="A353" s="30" t="s">
        <v>417</v>
      </c>
      <c r="B353" s="18">
        <v>43243</v>
      </c>
      <c r="C353" s="19">
        <v>0.44545591602428358</v>
      </c>
      <c r="D353" s="48" t="s">
        <v>50</v>
      </c>
      <c r="E353" s="17" t="s">
        <v>21</v>
      </c>
      <c r="F353" s="17" t="s">
        <v>22</v>
      </c>
      <c r="G353" s="17" t="s">
        <v>23</v>
      </c>
      <c r="H353" s="17" t="s">
        <v>17</v>
      </c>
      <c r="I353" s="17">
        <v>18.899999999999999</v>
      </c>
      <c r="J353" s="17">
        <v>1</v>
      </c>
      <c r="K353" s="17">
        <f t="shared" si="5"/>
        <v>18.899999999999999</v>
      </c>
      <c r="L353" s="31" t="s">
        <v>24</v>
      </c>
    </row>
    <row r="354" spans="1:12">
      <c r="A354" s="30" t="s">
        <v>418</v>
      </c>
      <c r="B354" s="18">
        <v>43243</v>
      </c>
      <c r="C354" s="19">
        <v>0.5040058432082023</v>
      </c>
      <c r="D354" s="17" t="s">
        <v>26</v>
      </c>
      <c r="E354" s="17" t="s">
        <v>14</v>
      </c>
      <c r="F354" s="17" t="s">
        <v>15</v>
      </c>
      <c r="G354" s="17" t="s">
        <v>16</v>
      </c>
      <c r="H354" s="17" t="s">
        <v>17</v>
      </c>
      <c r="I354" s="17">
        <v>29.9</v>
      </c>
      <c r="J354" s="17">
        <v>1</v>
      </c>
      <c r="K354" s="17">
        <f t="shared" si="5"/>
        <v>29.9</v>
      </c>
      <c r="L354" s="31" t="s">
        <v>38</v>
      </c>
    </row>
    <row r="355" spans="1:12">
      <c r="A355" s="30" t="s">
        <v>419</v>
      </c>
      <c r="B355" s="18">
        <v>43244</v>
      </c>
      <c r="C355" s="19">
        <v>0.56010929340782567</v>
      </c>
      <c r="D355" s="48" t="s">
        <v>50</v>
      </c>
      <c r="E355" s="17" t="s">
        <v>27</v>
      </c>
      <c r="F355" s="17" t="s">
        <v>28</v>
      </c>
      <c r="G355" s="17" t="s">
        <v>29</v>
      </c>
      <c r="H355" s="17" t="s">
        <v>37</v>
      </c>
      <c r="I355" s="17">
        <v>14.9</v>
      </c>
      <c r="J355" s="17">
        <v>1</v>
      </c>
      <c r="K355" s="17">
        <f t="shared" si="5"/>
        <v>14.9</v>
      </c>
      <c r="L355" s="31" t="s">
        <v>24</v>
      </c>
    </row>
    <row r="356" spans="1:12">
      <c r="A356" s="30" t="s">
        <v>420</v>
      </c>
      <c r="B356" s="18">
        <v>43244</v>
      </c>
      <c r="C356" s="19">
        <v>0.74160166676000694</v>
      </c>
      <c r="D356" s="17" t="s">
        <v>26</v>
      </c>
      <c r="E356" s="17" t="s">
        <v>47</v>
      </c>
      <c r="F356" s="17" t="s">
        <v>48</v>
      </c>
      <c r="G356" s="48" t="s">
        <v>77</v>
      </c>
      <c r="H356" s="17" t="s">
        <v>17</v>
      </c>
      <c r="I356" s="17">
        <v>7.9</v>
      </c>
      <c r="J356" s="17">
        <v>1</v>
      </c>
      <c r="K356" s="17">
        <f t="shared" si="5"/>
        <v>7.9</v>
      </c>
      <c r="L356" s="31" t="s">
        <v>24</v>
      </c>
    </row>
    <row r="357" spans="1:12">
      <c r="A357" s="30" t="s">
        <v>421</v>
      </c>
      <c r="B357" s="18">
        <v>43244</v>
      </c>
      <c r="C357" s="19">
        <v>0.83125762666691128</v>
      </c>
      <c r="D357" s="17" t="s">
        <v>20</v>
      </c>
      <c r="E357" s="17" t="s">
        <v>21</v>
      </c>
      <c r="F357" s="17" t="s">
        <v>22</v>
      </c>
      <c r="G357" s="17" t="s">
        <v>23</v>
      </c>
      <c r="H357" s="17" t="s">
        <v>17</v>
      </c>
      <c r="I357" s="17">
        <v>18.899999999999999</v>
      </c>
      <c r="J357" s="17">
        <v>1</v>
      </c>
      <c r="K357" s="17">
        <f t="shared" si="5"/>
        <v>18.899999999999999</v>
      </c>
      <c r="L357" s="31" t="s">
        <v>24</v>
      </c>
    </row>
    <row r="358" spans="1:12">
      <c r="A358" s="30" t="s">
        <v>422</v>
      </c>
      <c r="B358" s="18">
        <v>43245</v>
      </c>
      <c r="C358" s="19">
        <v>0.55236018808156373</v>
      </c>
      <c r="D358" s="17" t="s">
        <v>59</v>
      </c>
      <c r="E358" s="17" t="s">
        <v>34</v>
      </c>
      <c r="F358" s="17" t="s">
        <v>423</v>
      </c>
      <c r="G358" s="48" t="s">
        <v>36</v>
      </c>
      <c r="H358" s="17" t="s">
        <v>37</v>
      </c>
      <c r="I358" s="17">
        <v>21</v>
      </c>
      <c r="J358" s="17">
        <v>2</v>
      </c>
      <c r="K358" s="17">
        <f t="shared" si="5"/>
        <v>42</v>
      </c>
      <c r="L358" s="31" t="s">
        <v>24</v>
      </c>
    </row>
    <row r="359" spans="1:12">
      <c r="A359" s="30" t="s">
        <v>424</v>
      </c>
      <c r="B359" s="18">
        <v>43245</v>
      </c>
      <c r="C359" s="19">
        <v>0.4378440419057264</v>
      </c>
      <c r="D359" s="17" t="s">
        <v>59</v>
      </c>
      <c r="E359" s="17" t="s">
        <v>21</v>
      </c>
      <c r="F359" s="17" t="s">
        <v>22</v>
      </c>
      <c r="G359" s="17" t="s">
        <v>23</v>
      </c>
      <c r="H359" s="17" t="s">
        <v>17</v>
      </c>
      <c r="I359" s="17">
        <v>18.899999999999999</v>
      </c>
      <c r="J359" s="17">
        <v>1</v>
      </c>
      <c r="K359" s="17">
        <f t="shared" si="5"/>
        <v>18.899999999999999</v>
      </c>
      <c r="L359" s="31" t="s">
        <v>24</v>
      </c>
    </row>
    <row r="360" spans="1:12">
      <c r="A360" s="30" t="s">
        <v>425</v>
      </c>
      <c r="B360" s="18">
        <v>43245</v>
      </c>
      <c r="C360" s="19">
        <v>0.90257057195898271</v>
      </c>
      <c r="D360" s="17" t="s">
        <v>20</v>
      </c>
      <c r="E360" s="17" t="s">
        <v>27</v>
      </c>
      <c r="F360" s="17" t="s">
        <v>28</v>
      </c>
      <c r="G360" s="17" t="s">
        <v>29</v>
      </c>
      <c r="H360" s="17" t="s">
        <v>37</v>
      </c>
      <c r="I360" s="17">
        <v>14.9</v>
      </c>
      <c r="J360" s="17">
        <v>2</v>
      </c>
      <c r="K360" s="17">
        <f t="shared" si="5"/>
        <v>29.8</v>
      </c>
      <c r="L360" s="31" t="s">
        <v>24</v>
      </c>
    </row>
    <row r="361" spans="1:12">
      <c r="A361" s="30" t="s">
        <v>426</v>
      </c>
      <c r="B361" s="18">
        <v>43247</v>
      </c>
      <c r="C361" s="19">
        <v>0.81358957133681076</v>
      </c>
      <c r="D361" s="17" t="s">
        <v>26</v>
      </c>
      <c r="E361" s="17" t="s">
        <v>27</v>
      </c>
      <c r="F361" s="17" t="s">
        <v>28</v>
      </c>
      <c r="G361" s="17" t="s">
        <v>29</v>
      </c>
      <c r="H361" s="17" t="s">
        <v>37</v>
      </c>
      <c r="I361" s="17">
        <v>14.9</v>
      </c>
      <c r="J361" s="17">
        <v>2</v>
      </c>
      <c r="K361" s="17">
        <f t="shared" si="5"/>
        <v>29.8</v>
      </c>
      <c r="L361" s="31" t="s">
        <v>43</v>
      </c>
    </row>
    <row r="362" spans="1:12">
      <c r="A362" s="30" t="s">
        <v>427</v>
      </c>
      <c r="B362" s="18">
        <v>43247</v>
      </c>
      <c r="C362" s="19">
        <v>0.57094805878535293</v>
      </c>
      <c r="D362" s="48" t="s">
        <v>50</v>
      </c>
      <c r="E362" s="17" t="s">
        <v>47</v>
      </c>
      <c r="F362" s="17" t="s">
        <v>48</v>
      </c>
      <c r="G362" s="48" t="s">
        <v>77</v>
      </c>
      <c r="H362" s="17" t="s">
        <v>17</v>
      </c>
      <c r="I362" s="17">
        <v>7.9</v>
      </c>
      <c r="J362" s="17">
        <v>4</v>
      </c>
      <c r="K362" s="17">
        <f t="shared" si="5"/>
        <v>31.6</v>
      </c>
      <c r="L362" s="31" t="s">
        <v>24</v>
      </c>
    </row>
    <row r="363" spans="1:12">
      <c r="A363" s="30" t="s">
        <v>428</v>
      </c>
      <c r="B363" s="18">
        <v>43248</v>
      </c>
      <c r="C363" s="19">
        <v>0.7471537997499389</v>
      </c>
      <c r="D363" s="17" t="s">
        <v>33</v>
      </c>
      <c r="E363" s="17" t="s">
        <v>27</v>
      </c>
      <c r="F363" s="17" t="s">
        <v>28</v>
      </c>
      <c r="G363" s="17" t="s">
        <v>29</v>
      </c>
      <c r="H363" s="17" t="s">
        <v>37</v>
      </c>
      <c r="I363" s="17">
        <v>14.9</v>
      </c>
      <c r="J363" s="17">
        <v>2</v>
      </c>
      <c r="K363" s="17">
        <f t="shared" si="5"/>
        <v>29.8</v>
      </c>
      <c r="L363" s="31" t="s">
        <v>43</v>
      </c>
    </row>
    <row r="364" spans="1:12">
      <c r="A364" s="30" t="s">
        <v>429</v>
      </c>
      <c r="B364" s="18">
        <v>43248</v>
      </c>
      <c r="C364" s="19">
        <v>0.63018768846051376</v>
      </c>
      <c r="D364" s="17" t="s">
        <v>20</v>
      </c>
      <c r="E364" s="17" t="s">
        <v>34</v>
      </c>
      <c r="F364" s="48" t="s">
        <v>35</v>
      </c>
      <c r="G364" s="48" t="s">
        <v>36</v>
      </c>
      <c r="H364" s="17" t="s">
        <v>37</v>
      </c>
      <c r="I364" s="17">
        <v>21</v>
      </c>
      <c r="J364" s="17">
        <v>3</v>
      </c>
      <c r="K364" s="17">
        <f t="shared" si="5"/>
        <v>63</v>
      </c>
      <c r="L364" s="31" t="s">
        <v>24</v>
      </c>
    </row>
    <row r="365" spans="1:12">
      <c r="A365" s="30" t="s">
        <v>430</v>
      </c>
      <c r="B365" s="18">
        <v>43249</v>
      </c>
      <c r="C365" s="19">
        <v>0.89421209376416289</v>
      </c>
      <c r="D365" s="17" t="s">
        <v>26</v>
      </c>
      <c r="E365" s="17" t="s">
        <v>21</v>
      </c>
      <c r="F365" s="17" t="s">
        <v>22</v>
      </c>
      <c r="G365" s="17" t="s">
        <v>23</v>
      </c>
      <c r="H365" s="17" t="s">
        <v>17</v>
      </c>
      <c r="I365" s="17">
        <v>18.899999999999999</v>
      </c>
      <c r="J365" s="17">
        <v>1</v>
      </c>
      <c r="K365" s="17">
        <f t="shared" si="5"/>
        <v>18.899999999999999</v>
      </c>
      <c r="L365" s="31" t="s">
        <v>24</v>
      </c>
    </row>
    <row r="366" spans="1:12">
      <c r="A366" s="30" t="s">
        <v>431</v>
      </c>
      <c r="B366" s="18">
        <v>43249</v>
      </c>
      <c r="C366" s="19">
        <v>0.89884382713329614</v>
      </c>
      <c r="D366" s="17" t="s">
        <v>20</v>
      </c>
      <c r="E366" s="17" t="s">
        <v>47</v>
      </c>
      <c r="F366" s="17" t="s">
        <v>48</v>
      </c>
      <c r="G366" s="48" t="s">
        <v>77</v>
      </c>
      <c r="H366" s="17" t="s">
        <v>17</v>
      </c>
      <c r="I366" s="17">
        <v>7.9</v>
      </c>
      <c r="J366" s="17">
        <v>1</v>
      </c>
      <c r="K366" s="17">
        <f t="shared" si="5"/>
        <v>7.9</v>
      </c>
      <c r="L366" s="31" t="s">
        <v>24</v>
      </c>
    </row>
    <row r="367" spans="1:12">
      <c r="A367" s="30" t="s">
        <v>432</v>
      </c>
      <c r="B367" s="18">
        <v>43249</v>
      </c>
      <c r="C367" s="19">
        <v>0.56462909505038239</v>
      </c>
      <c r="D367" s="48" t="s">
        <v>45</v>
      </c>
      <c r="E367" s="17" t="s">
        <v>21</v>
      </c>
      <c r="F367" s="17" t="s">
        <v>22</v>
      </c>
      <c r="G367" s="17" t="s">
        <v>23</v>
      </c>
      <c r="H367" s="17" t="s">
        <v>17</v>
      </c>
      <c r="I367" s="17">
        <v>18.899999999999999</v>
      </c>
      <c r="J367" s="17">
        <v>4</v>
      </c>
      <c r="K367" s="17">
        <f t="shared" si="5"/>
        <v>75.599999999999994</v>
      </c>
      <c r="L367" s="31" t="s">
        <v>24</v>
      </c>
    </row>
    <row r="368" spans="1:12">
      <c r="A368" s="30" t="s">
        <v>433</v>
      </c>
      <c r="B368" s="18">
        <v>43250</v>
      </c>
      <c r="C368" s="19">
        <v>0.51554032884927148</v>
      </c>
      <c r="D368" s="17" t="s">
        <v>26</v>
      </c>
      <c r="E368" s="17" t="s">
        <v>21</v>
      </c>
      <c r="F368" s="17" t="s">
        <v>22</v>
      </c>
      <c r="G368" s="17" t="s">
        <v>23</v>
      </c>
      <c r="H368" s="17" t="s">
        <v>17</v>
      </c>
      <c r="I368" s="17">
        <v>18.899999999999999</v>
      </c>
      <c r="J368" s="17">
        <v>1</v>
      </c>
      <c r="K368" s="17">
        <f t="shared" si="5"/>
        <v>18.899999999999999</v>
      </c>
      <c r="L368" s="31" t="s">
        <v>24</v>
      </c>
    </row>
    <row r="369" spans="1:12">
      <c r="A369" s="30" t="s">
        <v>434</v>
      </c>
      <c r="B369" s="18">
        <v>43250</v>
      </c>
      <c r="C369" s="19">
        <v>0.49017014582326335</v>
      </c>
      <c r="D369" s="48" t="s">
        <v>45</v>
      </c>
      <c r="E369" s="17" t="s">
        <v>27</v>
      </c>
      <c r="F369" s="17" t="s">
        <v>28</v>
      </c>
      <c r="G369" s="17" t="s">
        <v>29</v>
      </c>
      <c r="H369" s="17" t="s">
        <v>37</v>
      </c>
      <c r="I369" s="17">
        <v>14.9</v>
      </c>
      <c r="J369" s="17">
        <v>4</v>
      </c>
      <c r="K369" s="17">
        <f t="shared" si="5"/>
        <v>59.6</v>
      </c>
      <c r="L369" s="31" t="s">
        <v>24</v>
      </c>
    </row>
    <row r="370" spans="1:12">
      <c r="A370" s="30" t="s">
        <v>435</v>
      </c>
      <c r="B370" s="18">
        <v>43251</v>
      </c>
      <c r="C370" s="19">
        <v>0.85861141087456472</v>
      </c>
      <c r="D370" s="48" t="s">
        <v>45</v>
      </c>
      <c r="E370" s="17" t="s">
        <v>34</v>
      </c>
      <c r="F370" s="17" t="s">
        <v>423</v>
      </c>
      <c r="G370" s="48" t="s">
        <v>36</v>
      </c>
      <c r="H370" s="17" t="s">
        <v>37</v>
      </c>
      <c r="I370" s="17">
        <v>21</v>
      </c>
      <c r="J370" s="17">
        <v>2</v>
      </c>
      <c r="K370" s="17">
        <f t="shared" si="5"/>
        <v>42</v>
      </c>
      <c r="L370" s="52" t="s">
        <v>436</v>
      </c>
    </row>
    <row r="371" spans="1:12">
      <c r="A371" s="30" t="s">
        <v>437</v>
      </c>
      <c r="B371" s="18">
        <v>43252</v>
      </c>
      <c r="C371" s="19">
        <v>0.89868692820793594</v>
      </c>
      <c r="D371" s="17" t="s">
        <v>13</v>
      </c>
      <c r="E371" s="17" t="s">
        <v>14</v>
      </c>
      <c r="F371" s="17" t="s">
        <v>15</v>
      </c>
      <c r="G371" s="17" t="s">
        <v>16</v>
      </c>
      <c r="H371" s="17" t="s">
        <v>17</v>
      </c>
      <c r="I371" s="17">
        <v>29.9</v>
      </c>
      <c r="J371" s="17">
        <v>2</v>
      </c>
      <c r="K371" s="17">
        <f t="shared" si="5"/>
        <v>59.8</v>
      </c>
      <c r="L371" s="31" t="s">
        <v>43</v>
      </c>
    </row>
    <row r="372" spans="1:12">
      <c r="A372" s="30" t="s">
        <v>438</v>
      </c>
      <c r="B372" s="18">
        <v>43252</v>
      </c>
      <c r="C372" s="19">
        <v>0.76802577222601232</v>
      </c>
      <c r="D372" s="48" t="s">
        <v>45</v>
      </c>
      <c r="E372" s="17" t="s">
        <v>47</v>
      </c>
      <c r="F372" s="17" t="s">
        <v>48</v>
      </c>
      <c r="G372" s="48" t="s">
        <v>77</v>
      </c>
      <c r="H372" s="17" t="s">
        <v>17</v>
      </c>
      <c r="I372" s="17">
        <v>7.9</v>
      </c>
      <c r="J372" s="17">
        <v>1</v>
      </c>
      <c r="K372" s="17">
        <f t="shared" si="5"/>
        <v>7.9</v>
      </c>
      <c r="L372" s="31" t="s">
        <v>24</v>
      </c>
    </row>
    <row r="373" spans="1:12">
      <c r="A373" s="30" t="s">
        <v>439</v>
      </c>
      <c r="B373" s="18">
        <v>43252</v>
      </c>
      <c r="C373" s="19">
        <v>0.74424568533512359</v>
      </c>
      <c r="D373" s="17" t="s">
        <v>33</v>
      </c>
      <c r="E373" s="17" t="s">
        <v>21</v>
      </c>
      <c r="F373" s="17" t="s">
        <v>22</v>
      </c>
      <c r="G373" s="17" t="s">
        <v>23</v>
      </c>
      <c r="H373" s="17" t="s">
        <v>17</v>
      </c>
      <c r="I373" s="17">
        <v>18.899999999999999</v>
      </c>
      <c r="J373" s="17">
        <v>1</v>
      </c>
      <c r="K373" s="17">
        <f t="shared" si="5"/>
        <v>18.899999999999999</v>
      </c>
      <c r="L373" s="31" t="s">
        <v>24</v>
      </c>
    </row>
    <row r="374" spans="1:12">
      <c r="A374" s="30" t="s">
        <v>440</v>
      </c>
      <c r="B374" s="18">
        <v>43252</v>
      </c>
      <c r="C374" s="19">
        <v>0.41688376623034445</v>
      </c>
      <c r="D374" s="17" t="s">
        <v>13</v>
      </c>
      <c r="E374" s="17" t="s">
        <v>14</v>
      </c>
      <c r="F374" s="17" t="s">
        <v>15</v>
      </c>
      <c r="G374" s="17" t="s">
        <v>16</v>
      </c>
      <c r="H374" s="17" t="s">
        <v>17</v>
      </c>
      <c r="I374" s="17">
        <v>29.9</v>
      </c>
      <c r="J374" s="17">
        <v>1</v>
      </c>
      <c r="K374" s="17">
        <f t="shared" si="5"/>
        <v>29.9</v>
      </c>
      <c r="L374" s="31" t="s">
        <v>18</v>
      </c>
    </row>
    <row r="375" spans="1:12">
      <c r="A375" s="30" t="s">
        <v>441</v>
      </c>
      <c r="B375" s="18">
        <v>43252</v>
      </c>
      <c r="C375" s="19">
        <v>0.69588323887415171</v>
      </c>
      <c r="D375" s="48" t="s">
        <v>45</v>
      </c>
      <c r="E375" s="17" t="s">
        <v>21</v>
      </c>
      <c r="F375" s="17" t="s">
        <v>22</v>
      </c>
      <c r="G375" s="17" t="s">
        <v>23</v>
      </c>
      <c r="H375" s="17" t="s">
        <v>17</v>
      </c>
      <c r="I375" s="17">
        <v>18.899999999999999</v>
      </c>
      <c r="J375" s="17">
        <v>4</v>
      </c>
      <c r="K375" s="17">
        <f t="shared" si="5"/>
        <v>75.599999999999994</v>
      </c>
      <c r="L375" s="31" t="s">
        <v>24</v>
      </c>
    </row>
    <row r="376" spans="1:12">
      <c r="A376" s="30" t="s">
        <v>442</v>
      </c>
      <c r="B376" s="18">
        <v>43252</v>
      </c>
      <c r="C376" s="19">
        <v>0.7381649645380699</v>
      </c>
      <c r="D376" s="17" t="s">
        <v>26</v>
      </c>
      <c r="E376" s="17" t="s">
        <v>34</v>
      </c>
      <c r="F376" s="48" t="s">
        <v>35</v>
      </c>
      <c r="G376" s="48" t="s">
        <v>36</v>
      </c>
      <c r="H376" s="17" t="s">
        <v>37</v>
      </c>
      <c r="I376" s="17">
        <v>21</v>
      </c>
      <c r="J376" s="17">
        <v>2</v>
      </c>
      <c r="K376" s="17">
        <f t="shared" si="5"/>
        <v>42</v>
      </c>
      <c r="L376" s="31" t="s">
        <v>24</v>
      </c>
    </row>
    <row r="377" spans="1:12">
      <c r="A377" s="30" t="s">
        <v>443</v>
      </c>
      <c r="B377" s="18">
        <v>43253</v>
      </c>
      <c r="C377" s="19">
        <v>0.73197104681912051</v>
      </c>
      <c r="D377" s="17" t="s">
        <v>26</v>
      </c>
      <c r="E377" s="17" t="s">
        <v>82</v>
      </c>
      <c r="F377" s="17" t="s">
        <v>83</v>
      </c>
      <c r="G377" s="48" t="s">
        <v>84</v>
      </c>
      <c r="H377" s="17" t="s">
        <v>37</v>
      </c>
      <c r="I377" s="17">
        <v>9.8000000000000007</v>
      </c>
      <c r="J377" s="17">
        <v>1</v>
      </c>
      <c r="K377" s="17">
        <f t="shared" si="5"/>
        <v>9.8000000000000007</v>
      </c>
      <c r="L377" s="31" t="s">
        <v>24</v>
      </c>
    </row>
    <row r="378" spans="1:12">
      <c r="A378" s="30" t="s">
        <v>444</v>
      </c>
      <c r="B378" s="18">
        <v>43254</v>
      </c>
      <c r="C378" s="19">
        <v>0.79132064665349178</v>
      </c>
      <c r="D378" s="17" t="s">
        <v>59</v>
      </c>
      <c r="E378" s="17" t="s">
        <v>14</v>
      </c>
      <c r="F378" s="48" t="s">
        <v>277</v>
      </c>
      <c r="G378" s="17" t="s">
        <v>16</v>
      </c>
      <c r="H378" s="17" t="s">
        <v>17</v>
      </c>
      <c r="I378" s="17">
        <v>29.9</v>
      </c>
      <c r="J378" s="17">
        <v>2</v>
      </c>
      <c r="K378" s="17">
        <f t="shared" si="5"/>
        <v>59.8</v>
      </c>
      <c r="L378" s="31" t="s">
        <v>24</v>
      </c>
    </row>
    <row r="379" spans="1:12">
      <c r="A379" s="30" t="s">
        <v>445</v>
      </c>
      <c r="B379" s="18">
        <v>43254</v>
      </c>
      <c r="C379" s="19">
        <v>0.45885707665121028</v>
      </c>
      <c r="D379" s="17" t="s">
        <v>33</v>
      </c>
      <c r="E379" s="17" t="s">
        <v>14</v>
      </c>
      <c r="F379" s="48" t="s">
        <v>277</v>
      </c>
      <c r="G379" s="17" t="s">
        <v>16</v>
      </c>
      <c r="H379" s="17" t="s">
        <v>17</v>
      </c>
      <c r="I379" s="17">
        <v>29.9</v>
      </c>
      <c r="J379" s="17">
        <v>3</v>
      </c>
      <c r="K379" s="17">
        <f t="shared" si="5"/>
        <v>89.699999999999989</v>
      </c>
      <c r="L379" s="31" t="s">
        <v>24</v>
      </c>
    </row>
    <row r="380" spans="1:12">
      <c r="A380" s="30" t="s">
        <v>446</v>
      </c>
      <c r="B380" s="18">
        <v>43255</v>
      </c>
      <c r="C380" s="19">
        <v>0.48756243451310832</v>
      </c>
      <c r="D380" s="17" t="s">
        <v>59</v>
      </c>
      <c r="E380" s="17" t="s">
        <v>34</v>
      </c>
      <c r="F380" s="48" t="s">
        <v>35</v>
      </c>
      <c r="G380" s="48" t="s">
        <v>36</v>
      </c>
      <c r="H380" s="17" t="s">
        <v>37</v>
      </c>
      <c r="I380" s="17">
        <v>21</v>
      </c>
      <c r="J380" s="17">
        <v>2</v>
      </c>
      <c r="K380" s="17">
        <f t="shared" si="5"/>
        <v>42</v>
      </c>
      <c r="L380" s="31" t="s">
        <v>18</v>
      </c>
    </row>
    <row r="381" spans="1:12">
      <c r="A381" s="30" t="s">
        <v>447</v>
      </c>
      <c r="B381" s="18">
        <v>43255</v>
      </c>
      <c r="C381" s="19">
        <v>0.57267655935262907</v>
      </c>
      <c r="D381" s="17" t="s">
        <v>20</v>
      </c>
      <c r="E381" s="17" t="s">
        <v>27</v>
      </c>
      <c r="F381" s="17" t="s">
        <v>28</v>
      </c>
      <c r="G381" s="17" t="s">
        <v>29</v>
      </c>
      <c r="H381" s="17" t="s">
        <v>37</v>
      </c>
      <c r="I381" s="17">
        <v>14.9</v>
      </c>
      <c r="J381" s="17">
        <v>1</v>
      </c>
      <c r="K381" s="17">
        <f t="shared" si="5"/>
        <v>14.9</v>
      </c>
      <c r="L381" s="31" t="s">
        <v>24</v>
      </c>
    </row>
    <row r="382" spans="1:12">
      <c r="A382" s="30" t="s">
        <v>448</v>
      </c>
      <c r="B382" s="18">
        <v>43256</v>
      </c>
      <c r="C382" s="19">
        <v>0.58446776754697871</v>
      </c>
      <c r="D382" s="17" t="s">
        <v>59</v>
      </c>
      <c r="E382" s="17" t="s">
        <v>14</v>
      </c>
      <c r="F382" s="17" t="s">
        <v>15</v>
      </c>
      <c r="G382" s="17" t="s">
        <v>16</v>
      </c>
      <c r="H382" s="17" t="s">
        <v>17</v>
      </c>
      <c r="I382" s="17">
        <v>29.9</v>
      </c>
      <c r="J382" s="17">
        <v>1</v>
      </c>
      <c r="K382" s="48" t="e" cm="1" vm="1">
        <f t="array" ref="K382">_FV(I19,"90")*_FV(J19,"90")</f>
        <v>#VALUE!</v>
      </c>
      <c r="L382" s="31" t="s">
        <v>24</v>
      </c>
    </row>
    <row r="383" spans="1:12">
      <c r="A383" s="30" t="s">
        <v>449</v>
      </c>
      <c r="B383" s="18">
        <v>43256</v>
      </c>
      <c r="C383" s="19">
        <v>0.715653650436191</v>
      </c>
      <c r="D383" s="17" t="s">
        <v>26</v>
      </c>
      <c r="E383" s="17" t="s">
        <v>14</v>
      </c>
      <c r="F383" s="17" t="s">
        <v>15</v>
      </c>
      <c r="G383" s="17" t="s">
        <v>16</v>
      </c>
      <c r="H383" s="17" t="s">
        <v>17</v>
      </c>
      <c r="I383" s="17">
        <v>29.9</v>
      </c>
      <c r="J383" s="17">
        <v>2</v>
      </c>
      <c r="K383" s="17">
        <f t="shared" ref="K383:K435" si="6">I383*J383</f>
        <v>59.8</v>
      </c>
      <c r="L383" s="31" t="s">
        <v>24</v>
      </c>
    </row>
    <row r="384" spans="1:12">
      <c r="A384" s="30" t="s">
        <v>450</v>
      </c>
      <c r="B384" s="18">
        <v>43257</v>
      </c>
      <c r="C384" s="19">
        <v>0.76804099194675191</v>
      </c>
      <c r="D384" s="17" t="s">
        <v>59</v>
      </c>
      <c r="E384" s="17" t="s">
        <v>27</v>
      </c>
      <c r="F384" s="17" t="s">
        <v>28</v>
      </c>
      <c r="G384" s="17" t="s">
        <v>29</v>
      </c>
      <c r="H384" s="17" t="s">
        <v>37</v>
      </c>
      <c r="I384" s="17">
        <v>14.9</v>
      </c>
      <c r="J384" s="17">
        <v>1</v>
      </c>
      <c r="K384" s="17">
        <f t="shared" si="6"/>
        <v>14.9</v>
      </c>
      <c r="L384" s="31" t="s">
        <v>24</v>
      </c>
    </row>
    <row r="385" spans="1:12">
      <c r="A385" s="30" t="s">
        <v>451</v>
      </c>
      <c r="B385" s="18">
        <v>43257</v>
      </c>
      <c r="C385" s="19">
        <v>0.47167317875815173</v>
      </c>
      <c r="D385" s="17" t="s">
        <v>20</v>
      </c>
      <c r="E385" s="17" t="s">
        <v>27</v>
      </c>
      <c r="F385" s="17" t="s">
        <v>28</v>
      </c>
      <c r="G385" s="17" t="s">
        <v>29</v>
      </c>
      <c r="H385" s="17" t="s">
        <v>37</v>
      </c>
      <c r="I385" s="17">
        <v>14.9</v>
      </c>
      <c r="J385" s="17">
        <v>1</v>
      </c>
      <c r="K385" s="17">
        <f t="shared" si="6"/>
        <v>14.9</v>
      </c>
      <c r="L385" s="31" t="s">
        <v>24</v>
      </c>
    </row>
    <row r="386" spans="1:12">
      <c r="A386" s="30" t="s">
        <v>452</v>
      </c>
      <c r="B386" s="18">
        <v>43258</v>
      </c>
      <c r="C386" s="19">
        <v>0.83815676929009852</v>
      </c>
      <c r="D386" s="17" t="s">
        <v>13</v>
      </c>
      <c r="E386" s="17" t="s">
        <v>21</v>
      </c>
      <c r="F386" s="17" t="s">
        <v>22</v>
      </c>
      <c r="G386" s="17" t="s">
        <v>23</v>
      </c>
      <c r="H386" s="17" t="s">
        <v>17</v>
      </c>
      <c r="I386" s="17">
        <v>18.899999999999999</v>
      </c>
      <c r="J386" s="17">
        <v>3</v>
      </c>
      <c r="K386" s="17">
        <f t="shared" si="6"/>
        <v>56.699999999999996</v>
      </c>
      <c r="L386" s="31" t="s">
        <v>24</v>
      </c>
    </row>
    <row r="387" spans="1:12">
      <c r="A387" s="30" t="s">
        <v>453</v>
      </c>
      <c r="B387" s="18">
        <v>43258</v>
      </c>
      <c r="C387" s="19">
        <v>0.58184868408052293</v>
      </c>
      <c r="D387" s="17" t="s">
        <v>20</v>
      </c>
      <c r="E387" s="17" t="s">
        <v>21</v>
      </c>
      <c r="F387" s="17" t="s">
        <v>22</v>
      </c>
      <c r="G387" s="17" t="s">
        <v>23</v>
      </c>
      <c r="H387" s="17" t="s">
        <v>17</v>
      </c>
      <c r="I387" s="17">
        <v>18.899999999999999</v>
      </c>
      <c r="J387" s="17">
        <v>1</v>
      </c>
      <c r="K387" s="17">
        <f t="shared" si="6"/>
        <v>18.899999999999999</v>
      </c>
      <c r="L387" s="31" t="s">
        <v>24</v>
      </c>
    </row>
    <row r="388" spans="1:12">
      <c r="A388" s="30" t="s">
        <v>454</v>
      </c>
      <c r="B388" s="18">
        <v>43258</v>
      </c>
      <c r="C388" s="19">
        <v>0.43373149847175319</v>
      </c>
      <c r="D388" s="17" t="s">
        <v>33</v>
      </c>
      <c r="E388" s="17" t="s">
        <v>21</v>
      </c>
      <c r="F388" s="17" t="s">
        <v>22</v>
      </c>
      <c r="G388" s="17" t="s">
        <v>23</v>
      </c>
      <c r="H388" s="17" t="s">
        <v>17</v>
      </c>
      <c r="I388" s="17">
        <v>18.899999999999999</v>
      </c>
      <c r="J388" s="17">
        <v>1</v>
      </c>
      <c r="K388" s="17">
        <f t="shared" si="6"/>
        <v>18.899999999999999</v>
      </c>
      <c r="L388" s="31" t="s">
        <v>38</v>
      </c>
    </row>
    <row r="389" spans="1:12">
      <c r="A389" s="30" t="s">
        <v>455</v>
      </c>
      <c r="B389" s="18">
        <v>43258</v>
      </c>
      <c r="C389" s="19">
        <v>0.71168906110363195</v>
      </c>
      <c r="D389" s="17" t="s">
        <v>26</v>
      </c>
      <c r="E389" s="17" t="s">
        <v>47</v>
      </c>
      <c r="F389" s="17" t="s">
        <v>48</v>
      </c>
      <c r="G389" s="48" t="s">
        <v>77</v>
      </c>
      <c r="H389" s="17" t="s">
        <v>17</v>
      </c>
      <c r="I389" s="17">
        <v>7.9</v>
      </c>
      <c r="J389" s="17">
        <v>2</v>
      </c>
      <c r="K389" s="17">
        <f t="shared" si="6"/>
        <v>15.8</v>
      </c>
      <c r="L389" s="31" t="s">
        <v>24</v>
      </c>
    </row>
    <row r="390" spans="1:12">
      <c r="A390" s="30" t="s">
        <v>456</v>
      </c>
      <c r="B390" s="18">
        <v>43259</v>
      </c>
      <c r="C390" s="19">
        <v>0.6988358223128992</v>
      </c>
      <c r="D390" s="17" t="s">
        <v>26</v>
      </c>
      <c r="E390" s="17" t="s">
        <v>21</v>
      </c>
      <c r="F390" s="17" t="s">
        <v>22</v>
      </c>
      <c r="G390" s="17" t="s">
        <v>23</v>
      </c>
      <c r="H390" s="17" t="s">
        <v>17</v>
      </c>
      <c r="I390" s="17">
        <v>18.899999999999999</v>
      </c>
      <c r="J390" s="17">
        <v>2</v>
      </c>
      <c r="K390" s="17">
        <f t="shared" si="6"/>
        <v>37.799999999999997</v>
      </c>
      <c r="L390" s="31" t="s">
        <v>43</v>
      </c>
    </row>
    <row r="391" spans="1:12">
      <c r="A391" s="30" t="s">
        <v>457</v>
      </c>
      <c r="B391" s="18">
        <v>43259</v>
      </c>
      <c r="C391" s="19">
        <v>0.47516532310458515</v>
      </c>
      <c r="D391" s="17" t="s">
        <v>26</v>
      </c>
      <c r="E391" s="17" t="s">
        <v>34</v>
      </c>
      <c r="F391" s="48" t="s">
        <v>35</v>
      </c>
      <c r="G391" s="48" t="s">
        <v>36</v>
      </c>
      <c r="H391" s="17" t="s">
        <v>37</v>
      </c>
      <c r="I391" s="17">
        <v>21</v>
      </c>
      <c r="J391" s="17">
        <v>1</v>
      </c>
      <c r="K391" s="17">
        <f t="shared" si="6"/>
        <v>21</v>
      </c>
      <c r="L391" s="31" t="s">
        <v>24</v>
      </c>
    </row>
    <row r="392" spans="1:12">
      <c r="A392" s="30" t="s">
        <v>458</v>
      </c>
      <c r="B392" s="18">
        <v>43259</v>
      </c>
      <c r="C392" s="19">
        <v>0.61039486934454934</v>
      </c>
      <c r="D392" s="17" t="s">
        <v>13</v>
      </c>
      <c r="E392" s="17" t="s">
        <v>21</v>
      </c>
      <c r="F392" s="17" t="s">
        <v>22</v>
      </c>
      <c r="G392" s="17" t="s">
        <v>23</v>
      </c>
      <c r="H392" s="17" t="s">
        <v>17</v>
      </c>
      <c r="I392" s="17">
        <v>18.899999999999999</v>
      </c>
      <c r="J392" s="17">
        <v>4</v>
      </c>
      <c r="K392" s="17">
        <f t="shared" si="6"/>
        <v>75.599999999999994</v>
      </c>
      <c r="L392" s="31" t="s">
        <v>43</v>
      </c>
    </row>
    <row r="393" spans="1:12">
      <c r="A393" s="30" t="s">
        <v>459</v>
      </c>
      <c r="B393" s="18">
        <v>43260</v>
      </c>
      <c r="C393" s="19">
        <v>0.57653267182213963</v>
      </c>
      <c r="D393" s="48" t="s">
        <v>53</v>
      </c>
      <c r="E393" s="17" t="s">
        <v>47</v>
      </c>
      <c r="F393" s="17" t="s">
        <v>48</v>
      </c>
      <c r="G393" s="48" t="s">
        <v>77</v>
      </c>
      <c r="H393" s="17" t="s">
        <v>17</v>
      </c>
      <c r="I393" s="17">
        <v>7.9</v>
      </c>
      <c r="J393" s="17">
        <v>2</v>
      </c>
      <c r="K393" s="17">
        <f t="shared" si="6"/>
        <v>15.8</v>
      </c>
      <c r="L393" s="31" t="s">
        <v>43</v>
      </c>
    </row>
    <row r="394" spans="1:12">
      <c r="A394" s="30" t="s">
        <v>460</v>
      </c>
      <c r="B394" s="18">
        <v>43260</v>
      </c>
      <c r="C394" s="19">
        <v>0.74248372161523568</v>
      </c>
      <c r="D394" s="17" t="s">
        <v>33</v>
      </c>
      <c r="E394" s="17" t="s">
        <v>14</v>
      </c>
      <c r="F394" s="49"/>
      <c r="G394" s="17" t="s">
        <v>16</v>
      </c>
      <c r="H394" s="17" t="s">
        <v>17</v>
      </c>
      <c r="I394" s="17">
        <v>29.9</v>
      </c>
      <c r="J394" s="17">
        <v>3</v>
      </c>
      <c r="K394" s="17">
        <f t="shared" si="6"/>
        <v>89.699999999999989</v>
      </c>
      <c r="L394" s="31" t="s">
        <v>24</v>
      </c>
    </row>
    <row r="395" spans="1:12">
      <c r="A395" s="30" t="s">
        <v>461</v>
      </c>
      <c r="B395" s="18">
        <v>43260</v>
      </c>
      <c r="C395" s="19">
        <v>0.73570120647893578</v>
      </c>
      <c r="D395" s="17" t="s">
        <v>59</v>
      </c>
      <c r="E395" s="17" t="s">
        <v>27</v>
      </c>
      <c r="F395" s="17" t="s">
        <v>28</v>
      </c>
      <c r="G395" s="17" t="s">
        <v>29</v>
      </c>
      <c r="H395" s="17" t="s">
        <v>37</v>
      </c>
      <c r="I395" s="17">
        <v>14.9</v>
      </c>
      <c r="J395" s="17">
        <v>1</v>
      </c>
      <c r="K395" s="17">
        <f t="shared" si="6"/>
        <v>14.9</v>
      </c>
      <c r="L395" s="31" t="s">
        <v>24</v>
      </c>
    </row>
    <row r="396" spans="1:12">
      <c r="A396" s="30" t="s">
        <v>462</v>
      </c>
      <c r="B396" s="18">
        <v>43260</v>
      </c>
      <c r="C396" s="19">
        <v>0.7348511660970134</v>
      </c>
      <c r="D396" s="48" t="s">
        <v>53</v>
      </c>
      <c r="E396" s="17" t="s">
        <v>21</v>
      </c>
      <c r="F396" s="17" t="s">
        <v>22</v>
      </c>
      <c r="G396" s="17" t="s">
        <v>23</v>
      </c>
      <c r="H396" s="17" t="s">
        <v>17</v>
      </c>
      <c r="I396" s="17">
        <v>18.899999999999999</v>
      </c>
      <c r="J396" s="17">
        <v>4</v>
      </c>
      <c r="K396" s="17">
        <f t="shared" si="6"/>
        <v>75.599999999999994</v>
      </c>
      <c r="L396" s="31" t="s">
        <v>24</v>
      </c>
    </row>
    <row r="397" spans="1:12">
      <c r="A397" s="30" t="s">
        <v>463</v>
      </c>
      <c r="B397" s="18">
        <v>43262</v>
      </c>
      <c r="C397" s="19">
        <v>0.68270433936688302</v>
      </c>
      <c r="D397" s="17" t="s">
        <v>20</v>
      </c>
      <c r="E397" s="17" t="s">
        <v>34</v>
      </c>
      <c r="F397" s="48" t="s">
        <v>35</v>
      </c>
      <c r="G397" s="48" t="s">
        <v>36</v>
      </c>
      <c r="H397" s="17" t="s">
        <v>37</v>
      </c>
      <c r="I397" s="17">
        <v>21</v>
      </c>
      <c r="J397" s="17">
        <v>3</v>
      </c>
      <c r="K397" s="17">
        <f t="shared" si="6"/>
        <v>63</v>
      </c>
      <c r="L397" s="31" t="s">
        <v>24</v>
      </c>
    </row>
    <row r="398" spans="1:12">
      <c r="A398" s="30" t="s">
        <v>464</v>
      </c>
      <c r="B398" s="18">
        <v>43263</v>
      </c>
      <c r="C398" s="19">
        <v>0.47481155889291421</v>
      </c>
      <c r="D398" s="17" t="s">
        <v>59</v>
      </c>
      <c r="E398" s="17" t="s">
        <v>82</v>
      </c>
      <c r="F398" s="17" t="s">
        <v>83</v>
      </c>
      <c r="G398" s="48" t="s">
        <v>84</v>
      </c>
      <c r="H398" s="17" t="s">
        <v>37</v>
      </c>
      <c r="I398" s="17">
        <v>9.8000000000000007</v>
      </c>
      <c r="J398" s="17">
        <v>2</v>
      </c>
      <c r="K398" s="17">
        <f t="shared" si="6"/>
        <v>19.600000000000001</v>
      </c>
      <c r="L398" s="31" t="s">
        <v>43</v>
      </c>
    </row>
    <row r="399" spans="1:12">
      <c r="A399" s="30" t="s">
        <v>465</v>
      </c>
      <c r="B399" s="18">
        <v>43263</v>
      </c>
      <c r="C399" s="19">
        <v>0.71212775929805894</v>
      </c>
      <c r="D399" s="17" t="s">
        <v>20</v>
      </c>
      <c r="E399" s="17" t="s">
        <v>14</v>
      </c>
      <c r="F399" s="17" t="s">
        <v>15</v>
      </c>
      <c r="G399" s="17" t="s">
        <v>16</v>
      </c>
      <c r="H399" s="17" t="s">
        <v>17</v>
      </c>
      <c r="I399" s="17">
        <v>29.9</v>
      </c>
      <c r="J399" s="17">
        <v>1</v>
      </c>
      <c r="K399" s="17">
        <f t="shared" si="6"/>
        <v>29.9</v>
      </c>
      <c r="L399" s="31" t="s">
        <v>24</v>
      </c>
    </row>
    <row r="400" spans="1:12">
      <c r="A400" s="30" t="s">
        <v>466</v>
      </c>
      <c r="B400" s="18">
        <v>43263</v>
      </c>
      <c r="C400" s="19">
        <v>0.62847779980043939</v>
      </c>
      <c r="D400" s="17" t="s">
        <v>59</v>
      </c>
      <c r="E400" s="17" t="s">
        <v>27</v>
      </c>
      <c r="F400" s="17" t="s">
        <v>28</v>
      </c>
      <c r="G400" s="17" t="s">
        <v>29</v>
      </c>
      <c r="H400" s="17" t="s">
        <v>37</v>
      </c>
      <c r="I400" s="17">
        <v>14.9</v>
      </c>
      <c r="J400" s="17">
        <v>2</v>
      </c>
      <c r="K400" s="17">
        <f t="shared" si="6"/>
        <v>29.8</v>
      </c>
      <c r="L400" s="31" t="s">
        <v>24</v>
      </c>
    </row>
    <row r="401" spans="1:12">
      <c r="A401" s="30" t="s">
        <v>467</v>
      </c>
      <c r="B401" s="18">
        <v>43264</v>
      </c>
      <c r="C401" s="19">
        <v>0.56507376631193362</v>
      </c>
      <c r="D401" s="17" t="s">
        <v>20</v>
      </c>
      <c r="E401" s="17" t="s">
        <v>27</v>
      </c>
      <c r="F401" s="17" t="s">
        <v>28</v>
      </c>
      <c r="G401" s="17" t="s">
        <v>29</v>
      </c>
      <c r="H401" s="17" t="s">
        <v>37</v>
      </c>
      <c r="I401" s="17">
        <v>14.9</v>
      </c>
      <c r="J401" s="17">
        <v>2</v>
      </c>
      <c r="K401" s="17">
        <f t="shared" si="6"/>
        <v>29.8</v>
      </c>
      <c r="L401" s="31" t="s">
        <v>24</v>
      </c>
    </row>
    <row r="402" spans="1:12">
      <c r="A402" s="30" t="s">
        <v>468</v>
      </c>
      <c r="B402" s="18">
        <v>43264</v>
      </c>
      <c r="C402" s="19">
        <v>0.71366020630271165</v>
      </c>
      <c r="D402" s="17" t="s">
        <v>26</v>
      </c>
      <c r="E402" s="17" t="s">
        <v>47</v>
      </c>
      <c r="F402" s="17" t="s">
        <v>48</v>
      </c>
      <c r="G402" s="48" t="s">
        <v>77</v>
      </c>
      <c r="H402" s="17" t="s">
        <v>17</v>
      </c>
      <c r="I402" s="17">
        <v>7.9</v>
      </c>
      <c r="J402" s="17">
        <v>2</v>
      </c>
      <c r="K402" s="17">
        <f t="shared" si="6"/>
        <v>15.8</v>
      </c>
      <c r="L402" s="31" t="s">
        <v>24</v>
      </c>
    </row>
    <row r="403" spans="1:12">
      <c r="A403" s="30" t="s">
        <v>469</v>
      </c>
      <c r="B403" s="18">
        <v>43264</v>
      </c>
      <c r="C403" s="19">
        <v>0.44284873326417157</v>
      </c>
      <c r="D403" s="48" t="s">
        <v>53</v>
      </c>
      <c r="E403" s="17" t="s">
        <v>47</v>
      </c>
      <c r="F403" s="17" t="s">
        <v>48</v>
      </c>
      <c r="G403" s="48" t="s">
        <v>77</v>
      </c>
      <c r="H403" s="17" t="s">
        <v>17</v>
      </c>
      <c r="I403" s="17">
        <v>7.9</v>
      </c>
      <c r="J403" s="17">
        <v>2</v>
      </c>
      <c r="K403" s="17">
        <f t="shared" si="6"/>
        <v>15.8</v>
      </c>
      <c r="L403" s="31" t="s">
        <v>43</v>
      </c>
    </row>
    <row r="404" spans="1:12">
      <c r="A404" s="30" t="s">
        <v>470</v>
      </c>
      <c r="B404" s="18">
        <v>43264</v>
      </c>
      <c r="C404" s="19">
        <v>0.65801653553256523</v>
      </c>
      <c r="D404" s="48" t="s">
        <v>51</v>
      </c>
      <c r="E404" s="17" t="s">
        <v>47</v>
      </c>
      <c r="F404" s="17" t="s">
        <v>48</v>
      </c>
      <c r="G404" s="48" t="s">
        <v>77</v>
      </c>
      <c r="H404" s="17" t="s">
        <v>17</v>
      </c>
      <c r="I404" s="17">
        <v>7.9</v>
      </c>
      <c r="J404" s="17">
        <v>4</v>
      </c>
      <c r="K404" s="17">
        <f t="shared" si="6"/>
        <v>31.6</v>
      </c>
      <c r="L404" s="31" t="s">
        <v>24</v>
      </c>
    </row>
    <row r="405" spans="1:12">
      <c r="A405" s="30" t="s">
        <v>471</v>
      </c>
      <c r="B405" s="18">
        <v>43265</v>
      </c>
      <c r="C405" s="19">
        <v>0.55844065332991322</v>
      </c>
      <c r="D405" s="48" t="s">
        <v>51</v>
      </c>
      <c r="E405" s="17" t="s">
        <v>47</v>
      </c>
      <c r="F405" s="17" t="s">
        <v>48</v>
      </c>
      <c r="G405" s="48" t="s">
        <v>77</v>
      </c>
      <c r="H405" s="17" t="s">
        <v>17</v>
      </c>
      <c r="I405" s="17">
        <v>7.9</v>
      </c>
      <c r="J405" s="17">
        <v>2</v>
      </c>
      <c r="K405" s="17">
        <f t="shared" si="6"/>
        <v>15.8</v>
      </c>
      <c r="L405" s="31" t="s">
        <v>38</v>
      </c>
    </row>
    <row r="406" spans="1:12">
      <c r="A406" s="30" t="s">
        <v>472</v>
      </c>
      <c r="B406" s="18">
        <v>43265</v>
      </c>
      <c r="C406" s="19">
        <v>0.81948933282464309</v>
      </c>
      <c r="D406" s="17" t="s">
        <v>26</v>
      </c>
      <c r="E406" s="17" t="s">
        <v>14</v>
      </c>
      <c r="F406" s="17" t="s">
        <v>15</v>
      </c>
      <c r="G406" s="17" t="s">
        <v>16</v>
      </c>
      <c r="H406" s="17" t="s">
        <v>17</v>
      </c>
      <c r="I406" s="17">
        <v>29.9</v>
      </c>
      <c r="J406" s="17">
        <v>2</v>
      </c>
      <c r="K406" s="17">
        <f t="shared" si="6"/>
        <v>59.8</v>
      </c>
      <c r="L406" s="31" t="s">
        <v>24</v>
      </c>
    </row>
    <row r="407" spans="1:12">
      <c r="A407" s="30" t="s">
        <v>473</v>
      </c>
      <c r="B407" s="18">
        <v>43266</v>
      </c>
      <c r="C407" s="19">
        <v>0.55102947743942599</v>
      </c>
      <c r="D407" s="17" t="s">
        <v>26</v>
      </c>
      <c r="E407" s="17" t="s">
        <v>14</v>
      </c>
      <c r="F407" s="17" t="s">
        <v>15</v>
      </c>
      <c r="G407" s="17" t="s">
        <v>16</v>
      </c>
      <c r="H407" s="17" t="s">
        <v>17</v>
      </c>
      <c r="I407" s="17">
        <v>29.9</v>
      </c>
      <c r="J407" s="17">
        <v>4</v>
      </c>
      <c r="K407" s="17">
        <f t="shared" si="6"/>
        <v>119.6</v>
      </c>
      <c r="L407" s="31" t="s">
        <v>24</v>
      </c>
    </row>
    <row r="408" spans="1:12">
      <c r="A408" s="30" t="s">
        <v>474</v>
      </c>
      <c r="B408" s="18">
        <v>43267</v>
      </c>
      <c r="C408" s="19">
        <v>0.84822818809562928</v>
      </c>
      <c r="D408" s="17" t="s">
        <v>59</v>
      </c>
      <c r="E408" s="17" t="s">
        <v>47</v>
      </c>
      <c r="F408" s="17" t="s">
        <v>48</v>
      </c>
      <c r="G408" s="48" t="s">
        <v>77</v>
      </c>
      <c r="H408" s="17" t="s">
        <v>17</v>
      </c>
      <c r="I408" s="17">
        <v>7.9</v>
      </c>
      <c r="J408" s="17">
        <v>1</v>
      </c>
      <c r="K408" s="17">
        <f t="shared" si="6"/>
        <v>7.9</v>
      </c>
      <c r="L408" s="31" t="s">
        <v>24</v>
      </c>
    </row>
    <row r="409" spans="1:12">
      <c r="A409" s="30" t="s">
        <v>475</v>
      </c>
      <c r="B409" s="18">
        <v>43267</v>
      </c>
      <c r="C409" s="19">
        <v>0.77956368920723895</v>
      </c>
      <c r="D409" s="17" t="s">
        <v>59</v>
      </c>
      <c r="E409" s="17" t="s">
        <v>47</v>
      </c>
      <c r="F409" s="17" t="s">
        <v>48</v>
      </c>
      <c r="G409" s="48" t="s">
        <v>77</v>
      </c>
      <c r="H409" s="17" t="s">
        <v>17</v>
      </c>
      <c r="I409" s="17">
        <v>7.9</v>
      </c>
      <c r="J409" s="17">
        <v>1</v>
      </c>
      <c r="K409" s="17">
        <f t="shared" si="6"/>
        <v>7.9</v>
      </c>
      <c r="L409" s="31" t="s">
        <v>24</v>
      </c>
    </row>
    <row r="410" spans="1:12">
      <c r="A410" s="30" t="s">
        <v>476</v>
      </c>
      <c r="B410" s="18">
        <v>43268</v>
      </c>
      <c r="C410" s="19">
        <v>0.86927070849644672</v>
      </c>
      <c r="D410" s="17" t="s">
        <v>59</v>
      </c>
      <c r="E410" s="17" t="s">
        <v>82</v>
      </c>
      <c r="F410" s="17" t="s">
        <v>83</v>
      </c>
      <c r="G410" s="48" t="s">
        <v>84</v>
      </c>
      <c r="H410" s="17" t="s">
        <v>37</v>
      </c>
      <c r="I410" s="17">
        <v>9.8000000000000007</v>
      </c>
      <c r="J410" s="17">
        <v>2</v>
      </c>
      <c r="K410" s="17">
        <f t="shared" si="6"/>
        <v>19.600000000000001</v>
      </c>
      <c r="L410" s="31" t="s">
        <v>24</v>
      </c>
    </row>
    <row r="411" spans="1:12">
      <c r="A411" s="30" t="s">
        <v>477</v>
      </c>
      <c r="B411" s="18">
        <v>43269</v>
      </c>
      <c r="C411" s="19">
        <v>0.86455536420227408</v>
      </c>
      <c r="D411" s="17" t="s">
        <v>20</v>
      </c>
      <c r="E411" s="17" t="s">
        <v>14</v>
      </c>
      <c r="F411" s="17" t="s">
        <v>15</v>
      </c>
      <c r="G411" s="17" t="s">
        <v>16</v>
      </c>
      <c r="H411" s="17" t="s">
        <v>17</v>
      </c>
      <c r="I411" s="17">
        <v>29.9</v>
      </c>
      <c r="J411" s="17">
        <v>2</v>
      </c>
      <c r="K411" s="17">
        <f t="shared" si="6"/>
        <v>59.8</v>
      </c>
      <c r="L411" s="31" t="s">
        <v>24</v>
      </c>
    </row>
    <row r="412" spans="1:12">
      <c r="A412" s="30" t="s">
        <v>478</v>
      </c>
      <c r="B412" s="18">
        <v>43269</v>
      </c>
      <c r="C412" s="19">
        <v>0.69834746768443234</v>
      </c>
      <c r="D412" s="17" t="s">
        <v>26</v>
      </c>
      <c r="E412" s="17" t="s">
        <v>34</v>
      </c>
      <c r="F412" s="48" t="s">
        <v>35</v>
      </c>
      <c r="G412" s="48" t="s">
        <v>36</v>
      </c>
      <c r="H412" s="17" t="s">
        <v>37</v>
      </c>
      <c r="I412" s="17">
        <v>21</v>
      </c>
      <c r="J412" s="17">
        <v>3</v>
      </c>
      <c r="K412" s="17">
        <f t="shared" si="6"/>
        <v>63</v>
      </c>
      <c r="L412" s="31" t="s">
        <v>24</v>
      </c>
    </row>
    <row r="413" spans="1:12">
      <c r="A413" s="30" t="s">
        <v>479</v>
      </c>
      <c r="B413" s="18">
        <v>43269</v>
      </c>
      <c r="C413" s="19">
        <v>0.66916841792146231</v>
      </c>
      <c r="D413" s="17" t="s">
        <v>26</v>
      </c>
      <c r="E413" s="17" t="s">
        <v>82</v>
      </c>
      <c r="F413" s="17" t="s">
        <v>83</v>
      </c>
      <c r="G413" s="48" t="s">
        <v>84</v>
      </c>
      <c r="H413" s="17" t="s">
        <v>37</v>
      </c>
      <c r="I413" s="17">
        <v>9.8000000000000007</v>
      </c>
      <c r="J413" s="17">
        <v>1</v>
      </c>
      <c r="K413" s="17">
        <f t="shared" si="6"/>
        <v>9.8000000000000007</v>
      </c>
      <c r="L413" s="31" t="s">
        <v>43</v>
      </c>
    </row>
    <row r="414" spans="1:12">
      <c r="A414" s="30" t="s">
        <v>480</v>
      </c>
      <c r="B414" s="18">
        <v>43270</v>
      </c>
      <c r="C414" s="19">
        <v>0.8874073096735986</v>
      </c>
      <c r="D414" s="17" t="s">
        <v>59</v>
      </c>
      <c r="E414" s="17" t="s">
        <v>27</v>
      </c>
      <c r="F414" s="17" t="s">
        <v>28</v>
      </c>
      <c r="G414" s="17" t="s">
        <v>29</v>
      </c>
      <c r="H414" s="17" t="s">
        <v>37</v>
      </c>
      <c r="I414" s="17">
        <v>14.9</v>
      </c>
      <c r="J414" s="17">
        <v>2</v>
      </c>
      <c r="K414" s="17">
        <f t="shared" si="6"/>
        <v>29.8</v>
      </c>
      <c r="L414" s="31" t="s">
        <v>24</v>
      </c>
    </row>
    <row r="415" spans="1:12">
      <c r="A415" s="30" t="s">
        <v>481</v>
      </c>
      <c r="B415" s="18">
        <v>43271</v>
      </c>
      <c r="C415" s="19">
        <v>0.67267053410336264</v>
      </c>
      <c r="D415" s="17" t="s">
        <v>13</v>
      </c>
      <c r="E415" s="17" t="s">
        <v>21</v>
      </c>
      <c r="F415" s="17" t="s">
        <v>22</v>
      </c>
      <c r="G415" s="17" t="s">
        <v>23</v>
      </c>
      <c r="H415" s="17" t="s">
        <v>17</v>
      </c>
      <c r="I415" s="17">
        <v>18.899999999999999</v>
      </c>
      <c r="J415" s="17">
        <v>3</v>
      </c>
      <c r="K415" s="17">
        <f t="shared" si="6"/>
        <v>56.699999999999996</v>
      </c>
      <c r="L415" s="31" t="s">
        <v>18</v>
      </c>
    </row>
    <row r="416" spans="1:12">
      <c r="A416" s="30" t="s">
        <v>482</v>
      </c>
      <c r="B416" s="18">
        <v>43271</v>
      </c>
      <c r="C416" s="19">
        <v>0.63146452164559386</v>
      </c>
      <c r="D416" s="17" t="s">
        <v>13</v>
      </c>
      <c r="E416" s="17" t="s">
        <v>21</v>
      </c>
      <c r="F416" s="17" t="s">
        <v>22</v>
      </c>
      <c r="G416" s="17" t="s">
        <v>23</v>
      </c>
      <c r="H416" s="17" t="s">
        <v>17</v>
      </c>
      <c r="I416" s="17">
        <v>18.899999999999999</v>
      </c>
      <c r="J416" s="17">
        <v>1</v>
      </c>
      <c r="K416" s="17">
        <f t="shared" si="6"/>
        <v>18.899999999999999</v>
      </c>
      <c r="L416" s="31" t="s">
        <v>24</v>
      </c>
    </row>
    <row r="417" spans="1:12">
      <c r="A417" s="30" t="s">
        <v>483</v>
      </c>
      <c r="B417" s="18">
        <v>43272</v>
      </c>
      <c r="C417" s="19">
        <v>0.84660384017839585</v>
      </c>
      <c r="D417" s="17" t="s">
        <v>59</v>
      </c>
      <c r="E417" s="17" t="s">
        <v>82</v>
      </c>
      <c r="F417" s="17" t="s">
        <v>83</v>
      </c>
      <c r="G417" s="48" t="s">
        <v>84</v>
      </c>
      <c r="H417" s="17" t="s">
        <v>37</v>
      </c>
      <c r="I417" s="17">
        <v>9.8000000000000007</v>
      </c>
      <c r="J417" s="17">
        <v>3</v>
      </c>
      <c r="K417" s="17">
        <f t="shared" si="6"/>
        <v>29.400000000000002</v>
      </c>
      <c r="L417" s="31" t="s">
        <v>24</v>
      </c>
    </row>
    <row r="418" spans="1:12">
      <c r="A418" s="30" t="s">
        <v>484</v>
      </c>
      <c r="B418" s="18">
        <v>43272</v>
      </c>
      <c r="C418" s="19">
        <v>0.59632474765843335</v>
      </c>
      <c r="D418" s="17" t="s">
        <v>20</v>
      </c>
      <c r="E418" s="17" t="s">
        <v>21</v>
      </c>
      <c r="F418" s="17" t="s">
        <v>22</v>
      </c>
      <c r="G418" s="17" t="s">
        <v>23</v>
      </c>
      <c r="H418" s="17" t="s">
        <v>17</v>
      </c>
      <c r="I418" s="17">
        <v>18.899999999999999</v>
      </c>
      <c r="J418" s="17">
        <v>1</v>
      </c>
      <c r="K418" s="17">
        <f t="shared" si="6"/>
        <v>18.899999999999999</v>
      </c>
      <c r="L418" s="31" t="s">
        <v>24</v>
      </c>
    </row>
    <row r="419" spans="1:12">
      <c r="A419" s="30" t="s">
        <v>485</v>
      </c>
      <c r="B419" s="18">
        <v>43273</v>
      </c>
      <c r="C419" s="19">
        <v>0.73061260986811571</v>
      </c>
      <c r="D419" s="17" t="s">
        <v>20</v>
      </c>
      <c r="E419" s="17" t="s">
        <v>14</v>
      </c>
      <c r="F419" s="17" t="s">
        <v>15</v>
      </c>
      <c r="G419" s="17" t="s">
        <v>16</v>
      </c>
      <c r="H419" s="17" t="s">
        <v>17</v>
      </c>
      <c r="I419" s="17">
        <v>29.9</v>
      </c>
      <c r="J419" s="17">
        <v>3</v>
      </c>
      <c r="K419" s="17">
        <f t="shared" si="6"/>
        <v>89.699999999999989</v>
      </c>
      <c r="L419" s="31" t="s">
        <v>24</v>
      </c>
    </row>
    <row r="420" spans="1:12">
      <c r="A420" s="30" t="s">
        <v>486</v>
      </c>
      <c r="B420" s="18">
        <v>43274</v>
      </c>
      <c r="C420" s="19">
        <v>0.90881449401075709</v>
      </c>
      <c r="D420" s="17" t="s">
        <v>26</v>
      </c>
      <c r="E420" s="17" t="s">
        <v>14</v>
      </c>
      <c r="F420" s="17" t="s">
        <v>15</v>
      </c>
      <c r="G420" s="17" t="s">
        <v>16</v>
      </c>
      <c r="H420" s="17" t="s">
        <v>17</v>
      </c>
      <c r="I420" s="17">
        <v>29.9</v>
      </c>
      <c r="J420" s="17">
        <v>2</v>
      </c>
      <c r="K420" s="17">
        <f t="shared" si="6"/>
        <v>59.8</v>
      </c>
      <c r="L420" s="31" t="s">
        <v>24</v>
      </c>
    </row>
    <row r="421" spans="1:12">
      <c r="A421" s="30" t="s">
        <v>487</v>
      </c>
      <c r="B421" s="18">
        <v>43275</v>
      </c>
      <c r="C421" s="19">
        <v>0.73998786595464228</v>
      </c>
      <c r="D421" s="17" t="s">
        <v>33</v>
      </c>
      <c r="E421" s="17" t="s">
        <v>21</v>
      </c>
      <c r="F421" s="17" t="s">
        <v>22</v>
      </c>
      <c r="G421" s="17" t="s">
        <v>23</v>
      </c>
      <c r="H421" s="17" t="s">
        <v>17</v>
      </c>
      <c r="I421" s="17">
        <v>18.899999999999999</v>
      </c>
      <c r="J421" s="17">
        <v>1</v>
      </c>
      <c r="K421" s="17">
        <f t="shared" si="6"/>
        <v>18.899999999999999</v>
      </c>
      <c r="L421" s="31" t="s">
        <v>24</v>
      </c>
    </row>
    <row r="422" spans="1:12">
      <c r="A422" s="30" t="s">
        <v>488</v>
      </c>
      <c r="B422" s="18">
        <v>43275</v>
      </c>
      <c r="C422" s="19">
        <v>0.59625057067831777</v>
      </c>
      <c r="D422" s="17" t="s">
        <v>20</v>
      </c>
      <c r="E422" s="17" t="s">
        <v>34</v>
      </c>
      <c r="F422" s="48" t="s">
        <v>35</v>
      </c>
      <c r="G422" s="48" t="s">
        <v>36</v>
      </c>
      <c r="H422" s="17" t="s">
        <v>37</v>
      </c>
      <c r="I422" s="17">
        <v>21</v>
      </c>
      <c r="J422" s="17">
        <v>1</v>
      </c>
      <c r="K422" s="17">
        <f t="shared" si="6"/>
        <v>21</v>
      </c>
      <c r="L422" s="31" t="s">
        <v>24</v>
      </c>
    </row>
    <row r="423" spans="1:12">
      <c r="A423" s="30" t="s">
        <v>489</v>
      </c>
      <c r="B423" s="18">
        <v>43275</v>
      </c>
      <c r="C423" s="19">
        <v>0.50667947602290375</v>
      </c>
      <c r="D423" s="17" t="s">
        <v>20</v>
      </c>
      <c r="E423" s="17" t="s">
        <v>14</v>
      </c>
      <c r="F423" s="17" t="s">
        <v>15</v>
      </c>
      <c r="G423" s="17" t="s">
        <v>16</v>
      </c>
      <c r="H423" s="17" t="s">
        <v>17</v>
      </c>
      <c r="I423" s="17">
        <v>29.9</v>
      </c>
      <c r="J423" s="17">
        <v>2</v>
      </c>
      <c r="K423" s="17">
        <f t="shared" si="6"/>
        <v>59.8</v>
      </c>
      <c r="L423" s="31" t="s">
        <v>43</v>
      </c>
    </row>
    <row r="424" spans="1:12">
      <c r="A424" s="30" t="s">
        <v>490</v>
      </c>
      <c r="B424" s="18">
        <v>43275</v>
      </c>
      <c r="C424" s="19">
        <v>0.6114624431900475</v>
      </c>
      <c r="D424" s="17" t="s">
        <v>13</v>
      </c>
      <c r="E424" s="17" t="s">
        <v>21</v>
      </c>
      <c r="F424" s="17" t="s">
        <v>22</v>
      </c>
      <c r="G424" s="17" t="s">
        <v>23</v>
      </c>
      <c r="H424" s="17" t="s">
        <v>17</v>
      </c>
      <c r="I424" s="17">
        <v>18.899999999999999</v>
      </c>
      <c r="J424" s="17">
        <v>3</v>
      </c>
      <c r="K424" s="17">
        <f t="shared" si="6"/>
        <v>56.699999999999996</v>
      </c>
      <c r="L424" s="31" t="s">
        <v>24</v>
      </c>
    </row>
    <row r="425" spans="1:12">
      <c r="A425" s="30" t="s">
        <v>491</v>
      </c>
      <c r="B425" s="18">
        <v>43276</v>
      </c>
      <c r="C425" s="19">
        <v>0.72271251711127726</v>
      </c>
      <c r="D425" s="17" t="s">
        <v>13</v>
      </c>
      <c r="E425" s="17" t="s">
        <v>21</v>
      </c>
      <c r="F425" s="17" t="s">
        <v>22</v>
      </c>
      <c r="G425" s="17" t="s">
        <v>23</v>
      </c>
      <c r="H425" s="17" t="s">
        <v>17</v>
      </c>
      <c r="I425" s="17">
        <v>18.899999999999999</v>
      </c>
      <c r="J425" s="17">
        <v>1</v>
      </c>
      <c r="K425" s="17">
        <f t="shared" si="6"/>
        <v>18.899999999999999</v>
      </c>
      <c r="L425" s="31" t="s">
        <v>24</v>
      </c>
    </row>
    <row r="426" spans="1:12">
      <c r="A426" s="30" t="s">
        <v>492</v>
      </c>
      <c r="B426" s="18">
        <v>43276</v>
      </c>
      <c r="C426" s="19">
        <v>0.83759320127870629</v>
      </c>
      <c r="D426" s="17" t="s">
        <v>20</v>
      </c>
      <c r="E426" s="17" t="s">
        <v>47</v>
      </c>
      <c r="F426" s="17" t="s">
        <v>48</v>
      </c>
      <c r="G426" s="48" t="s">
        <v>77</v>
      </c>
      <c r="H426" s="17" t="s">
        <v>17</v>
      </c>
      <c r="I426" s="17">
        <v>7.9</v>
      </c>
      <c r="J426" s="17">
        <v>1</v>
      </c>
      <c r="K426" s="17">
        <f t="shared" si="6"/>
        <v>7.9</v>
      </c>
      <c r="L426" s="31" t="s">
        <v>24</v>
      </c>
    </row>
    <row r="427" spans="1:12">
      <c r="A427" s="30" t="s">
        <v>493</v>
      </c>
      <c r="B427" s="18">
        <v>43277</v>
      </c>
      <c r="C427" s="19">
        <v>0.82174531982788013</v>
      </c>
      <c r="D427" s="17" t="s">
        <v>20</v>
      </c>
      <c r="E427" s="17" t="s">
        <v>47</v>
      </c>
      <c r="F427" s="17" t="s">
        <v>48</v>
      </c>
      <c r="G427" s="48" t="s">
        <v>77</v>
      </c>
      <c r="H427" s="17" t="s">
        <v>17</v>
      </c>
      <c r="I427" s="17">
        <v>7.9</v>
      </c>
      <c r="J427" s="17">
        <v>1</v>
      </c>
      <c r="K427" s="17">
        <f t="shared" si="6"/>
        <v>7.9</v>
      </c>
      <c r="L427" s="31" t="s">
        <v>43</v>
      </c>
    </row>
    <row r="428" spans="1:12">
      <c r="A428" s="30" t="s">
        <v>494</v>
      </c>
      <c r="B428" s="18">
        <v>43277</v>
      </c>
      <c r="C428" s="19">
        <v>0.49210990290949597</v>
      </c>
      <c r="D428" s="17" t="s">
        <v>20</v>
      </c>
      <c r="E428" s="17" t="s">
        <v>21</v>
      </c>
      <c r="F428" s="17" t="s">
        <v>22</v>
      </c>
      <c r="G428" s="17" t="s">
        <v>23</v>
      </c>
      <c r="H428" s="17" t="s">
        <v>17</v>
      </c>
      <c r="I428" s="17">
        <v>18.899999999999999</v>
      </c>
      <c r="J428" s="17">
        <v>2</v>
      </c>
      <c r="K428" s="17">
        <f t="shared" si="6"/>
        <v>37.799999999999997</v>
      </c>
      <c r="L428" s="31" t="s">
        <v>24</v>
      </c>
    </row>
    <row r="429" spans="1:12">
      <c r="A429" s="30" t="s">
        <v>495</v>
      </c>
      <c r="B429" s="18">
        <v>43277</v>
      </c>
      <c r="C429" s="19">
        <v>0.6866830991646522</v>
      </c>
      <c r="D429" s="17" t="s">
        <v>26</v>
      </c>
      <c r="E429" s="17" t="s">
        <v>47</v>
      </c>
      <c r="F429" s="17" t="s">
        <v>48</v>
      </c>
      <c r="G429" s="48" t="s">
        <v>77</v>
      </c>
      <c r="H429" s="17" t="s">
        <v>17</v>
      </c>
      <c r="I429" s="17">
        <v>7.9</v>
      </c>
      <c r="J429" s="17">
        <v>4</v>
      </c>
      <c r="K429" s="17">
        <f t="shared" si="6"/>
        <v>31.6</v>
      </c>
      <c r="L429" s="31" t="s">
        <v>38</v>
      </c>
    </row>
    <row r="430" spans="1:12">
      <c r="A430" s="30" t="s">
        <v>496</v>
      </c>
      <c r="B430" s="18">
        <v>43278</v>
      </c>
      <c r="C430" s="19">
        <v>0.62451327397769985</v>
      </c>
      <c r="D430" s="17" t="s">
        <v>13</v>
      </c>
      <c r="E430" s="17" t="s">
        <v>27</v>
      </c>
      <c r="F430" s="17" t="s">
        <v>28</v>
      </c>
      <c r="G430" s="17" t="s">
        <v>29</v>
      </c>
      <c r="H430" s="17" t="s">
        <v>37</v>
      </c>
      <c r="I430" s="17">
        <v>14.9</v>
      </c>
      <c r="J430" s="17">
        <v>1</v>
      </c>
      <c r="K430" s="17">
        <f t="shared" si="6"/>
        <v>14.9</v>
      </c>
      <c r="L430" s="31" t="s">
        <v>24</v>
      </c>
    </row>
    <row r="431" spans="1:12">
      <c r="A431" s="30" t="s">
        <v>497</v>
      </c>
      <c r="B431" s="18">
        <v>43278</v>
      </c>
      <c r="C431" s="19">
        <v>0.83499370499571901</v>
      </c>
      <c r="D431" s="48" t="s">
        <v>51</v>
      </c>
      <c r="E431" s="17" t="s">
        <v>14</v>
      </c>
      <c r="F431" s="17" t="s">
        <v>15</v>
      </c>
      <c r="G431" s="17" t="s">
        <v>16</v>
      </c>
      <c r="H431" s="17" t="s">
        <v>17</v>
      </c>
      <c r="I431" s="17">
        <v>29.9</v>
      </c>
      <c r="J431" s="17">
        <v>2</v>
      </c>
      <c r="K431" s="17">
        <f t="shared" si="6"/>
        <v>59.8</v>
      </c>
      <c r="L431" s="31" t="s">
        <v>24</v>
      </c>
    </row>
    <row r="432" spans="1:12">
      <c r="A432" s="30" t="s">
        <v>498</v>
      </c>
      <c r="B432" s="18">
        <v>43279</v>
      </c>
      <c r="C432" s="19">
        <v>0.57181316889269862</v>
      </c>
      <c r="D432" s="17" t="s">
        <v>20</v>
      </c>
      <c r="E432" s="17" t="s">
        <v>34</v>
      </c>
      <c r="F432" s="48" t="s">
        <v>35</v>
      </c>
      <c r="G432" s="48" t="s">
        <v>36</v>
      </c>
      <c r="H432" s="17" t="s">
        <v>37</v>
      </c>
      <c r="I432" s="17">
        <v>21</v>
      </c>
      <c r="J432" s="17">
        <v>1</v>
      </c>
      <c r="K432" s="17">
        <f t="shared" si="6"/>
        <v>21</v>
      </c>
      <c r="L432" s="31" t="s">
        <v>24</v>
      </c>
    </row>
    <row r="433" spans="1:12">
      <c r="A433" s="30" t="s">
        <v>499</v>
      </c>
      <c r="B433" s="18">
        <v>43279</v>
      </c>
      <c r="C433" s="19">
        <v>0.75268272655593849</v>
      </c>
      <c r="D433" s="17" t="s">
        <v>59</v>
      </c>
      <c r="E433" s="17" t="s">
        <v>47</v>
      </c>
      <c r="F433" s="17" t="s">
        <v>48</v>
      </c>
      <c r="G433" s="48" t="s">
        <v>77</v>
      </c>
      <c r="H433" s="17" t="s">
        <v>17</v>
      </c>
      <c r="I433" s="17">
        <v>7.9</v>
      </c>
      <c r="J433" s="17">
        <v>2</v>
      </c>
      <c r="K433" s="17">
        <f t="shared" si="6"/>
        <v>15.8</v>
      </c>
      <c r="L433" s="31" t="s">
        <v>24</v>
      </c>
    </row>
    <row r="434" spans="1:12">
      <c r="A434" s="30" t="s">
        <v>500</v>
      </c>
      <c r="B434" s="18">
        <v>43279</v>
      </c>
      <c r="C434" s="19">
        <v>0.5178712494023292</v>
      </c>
      <c r="D434" s="17" t="s">
        <v>13</v>
      </c>
      <c r="E434" s="17" t="s">
        <v>14</v>
      </c>
      <c r="F434" s="17" t="s">
        <v>15</v>
      </c>
      <c r="G434" s="17" t="s">
        <v>16</v>
      </c>
      <c r="H434" s="17" t="s">
        <v>17</v>
      </c>
      <c r="I434" s="17">
        <v>29.9</v>
      </c>
      <c r="J434" s="17">
        <v>3</v>
      </c>
      <c r="K434" s="17">
        <f t="shared" si="6"/>
        <v>89.699999999999989</v>
      </c>
      <c r="L434" s="31" t="s">
        <v>24</v>
      </c>
    </row>
    <row r="435" spans="1:12">
      <c r="A435" s="30" t="s">
        <v>501</v>
      </c>
      <c r="B435" s="18">
        <v>43279</v>
      </c>
      <c r="C435" s="19">
        <v>0.44577576029330851</v>
      </c>
      <c r="D435" s="17" t="s">
        <v>20</v>
      </c>
      <c r="E435" s="17" t="s">
        <v>82</v>
      </c>
      <c r="F435" s="17" t="s">
        <v>83</v>
      </c>
      <c r="G435" s="48" t="s">
        <v>84</v>
      </c>
      <c r="H435" s="17" t="s">
        <v>37</v>
      </c>
      <c r="I435" s="17">
        <v>9.8000000000000007</v>
      </c>
      <c r="J435" s="17">
        <v>2</v>
      </c>
      <c r="K435" s="17">
        <f t="shared" si="6"/>
        <v>19.600000000000001</v>
      </c>
      <c r="L435" s="31" t="s">
        <v>24</v>
      </c>
    </row>
    <row r="436" spans="1:12">
      <c r="A436" s="30" t="s">
        <v>502</v>
      </c>
      <c r="B436" s="18">
        <v>43279</v>
      </c>
      <c r="C436" s="19">
        <v>0.47314130340491306</v>
      </c>
      <c r="D436" s="17" t="s">
        <v>20</v>
      </c>
      <c r="E436" s="17" t="s">
        <v>27</v>
      </c>
      <c r="F436" s="17" t="s">
        <v>28</v>
      </c>
      <c r="G436" s="17" t="s">
        <v>29</v>
      </c>
      <c r="H436" s="17" t="s">
        <v>37</v>
      </c>
      <c r="I436" s="17">
        <v>14.9</v>
      </c>
      <c r="J436" s="17">
        <v>1</v>
      </c>
      <c r="K436" s="48" t="e" cm="1" vm="2">
        <f t="array" ref="K436">_FV(I8,"9")*_FV(J8,"9")</f>
        <v>#VALUE!</v>
      </c>
      <c r="L436" s="31" t="s">
        <v>24</v>
      </c>
    </row>
    <row r="437" spans="1:12">
      <c r="A437" s="30" t="s">
        <v>503</v>
      </c>
      <c r="B437" s="18">
        <v>43280</v>
      </c>
      <c r="C437" s="19">
        <v>0.81767158097461123</v>
      </c>
      <c r="D437" s="17" t="s">
        <v>59</v>
      </c>
      <c r="E437" s="17" t="s">
        <v>82</v>
      </c>
      <c r="F437" s="17" t="s">
        <v>83</v>
      </c>
      <c r="G437" s="48" t="s">
        <v>84</v>
      </c>
      <c r="H437" s="17" t="s">
        <v>37</v>
      </c>
      <c r="I437" s="17">
        <v>9.8000000000000007</v>
      </c>
      <c r="J437" s="17">
        <v>1</v>
      </c>
      <c r="K437" s="17">
        <f t="shared" ref="K437:K500" si="7">I437*J437</f>
        <v>9.8000000000000007</v>
      </c>
      <c r="L437" s="31" t="s">
        <v>24</v>
      </c>
    </row>
    <row r="438" spans="1:12">
      <c r="A438" s="30" t="s">
        <v>504</v>
      </c>
      <c r="B438" s="18">
        <v>43280</v>
      </c>
      <c r="C438" s="19">
        <v>0.68652839184393044</v>
      </c>
      <c r="D438" s="48" t="s">
        <v>51</v>
      </c>
      <c r="E438" s="17" t="s">
        <v>21</v>
      </c>
      <c r="F438" s="17" t="s">
        <v>22</v>
      </c>
      <c r="G438" s="17" t="s">
        <v>23</v>
      </c>
      <c r="H438" s="17" t="s">
        <v>17</v>
      </c>
      <c r="I438" s="17">
        <v>18.899999999999999</v>
      </c>
      <c r="J438" s="17">
        <v>2</v>
      </c>
      <c r="K438" s="17">
        <f t="shared" si="7"/>
        <v>37.799999999999997</v>
      </c>
      <c r="L438" s="31" t="s">
        <v>18</v>
      </c>
    </row>
    <row r="439" spans="1:12">
      <c r="A439" s="30" t="s">
        <v>505</v>
      </c>
      <c r="B439" s="18">
        <v>43280</v>
      </c>
      <c r="C439" s="19">
        <v>0.66808064223153329</v>
      </c>
      <c r="D439" s="17" t="s">
        <v>26</v>
      </c>
      <c r="E439" s="17" t="s">
        <v>27</v>
      </c>
      <c r="F439" s="17" t="s">
        <v>28</v>
      </c>
      <c r="G439" s="17" t="s">
        <v>29</v>
      </c>
      <c r="H439" s="17" t="s">
        <v>37</v>
      </c>
      <c r="I439" s="17">
        <v>14.9</v>
      </c>
      <c r="J439" s="17">
        <v>2</v>
      </c>
      <c r="K439" s="17">
        <f t="shared" si="7"/>
        <v>29.8</v>
      </c>
      <c r="L439" s="31" t="s">
        <v>24</v>
      </c>
    </row>
    <row r="440" spans="1:12">
      <c r="A440" s="30" t="s">
        <v>506</v>
      </c>
      <c r="B440" s="18">
        <v>43281</v>
      </c>
      <c r="C440" s="19">
        <v>0.88164099023077547</v>
      </c>
      <c r="D440" s="17" t="s">
        <v>26</v>
      </c>
      <c r="E440" s="17" t="s">
        <v>34</v>
      </c>
      <c r="F440" s="48" t="s">
        <v>35</v>
      </c>
      <c r="G440" s="48" t="s">
        <v>36</v>
      </c>
      <c r="H440" s="17" t="s">
        <v>37</v>
      </c>
      <c r="I440" s="17">
        <v>21</v>
      </c>
      <c r="J440" s="17">
        <v>3</v>
      </c>
      <c r="K440" s="17">
        <f t="shared" si="7"/>
        <v>63</v>
      </c>
      <c r="L440" s="31" t="s">
        <v>24</v>
      </c>
    </row>
    <row r="441" spans="1:12">
      <c r="A441" s="30" t="s">
        <v>507</v>
      </c>
      <c r="B441" s="18">
        <v>43281</v>
      </c>
      <c r="C441" s="19">
        <v>0.50027350673263249</v>
      </c>
      <c r="D441" s="17" t="s">
        <v>20</v>
      </c>
      <c r="E441" s="17" t="s">
        <v>47</v>
      </c>
      <c r="F441" s="17" t="s">
        <v>48</v>
      </c>
      <c r="G441" s="48" t="s">
        <v>77</v>
      </c>
      <c r="H441" s="17" t="s">
        <v>17</v>
      </c>
      <c r="I441" s="17">
        <v>7.9</v>
      </c>
      <c r="J441" s="17">
        <v>1</v>
      </c>
      <c r="K441" s="17">
        <f t="shared" si="7"/>
        <v>7.9</v>
      </c>
      <c r="L441" s="31" t="s">
        <v>24</v>
      </c>
    </row>
    <row r="442" spans="1:12">
      <c r="A442" s="30" t="s">
        <v>508</v>
      </c>
      <c r="B442" s="18">
        <v>43281</v>
      </c>
      <c r="C442" s="19">
        <v>0.49540425928948673</v>
      </c>
      <c r="D442" s="17" t="s">
        <v>20</v>
      </c>
      <c r="E442" s="17" t="s">
        <v>47</v>
      </c>
      <c r="F442" s="17" t="s">
        <v>48</v>
      </c>
      <c r="G442" s="48" t="s">
        <v>77</v>
      </c>
      <c r="H442" s="17" t="s">
        <v>17</v>
      </c>
      <c r="I442" s="17">
        <v>7.9</v>
      </c>
      <c r="J442" s="17">
        <v>1</v>
      </c>
      <c r="K442" s="17">
        <f t="shared" si="7"/>
        <v>7.9</v>
      </c>
      <c r="L442" s="31" t="s">
        <v>18</v>
      </c>
    </row>
    <row r="443" spans="1:12">
      <c r="A443" s="30" t="s">
        <v>509</v>
      </c>
      <c r="B443" s="18">
        <v>43281</v>
      </c>
      <c r="C443" s="19">
        <v>0.66068211038838009</v>
      </c>
      <c r="D443" s="48" t="s">
        <v>51</v>
      </c>
      <c r="E443" s="17" t="s">
        <v>14</v>
      </c>
      <c r="F443" s="17" t="s">
        <v>15</v>
      </c>
      <c r="G443" s="17" t="s">
        <v>16</v>
      </c>
      <c r="H443" s="17" t="s">
        <v>17</v>
      </c>
      <c r="I443" s="17">
        <v>29.9</v>
      </c>
      <c r="J443" s="17">
        <v>5</v>
      </c>
      <c r="K443" s="17">
        <f t="shared" si="7"/>
        <v>149.5</v>
      </c>
      <c r="L443" s="31" t="s">
        <v>24</v>
      </c>
    </row>
    <row r="444" spans="1:12">
      <c r="A444" s="30" t="s">
        <v>510</v>
      </c>
      <c r="B444" s="18">
        <v>43282</v>
      </c>
      <c r="C444" s="19">
        <v>0.45979148183344853</v>
      </c>
      <c r="D444" s="48" t="s">
        <v>258</v>
      </c>
      <c r="E444" s="17" t="s">
        <v>47</v>
      </c>
      <c r="F444" s="17" t="s">
        <v>48</v>
      </c>
      <c r="G444" s="48" t="s">
        <v>77</v>
      </c>
      <c r="H444" s="17" t="s">
        <v>17</v>
      </c>
      <c r="I444" s="17">
        <v>7.9</v>
      </c>
      <c r="J444" s="17">
        <v>4</v>
      </c>
      <c r="K444" s="17">
        <f t="shared" si="7"/>
        <v>31.6</v>
      </c>
      <c r="L444" s="31" t="s">
        <v>24</v>
      </c>
    </row>
    <row r="445" spans="1:12">
      <c r="A445" s="30" t="s">
        <v>511</v>
      </c>
      <c r="B445" s="18">
        <v>43283</v>
      </c>
      <c r="C445" s="19">
        <v>0.55012614813381933</v>
      </c>
      <c r="D445" s="17" t="s">
        <v>20</v>
      </c>
      <c r="E445" s="17" t="s">
        <v>21</v>
      </c>
      <c r="F445" s="17" t="s">
        <v>22</v>
      </c>
      <c r="G445" s="17" t="s">
        <v>23</v>
      </c>
      <c r="H445" s="17" t="s">
        <v>17</v>
      </c>
      <c r="I445" s="17">
        <v>18.899999999999999</v>
      </c>
      <c r="J445" s="17">
        <v>1</v>
      </c>
      <c r="K445" s="17">
        <f t="shared" si="7"/>
        <v>18.899999999999999</v>
      </c>
      <c r="L445" s="31" t="s">
        <v>24</v>
      </c>
    </row>
    <row r="446" spans="1:12">
      <c r="A446" s="30" t="s">
        <v>512</v>
      </c>
      <c r="B446" s="18">
        <v>43283</v>
      </c>
      <c r="C446" s="19">
        <v>0.78583189558037025</v>
      </c>
      <c r="D446" s="17" t="s">
        <v>33</v>
      </c>
      <c r="E446" s="17" t="s">
        <v>14</v>
      </c>
      <c r="F446" s="17" t="s">
        <v>15</v>
      </c>
      <c r="G446" s="17" t="s">
        <v>16</v>
      </c>
      <c r="H446" s="17" t="s">
        <v>17</v>
      </c>
      <c r="I446" s="17">
        <v>29.9</v>
      </c>
      <c r="J446" s="17">
        <v>2</v>
      </c>
      <c r="K446" s="17">
        <f t="shared" si="7"/>
        <v>59.8</v>
      </c>
      <c r="L446" s="31" t="s">
        <v>24</v>
      </c>
    </row>
    <row r="447" spans="1:12">
      <c r="A447" s="30" t="s">
        <v>513</v>
      </c>
      <c r="B447" s="18">
        <v>43283</v>
      </c>
      <c r="C447" s="19">
        <v>0.50676312220400499</v>
      </c>
      <c r="D447" s="17" t="s">
        <v>20</v>
      </c>
      <c r="E447" s="17" t="s">
        <v>14</v>
      </c>
      <c r="F447" s="17" t="s">
        <v>15</v>
      </c>
      <c r="G447" s="17" t="s">
        <v>16</v>
      </c>
      <c r="H447" s="17" t="s">
        <v>17</v>
      </c>
      <c r="I447" s="17">
        <v>29.9</v>
      </c>
      <c r="J447" s="17">
        <v>3</v>
      </c>
      <c r="K447" s="17">
        <f t="shared" si="7"/>
        <v>89.699999999999989</v>
      </c>
      <c r="L447" s="31" t="s">
        <v>38</v>
      </c>
    </row>
    <row r="448" spans="1:12">
      <c r="A448" s="30" t="s">
        <v>514</v>
      </c>
      <c r="B448" s="18">
        <v>43284</v>
      </c>
      <c r="C448" s="19">
        <v>0.67557693733716961</v>
      </c>
      <c r="D448" s="17" t="s">
        <v>59</v>
      </c>
      <c r="E448" s="17" t="s">
        <v>21</v>
      </c>
      <c r="F448" s="17" t="s">
        <v>22</v>
      </c>
      <c r="G448" s="17" t="s">
        <v>23</v>
      </c>
      <c r="H448" s="17" t="s">
        <v>17</v>
      </c>
      <c r="I448" s="17">
        <v>18.899999999999999</v>
      </c>
      <c r="J448" s="17">
        <v>1</v>
      </c>
      <c r="K448" s="17">
        <f t="shared" si="7"/>
        <v>18.899999999999999</v>
      </c>
      <c r="L448" s="31" t="s">
        <v>24</v>
      </c>
    </row>
    <row r="449" spans="1:12">
      <c r="A449" s="30" t="s">
        <v>515</v>
      </c>
      <c r="B449" s="18">
        <v>43284</v>
      </c>
      <c r="C449" s="19">
        <v>0.90735172429449973</v>
      </c>
      <c r="D449" s="48" t="s">
        <v>51</v>
      </c>
      <c r="E449" s="17" t="s">
        <v>21</v>
      </c>
      <c r="F449" s="17" t="s">
        <v>22</v>
      </c>
      <c r="G449" s="17" t="s">
        <v>23</v>
      </c>
      <c r="H449" s="17" t="s">
        <v>17</v>
      </c>
      <c r="I449" s="17">
        <v>18.899999999999999</v>
      </c>
      <c r="J449" s="17">
        <v>1</v>
      </c>
      <c r="K449" s="17">
        <f t="shared" si="7"/>
        <v>18.899999999999999</v>
      </c>
      <c r="L449" s="31" t="s">
        <v>24</v>
      </c>
    </row>
    <row r="450" spans="1:12">
      <c r="A450" s="30" t="s">
        <v>516</v>
      </c>
      <c r="B450" s="18">
        <v>43284</v>
      </c>
      <c r="C450" s="19">
        <v>0.81011537354546115</v>
      </c>
      <c r="D450" s="17" t="s">
        <v>13</v>
      </c>
      <c r="E450" s="17" t="s">
        <v>47</v>
      </c>
      <c r="F450" s="17" t="s">
        <v>48</v>
      </c>
      <c r="G450" s="48" t="s">
        <v>77</v>
      </c>
      <c r="H450" s="17" t="s">
        <v>17</v>
      </c>
      <c r="I450" s="17">
        <v>7.9</v>
      </c>
      <c r="J450" s="17">
        <v>1</v>
      </c>
      <c r="K450" s="17">
        <f t="shared" si="7"/>
        <v>7.9</v>
      </c>
      <c r="L450" s="31" t="s">
        <v>24</v>
      </c>
    </row>
    <row r="451" spans="1:12">
      <c r="A451" s="30" t="s">
        <v>517</v>
      </c>
      <c r="B451" s="18">
        <v>43284</v>
      </c>
      <c r="C451" s="19">
        <v>0.49694787331387946</v>
      </c>
      <c r="D451" s="17" t="s">
        <v>59</v>
      </c>
      <c r="E451" s="17" t="s">
        <v>21</v>
      </c>
      <c r="F451" s="17" t="s">
        <v>22</v>
      </c>
      <c r="G451" s="17" t="s">
        <v>23</v>
      </c>
      <c r="H451" s="17" t="s">
        <v>17</v>
      </c>
      <c r="I451" s="17">
        <v>18.899999999999999</v>
      </c>
      <c r="J451" s="17">
        <v>1</v>
      </c>
      <c r="K451" s="17">
        <f t="shared" si="7"/>
        <v>18.899999999999999</v>
      </c>
      <c r="L451" s="31" t="s">
        <v>24</v>
      </c>
    </row>
    <row r="452" spans="1:12">
      <c r="A452" s="30" t="s">
        <v>518</v>
      </c>
      <c r="B452" s="18">
        <v>43285</v>
      </c>
      <c r="C452" s="19">
        <v>0.72292852293236665</v>
      </c>
      <c r="D452" s="17" t="s">
        <v>26</v>
      </c>
      <c r="E452" s="17" t="s">
        <v>47</v>
      </c>
      <c r="F452" s="17" t="s">
        <v>48</v>
      </c>
      <c r="G452" s="48" t="s">
        <v>77</v>
      </c>
      <c r="H452" s="17" t="s">
        <v>17</v>
      </c>
      <c r="I452" s="17">
        <v>7.9</v>
      </c>
      <c r="J452" s="17">
        <v>2</v>
      </c>
      <c r="K452" s="17">
        <f t="shared" si="7"/>
        <v>15.8</v>
      </c>
      <c r="L452" s="31" t="s">
        <v>24</v>
      </c>
    </row>
    <row r="453" spans="1:12">
      <c r="A453" s="30" t="s">
        <v>519</v>
      </c>
      <c r="B453" s="18">
        <v>43285</v>
      </c>
      <c r="C453" s="19">
        <v>0.65993206346724143</v>
      </c>
      <c r="D453" s="17" t="s">
        <v>26</v>
      </c>
      <c r="E453" s="17" t="s">
        <v>82</v>
      </c>
      <c r="F453" s="17" t="s">
        <v>83</v>
      </c>
      <c r="G453" s="48" t="s">
        <v>84</v>
      </c>
      <c r="H453" s="17" t="s">
        <v>37</v>
      </c>
      <c r="I453" s="17">
        <v>9.8000000000000007</v>
      </c>
      <c r="J453" s="17">
        <v>1</v>
      </c>
      <c r="K453" s="17">
        <f t="shared" si="7"/>
        <v>9.8000000000000007</v>
      </c>
      <c r="L453" s="31" t="s">
        <v>24</v>
      </c>
    </row>
    <row r="454" spans="1:12">
      <c r="A454" s="30" t="s">
        <v>520</v>
      </c>
      <c r="B454" s="18">
        <v>43285</v>
      </c>
      <c r="C454" s="19">
        <v>0.5144233277662934</v>
      </c>
      <c r="D454" s="17" t="s">
        <v>20</v>
      </c>
      <c r="E454" s="17" t="s">
        <v>21</v>
      </c>
      <c r="F454" s="17" t="s">
        <v>22</v>
      </c>
      <c r="G454" s="17" t="s">
        <v>23</v>
      </c>
      <c r="H454" s="17" t="s">
        <v>17</v>
      </c>
      <c r="I454" s="17">
        <v>18.899999999999999</v>
      </c>
      <c r="J454" s="17">
        <v>3</v>
      </c>
      <c r="K454" s="17">
        <f t="shared" si="7"/>
        <v>56.699999999999996</v>
      </c>
      <c r="L454" s="31" t="s">
        <v>24</v>
      </c>
    </row>
    <row r="455" spans="1:12">
      <c r="A455" s="30" t="s">
        <v>521</v>
      </c>
      <c r="B455" s="18">
        <v>43286</v>
      </c>
      <c r="C455" s="19">
        <v>0.61764030411739024</v>
      </c>
      <c r="D455" s="48" t="s">
        <v>51</v>
      </c>
      <c r="E455" s="17" t="s">
        <v>82</v>
      </c>
      <c r="F455" s="17" t="s">
        <v>83</v>
      </c>
      <c r="G455" s="48" t="s">
        <v>84</v>
      </c>
      <c r="H455" s="48" t="s">
        <v>30</v>
      </c>
      <c r="I455" s="17">
        <v>9.8000000000000007</v>
      </c>
      <c r="J455" s="17">
        <v>4</v>
      </c>
      <c r="K455" s="17">
        <f t="shared" si="7"/>
        <v>39.200000000000003</v>
      </c>
      <c r="L455" s="31" t="s">
        <v>24</v>
      </c>
    </row>
    <row r="456" spans="1:12">
      <c r="A456" s="30" t="s">
        <v>522</v>
      </c>
      <c r="B456" s="18">
        <v>43287</v>
      </c>
      <c r="C456" s="19">
        <v>0.81353172317106948</v>
      </c>
      <c r="D456" s="17" t="s">
        <v>26</v>
      </c>
      <c r="E456" s="17" t="s">
        <v>47</v>
      </c>
      <c r="F456" s="17" t="s">
        <v>48</v>
      </c>
      <c r="G456" s="48" t="s">
        <v>77</v>
      </c>
      <c r="H456" s="17" t="s">
        <v>17</v>
      </c>
      <c r="I456" s="17">
        <v>7.9</v>
      </c>
      <c r="J456" s="17">
        <v>1</v>
      </c>
      <c r="K456" s="17">
        <f t="shared" si="7"/>
        <v>7.9</v>
      </c>
      <c r="L456" s="31" t="s">
        <v>24</v>
      </c>
    </row>
    <row r="457" spans="1:12">
      <c r="A457" s="30" t="s">
        <v>523</v>
      </c>
      <c r="B457" s="18">
        <v>43287</v>
      </c>
      <c r="C457" s="19">
        <v>0.80045551015473548</v>
      </c>
      <c r="D457" s="17" t="s">
        <v>33</v>
      </c>
      <c r="E457" s="17" t="s">
        <v>47</v>
      </c>
      <c r="F457" s="17" t="s">
        <v>48</v>
      </c>
      <c r="G457" s="48" t="s">
        <v>77</v>
      </c>
      <c r="H457" s="17" t="s">
        <v>17</v>
      </c>
      <c r="I457" s="17">
        <v>7.9</v>
      </c>
      <c r="J457" s="17">
        <v>1</v>
      </c>
      <c r="K457" s="17">
        <f t="shared" si="7"/>
        <v>7.9</v>
      </c>
      <c r="L457" s="31" t="s">
        <v>43</v>
      </c>
    </row>
    <row r="458" spans="1:12">
      <c r="A458" s="30" t="s">
        <v>524</v>
      </c>
      <c r="B458" s="18">
        <v>43287</v>
      </c>
      <c r="C458" s="19">
        <v>0.61456718874850247</v>
      </c>
      <c r="D458" s="17" t="s">
        <v>13</v>
      </c>
      <c r="E458" s="17" t="s">
        <v>27</v>
      </c>
      <c r="F458" s="17" t="s">
        <v>28</v>
      </c>
      <c r="G458" s="17" t="s">
        <v>29</v>
      </c>
      <c r="H458" s="17" t="s">
        <v>37</v>
      </c>
      <c r="I458" s="17">
        <v>14.9</v>
      </c>
      <c r="J458" s="17">
        <v>3</v>
      </c>
      <c r="K458" s="17">
        <f t="shared" si="7"/>
        <v>44.7</v>
      </c>
      <c r="L458" s="31" t="s">
        <v>38</v>
      </c>
    </row>
    <row r="459" spans="1:12">
      <c r="A459" s="30" t="s">
        <v>525</v>
      </c>
      <c r="B459" s="18">
        <v>43288</v>
      </c>
      <c r="C459" s="19">
        <v>0.68222740503436863</v>
      </c>
      <c r="D459" s="17" t="s">
        <v>26</v>
      </c>
      <c r="E459" s="17" t="s">
        <v>34</v>
      </c>
      <c r="F459" s="48" t="s">
        <v>35</v>
      </c>
      <c r="G459" s="48" t="s">
        <v>36</v>
      </c>
      <c r="H459" s="17" t="s">
        <v>37</v>
      </c>
      <c r="I459" s="17">
        <v>21</v>
      </c>
      <c r="J459" s="17">
        <v>3</v>
      </c>
      <c r="K459" s="17">
        <f t="shared" si="7"/>
        <v>63</v>
      </c>
      <c r="L459" s="31" t="s">
        <v>38</v>
      </c>
    </row>
    <row r="460" spans="1:12">
      <c r="A460" s="30" t="s">
        <v>526</v>
      </c>
      <c r="B460" s="18">
        <v>43288</v>
      </c>
      <c r="C460" s="19">
        <v>0.47933085450695223</v>
      </c>
      <c r="D460" s="17" t="s">
        <v>33</v>
      </c>
      <c r="E460" s="17" t="s">
        <v>21</v>
      </c>
      <c r="F460" s="17" t="s">
        <v>22</v>
      </c>
      <c r="G460" s="17" t="s">
        <v>23</v>
      </c>
      <c r="H460" s="17" t="s">
        <v>17</v>
      </c>
      <c r="I460" s="17">
        <v>18.899999999999999</v>
      </c>
      <c r="J460" s="17">
        <v>1</v>
      </c>
      <c r="K460" s="17">
        <f t="shared" si="7"/>
        <v>18.899999999999999</v>
      </c>
      <c r="L460" s="31" t="s">
        <v>24</v>
      </c>
    </row>
    <row r="461" spans="1:12">
      <c r="A461" s="30" t="s">
        <v>527</v>
      </c>
      <c r="B461" s="18">
        <v>43288</v>
      </c>
      <c r="C461" s="19">
        <v>0.51274554311382792</v>
      </c>
      <c r="D461" s="17" t="s">
        <v>26</v>
      </c>
      <c r="E461" s="17" t="s">
        <v>27</v>
      </c>
      <c r="F461" s="17" t="s">
        <v>28</v>
      </c>
      <c r="G461" s="17" t="s">
        <v>29</v>
      </c>
      <c r="H461" s="17" t="s">
        <v>37</v>
      </c>
      <c r="I461" s="17">
        <v>14.9</v>
      </c>
      <c r="J461" s="17">
        <v>2</v>
      </c>
      <c r="K461" s="17">
        <f t="shared" si="7"/>
        <v>29.8</v>
      </c>
      <c r="L461" s="31" t="s">
        <v>43</v>
      </c>
    </row>
    <row r="462" spans="1:12">
      <c r="A462" s="30" t="s">
        <v>528</v>
      </c>
      <c r="B462" s="18">
        <v>43289</v>
      </c>
      <c r="C462" s="19">
        <v>0.83357360831264493</v>
      </c>
      <c r="D462" s="17" t="s">
        <v>26</v>
      </c>
      <c r="E462" s="17" t="s">
        <v>14</v>
      </c>
      <c r="F462" s="17" t="s">
        <v>15</v>
      </c>
      <c r="G462" s="17" t="s">
        <v>16</v>
      </c>
      <c r="H462" s="17" t="s">
        <v>17</v>
      </c>
      <c r="I462" s="17">
        <v>29.9</v>
      </c>
      <c r="J462" s="17">
        <v>3</v>
      </c>
      <c r="K462" s="17">
        <f t="shared" si="7"/>
        <v>89.699999999999989</v>
      </c>
      <c r="L462" s="31" t="s">
        <v>24</v>
      </c>
    </row>
    <row r="463" spans="1:12">
      <c r="A463" s="30" t="s">
        <v>529</v>
      </c>
      <c r="B463" s="18">
        <v>43289</v>
      </c>
      <c r="C463" s="19">
        <v>0.70413803449986956</v>
      </c>
      <c r="D463" s="48" t="s">
        <v>51</v>
      </c>
      <c r="E463" s="17" t="s">
        <v>21</v>
      </c>
      <c r="F463" s="17" t="s">
        <v>22</v>
      </c>
      <c r="G463" s="17" t="s">
        <v>23</v>
      </c>
      <c r="H463" s="17" t="s">
        <v>17</v>
      </c>
      <c r="I463" s="17">
        <v>18.899999999999999</v>
      </c>
      <c r="J463" s="17">
        <v>4</v>
      </c>
      <c r="K463" s="17">
        <f t="shared" si="7"/>
        <v>75.599999999999994</v>
      </c>
      <c r="L463" s="31" t="s">
        <v>24</v>
      </c>
    </row>
    <row r="464" spans="1:12">
      <c r="A464" s="30" t="s">
        <v>530</v>
      </c>
      <c r="B464" s="18">
        <v>43290</v>
      </c>
      <c r="C464" s="19">
        <v>0.42823410183972427</v>
      </c>
      <c r="D464" s="48" t="s">
        <v>51</v>
      </c>
      <c r="E464" s="17" t="s">
        <v>27</v>
      </c>
      <c r="F464" s="17" t="s">
        <v>28</v>
      </c>
      <c r="G464" s="17" t="s">
        <v>29</v>
      </c>
      <c r="H464" s="17" t="s">
        <v>37</v>
      </c>
      <c r="I464" s="17">
        <v>14.9</v>
      </c>
      <c r="J464" s="17">
        <v>1</v>
      </c>
      <c r="K464" s="17">
        <f t="shared" si="7"/>
        <v>14.9</v>
      </c>
      <c r="L464" s="31" t="s">
        <v>24</v>
      </c>
    </row>
    <row r="465" spans="1:12">
      <c r="A465" s="30" t="s">
        <v>531</v>
      </c>
      <c r="B465" s="18">
        <v>43290</v>
      </c>
      <c r="C465" s="19">
        <v>0.75725642794990877</v>
      </c>
      <c r="D465" s="17" t="s">
        <v>33</v>
      </c>
      <c r="E465" s="17" t="s">
        <v>47</v>
      </c>
      <c r="F465" s="17" t="s">
        <v>48</v>
      </c>
      <c r="G465" s="48" t="s">
        <v>77</v>
      </c>
      <c r="H465" s="17" t="s">
        <v>17</v>
      </c>
      <c r="I465" s="17">
        <v>7.9</v>
      </c>
      <c r="J465" s="17">
        <v>1</v>
      </c>
      <c r="K465" s="17">
        <f t="shared" si="7"/>
        <v>7.9</v>
      </c>
      <c r="L465" s="31" t="s">
        <v>24</v>
      </c>
    </row>
    <row r="466" spans="1:12">
      <c r="A466" s="30" t="s">
        <v>532</v>
      </c>
      <c r="B466" s="18">
        <v>43290</v>
      </c>
      <c r="C466" s="19">
        <v>0.60099914482610184</v>
      </c>
      <c r="D466" s="17" t="s">
        <v>33</v>
      </c>
      <c r="E466" s="17" t="s">
        <v>47</v>
      </c>
      <c r="F466" s="17" t="s">
        <v>48</v>
      </c>
      <c r="G466" s="48" t="s">
        <v>77</v>
      </c>
      <c r="H466" s="17" t="s">
        <v>17</v>
      </c>
      <c r="I466" s="17">
        <v>7.9</v>
      </c>
      <c r="J466" s="17">
        <v>1</v>
      </c>
      <c r="K466" s="17">
        <f t="shared" si="7"/>
        <v>7.9</v>
      </c>
      <c r="L466" s="31" t="s">
        <v>24</v>
      </c>
    </row>
    <row r="467" spans="1:12">
      <c r="A467" s="30" t="s">
        <v>533</v>
      </c>
      <c r="B467" s="18">
        <v>43290</v>
      </c>
      <c r="C467" s="19">
        <v>0.57909451201066686</v>
      </c>
      <c r="D467" s="48" t="s">
        <v>51</v>
      </c>
      <c r="E467" s="17" t="s">
        <v>21</v>
      </c>
      <c r="F467" s="17" t="s">
        <v>22</v>
      </c>
      <c r="G467" s="17" t="s">
        <v>23</v>
      </c>
      <c r="H467" s="17" t="s">
        <v>17</v>
      </c>
      <c r="I467" s="17">
        <v>18.899999999999999</v>
      </c>
      <c r="J467" s="17">
        <v>1</v>
      </c>
      <c r="K467" s="17">
        <f t="shared" si="7"/>
        <v>18.899999999999999</v>
      </c>
      <c r="L467" s="31" t="s">
        <v>24</v>
      </c>
    </row>
    <row r="468" spans="1:12">
      <c r="A468" s="30" t="s">
        <v>534</v>
      </c>
      <c r="B468" s="18">
        <v>43291</v>
      </c>
      <c r="C468" s="19">
        <v>0.49334607016728704</v>
      </c>
      <c r="D468" s="17" t="s">
        <v>59</v>
      </c>
      <c r="E468" s="17" t="s">
        <v>21</v>
      </c>
      <c r="F468" s="17" t="s">
        <v>22</v>
      </c>
      <c r="G468" s="17" t="s">
        <v>23</v>
      </c>
      <c r="H468" s="17" t="s">
        <v>17</v>
      </c>
      <c r="I468" s="17">
        <v>18.899999999999999</v>
      </c>
      <c r="J468" s="17">
        <v>1</v>
      </c>
      <c r="K468" s="17">
        <f t="shared" si="7"/>
        <v>18.899999999999999</v>
      </c>
      <c r="L468" s="31" t="s">
        <v>24</v>
      </c>
    </row>
    <row r="469" spans="1:12">
      <c r="A469" s="30" t="s">
        <v>535</v>
      </c>
      <c r="B469" s="18">
        <v>43291</v>
      </c>
      <c r="C469" s="19">
        <v>0.50811110918004709</v>
      </c>
      <c r="D469" s="48" t="s">
        <v>51</v>
      </c>
      <c r="E469" s="17" t="s">
        <v>47</v>
      </c>
      <c r="F469" s="17" t="s">
        <v>48</v>
      </c>
      <c r="G469" s="48" t="s">
        <v>77</v>
      </c>
      <c r="H469" s="17" t="s">
        <v>17</v>
      </c>
      <c r="I469" s="17">
        <v>7.9</v>
      </c>
      <c r="J469" s="17">
        <v>3</v>
      </c>
      <c r="K469" s="17">
        <f t="shared" si="7"/>
        <v>23.700000000000003</v>
      </c>
      <c r="L469" s="31" t="s">
        <v>24</v>
      </c>
    </row>
    <row r="470" spans="1:12">
      <c r="A470" s="30" t="s">
        <v>536</v>
      </c>
      <c r="B470" s="18">
        <v>43291</v>
      </c>
      <c r="C470" s="19">
        <v>0.71501079202733719</v>
      </c>
      <c r="D470" s="17" t="s">
        <v>59</v>
      </c>
      <c r="E470" s="17" t="s">
        <v>47</v>
      </c>
      <c r="F470" s="17" t="s">
        <v>48</v>
      </c>
      <c r="G470" s="48" t="s">
        <v>77</v>
      </c>
      <c r="H470" s="17" t="s">
        <v>17</v>
      </c>
      <c r="I470" s="17">
        <v>7.9</v>
      </c>
      <c r="J470" s="17">
        <v>2</v>
      </c>
      <c r="K470" s="17">
        <f t="shared" si="7"/>
        <v>15.8</v>
      </c>
      <c r="L470" s="31" t="s">
        <v>24</v>
      </c>
    </row>
    <row r="471" spans="1:12">
      <c r="A471" s="30" t="s">
        <v>537</v>
      </c>
      <c r="B471" s="18">
        <v>43291</v>
      </c>
      <c r="C471" s="19">
        <v>0.53366832633043804</v>
      </c>
      <c r="D471" s="17" t="s">
        <v>20</v>
      </c>
      <c r="E471" s="17" t="s">
        <v>27</v>
      </c>
      <c r="F471" s="17" t="s">
        <v>28</v>
      </c>
      <c r="G471" s="17" t="s">
        <v>29</v>
      </c>
      <c r="H471" s="49"/>
      <c r="I471" s="17">
        <v>14.9</v>
      </c>
      <c r="J471" s="17">
        <v>3</v>
      </c>
      <c r="K471" s="17">
        <f t="shared" si="7"/>
        <v>44.7</v>
      </c>
      <c r="L471" s="31" t="s">
        <v>24</v>
      </c>
    </row>
    <row r="472" spans="1:12">
      <c r="A472" s="30" t="s">
        <v>538</v>
      </c>
      <c r="B472" s="18">
        <v>43291</v>
      </c>
      <c r="C472" s="19">
        <v>0.82584712514271641</v>
      </c>
      <c r="D472" s="17" t="s">
        <v>13</v>
      </c>
      <c r="E472" s="17" t="s">
        <v>47</v>
      </c>
      <c r="F472" s="17" t="s">
        <v>48</v>
      </c>
      <c r="G472" s="48" t="s">
        <v>77</v>
      </c>
      <c r="H472" s="17" t="s">
        <v>17</v>
      </c>
      <c r="I472" s="17">
        <v>7.9</v>
      </c>
      <c r="J472" s="17">
        <v>2</v>
      </c>
      <c r="K472" s="17">
        <f t="shared" si="7"/>
        <v>15.8</v>
      </c>
      <c r="L472" s="31" t="s">
        <v>24</v>
      </c>
    </row>
    <row r="473" spans="1:12">
      <c r="A473" s="30" t="s">
        <v>539</v>
      </c>
      <c r="B473" s="18">
        <v>43291</v>
      </c>
      <c r="C473" s="19">
        <v>0.7677371378559108</v>
      </c>
      <c r="D473" s="48" t="s">
        <v>51</v>
      </c>
      <c r="E473" s="17" t="s">
        <v>21</v>
      </c>
      <c r="F473" s="17" t="s">
        <v>22</v>
      </c>
      <c r="G473" s="17" t="s">
        <v>23</v>
      </c>
      <c r="H473" s="17" t="s">
        <v>17</v>
      </c>
      <c r="I473" s="17">
        <v>18.899999999999999</v>
      </c>
      <c r="J473" s="17">
        <v>4</v>
      </c>
      <c r="K473" s="17">
        <f t="shared" si="7"/>
        <v>75.599999999999994</v>
      </c>
      <c r="L473" s="31" t="s">
        <v>24</v>
      </c>
    </row>
    <row r="474" spans="1:12">
      <c r="A474" s="30" t="s">
        <v>540</v>
      </c>
      <c r="B474" s="18">
        <v>43291</v>
      </c>
      <c r="C474" s="19">
        <v>0.89325962473163645</v>
      </c>
      <c r="D474" s="17" t="s">
        <v>33</v>
      </c>
      <c r="E474" s="17" t="s">
        <v>27</v>
      </c>
      <c r="F474" s="17" t="s">
        <v>28</v>
      </c>
      <c r="G474" s="17" t="s">
        <v>29</v>
      </c>
      <c r="H474" s="17" t="s">
        <v>37</v>
      </c>
      <c r="I474" s="17">
        <v>14.9</v>
      </c>
      <c r="J474" s="17">
        <v>1</v>
      </c>
      <c r="K474" s="17">
        <f t="shared" si="7"/>
        <v>14.9</v>
      </c>
      <c r="L474" s="31" t="s">
        <v>43</v>
      </c>
    </row>
    <row r="475" spans="1:12">
      <c r="A475" s="30" t="s">
        <v>541</v>
      </c>
      <c r="B475" s="18">
        <v>43291</v>
      </c>
      <c r="C475" s="19">
        <v>0.48714997920506264</v>
      </c>
      <c r="D475" s="17" t="s">
        <v>13</v>
      </c>
      <c r="E475" s="17" t="s">
        <v>14</v>
      </c>
      <c r="F475" s="17" t="s">
        <v>15</v>
      </c>
      <c r="G475" s="17" t="s">
        <v>16</v>
      </c>
      <c r="H475" s="17" t="s">
        <v>17</v>
      </c>
      <c r="I475" s="17">
        <v>29.9</v>
      </c>
      <c r="J475" s="17">
        <v>2</v>
      </c>
      <c r="K475" s="17">
        <f t="shared" si="7"/>
        <v>59.8</v>
      </c>
      <c r="L475" s="31" t="s">
        <v>24</v>
      </c>
    </row>
    <row r="476" spans="1:12">
      <c r="A476" s="30" t="s">
        <v>542</v>
      </c>
      <c r="B476" s="18">
        <v>43292</v>
      </c>
      <c r="C476" s="19">
        <v>0.78424685251238391</v>
      </c>
      <c r="D476" s="17" t="s">
        <v>26</v>
      </c>
      <c r="E476" s="17" t="s">
        <v>14</v>
      </c>
      <c r="F476" s="17" t="s">
        <v>15</v>
      </c>
      <c r="G476" s="17" t="s">
        <v>16</v>
      </c>
      <c r="H476" s="17" t="s">
        <v>17</v>
      </c>
      <c r="I476" s="17">
        <v>29.9</v>
      </c>
      <c r="J476" s="17">
        <v>4</v>
      </c>
      <c r="K476" s="17">
        <f t="shared" si="7"/>
        <v>119.6</v>
      </c>
      <c r="L476" s="31" t="s">
        <v>24</v>
      </c>
    </row>
    <row r="477" spans="1:12">
      <c r="A477" s="30" t="s">
        <v>543</v>
      </c>
      <c r="B477" s="18">
        <v>43292</v>
      </c>
      <c r="C477" s="19">
        <v>0.44278337021411368</v>
      </c>
      <c r="D477" s="17" t="s">
        <v>59</v>
      </c>
      <c r="E477" s="17" t="s">
        <v>14</v>
      </c>
      <c r="F477" s="17" t="s">
        <v>15</v>
      </c>
      <c r="G477" s="17" t="s">
        <v>16</v>
      </c>
      <c r="H477" s="17" t="s">
        <v>17</v>
      </c>
      <c r="I477" s="17">
        <v>29.9</v>
      </c>
      <c r="J477" s="17">
        <v>3</v>
      </c>
      <c r="K477" s="17">
        <f t="shared" si="7"/>
        <v>89.699999999999989</v>
      </c>
      <c r="L477" s="31" t="s">
        <v>38</v>
      </c>
    </row>
    <row r="478" spans="1:12">
      <c r="A478" s="30" t="s">
        <v>544</v>
      </c>
      <c r="B478" s="18">
        <v>43292</v>
      </c>
      <c r="C478" s="19">
        <v>0.63508157694180178</v>
      </c>
      <c r="D478" s="17" t="s">
        <v>33</v>
      </c>
      <c r="E478" s="17" t="s">
        <v>14</v>
      </c>
      <c r="F478" s="17" t="s">
        <v>15</v>
      </c>
      <c r="G478" s="17" t="s">
        <v>16</v>
      </c>
      <c r="H478" s="17" t="s">
        <v>17</v>
      </c>
      <c r="I478" s="17">
        <v>29.9</v>
      </c>
      <c r="J478" s="17">
        <v>2</v>
      </c>
      <c r="K478" s="17">
        <f t="shared" si="7"/>
        <v>59.8</v>
      </c>
      <c r="L478" s="31" t="s">
        <v>43</v>
      </c>
    </row>
    <row r="479" spans="1:12">
      <c r="A479" s="30" t="s">
        <v>545</v>
      </c>
      <c r="B479" s="18">
        <v>43293</v>
      </c>
      <c r="C479" s="19">
        <v>0.50397965677082646</v>
      </c>
      <c r="D479" s="17" t="s">
        <v>59</v>
      </c>
      <c r="E479" s="17" t="s">
        <v>21</v>
      </c>
      <c r="F479" s="17" t="s">
        <v>22</v>
      </c>
      <c r="G479" s="17" t="s">
        <v>23</v>
      </c>
      <c r="H479" s="17" t="s">
        <v>17</v>
      </c>
      <c r="I479" s="17">
        <v>18.899999999999999</v>
      </c>
      <c r="J479" s="17">
        <v>2</v>
      </c>
      <c r="K479" s="17">
        <f t="shared" si="7"/>
        <v>37.799999999999997</v>
      </c>
      <c r="L479" s="31" t="s">
        <v>24</v>
      </c>
    </row>
    <row r="480" spans="1:12">
      <c r="A480" s="30" t="s">
        <v>546</v>
      </c>
      <c r="B480" s="18">
        <v>43293</v>
      </c>
      <c r="C480" s="19">
        <v>0.41957389034928017</v>
      </c>
      <c r="D480" s="17" t="s">
        <v>13</v>
      </c>
      <c r="E480" s="17" t="s">
        <v>21</v>
      </c>
      <c r="F480" s="17" t="s">
        <v>22</v>
      </c>
      <c r="G480" s="17" t="s">
        <v>23</v>
      </c>
      <c r="H480" s="17" t="s">
        <v>17</v>
      </c>
      <c r="I480" s="17">
        <v>18.899999999999999</v>
      </c>
      <c r="J480" s="17">
        <v>1</v>
      </c>
      <c r="K480" s="17">
        <f t="shared" si="7"/>
        <v>18.899999999999999</v>
      </c>
      <c r="L480" s="31" t="s">
        <v>24</v>
      </c>
    </row>
    <row r="481" spans="1:12">
      <c r="A481" s="30" t="s">
        <v>547</v>
      </c>
      <c r="B481" s="18">
        <v>43294</v>
      </c>
      <c r="C481" s="19">
        <v>0.73082809549470817</v>
      </c>
      <c r="D481" s="17" t="s">
        <v>13</v>
      </c>
      <c r="E481" s="17" t="s">
        <v>34</v>
      </c>
      <c r="F481" s="48" t="s">
        <v>35</v>
      </c>
      <c r="G481" s="48" t="s">
        <v>36</v>
      </c>
      <c r="H481" s="17" t="s">
        <v>37</v>
      </c>
      <c r="I481" s="17">
        <v>21</v>
      </c>
      <c r="J481" s="17">
        <v>2</v>
      </c>
      <c r="K481" s="17">
        <f t="shared" si="7"/>
        <v>42</v>
      </c>
      <c r="L481" s="31" t="s">
        <v>24</v>
      </c>
    </row>
    <row r="482" spans="1:12">
      <c r="A482" s="30" t="s">
        <v>548</v>
      </c>
      <c r="B482" s="18">
        <v>43294</v>
      </c>
      <c r="C482" s="19">
        <v>0.71127736975087652</v>
      </c>
      <c r="D482" s="17" t="s">
        <v>33</v>
      </c>
      <c r="E482" s="17" t="s">
        <v>47</v>
      </c>
      <c r="F482" s="17" t="s">
        <v>48</v>
      </c>
      <c r="G482" s="48" t="s">
        <v>77</v>
      </c>
      <c r="H482" s="17" t="s">
        <v>17</v>
      </c>
      <c r="I482" s="17">
        <v>7.9</v>
      </c>
      <c r="J482" s="17">
        <v>3</v>
      </c>
      <c r="K482" s="17">
        <f t="shared" si="7"/>
        <v>23.700000000000003</v>
      </c>
      <c r="L482" s="31" t="s">
        <v>24</v>
      </c>
    </row>
    <row r="483" spans="1:12">
      <c r="A483" s="30" t="s">
        <v>549</v>
      </c>
      <c r="B483" s="18">
        <v>43294</v>
      </c>
      <c r="C483" s="19">
        <v>0.87139965802679753</v>
      </c>
      <c r="D483" s="17" t="s">
        <v>26</v>
      </c>
      <c r="E483" s="17" t="s">
        <v>27</v>
      </c>
      <c r="F483" s="17" t="s">
        <v>28</v>
      </c>
      <c r="G483" s="17" t="s">
        <v>29</v>
      </c>
      <c r="H483" s="17" t="s">
        <v>37</v>
      </c>
      <c r="I483" s="17">
        <v>14.9</v>
      </c>
      <c r="J483" s="17">
        <v>2</v>
      </c>
      <c r="K483" s="17">
        <f t="shared" si="7"/>
        <v>29.8</v>
      </c>
      <c r="L483" s="31" t="s">
        <v>24</v>
      </c>
    </row>
    <row r="484" spans="1:12">
      <c r="A484" s="30" t="s">
        <v>550</v>
      </c>
      <c r="B484" s="18">
        <v>43294</v>
      </c>
      <c r="C484" s="19">
        <v>0.68136759272364389</v>
      </c>
      <c r="D484" s="17" t="s">
        <v>26</v>
      </c>
      <c r="E484" s="17" t="s">
        <v>82</v>
      </c>
      <c r="F484" s="17" t="s">
        <v>83</v>
      </c>
      <c r="G484" s="48" t="s">
        <v>84</v>
      </c>
      <c r="H484" s="17" t="s">
        <v>37</v>
      </c>
      <c r="I484" s="17">
        <v>9.8000000000000007</v>
      </c>
      <c r="J484" s="17">
        <v>1</v>
      </c>
      <c r="K484" s="17">
        <f t="shared" si="7"/>
        <v>9.8000000000000007</v>
      </c>
      <c r="L484" s="31" t="s">
        <v>24</v>
      </c>
    </row>
    <row r="485" spans="1:12">
      <c r="A485" s="30" t="s">
        <v>551</v>
      </c>
      <c r="B485" s="18">
        <v>43295</v>
      </c>
      <c r="C485" s="19">
        <v>0.85478765381299415</v>
      </c>
      <c r="D485" s="17" t="s">
        <v>13</v>
      </c>
      <c r="E485" s="17" t="s">
        <v>21</v>
      </c>
      <c r="F485" s="17" t="s">
        <v>22</v>
      </c>
      <c r="G485" s="17" t="s">
        <v>23</v>
      </c>
      <c r="H485" s="17" t="s">
        <v>17</v>
      </c>
      <c r="I485" s="17">
        <v>18.899999999999999</v>
      </c>
      <c r="J485" s="17">
        <v>4</v>
      </c>
      <c r="K485" s="17">
        <f t="shared" si="7"/>
        <v>75.599999999999994</v>
      </c>
      <c r="L485" s="31" t="s">
        <v>24</v>
      </c>
    </row>
    <row r="486" spans="1:12">
      <c r="A486" s="30" t="s">
        <v>552</v>
      </c>
      <c r="B486" s="18">
        <v>43295</v>
      </c>
      <c r="C486" s="19">
        <v>0.62969388827978001</v>
      </c>
      <c r="D486" s="17" t="s">
        <v>26</v>
      </c>
      <c r="E486" s="17" t="s">
        <v>27</v>
      </c>
      <c r="F486" s="17" t="s">
        <v>28</v>
      </c>
      <c r="G486" s="17" t="s">
        <v>29</v>
      </c>
      <c r="H486" s="17" t="s">
        <v>37</v>
      </c>
      <c r="I486" s="17">
        <v>14.9</v>
      </c>
      <c r="J486" s="17">
        <v>1</v>
      </c>
      <c r="K486" s="17">
        <f t="shared" si="7"/>
        <v>14.9</v>
      </c>
      <c r="L486" s="31" t="s">
        <v>43</v>
      </c>
    </row>
    <row r="487" spans="1:12">
      <c r="A487" s="30" t="s">
        <v>553</v>
      </c>
      <c r="B487" s="18">
        <v>43295</v>
      </c>
      <c r="C487" s="19">
        <v>0.69853696585441161</v>
      </c>
      <c r="D487" s="48" t="s">
        <v>51</v>
      </c>
      <c r="E487" s="17" t="s">
        <v>14</v>
      </c>
      <c r="F487" s="17" t="s">
        <v>15</v>
      </c>
      <c r="G487" s="17" t="s">
        <v>16</v>
      </c>
      <c r="H487" s="17" t="s">
        <v>17</v>
      </c>
      <c r="I487" s="17">
        <v>29.9</v>
      </c>
      <c r="J487" s="17">
        <v>1</v>
      </c>
      <c r="K487" s="17">
        <f t="shared" si="7"/>
        <v>29.9</v>
      </c>
      <c r="L487" s="31" t="s">
        <v>24</v>
      </c>
    </row>
    <row r="488" spans="1:12">
      <c r="A488" s="30" t="s">
        <v>554</v>
      </c>
      <c r="B488" s="18">
        <v>43296</v>
      </c>
      <c r="C488" s="19">
        <v>0.46962692357187741</v>
      </c>
      <c r="D488" s="17" t="s">
        <v>33</v>
      </c>
      <c r="E488" s="17" t="s">
        <v>21</v>
      </c>
      <c r="F488" s="17" t="s">
        <v>22</v>
      </c>
      <c r="G488" s="17" t="s">
        <v>23</v>
      </c>
      <c r="H488" s="17" t="s">
        <v>17</v>
      </c>
      <c r="I488" s="17">
        <v>18.899999999999999</v>
      </c>
      <c r="J488" s="17">
        <v>2</v>
      </c>
      <c r="K488" s="17">
        <f t="shared" si="7"/>
        <v>37.799999999999997</v>
      </c>
      <c r="L488" s="31" t="s">
        <v>18</v>
      </c>
    </row>
    <row r="489" spans="1:12">
      <c r="A489" s="30" t="s">
        <v>555</v>
      </c>
      <c r="B489" s="18">
        <v>43296</v>
      </c>
      <c r="C489" s="19">
        <v>0.91442967862265379</v>
      </c>
      <c r="D489" s="17" t="s">
        <v>13</v>
      </c>
      <c r="E489" s="17" t="s">
        <v>21</v>
      </c>
      <c r="F489" s="17" t="s">
        <v>22</v>
      </c>
      <c r="G489" s="17" t="s">
        <v>23</v>
      </c>
      <c r="H489" s="17" t="s">
        <v>17</v>
      </c>
      <c r="I489" s="17">
        <v>18.899999999999999</v>
      </c>
      <c r="J489" s="17">
        <v>2</v>
      </c>
      <c r="K489" s="17">
        <f t="shared" si="7"/>
        <v>37.799999999999997</v>
      </c>
      <c r="L489" s="31" t="s">
        <v>24</v>
      </c>
    </row>
    <row r="490" spans="1:12">
      <c r="A490" s="30" t="s">
        <v>556</v>
      </c>
      <c r="B490" s="18">
        <v>43297</v>
      </c>
      <c r="C490" s="19">
        <v>0.5703210287388718</v>
      </c>
      <c r="D490" s="17" t="s">
        <v>59</v>
      </c>
      <c r="E490" s="17" t="s">
        <v>14</v>
      </c>
      <c r="F490" s="17" t="s">
        <v>15</v>
      </c>
      <c r="G490" s="17" t="s">
        <v>16</v>
      </c>
      <c r="H490" s="17" t="s">
        <v>17</v>
      </c>
      <c r="I490" s="17">
        <v>29.9</v>
      </c>
      <c r="J490" s="17">
        <v>2</v>
      </c>
      <c r="K490" s="17">
        <f t="shared" si="7"/>
        <v>59.8</v>
      </c>
      <c r="L490" s="31" t="s">
        <v>24</v>
      </c>
    </row>
    <row r="491" spans="1:12">
      <c r="A491" s="30" t="s">
        <v>557</v>
      </c>
      <c r="B491" s="18">
        <v>43297</v>
      </c>
      <c r="C491" s="19">
        <v>0.48686697871980478</v>
      </c>
      <c r="D491" s="17" t="s">
        <v>13</v>
      </c>
      <c r="E491" s="17" t="s">
        <v>14</v>
      </c>
      <c r="F491" s="17" t="s">
        <v>15</v>
      </c>
      <c r="G491" s="17" t="s">
        <v>16</v>
      </c>
      <c r="H491" s="17" t="s">
        <v>17</v>
      </c>
      <c r="I491" s="17">
        <v>29.9</v>
      </c>
      <c r="J491" s="17">
        <v>1</v>
      </c>
      <c r="K491" s="17">
        <f t="shared" si="7"/>
        <v>29.9</v>
      </c>
      <c r="L491" s="31" t="s">
        <v>43</v>
      </c>
    </row>
    <row r="492" spans="1:12">
      <c r="A492" s="30" t="s">
        <v>558</v>
      </c>
      <c r="B492" s="18">
        <v>43297</v>
      </c>
      <c r="C492" s="19">
        <v>0.68832846631096201</v>
      </c>
      <c r="D492" s="17" t="s">
        <v>13</v>
      </c>
      <c r="E492" s="17" t="s">
        <v>21</v>
      </c>
      <c r="F492" s="17" t="s">
        <v>22</v>
      </c>
      <c r="G492" s="17" t="s">
        <v>23</v>
      </c>
      <c r="H492" s="17" t="s">
        <v>17</v>
      </c>
      <c r="I492" s="17">
        <v>18.899999999999999</v>
      </c>
      <c r="J492" s="17">
        <v>2</v>
      </c>
      <c r="K492" s="17">
        <f t="shared" si="7"/>
        <v>37.799999999999997</v>
      </c>
      <c r="L492" s="31" t="s">
        <v>24</v>
      </c>
    </row>
    <row r="493" spans="1:12">
      <c r="A493" s="30" t="s">
        <v>559</v>
      </c>
      <c r="B493" s="18">
        <v>43298</v>
      </c>
      <c r="C493" s="19">
        <v>0.64754129390269888</v>
      </c>
      <c r="D493" s="17" t="s">
        <v>59</v>
      </c>
      <c r="E493" s="17" t="s">
        <v>21</v>
      </c>
      <c r="F493" s="17" t="s">
        <v>22</v>
      </c>
      <c r="G493" s="17" t="s">
        <v>23</v>
      </c>
      <c r="H493" s="17" t="s">
        <v>17</v>
      </c>
      <c r="I493" s="17">
        <v>18.899999999999999</v>
      </c>
      <c r="J493" s="17">
        <v>2</v>
      </c>
      <c r="K493" s="17">
        <f t="shared" si="7"/>
        <v>37.799999999999997</v>
      </c>
      <c r="L493" s="31" t="s">
        <v>24</v>
      </c>
    </row>
    <row r="494" spans="1:12">
      <c r="A494" s="30" t="s">
        <v>560</v>
      </c>
      <c r="B494" s="18">
        <v>43298</v>
      </c>
      <c r="C494" s="19">
        <v>0.83198963945696014</v>
      </c>
      <c r="D494" s="17" t="s">
        <v>26</v>
      </c>
      <c r="E494" s="17" t="s">
        <v>21</v>
      </c>
      <c r="F494" s="17" t="s">
        <v>22</v>
      </c>
      <c r="G494" s="17" t="s">
        <v>23</v>
      </c>
      <c r="H494" s="17" t="s">
        <v>17</v>
      </c>
      <c r="I494" s="17">
        <v>18.899999999999999</v>
      </c>
      <c r="J494" s="17">
        <v>3</v>
      </c>
      <c r="K494" s="17">
        <f t="shared" si="7"/>
        <v>56.699999999999996</v>
      </c>
      <c r="L494" s="31" t="s">
        <v>24</v>
      </c>
    </row>
    <row r="495" spans="1:12">
      <c r="A495" s="30" t="s">
        <v>561</v>
      </c>
      <c r="B495" s="18">
        <v>43298</v>
      </c>
      <c r="C495" s="19">
        <v>0.83383106141537322</v>
      </c>
      <c r="D495" s="17" t="s">
        <v>59</v>
      </c>
      <c r="E495" s="17" t="s">
        <v>27</v>
      </c>
      <c r="F495" s="17" t="s">
        <v>28</v>
      </c>
      <c r="G495" s="17" t="s">
        <v>29</v>
      </c>
      <c r="H495" s="17" t="s">
        <v>37</v>
      </c>
      <c r="I495" s="17">
        <v>14.9</v>
      </c>
      <c r="J495" s="17">
        <v>1</v>
      </c>
      <c r="K495" s="17">
        <f t="shared" si="7"/>
        <v>14.9</v>
      </c>
      <c r="L495" s="31" t="s">
        <v>24</v>
      </c>
    </row>
    <row r="496" spans="1:12">
      <c r="A496" s="30" t="s">
        <v>562</v>
      </c>
      <c r="B496" s="18">
        <v>43298</v>
      </c>
      <c r="C496" s="19">
        <v>0.46871332070246896</v>
      </c>
      <c r="D496" s="17" t="s">
        <v>26</v>
      </c>
      <c r="E496" s="17" t="s">
        <v>34</v>
      </c>
      <c r="F496" s="48" t="s">
        <v>35</v>
      </c>
      <c r="G496" s="48" t="s">
        <v>36</v>
      </c>
      <c r="H496" s="17" t="s">
        <v>37</v>
      </c>
      <c r="I496" s="17">
        <v>21</v>
      </c>
      <c r="J496" s="17">
        <v>2</v>
      </c>
      <c r="K496" s="17">
        <f t="shared" si="7"/>
        <v>42</v>
      </c>
      <c r="L496" s="31" t="s">
        <v>24</v>
      </c>
    </row>
    <row r="497" spans="1:12">
      <c r="A497" s="30" t="s">
        <v>563</v>
      </c>
      <c r="B497" s="18">
        <v>43298</v>
      </c>
      <c r="C497" s="19">
        <v>0.88456775084776207</v>
      </c>
      <c r="D497" s="48" t="s">
        <v>51</v>
      </c>
      <c r="E497" s="17" t="s">
        <v>34</v>
      </c>
      <c r="F497" s="48" t="s">
        <v>35</v>
      </c>
      <c r="G497" s="48" t="s">
        <v>36</v>
      </c>
      <c r="H497" s="17" t="s">
        <v>37</v>
      </c>
      <c r="I497" s="17">
        <v>21</v>
      </c>
      <c r="J497" s="17">
        <v>1</v>
      </c>
      <c r="K497" s="17">
        <f t="shared" si="7"/>
        <v>21</v>
      </c>
      <c r="L497" s="31" t="s">
        <v>24</v>
      </c>
    </row>
    <row r="498" spans="1:12">
      <c r="A498" s="30" t="s">
        <v>564</v>
      </c>
      <c r="B498" s="18">
        <v>43298</v>
      </c>
      <c r="C498" s="19">
        <v>0.84575560926214122</v>
      </c>
      <c r="D498" s="17" t="s">
        <v>33</v>
      </c>
      <c r="E498" s="17" t="s">
        <v>14</v>
      </c>
      <c r="F498" s="48" t="s">
        <v>277</v>
      </c>
      <c r="G498" s="17" t="s">
        <v>16</v>
      </c>
      <c r="H498" s="17" t="s">
        <v>17</v>
      </c>
      <c r="I498" s="17">
        <v>29.9</v>
      </c>
      <c r="J498" s="17">
        <v>1</v>
      </c>
      <c r="K498" s="17">
        <f t="shared" si="7"/>
        <v>29.9</v>
      </c>
      <c r="L498" s="31" t="s">
        <v>24</v>
      </c>
    </row>
    <row r="499" spans="1:12">
      <c r="A499" s="30" t="s">
        <v>565</v>
      </c>
      <c r="B499" s="18">
        <v>43298</v>
      </c>
      <c r="C499" s="19">
        <v>0.54480418257010055</v>
      </c>
      <c r="D499" s="17" t="s">
        <v>26</v>
      </c>
      <c r="E499" s="17" t="s">
        <v>14</v>
      </c>
      <c r="F499" s="48" t="s">
        <v>277</v>
      </c>
      <c r="G499" s="17" t="s">
        <v>16</v>
      </c>
      <c r="H499" s="17" t="s">
        <v>17</v>
      </c>
      <c r="I499" s="17">
        <v>29.9</v>
      </c>
      <c r="J499" s="17">
        <v>1</v>
      </c>
      <c r="K499" s="17">
        <f t="shared" si="7"/>
        <v>29.9</v>
      </c>
      <c r="L499" s="31" t="s">
        <v>43</v>
      </c>
    </row>
    <row r="500" spans="1:12">
      <c r="A500" s="30" t="s">
        <v>566</v>
      </c>
      <c r="B500" s="18">
        <v>43299</v>
      </c>
      <c r="C500" s="19">
        <v>0.65830894429773146</v>
      </c>
      <c r="D500" s="48" t="s">
        <v>51</v>
      </c>
      <c r="E500" s="17" t="s">
        <v>21</v>
      </c>
      <c r="F500" s="17" t="s">
        <v>22</v>
      </c>
      <c r="G500" s="17" t="s">
        <v>23</v>
      </c>
      <c r="H500" s="17" t="s">
        <v>17</v>
      </c>
      <c r="I500" s="17">
        <v>18.899999999999999</v>
      </c>
      <c r="J500" s="17">
        <v>2</v>
      </c>
      <c r="K500" s="17">
        <f t="shared" si="7"/>
        <v>37.799999999999997</v>
      </c>
      <c r="L500" s="31" t="s">
        <v>38</v>
      </c>
    </row>
    <row r="501" spans="1:12">
      <c r="A501" s="30" t="s">
        <v>567</v>
      </c>
      <c r="B501" s="18">
        <v>43299</v>
      </c>
      <c r="C501" s="19">
        <v>0.76483838131759718</v>
      </c>
      <c r="D501" s="17" t="s">
        <v>33</v>
      </c>
      <c r="E501" s="17" t="s">
        <v>47</v>
      </c>
      <c r="F501" s="17" t="s">
        <v>48</v>
      </c>
      <c r="G501" s="48" t="s">
        <v>77</v>
      </c>
      <c r="H501" s="17" t="s">
        <v>17</v>
      </c>
      <c r="I501" s="17">
        <v>7.9</v>
      </c>
      <c r="J501" s="17">
        <v>1</v>
      </c>
      <c r="K501" s="17">
        <f t="shared" ref="K501:K564" si="8">I501*J501</f>
        <v>7.9</v>
      </c>
      <c r="L501" s="31" t="s">
        <v>24</v>
      </c>
    </row>
    <row r="502" spans="1:12">
      <c r="A502" s="30" t="s">
        <v>568</v>
      </c>
      <c r="B502" s="18">
        <v>43300</v>
      </c>
      <c r="C502" s="19">
        <v>0.65824528860760234</v>
      </c>
      <c r="D502" s="48" t="s">
        <v>53</v>
      </c>
      <c r="E502" s="17" t="s">
        <v>27</v>
      </c>
      <c r="F502" s="17" t="s">
        <v>28</v>
      </c>
      <c r="G502" s="17" t="s">
        <v>29</v>
      </c>
      <c r="H502" s="17" t="s">
        <v>37</v>
      </c>
      <c r="I502" s="17">
        <v>14.9</v>
      </c>
      <c r="J502" s="17">
        <v>1</v>
      </c>
      <c r="K502" s="17">
        <f t="shared" si="8"/>
        <v>14.9</v>
      </c>
      <c r="L502" s="31" t="s">
        <v>24</v>
      </c>
    </row>
    <row r="503" spans="1:12">
      <c r="A503" s="30" t="s">
        <v>569</v>
      </c>
      <c r="B503" s="18">
        <v>43301</v>
      </c>
      <c r="C503" s="19">
        <v>0.69160855223663908</v>
      </c>
      <c r="D503" s="17" t="s">
        <v>13</v>
      </c>
      <c r="E503" s="17" t="s">
        <v>82</v>
      </c>
      <c r="F503" s="17" t="s">
        <v>83</v>
      </c>
      <c r="G503" s="48" t="s">
        <v>84</v>
      </c>
      <c r="H503" s="17" t="s">
        <v>37</v>
      </c>
      <c r="I503" s="17">
        <v>9.8000000000000007</v>
      </c>
      <c r="J503" s="17">
        <v>2</v>
      </c>
      <c r="K503" s="17">
        <f t="shared" si="8"/>
        <v>19.600000000000001</v>
      </c>
      <c r="L503" s="31" t="s">
        <v>24</v>
      </c>
    </row>
    <row r="504" spans="1:12">
      <c r="A504" s="30" t="s">
        <v>570</v>
      </c>
      <c r="B504" s="18">
        <v>43301</v>
      </c>
      <c r="C504" s="19">
        <v>0.48102347653942046</v>
      </c>
      <c r="D504" s="17" t="s">
        <v>13</v>
      </c>
      <c r="E504" s="17" t="s">
        <v>27</v>
      </c>
      <c r="F504" s="17" t="s">
        <v>28</v>
      </c>
      <c r="G504" s="17" t="s">
        <v>29</v>
      </c>
      <c r="H504" s="17" t="s">
        <v>37</v>
      </c>
      <c r="I504" s="17">
        <v>14.9</v>
      </c>
      <c r="J504" s="17">
        <v>1</v>
      </c>
      <c r="K504" s="17">
        <f t="shared" si="8"/>
        <v>14.9</v>
      </c>
      <c r="L504" s="31" t="s">
        <v>24</v>
      </c>
    </row>
    <row r="505" spans="1:12">
      <c r="A505" s="30" t="s">
        <v>571</v>
      </c>
      <c r="B505" s="18">
        <v>43301</v>
      </c>
      <c r="C505" s="19">
        <v>0.81156428223602695</v>
      </c>
      <c r="D505" s="17" t="s">
        <v>33</v>
      </c>
      <c r="E505" s="17" t="s">
        <v>47</v>
      </c>
      <c r="F505" s="17" t="s">
        <v>48</v>
      </c>
      <c r="G505" s="48" t="s">
        <v>77</v>
      </c>
      <c r="H505" s="17" t="s">
        <v>17</v>
      </c>
      <c r="I505" s="17">
        <v>7.9</v>
      </c>
      <c r="J505" s="17">
        <v>1</v>
      </c>
      <c r="K505" s="17">
        <f t="shared" si="8"/>
        <v>7.9</v>
      </c>
      <c r="L505" s="31" t="s">
        <v>24</v>
      </c>
    </row>
    <row r="506" spans="1:12">
      <c r="A506" s="30" t="s">
        <v>572</v>
      </c>
      <c r="B506" s="18">
        <v>43301</v>
      </c>
      <c r="C506" s="19">
        <v>0.90389574363943437</v>
      </c>
      <c r="D506" s="17" t="s">
        <v>59</v>
      </c>
      <c r="E506" s="17" t="s">
        <v>34</v>
      </c>
      <c r="F506" s="48" t="s">
        <v>35</v>
      </c>
      <c r="G506" s="48" t="s">
        <v>36</v>
      </c>
      <c r="H506" s="17" t="s">
        <v>37</v>
      </c>
      <c r="I506" s="17">
        <v>21</v>
      </c>
      <c r="J506" s="17">
        <v>1</v>
      </c>
      <c r="K506" s="17">
        <f t="shared" si="8"/>
        <v>21</v>
      </c>
      <c r="L506" s="31" t="s">
        <v>24</v>
      </c>
    </row>
    <row r="507" spans="1:12">
      <c r="A507" s="30" t="s">
        <v>573</v>
      </c>
      <c r="B507" s="18">
        <v>43303</v>
      </c>
      <c r="C507" s="19">
        <v>0.83239222351255993</v>
      </c>
      <c r="D507" s="17" t="s">
        <v>26</v>
      </c>
      <c r="E507" s="17" t="s">
        <v>82</v>
      </c>
      <c r="F507" s="17" t="s">
        <v>83</v>
      </c>
      <c r="G507" s="48" t="s">
        <v>84</v>
      </c>
      <c r="H507" s="17" t="s">
        <v>37</v>
      </c>
      <c r="I507" s="17">
        <v>9.8000000000000007</v>
      </c>
      <c r="J507" s="17">
        <v>1</v>
      </c>
      <c r="K507" s="17">
        <f t="shared" si="8"/>
        <v>9.8000000000000007</v>
      </c>
      <c r="L507" s="31" t="s">
        <v>43</v>
      </c>
    </row>
    <row r="508" spans="1:12">
      <c r="A508" s="30" t="s">
        <v>574</v>
      </c>
      <c r="B508" s="18">
        <v>43303</v>
      </c>
      <c r="C508" s="19">
        <v>0.55725086998753004</v>
      </c>
      <c r="D508" s="17" t="s">
        <v>20</v>
      </c>
      <c r="E508" s="17" t="s">
        <v>21</v>
      </c>
      <c r="F508" s="17" t="s">
        <v>22</v>
      </c>
      <c r="G508" s="17" t="s">
        <v>23</v>
      </c>
      <c r="H508" s="17" t="s">
        <v>17</v>
      </c>
      <c r="I508" s="17">
        <v>18.899999999999999</v>
      </c>
      <c r="J508" s="17">
        <v>1</v>
      </c>
      <c r="K508" s="17">
        <f t="shared" si="8"/>
        <v>18.899999999999999</v>
      </c>
      <c r="L508" s="31" t="s">
        <v>24</v>
      </c>
    </row>
    <row r="509" spans="1:12">
      <c r="A509" s="30" t="s">
        <v>575</v>
      </c>
      <c r="B509" s="18">
        <v>43303</v>
      </c>
      <c r="C509" s="19">
        <v>0.685910520020794</v>
      </c>
      <c r="D509" s="17" t="s">
        <v>20</v>
      </c>
      <c r="E509" s="17" t="s">
        <v>21</v>
      </c>
      <c r="F509" s="17" t="s">
        <v>22</v>
      </c>
      <c r="G509" s="17" t="s">
        <v>23</v>
      </c>
      <c r="H509" s="17" t="s">
        <v>17</v>
      </c>
      <c r="I509" s="17">
        <v>18.899999999999999</v>
      </c>
      <c r="J509" s="17">
        <v>1</v>
      </c>
      <c r="K509" s="17">
        <f t="shared" si="8"/>
        <v>18.899999999999999</v>
      </c>
      <c r="L509" s="31" t="s">
        <v>24</v>
      </c>
    </row>
    <row r="510" spans="1:12">
      <c r="A510" s="30" t="s">
        <v>576</v>
      </c>
      <c r="B510" s="18">
        <v>43304</v>
      </c>
      <c r="C510" s="19">
        <v>0.68239666749631656</v>
      </c>
      <c r="D510" s="17" t="s">
        <v>26</v>
      </c>
      <c r="E510" s="17" t="s">
        <v>47</v>
      </c>
      <c r="F510" s="17" t="s">
        <v>48</v>
      </c>
      <c r="G510" s="48" t="s">
        <v>77</v>
      </c>
      <c r="H510" s="17" t="s">
        <v>17</v>
      </c>
      <c r="I510" s="17">
        <v>7.9</v>
      </c>
      <c r="J510" s="17">
        <v>3</v>
      </c>
      <c r="K510" s="17">
        <f t="shared" si="8"/>
        <v>23.700000000000003</v>
      </c>
      <c r="L510" s="31" t="s">
        <v>24</v>
      </c>
    </row>
    <row r="511" spans="1:12">
      <c r="A511" s="30" t="s">
        <v>577</v>
      </c>
      <c r="B511" s="18">
        <v>43304</v>
      </c>
      <c r="C511" s="19">
        <v>0.78724670531181906</v>
      </c>
      <c r="D511" s="17" t="s">
        <v>59</v>
      </c>
      <c r="E511" s="17" t="s">
        <v>21</v>
      </c>
      <c r="F511" s="17" t="s">
        <v>22</v>
      </c>
      <c r="G511" s="17" t="s">
        <v>23</v>
      </c>
      <c r="H511" s="17" t="s">
        <v>17</v>
      </c>
      <c r="I511" s="17">
        <v>18.899999999999999</v>
      </c>
      <c r="J511" s="17">
        <v>1</v>
      </c>
      <c r="K511" s="17">
        <f t="shared" si="8"/>
        <v>18.899999999999999</v>
      </c>
      <c r="L511" s="31" t="s">
        <v>24</v>
      </c>
    </row>
    <row r="512" spans="1:12">
      <c r="A512" s="30" t="s">
        <v>578</v>
      </c>
      <c r="B512" s="18">
        <v>43305</v>
      </c>
      <c r="C512" s="19">
        <v>0.4316431672555931</v>
      </c>
      <c r="D512" s="17" t="s">
        <v>59</v>
      </c>
      <c r="E512" s="17" t="s">
        <v>27</v>
      </c>
      <c r="F512" s="17" t="s">
        <v>28</v>
      </c>
      <c r="G512" s="17" t="s">
        <v>29</v>
      </c>
      <c r="H512" s="17" t="s">
        <v>37</v>
      </c>
      <c r="I512" s="17">
        <v>14.9</v>
      </c>
      <c r="J512" s="17">
        <v>3</v>
      </c>
      <c r="K512" s="17">
        <f t="shared" si="8"/>
        <v>44.7</v>
      </c>
      <c r="L512" s="31" t="s">
        <v>24</v>
      </c>
    </row>
    <row r="513" spans="1:12">
      <c r="A513" s="30" t="s">
        <v>579</v>
      </c>
      <c r="B513" s="18">
        <v>43305</v>
      </c>
      <c r="C513" s="19">
        <v>0.60660493154341411</v>
      </c>
      <c r="D513" s="48" t="s">
        <v>53</v>
      </c>
      <c r="E513" s="17" t="s">
        <v>14</v>
      </c>
      <c r="F513" s="17" t="s">
        <v>15</v>
      </c>
      <c r="G513" s="17" t="s">
        <v>16</v>
      </c>
      <c r="H513" s="17" t="s">
        <v>17</v>
      </c>
      <c r="I513" s="17">
        <v>29.9</v>
      </c>
      <c r="J513" s="17">
        <v>1</v>
      </c>
      <c r="K513" s="17">
        <f t="shared" si="8"/>
        <v>29.9</v>
      </c>
      <c r="L513" s="31" t="s">
        <v>24</v>
      </c>
    </row>
    <row r="514" spans="1:12">
      <c r="A514" s="30" t="s">
        <v>580</v>
      </c>
      <c r="B514" s="18">
        <v>43306</v>
      </c>
      <c r="C514" s="19">
        <v>0.8731771057986164</v>
      </c>
      <c r="D514" s="17" t="s">
        <v>20</v>
      </c>
      <c r="E514" s="17" t="s">
        <v>14</v>
      </c>
      <c r="F514" s="17" t="s">
        <v>15</v>
      </c>
      <c r="G514" s="17" t="s">
        <v>16</v>
      </c>
      <c r="H514" s="17" t="s">
        <v>17</v>
      </c>
      <c r="I514" s="17">
        <v>29.9</v>
      </c>
      <c r="J514" s="17">
        <v>2</v>
      </c>
      <c r="K514" s="17">
        <f t="shared" si="8"/>
        <v>59.8</v>
      </c>
      <c r="L514" s="31" t="s">
        <v>24</v>
      </c>
    </row>
    <row r="515" spans="1:12">
      <c r="A515" s="30" t="s">
        <v>581</v>
      </c>
      <c r="B515" s="18">
        <v>43306</v>
      </c>
      <c r="C515" s="19">
        <v>0.49474280633712447</v>
      </c>
      <c r="D515" s="17" t="s">
        <v>26</v>
      </c>
      <c r="E515" s="17" t="s">
        <v>14</v>
      </c>
      <c r="F515" s="17" t="s">
        <v>15</v>
      </c>
      <c r="G515" s="17" t="s">
        <v>16</v>
      </c>
      <c r="H515" s="17" t="s">
        <v>17</v>
      </c>
      <c r="I515" s="17">
        <v>29.9</v>
      </c>
      <c r="J515" s="17">
        <v>3</v>
      </c>
      <c r="K515" s="17">
        <f t="shared" si="8"/>
        <v>89.699999999999989</v>
      </c>
      <c r="L515" s="31" t="s">
        <v>24</v>
      </c>
    </row>
    <row r="516" spans="1:12">
      <c r="A516" s="30" t="s">
        <v>582</v>
      </c>
      <c r="B516" s="18">
        <v>43306</v>
      </c>
      <c r="C516" s="19">
        <v>0.61868013243631337</v>
      </c>
      <c r="D516" s="48" t="s">
        <v>53</v>
      </c>
      <c r="E516" s="17" t="s">
        <v>34</v>
      </c>
      <c r="F516" s="48" t="s">
        <v>35</v>
      </c>
      <c r="G516" s="48" t="s">
        <v>36</v>
      </c>
      <c r="H516" s="17" t="s">
        <v>37</v>
      </c>
      <c r="I516" s="17">
        <v>21</v>
      </c>
      <c r="J516" s="17">
        <v>2</v>
      </c>
      <c r="K516" s="17">
        <f t="shared" si="8"/>
        <v>42</v>
      </c>
      <c r="L516" s="31" t="s">
        <v>24</v>
      </c>
    </row>
    <row r="517" spans="1:12">
      <c r="A517" s="30" t="s">
        <v>583</v>
      </c>
      <c r="B517" s="18">
        <v>43308</v>
      </c>
      <c r="C517" s="19">
        <v>0.54272614626209348</v>
      </c>
      <c r="D517" s="48" t="s">
        <v>53</v>
      </c>
      <c r="E517" s="17" t="s">
        <v>34</v>
      </c>
      <c r="F517" s="48" t="s">
        <v>35</v>
      </c>
      <c r="G517" s="48" t="s">
        <v>36</v>
      </c>
      <c r="H517" s="17" t="s">
        <v>37</v>
      </c>
      <c r="I517" s="17">
        <v>21</v>
      </c>
      <c r="J517" s="17">
        <v>4</v>
      </c>
      <c r="K517" s="17">
        <f t="shared" si="8"/>
        <v>84</v>
      </c>
      <c r="L517" s="31" t="s">
        <v>24</v>
      </c>
    </row>
    <row r="518" spans="1:12">
      <c r="A518" s="30" t="s">
        <v>584</v>
      </c>
      <c r="B518" s="18">
        <v>43308</v>
      </c>
      <c r="C518" s="19">
        <v>0.87022989964627206</v>
      </c>
      <c r="D518" s="17" t="s">
        <v>33</v>
      </c>
      <c r="E518" s="17" t="s">
        <v>47</v>
      </c>
      <c r="F518" s="17" t="s">
        <v>48</v>
      </c>
      <c r="G518" s="48" t="s">
        <v>77</v>
      </c>
      <c r="H518" s="17" t="s">
        <v>17</v>
      </c>
      <c r="I518" s="17">
        <v>7.9</v>
      </c>
      <c r="J518" s="17">
        <v>2</v>
      </c>
      <c r="K518" s="17">
        <f t="shared" si="8"/>
        <v>15.8</v>
      </c>
      <c r="L518" s="31" t="s">
        <v>43</v>
      </c>
    </row>
    <row r="519" spans="1:12">
      <c r="A519" s="30" t="s">
        <v>585</v>
      </c>
      <c r="B519" s="18">
        <v>43309</v>
      </c>
      <c r="C519" s="19">
        <v>0.9144018543203406</v>
      </c>
      <c r="D519" s="17" t="s">
        <v>33</v>
      </c>
      <c r="E519" s="17" t="s">
        <v>47</v>
      </c>
      <c r="F519" s="17" t="s">
        <v>48</v>
      </c>
      <c r="G519" s="48" t="s">
        <v>77</v>
      </c>
      <c r="H519" s="17" t="s">
        <v>17</v>
      </c>
      <c r="I519" s="17">
        <v>7.9</v>
      </c>
      <c r="J519" s="17">
        <v>4</v>
      </c>
      <c r="K519" s="17">
        <f t="shared" si="8"/>
        <v>31.6</v>
      </c>
      <c r="L519" s="31" t="s">
        <v>24</v>
      </c>
    </row>
    <row r="520" spans="1:12">
      <c r="A520" s="30" t="s">
        <v>586</v>
      </c>
      <c r="B520" s="18">
        <v>43309</v>
      </c>
      <c r="C520" s="19">
        <v>0.87196066002970063</v>
      </c>
      <c r="D520" s="17" t="s">
        <v>26</v>
      </c>
      <c r="E520" s="17" t="s">
        <v>27</v>
      </c>
      <c r="F520" s="17" t="s">
        <v>28</v>
      </c>
      <c r="G520" s="17" t="s">
        <v>29</v>
      </c>
      <c r="H520" s="17" t="s">
        <v>37</v>
      </c>
      <c r="I520" s="17">
        <v>14.9</v>
      </c>
      <c r="J520" s="17">
        <v>2</v>
      </c>
      <c r="K520" s="17">
        <f t="shared" si="8"/>
        <v>29.8</v>
      </c>
      <c r="L520" s="31" t="s">
        <v>24</v>
      </c>
    </row>
    <row r="521" spans="1:12">
      <c r="A521" s="30" t="s">
        <v>587</v>
      </c>
      <c r="B521" s="18">
        <v>43311</v>
      </c>
      <c r="C521" s="19">
        <v>0.68134132708354267</v>
      </c>
      <c r="D521" s="17" t="s">
        <v>13</v>
      </c>
      <c r="E521" s="17" t="s">
        <v>34</v>
      </c>
      <c r="F521" s="48" t="s">
        <v>35</v>
      </c>
      <c r="G521" s="48" t="s">
        <v>36</v>
      </c>
      <c r="H521" s="17" t="s">
        <v>37</v>
      </c>
      <c r="I521" s="17">
        <v>21</v>
      </c>
      <c r="J521" s="17">
        <v>2</v>
      </c>
      <c r="K521" s="17">
        <f t="shared" si="8"/>
        <v>42</v>
      </c>
      <c r="L521" s="31" t="s">
        <v>38</v>
      </c>
    </row>
    <row r="522" spans="1:12">
      <c r="A522" s="30" t="s">
        <v>588</v>
      </c>
      <c r="B522" s="18">
        <v>43312</v>
      </c>
      <c r="C522" s="19">
        <v>0.75654281818956037</v>
      </c>
      <c r="D522" s="17" t="s">
        <v>26</v>
      </c>
      <c r="E522" s="17" t="s">
        <v>21</v>
      </c>
      <c r="F522" s="17" t="s">
        <v>22</v>
      </c>
      <c r="G522" s="17" t="s">
        <v>23</v>
      </c>
      <c r="H522" s="17" t="s">
        <v>17</v>
      </c>
      <c r="I522" s="17">
        <v>18.899999999999999</v>
      </c>
      <c r="J522" s="17">
        <v>3</v>
      </c>
      <c r="K522" s="17">
        <f t="shared" si="8"/>
        <v>56.699999999999996</v>
      </c>
      <c r="L522" s="31" t="s">
        <v>24</v>
      </c>
    </row>
    <row r="523" spans="1:12">
      <c r="A523" s="30" t="s">
        <v>589</v>
      </c>
      <c r="B523" s="18">
        <v>43312</v>
      </c>
      <c r="C523" s="19">
        <v>0.81974237599681643</v>
      </c>
      <c r="D523" s="17" t="s">
        <v>33</v>
      </c>
      <c r="E523" s="17" t="s">
        <v>27</v>
      </c>
      <c r="F523" s="17" t="s">
        <v>28</v>
      </c>
      <c r="G523" s="17" t="s">
        <v>29</v>
      </c>
      <c r="H523" s="17" t="s">
        <v>37</v>
      </c>
      <c r="I523" s="17">
        <v>14.9</v>
      </c>
      <c r="J523" s="17">
        <v>3</v>
      </c>
      <c r="K523" s="17">
        <f t="shared" si="8"/>
        <v>44.7</v>
      </c>
      <c r="L523" s="31" t="s">
        <v>43</v>
      </c>
    </row>
    <row r="524" spans="1:12">
      <c r="A524" s="30" t="s">
        <v>590</v>
      </c>
      <c r="B524" s="18">
        <v>43313</v>
      </c>
      <c r="C524" s="19">
        <v>0.85465859813253231</v>
      </c>
      <c r="D524" s="48" t="s">
        <v>53</v>
      </c>
      <c r="E524" s="17" t="s">
        <v>47</v>
      </c>
      <c r="F524" s="17" t="s">
        <v>48</v>
      </c>
      <c r="G524" s="48" t="s">
        <v>77</v>
      </c>
      <c r="H524" s="17" t="s">
        <v>17</v>
      </c>
      <c r="I524" s="17">
        <v>7.9</v>
      </c>
      <c r="J524" s="17">
        <v>1</v>
      </c>
      <c r="K524" s="17">
        <f t="shared" si="8"/>
        <v>7.9</v>
      </c>
      <c r="L524" s="31" t="s">
        <v>24</v>
      </c>
    </row>
    <row r="525" spans="1:12">
      <c r="A525" s="30" t="s">
        <v>591</v>
      </c>
      <c r="B525" s="18">
        <v>43314</v>
      </c>
      <c r="C525" s="19">
        <v>0.66345702450974309</v>
      </c>
      <c r="D525" s="48" t="s">
        <v>53</v>
      </c>
      <c r="E525" s="17" t="s">
        <v>21</v>
      </c>
      <c r="F525" s="17" t="s">
        <v>22</v>
      </c>
      <c r="G525" s="17" t="s">
        <v>23</v>
      </c>
      <c r="H525" s="17" t="s">
        <v>17</v>
      </c>
      <c r="I525" s="17">
        <v>18.899999999999999</v>
      </c>
      <c r="J525" s="17">
        <v>1</v>
      </c>
      <c r="K525" s="17">
        <f t="shared" si="8"/>
        <v>18.899999999999999</v>
      </c>
      <c r="L525" s="31" t="s">
        <v>24</v>
      </c>
    </row>
    <row r="526" spans="1:12">
      <c r="A526" s="30" t="s">
        <v>592</v>
      </c>
      <c r="B526" s="18">
        <v>43314</v>
      </c>
      <c r="C526" s="19">
        <v>0.5703508312077904</v>
      </c>
      <c r="D526" s="17" t="s">
        <v>20</v>
      </c>
      <c r="E526" s="17" t="s">
        <v>27</v>
      </c>
      <c r="F526" s="17" t="s">
        <v>28</v>
      </c>
      <c r="G526" s="17" t="s">
        <v>29</v>
      </c>
      <c r="H526" s="17" t="s">
        <v>37</v>
      </c>
      <c r="I526" s="17">
        <v>14.9</v>
      </c>
      <c r="J526" s="17">
        <v>4</v>
      </c>
      <c r="K526" s="17">
        <f t="shared" si="8"/>
        <v>59.6</v>
      </c>
      <c r="L526" s="31" t="s">
        <v>43</v>
      </c>
    </row>
    <row r="527" spans="1:12">
      <c r="A527" s="30" t="s">
        <v>593</v>
      </c>
      <c r="B527" s="18">
        <v>43314</v>
      </c>
      <c r="C527" s="19">
        <v>0.56388230231370884</v>
      </c>
      <c r="D527" s="17" t="s">
        <v>13</v>
      </c>
      <c r="E527" s="17" t="s">
        <v>27</v>
      </c>
      <c r="F527" s="17" t="s">
        <v>28</v>
      </c>
      <c r="G527" s="17" t="s">
        <v>29</v>
      </c>
      <c r="H527" s="17" t="s">
        <v>37</v>
      </c>
      <c r="I527" s="17">
        <v>14.9</v>
      </c>
      <c r="J527" s="17">
        <v>3</v>
      </c>
      <c r="K527" s="17">
        <f t="shared" si="8"/>
        <v>44.7</v>
      </c>
      <c r="L527" s="31" t="s">
        <v>24</v>
      </c>
    </row>
    <row r="528" spans="1:12">
      <c r="A528" s="30" t="s">
        <v>594</v>
      </c>
      <c r="B528" s="18">
        <v>43314</v>
      </c>
      <c r="C528" s="19">
        <v>0.73877627184339456</v>
      </c>
      <c r="D528" s="17" t="s">
        <v>26</v>
      </c>
      <c r="E528" s="17" t="s">
        <v>47</v>
      </c>
      <c r="F528" s="17" t="s">
        <v>48</v>
      </c>
      <c r="G528" s="48" t="s">
        <v>77</v>
      </c>
      <c r="H528" s="17" t="s">
        <v>17</v>
      </c>
      <c r="I528" s="17">
        <v>7.9</v>
      </c>
      <c r="J528" s="17">
        <v>3</v>
      </c>
      <c r="K528" s="17">
        <f t="shared" si="8"/>
        <v>23.700000000000003</v>
      </c>
      <c r="L528" s="31" t="s">
        <v>24</v>
      </c>
    </row>
    <row r="529" spans="1:12">
      <c r="A529" s="30" t="s">
        <v>595</v>
      </c>
      <c r="B529" s="18">
        <v>43314</v>
      </c>
      <c r="C529" s="19">
        <v>0.54631344158378847</v>
      </c>
      <c r="D529" s="17" t="s">
        <v>20</v>
      </c>
      <c r="E529" s="17" t="s">
        <v>14</v>
      </c>
      <c r="F529" s="17" t="s">
        <v>15</v>
      </c>
      <c r="G529" s="17" t="s">
        <v>16</v>
      </c>
      <c r="H529" s="17" t="s">
        <v>17</v>
      </c>
      <c r="I529" s="17">
        <v>29.9</v>
      </c>
      <c r="J529" s="17">
        <v>1</v>
      </c>
      <c r="K529" s="17">
        <f t="shared" si="8"/>
        <v>29.9</v>
      </c>
      <c r="L529" s="31" t="s">
        <v>24</v>
      </c>
    </row>
    <row r="530" spans="1:12">
      <c r="A530" s="30" t="s">
        <v>596</v>
      </c>
      <c r="B530" s="18">
        <v>43314</v>
      </c>
      <c r="C530" s="19">
        <v>0.66114520489171436</v>
      </c>
      <c r="D530" s="17" t="s">
        <v>59</v>
      </c>
      <c r="E530" s="17" t="s">
        <v>21</v>
      </c>
      <c r="F530" s="17" t="s">
        <v>22</v>
      </c>
      <c r="G530" s="17" t="s">
        <v>23</v>
      </c>
      <c r="H530" s="17" t="s">
        <v>17</v>
      </c>
      <c r="I530" s="17">
        <v>18.899999999999999</v>
      </c>
      <c r="J530" s="17">
        <v>4</v>
      </c>
      <c r="K530" s="17">
        <f t="shared" si="8"/>
        <v>75.599999999999994</v>
      </c>
      <c r="L530" s="31" t="s">
        <v>24</v>
      </c>
    </row>
    <row r="531" spans="1:12">
      <c r="A531" s="30" t="s">
        <v>597</v>
      </c>
      <c r="B531" s="18">
        <v>43315</v>
      </c>
      <c r="C531" s="19">
        <v>0.45555374868280057</v>
      </c>
      <c r="D531" s="48" t="s">
        <v>53</v>
      </c>
      <c r="E531" s="17" t="s">
        <v>34</v>
      </c>
      <c r="F531" s="17" t="s">
        <v>423</v>
      </c>
      <c r="G531" s="48" t="s">
        <v>36</v>
      </c>
      <c r="H531" s="17" t="s">
        <v>37</v>
      </c>
      <c r="I531" s="17">
        <v>21</v>
      </c>
      <c r="J531" s="17">
        <v>4</v>
      </c>
      <c r="K531" s="17">
        <f t="shared" si="8"/>
        <v>84</v>
      </c>
      <c r="L531" s="31" t="s">
        <v>24</v>
      </c>
    </row>
    <row r="532" spans="1:12">
      <c r="A532" s="30" t="s">
        <v>598</v>
      </c>
      <c r="B532" s="18">
        <v>43315</v>
      </c>
      <c r="C532" s="19">
        <v>0.57560036590435715</v>
      </c>
      <c r="D532" s="17" t="s">
        <v>20</v>
      </c>
      <c r="E532" s="17" t="s">
        <v>21</v>
      </c>
      <c r="F532" s="17" t="s">
        <v>22</v>
      </c>
      <c r="G532" s="17" t="s">
        <v>23</v>
      </c>
      <c r="H532" s="17" t="s">
        <v>17</v>
      </c>
      <c r="I532" s="17">
        <v>18.899999999999999</v>
      </c>
      <c r="J532" s="17">
        <v>2</v>
      </c>
      <c r="K532" s="17">
        <f t="shared" si="8"/>
        <v>37.799999999999997</v>
      </c>
      <c r="L532" s="31" t="s">
        <v>24</v>
      </c>
    </row>
    <row r="533" spans="1:12">
      <c r="A533" s="30" t="s">
        <v>599</v>
      </c>
      <c r="B533" s="18">
        <v>43315</v>
      </c>
      <c r="C533" s="19">
        <v>0.77250800863910674</v>
      </c>
      <c r="D533" s="17" t="s">
        <v>33</v>
      </c>
      <c r="E533" s="17" t="s">
        <v>21</v>
      </c>
      <c r="F533" s="17" t="s">
        <v>22</v>
      </c>
      <c r="G533" s="17" t="s">
        <v>23</v>
      </c>
      <c r="H533" s="17" t="s">
        <v>17</v>
      </c>
      <c r="I533" s="17">
        <v>18.899999999999999</v>
      </c>
      <c r="J533" s="17">
        <v>4</v>
      </c>
      <c r="K533" s="17">
        <f t="shared" si="8"/>
        <v>75.599999999999994</v>
      </c>
      <c r="L533" s="31" t="s">
        <v>24</v>
      </c>
    </row>
    <row r="534" spans="1:12">
      <c r="A534" s="30" t="s">
        <v>600</v>
      </c>
      <c r="B534" s="18">
        <v>43315</v>
      </c>
      <c r="C534" s="19">
        <v>0.51874828552638075</v>
      </c>
      <c r="D534" s="48" t="s">
        <v>53</v>
      </c>
      <c r="E534" s="17" t="s">
        <v>27</v>
      </c>
      <c r="F534" s="17" t="s">
        <v>28</v>
      </c>
      <c r="G534" s="17" t="s">
        <v>29</v>
      </c>
      <c r="H534" s="17" t="s">
        <v>37</v>
      </c>
      <c r="I534" s="17">
        <v>14.9</v>
      </c>
      <c r="J534" s="17">
        <v>2</v>
      </c>
      <c r="K534" s="17">
        <f t="shared" si="8"/>
        <v>29.8</v>
      </c>
      <c r="L534" s="31" t="s">
        <v>24</v>
      </c>
    </row>
    <row r="535" spans="1:12">
      <c r="A535" s="30" t="s">
        <v>601</v>
      </c>
      <c r="B535" s="18">
        <v>43316</v>
      </c>
      <c r="C535" s="19">
        <v>0.55429377857212536</v>
      </c>
      <c r="D535" s="17" t="s">
        <v>20</v>
      </c>
      <c r="E535" s="17" t="s">
        <v>27</v>
      </c>
      <c r="F535" s="17" t="s">
        <v>28</v>
      </c>
      <c r="G535" s="17" t="s">
        <v>29</v>
      </c>
      <c r="H535" s="17" t="s">
        <v>37</v>
      </c>
      <c r="I535" s="17">
        <v>14.9</v>
      </c>
      <c r="J535" s="17">
        <v>3</v>
      </c>
      <c r="K535" s="17">
        <f t="shared" si="8"/>
        <v>44.7</v>
      </c>
      <c r="L535" s="31" t="s">
        <v>24</v>
      </c>
    </row>
    <row r="536" spans="1:12">
      <c r="A536" s="30" t="s">
        <v>602</v>
      </c>
      <c r="B536" s="18">
        <v>43316</v>
      </c>
      <c r="C536" s="19">
        <v>0.67862359943326744</v>
      </c>
      <c r="D536" s="17" t="s">
        <v>26</v>
      </c>
      <c r="E536" s="17" t="s">
        <v>14</v>
      </c>
      <c r="F536" s="17" t="s">
        <v>15</v>
      </c>
      <c r="G536" s="17" t="s">
        <v>16</v>
      </c>
      <c r="H536" s="17" t="s">
        <v>17</v>
      </c>
      <c r="I536" s="17">
        <v>29.9</v>
      </c>
      <c r="J536" s="17">
        <v>4</v>
      </c>
      <c r="K536" s="17">
        <f t="shared" si="8"/>
        <v>119.6</v>
      </c>
      <c r="L536" s="31" t="s">
        <v>24</v>
      </c>
    </row>
    <row r="537" spans="1:12">
      <c r="A537" s="30" t="s">
        <v>603</v>
      </c>
      <c r="B537" s="18">
        <v>43317</v>
      </c>
      <c r="C537" s="19">
        <v>0.63799283426762943</v>
      </c>
      <c r="D537" s="17" t="s">
        <v>13</v>
      </c>
      <c r="E537" s="17" t="s">
        <v>27</v>
      </c>
      <c r="F537" s="17" t="s">
        <v>28</v>
      </c>
      <c r="G537" s="17" t="s">
        <v>29</v>
      </c>
      <c r="H537" s="17" t="s">
        <v>37</v>
      </c>
      <c r="I537" s="17">
        <v>14.9</v>
      </c>
      <c r="J537" s="17">
        <v>2</v>
      </c>
      <c r="K537" s="17">
        <f t="shared" si="8"/>
        <v>29.8</v>
      </c>
      <c r="L537" s="31" t="s">
        <v>24</v>
      </c>
    </row>
    <row r="538" spans="1:12">
      <c r="A538" s="30" t="s">
        <v>604</v>
      </c>
      <c r="B538" s="18">
        <v>43317</v>
      </c>
      <c r="C538" s="19">
        <v>0.6713940908267283</v>
      </c>
      <c r="D538" s="17" t="s">
        <v>33</v>
      </c>
      <c r="E538" s="17" t="s">
        <v>27</v>
      </c>
      <c r="F538" s="17" t="s">
        <v>28</v>
      </c>
      <c r="G538" s="17" t="s">
        <v>29</v>
      </c>
      <c r="H538" s="17" t="s">
        <v>37</v>
      </c>
      <c r="I538" s="17">
        <v>14.9</v>
      </c>
      <c r="J538" s="17">
        <v>2</v>
      </c>
      <c r="K538" s="17">
        <f t="shared" si="8"/>
        <v>29.8</v>
      </c>
      <c r="L538" s="31" t="s">
        <v>24</v>
      </c>
    </row>
    <row r="539" spans="1:12">
      <c r="A539" s="30" t="s">
        <v>605</v>
      </c>
      <c r="B539" s="18">
        <v>43317</v>
      </c>
      <c r="C539" s="19">
        <v>0.77978355391601806</v>
      </c>
      <c r="D539" s="17" t="s">
        <v>59</v>
      </c>
      <c r="E539" s="17" t="s">
        <v>14</v>
      </c>
      <c r="F539" s="17" t="s">
        <v>15</v>
      </c>
      <c r="G539" s="17" t="s">
        <v>16</v>
      </c>
      <c r="H539" s="17" t="s">
        <v>17</v>
      </c>
      <c r="I539" s="17">
        <v>29.9</v>
      </c>
      <c r="J539" s="17">
        <v>2</v>
      </c>
      <c r="K539" s="17">
        <f t="shared" si="8"/>
        <v>59.8</v>
      </c>
      <c r="L539" s="31" t="s">
        <v>38</v>
      </c>
    </row>
    <row r="540" spans="1:12">
      <c r="A540" s="30" t="s">
        <v>606</v>
      </c>
      <c r="B540" s="18">
        <v>43317</v>
      </c>
      <c r="C540" s="19">
        <v>0.48380116743366497</v>
      </c>
      <c r="D540" s="17" t="s">
        <v>33</v>
      </c>
      <c r="E540" s="17" t="s">
        <v>14</v>
      </c>
      <c r="F540" s="17" t="s">
        <v>15</v>
      </c>
      <c r="G540" s="17" t="s">
        <v>16</v>
      </c>
      <c r="H540" s="17" t="s">
        <v>17</v>
      </c>
      <c r="I540" s="17">
        <v>29.9</v>
      </c>
      <c r="J540" s="17">
        <v>2</v>
      </c>
      <c r="K540" s="17">
        <f t="shared" si="8"/>
        <v>59.8</v>
      </c>
      <c r="L540" s="31" t="s">
        <v>18</v>
      </c>
    </row>
    <row r="541" spans="1:12">
      <c r="A541" s="30" t="s">
        <v>607</v>
      </c>
      <c r="B541" s="18">
        <v>43317</v>
      </c>
      <c r="C541" s="19">
        <v>0.86391836911703601</v>
      </c>
      <c r="D541" s="48" t="s">
        <v>53</v>
      </c>
      <c r="E541" s="17" t="s">
        <v>82</v>
      </c>
      <c r="F541" s="17" t="s">
        <v>83</v>
      </c>
      <c r="G541" s="48" t="s">
        <v>84</v>
      </c>
      <c r="H541" s="17" t="s">
        <v>37</v>
      </c>
      <c r="I541" s="17">
        <v>9.8000000000000007</v>
      </c>
      <c r="J541" s="17">
        <v>5</v>
      </c>
      <c r="K541" s="17">
        <f t="shared" si="8"/>
        <v>49</v>
      </c>
      <c r="L541" s="31" t="s">
        <v>24</v>
      </c>
    </row>
    <row r="542" spans="1:12">
      <c r="A542" s="30" t="s">
        <v>608</v>
      </c>
      <c r="B542" s="18">
        <v>43317</v>
      </c>
      <c r="C542" s="19">
        <v>0.83181835152392836</v>
      </c>
      <c r="D542" s="17" t="s">
        <v>13</v>
      </c>
      <c r="E542" s="17" t="s">
        <v>47</v>
      </c>
      <c r="F542" s="17" t="s">
        <v>48</v>
      </c>
      <c r="G542" s="48" t="s">
        <v>77</v>
      </c>
      <c r="H542" s="17" t="s">
        <v>17</v>
      </c>
      <c r="I542" s="17">
        <v>7.9</v>
      </c>
      <c r="J542" s="17">
        <v>2</v>
      </c>
      <c r="K542" s="17">
        <f t="shared" si="8"/>
        <v>15.8</v>
      </c>
      <c r="L542" s="31" t="s">
        <v>43</v>
      </c>
    </row>
    <row r="543" spans="1:12">
      <c r="A543" s="30" t="s">
        <v>609</v>
      </c>
      <c r="B543" s="18">
        <v>43317</v>
      </c>
      <c r="C543" s="19">
        <v>0.82141632079592131</v>
      </c>
      <c r="D543" s="17" t="s">
        <v>13</v>
      </c>
      <c r="E543" s="17" t="s">
        <v>82</v>
      </c>
      <c r="F543" s="17" t="s">
        <v>83</v>
      </c>
      <c r="G543" s="48" t="s">
        <v>84</v>
      </c>
      <c r="H543" s="17" t="s">
        <v>37</v>
      </c>
      <c r="I543" s="17">
        <v>9.8000000000000007</v>
      </c>
      <c r="J543" s="17">
        <v>3</v>
      </c>
      <c r="K543" s="17">
        <f t="shared" si="8"/>
        <v>29.400000000000002</v>
      </c>
      <c r="L543" s="31" t="s">
        <v>24</v>
      </c>
    </row>
    <row r="544" spans="1:12">
      <c r="A544" s="30" t="s">
        <v>610</v>
      </c>
      <c r="B544" s="18">
        <v>43318</v>
      </c>
      <c r="C544" s="19">
        <v>0.64798055833333656</v>
      </c>
      <c r="D544" s="17" t="s">
        <v>26</v>
      </c>
      <c r="E544" s="17" t="s">
        <v>14</v>
      </c>
      <c r="F544" s="17" t="s">
        <v>15</v>
      </c>
      <c r="G544" s="17" t="s">
        <v>16</v>
      </c>
      <c r="H544" s="17" t="s">
        <v>17</v>
      </c>
      <c r="I544" s="17">
        <v>29.9</v>
      </c>
      <c r="J544" s="17">
        <v>1</v>
      </c>
      <c r="K544" s="17">
        <f t="shared" si="8"/>
        <v>29.9</v>
      </c>
      <c r="L544" s="31" t="s">
        <v>24</v>
      </c>
    </row>
    <row r="545" spans="1:12">
      <c r="A545" s="30" t="s">
        <v>611</v>
      </c>
      <c r="B545" s="18">
        <v>43319</v>
      </c>
      <c r="C545" s="19">
        <v>0.78696935232778065</v>
      </c>
      <c r="D545" s="17" t="s">
        <v>33</v>
      </c>
      <c r="E545" s="17" t="s">
        <v>14</v>
      </c>
      <c r="F545" s="17" t="s">
        <v>15</v>
      </c>
      <c r="G545" s="17" t="s">
        <v>16</v>
      </c>
      <c r="H545" s="17" t="s">
        <v>17</v>
      </c>
      <c r="I545" s="17">
        <v>29.9</v>
      </c>
      <c r="J545" s="17">
        <v>2</v>
      </c>
      <c r="K545" s="17">
        <f t="shared" si="8"/>
        <v>59.8</v>
      </c>
      <c r="L545" s="33" t="s">
        <v>43</v>
      </c>
    </row>
    <row r="546" spans="1:12">
      <c r="A546" s="30" t="s">
        <v>612</v>
      </c>
      <c r="B546" s="18">
        <v>43319</v>
      </c>
      <c r="C546" s="19">
        <v>0.71516047722645903</v>
      </c>
      <c r="D546" s="17" t="s">
        <v>26</v>
      </c>
      <c r="E546" s="17" t="s">
        <v>34</v>
      </c>
      <c r="F546" s="48" t="s">
        <v>35</v>
      </c>
      <c r="G546" s="48" t="s">
        <v>36</v>
      </c>
      <c r="H546" s="17" t="s">
        <v>37</v>
      </c>
      <c r="I546" s="17">
        <v>21</v>
      </c>
      <c r="J546" s="17">
        <v>3</v>
      </c>
      <c r="K546" s="17">
        <f t="shared" si="8"/>
        <v>63</v>
      </c>
      <c r="L546" s="33" t="s">
        <v>24</v>
      </c>
    </row>
    <row r="547" spans="1:12">
      <c r="A547" s="30" t="s">
        <v>613</v>
      </c>
      <c r="B547" s="18">
        <v>43320</v>
      </c>
      <c r="C547" s="19">
        <v>0.55079561262214982</v>
      </c>
      <c r="D547" s="17" t="s">
        <v>59</v>
      </c>
      <c r="E547" s="17" t="s">
        <v>47</v>
      </c>
      <c r="F547" s="17" t="s">
        <v>48</v>
      </c>
      <c r="G547" s="48" t="s">
        <v>77</v>
      </c>
      <c r="H547" s="17" t="s">
        <v>17</v>
      </c>
      <c r="I547" s="17">
        <v>7.9</v>
      </c>
      <c r="J547" s="17">
        <v>1</v>
      </c>
      <c r="K547" s="17">
        <f t="shared" si="8"/>
        <v>7.9</v>
      </c>
      <c r="L547" s="33" t="s">
        <v>24</v>
      </c>
    </row>
    <row r="548" spans="1:12">
      <c r="A548" s="30" t="s">
        <v>614</v>
      </c>
      <c r="B548" s="18">
        <v>43320</v>
      </c>
      <c r="C548" s="19">
        <v>0.50266334743423202</v>
      </c>
      <c r="D548" s="17" t="s">
        <v>20</v>
      </c>
      <c r="E548" s="17" t="s">
        <v>27</v>
      </c>
      <c r="F548" s="17" t="s">
        <v>28</v>
      </c>
      <c r="G548" s="17" t="s">
        <v>29</v>
      </c>
      <c r="H548" s="17" t="s">
        <v>37</v>
      </c>
      <c r="I548" s="17">
        <v>14.9</v>
      </c>
      <c r="J548" s="17">
        <v>1</v>
      </c>
      <c r="K548" s="17">
        <f t="shared" si="8"/>
        <v>14.9</v>
      </c>
      <c r="L548" s="33" t="s">
        <v>24</v>
      </c>
    </row>
    <row r="549" spans="1:12">
      <c r="A549" s="30" t="s">
        <v>615</v>
      </c>
      <c r="B549" s="18">
        <v>43321</v>
      </c>
      <c r="C549" s="19">
        <v>0.89463002801416969</v>
      </c>
      <c r="D549" s="17" t="s">
        <v>20</v>
      </c>
      <c r="E549" s="17" t="s">
        <v>82</v>
      </c>
      <c r="F549" s="17" t="s">
        <v>83</v>
      </c>
      <c r="G549" s="48" t="s">
        <v>84</v>
      </c>
      <c r="H549" s="17" t="s">
        <v>37</v>
      </c>
      <c r="I549" s="17">
        <v>9.8000000000000007</v>
      </c>
      <c r="J549" s="17">
        <v>2</v>
      </c>
      <c r="K549" s="17">
        <f t="shared" si="8"/>
        <v>19.600000000000001</v>
      </c>
      <c r="L549" s="33" t="s">
        <v>24</v>
      </c>
    </row>
    <row r="550" spans="1:12">
      <c r="A550" s="30" t="s">
        <v>616</v>
      </c>
      <c r="B550" s="18">
        <v>43322</v>
      </c>
      <c r="C550" s="19">
        <v>0.51038343506629102</v>
      </c>
      <c r="D550" s="17" t="s">
        <v>13</v>
      </c>
      <c r="E550" s="17" t="s">
        <v>34</v>
      </c>
      <c r="F550" s="48" t="s">
        <v>35</v>
      </c>
      <c r="G550" s="48" t="s">
        <v>36</v>
      </c>
      <c r="H550" s="17" t="s">
        <v>37</v>
      </c>
      <c r="I550" s="17">
        <v>21</v>
      </c>
      <c r="J550" s="17">
        <v>1</v>
      </c>
      <c r="K550" s="17">
        <f t="shared" si="8"/>
        <v>21</v>
      </c>
      <c r="L550" s="33" t="s">
        <v>24</v>
      </c>
    </row>
    <row r="551" spans="1:12">
      <c r="A551" s="30" t="s">
        <v>617</v>
      </c>
      <c r="B551" s="18">
        <v>43322</v>
      </c>
      <c r="C551" s="19">
        <v>0.77397500774898498</v>
      </c>
      <c r="D551" s="17" t="s">
        <v>26</v>
      </c>
      <c r="E551" s="17" t="s">
        <v>14</v>
      </c>
      <c r="F551" s="17" t="s">
        <v>15</v>
      </c>
      <c r="G551" s="17" t="s">
        <v>16</v>
      </c>
      <c r="H551" s="17" t="s">
        <v>17</v>
      </c>
      <c r="I551" s="17">
        <v>29.9</v>
      </c>
      <c r="J551" s="17">
        <v>1</v>
      </c>
      <c r="K551" s="17">
        <f t="shared" si="8"/>
        <v>29.9</v>
      </c>
      <c r="L551" s="33" t="s">
        <v>24</v>
      </c>
    </row>
    <row r="552" spans="1:12">
      <c r="A552" s="30" t="s">
        <v>618</v>
      </c>
      <c r="B552" s="18">
        <v>43323</v>
      </c>
      <c r="C552" s="19">
        <v>0.5562107543985666</v>
      </c>
      <c r="D552" s="17" t="s">
        <v>13</v>
      </c>
      <c r="E552" s="17" t="s">
        <v>82</v>
      </c>
      <c r="F552" s="17" t="s">
        <v>83</v>
      </c>
      <c r="G552" s="48" t="s">
        <v>84</v>
      </c>
      <c r="H552" s="17" t="s">
        <v>37</v>
      </c>
      <c r="I552" s="17">
        <v>9.8000000000000007</v>
      </c>
      <c r="J552" s="17">
        <v>1</v>
      </c>
      <c r="K552" s="17">
        <f t="shared" si="8"/>
        <v>9.8000000000000007</v>
      </c>
      <c r="L552" s="33" t="s">
        <v>24</v>
      </c>
    </row>
    <row r="553" spans="1:12">
      <c r="A553" s="30" t="s">
        <v>619</v>
      </c>
      <c r="B553" s="18">
        <v>43323</v>
      </c>
      <c r="C553" s="19">
        <v>0.52722548264415758</v>
      </c>
      <c r="D553" s="17" t="s">
        <v>33</v>
      </c>
      <c r="E553" s="17" t="s">
        <v>27</v>
      </c>
      <c r="F553" s="17" t="s">
        <v>28</v>
      </c>
      <c r="G553" s="17" t="s">
        <v>29</v>
      </c>
      <c r="H553" s="17" t="s">
        <v>37</v>
      </c>
      <c r="I553" s="17">
        <v>14.9</v>
      </c>
      <c r="J553" s="17">
        <v>3</v>
      </c>
      <c r="K553" s="17">
        <f t="shared" si="8"/>
        <v>44.7</v>
      </c>
      <c r="L553" s="33" t="s">
        <v>24</v>
      </c>
    </row>
    <row r="554" spans="1:12">
      <c r="A554" s="30" t="s">
        <v>620</v>
      </c>
      <c r="B554" s="18">
        <v>43324</v>
      </c>
      <c r="C554" s="19">
        <v>0.47844097623366821</v>
      </c>
      <c r="D554" s="17" t="s">
        <v>13</v>
      </c>
      <c r="E554" s="17" t="s">
        <v>47</v>
      </c>
      <c r="F554" s="17" t="s">
        <v>48</v>
      </c>
      <c r="G554" s="48" t="s">
        <v>77</v>
      </c>
      <c r="H554" s="17" t="s">
        <v>17</v>
      </c>
      <c r="I554" s="17">
        <v>7.9</v>
      </c>
      <c r="J554" s="17">
        <v>2</v>
      </c>
      <c r="K554" s="17">
        <f t="shared" si="8"/>
        <v>15.8</v>
      </c>
      <c r="L554" s="33" t="s">
        <v>24</v>
      </c>
    </row>
    <row r="555" spans="1:12">
      <c r="A555" s="30" t="s">
        <v>621</v>
      </c>
      <c r="B555" s="18">
        <v>43324</v>
      </c>
      <c r="C555" s="19">
        <v>0.44366927496911085</v>
      </c>
      <c r="D555" s="48" t="s">
        <v>53</v>
      </c>
      <c r="E555" s="17" t="s">
        <v>27</v>
      </c>
      <c r="F555" s="17" t="s">
        <v>28</v>
      </c>
      <c r="G555" s="17" t="s">
        <v>29</v>
      </c>
      <c r="H555" s="17" t="s">
        <v>37</v>
      </c>
      <c r="I555" s="17">
        <v>14.9</v>
      </c>
      <c r="J555" s="17">
        <v>1</v>
      </c>
      <c r="K555" s="17">
        <f t="shared" si="8"/>
        <v>14.9</v>
      </c>
      <c r="L555" s="33" t="s">
        <v>24</v>
      </c>
    </row>
    <row r="556" spans="1:12">
      <c r="A556" s="30" t="s">
        <v>622</v>
      </c>
      <c r="B556" s="18">
        <v>43325</v>
      </c>
      <c r="C556" s="19">
        <v>0.47398229106041034</v>
      </c>
      <c r="D556" s="17" t="s">
        <v>26</v>
      </c>
      <c r="E556" s="17" t="s">
        <v>82</v>
      </c>
      <c r="F556" s="17" t="s">
        <v>83</v>
      </c>
      <c r="G556" s="48" t="s">
        <v>84</v>
      </c>
      <c r="H556" s="17" t="s">
        <v>37</v>
      </c>
      <c r="I556" s="17">
        <v>9.8000000000000007</v>
      </c>
      <c r="J556" s="17">
        <v>2</v>
      </c>
      <c r="K556" s="17">
        <f t="shared" si="8"/>
        <v>19.600000000000001</v>
      </c>
      <c r="L556" s="33" t="s">
        <v>38</v>
      </c>
    </row>
    <row r="557" spans="1:12">
      <c r="A557" s="30" t="s">
        <v>623</v>
      </c>
      <c r="B557" s="18">
        <v>43326</v>
      </c>
      <c r="C557" s="19">
        <v>0.44756115646726352</v>
      </c>
      <c r="D557" s="17" t="s">
        <v>33</v>
      </c>
      <c r="E557" s="17" t="s">
        <v>82</v>
      </c>
      <c r="F557" s="17" t="s">
        <v>83</v>
      </c>
      <c r="G557" s="48" t="s">
        <v>84</v>
      </c>
      <c r="H557" s="17" t="s">
        <v>37</v>
      </c>
      <c r="I557" s="17">
        <v>9.8000000000000007</v>
      </c>
      <c r="J557" s="17">
        <v>2</v>
      </c>
      <c r="K557" s="17">
        <f t="shared" si="8"/>
        <v>19.600000000000001</v>
      </c>
      <c r="L557" s="33" t="s">
        <v>24</v>
      </c>
    </row>
    <row r="558" spans="1:12">
      <c r="A558" s="30" t="s">
        <v>624</v>
      </c>
      <c r="B558" s="18">
        <v>43329</v>
      </c>
      <c r="C558" s="19">
        <v>0.76709356575407939</v>
      </c>
      <c r="D558" s="17" t="s">
        <v>33</v>
      </c>
      <c r="E558" s="17" t="s">
        <v>47</v>
      </c>
      <c r="F558" s="17" t="s">
        <v>48</v>
      </c>
      <c r="G558" s="48" t="s">
        <v>77</v>
      </c>
      <c r="H558" s="17" t="s">
        <v>17</v>
      </c>
      <c r="I558" s="17">
        <v>7.9</v>
      </c>
      <c r="J558" s="17">
        <v>1</v>
      </c>
      <c r="K558" s="17">
        <f t="shared" si="8"/>
        <v>7.9</v>
      </c>
      <c r="L558" s="33" t="s">
        <v>43</v>
      </c>
    </row>
    <row r="559" spans="1:12">
      <c r="A559" s="30" t="s">
        <v>625</v>
      </c>
      <c r="B559" s="18">
        <v>43329</v>
      </c>
      <c r="C559" s="19">
        <v>0.49828483564580367</v>
      </c>
      <c r="D559" s="17" t="s">
        <v>13</v>
      </c>
      <c r="E559" s="17" t="s">
        <v>82</v>
      </c>
      <c r="F559" s="17" t="s">
        <v>83</v>
      </c>
      <c r="G559" s="48" t="s">
        <v>84</v>
      </c>
      <c r="H559" s="17" t="s">
        <v>37</v>
      </c>
      <c r="I559" s="17">
        <v>9.8000000000000007</v>
      </c>
      <c r="J559" s="17">
        <v>1</v>
      </c>
      <c r="K559" s="17">
        <f t="shared" si="8"/>
        <v>9.8000000000000007</v>
      </c>
      <c r="L559" s="33" t="s">
        <v>24</v>
      </c>
    </row>
    <row r="560" spans="1:12">
      <c r="A560" s="30" t="s">
        <v>626</v>
      </c>
      <c r="B560" s="18">
        <v>43329</v>
      </c>
      <c r="C560" s="19">
        <v>0.6771949479720667</v>
      </c>
      <c r="D560" s="17" t="s">
        <v>33</v>
      </c>
      <c r="E560" s="17" t="s">
        <v>27</v>
      </c>
      <c r="F560" s="17" t="s">
        <v>28</v>
      </c>
      <c r="G560" s="17" t="s">
        <v>29</v>
      </c>
      <c r="H560" s="17" t="s">
        <v>37</v>
      </c>
      <c r="I560" s="17">
        <v>14.9</v>
      </c>
      <c r="J560" s="17">
        <v>1</v>
      </c>
      <c r="K560" s="17">
        <f t="shared" si="8"/>
        <v>14.9</v>
      </c>
      <c r="L560" s="33" t="s">
        <v>24</v>
      </c>
    </row>
    <row r="561" spans="1:12">
      <c r="A561" s="30" t="s">
        <v>627</v>
      </c>
      <c r="B561" s="18">
        <v>43329</v>
      </c>
      <c r="C561" s="19">
        <v>0.50325027074668771</v>
      </c>
      <c r="D561" s="17" t="s">
        <v>20</v>
      </c>
      <c r="E561" s="17" t="s">
        <v>21</v>
      </c>
      <c r="F561" s="17" t="s">
        <v>22</v>
      </c>
      <c r="G561" s="17" t="s">
        <v>23</v>
      </c>
      <c r="H561" s="17" t="s">
        <v>17</v>
      </c>
      <c r="I561" s="17">
        <v>18.899999999999999</v>
      </c>
      <c r="J561" s="17">
        <v>1</v>
      </c>
      <c r="K561" s="17">
        <f t="shared" si="8"/>
        <v>18.899999999999999</v>
      </c>
      <c r="L561" s="33" t="s">
        <v>24</v>
      </c>
    </row>
    <row r="562" spans="1:12">
      <c r="A562" s="30" t="s">
        <v>628</v>
      </c>
      <c r="B562" s="18">
        <v>43329</v>
      </c>
      <c r="C562" s="19">
        <v>0.42957414209640221</v>
      </c>
      <c r="D562" s="17" t="s">
        <v>33</v>
      </c>
      <c r="E562" s="17" t="s">
        <v>21</v>
      </c>
      <c r="F562" s="17" t="s">
        <v>22</v>
      </c>
      <c r="G562" s="17" t="s">
        <v>23</v>
      </c>
      <c r="H562" s="17" t="s">
        <v>17</v>
      </c>
      <c r="I562" s="17">
        <v>18.899999999999999</v>
      </c>
      <c r="J562" s="17">
        <v>2</v>
      </c>
      <c r="K562" s="17">
        <f t="shared" si="8"/>
        <v>37.799999999999997</v>
      </c>
      <c r="L562" s="33" t="s">
        <v>24</v>
      </c>
    </row>
    <row r="563" spans="1:12">
      <c r="A563" s="30" t="s">
        <v>629</v>
      </c>
      <c r="B563" s="18">
        <v>43330</v>
      </c>
      <c r="C563" s="19">
        <v>0.4314174207576672</v>
      </c>
      <c r="D563" s="48" t="s">
        <v>258</v>
      </c>
      <c r="E563" s="17" t="s">
        <v>27</v>
      </c>
      <c r="F563" s="17" t="s">
        <v>28</v>
      </c>
      <c r="G563" s="17" t="s">
        <v>29</v>
      </c>
      <c r="H563" s="17" t="s">
        <v>37</v>
      </c>
      <c r="I563" s="17">
        <v>14.9</v>
      </c>
      <c r="J563" s="17">
        <v>1</v>
      </c>
      <c r="K563" s="17">
        <f t="shared" si="8"/>
        <v>14.9</v>
      </c>
      <c r="L563" s="33" t="s">
        <v>43</v>
      </c>
    </row>
    <row r="564" spans="1:12">
      <c r="A564" s="30" t="s">
        <v>630</v>
      </c>
      <c r="B564" s="18">
        <v>43330</v>
      </c>
      <c r="C564" s="19">
        <v>0.66703094989638279</v>
      </c>
      <c r="D564" s="17" t="s">
        <v>13</v>
      </c>
      <c r="E564" s="17" t="s">
        <v>14</v>
      </c>
      <c r="F564" s="17" t="s">
        <v>15</v>
      </c>
      <c r="G564" s="17" t="s">
        <v>16</v>
      </c>
      <c r="H564" s="17" t="s">
        <v>17</v>
      </c>
      <c r="I564" s="17">
        <v>29.9</v>
      </c>
      <c r="J564" s="17">
        <v>3</v>
      </c>
      <c r="K564" s="17">
        <f t="shared" si="8"/>
        <v>89.699999999999989</v>
      </c>
      <c r="L564" s="33" t="s">
        <v>24</v>
      </c>
    </row>
    <row r="565" spans="1:12">
      <c r="A565" s="30" t="s">
        <v>631</v>
      </c>
      <c r="B565" s="18">
        <v>43330</v>
      </c>
      <c r="C565" s="19">
        <v>0.78954785405314509</v>
      </c>
      <c r="D565" s="17" t="s">
        <v>59</v>
      </c>
      <c r="E565" s="17" t="s">
        <v>82</v>
      </c>
      <c r="F565" s="17" t="s">
        <v>83</v>
      </c>
      <c r="G565" s="48" t="s">
        <v>84</v>
      </c>
      <c r="H565" s="17" t="s">
        <v>37</v>
      </c>
      <c r="I565" s="17">
        <v>9.8000000000000007</v>
      </c>
      <c r="J565" s="17">
        <v>2</v>
      </c>
      <c r="K565" s="17">
        <f t="shared" ref="K565:K628" si="9">I565*J565</f>
        <v>19.600000000000001</v>
      </c>
      <c r="L565" s="33" t="s">
        <v>24</v>
      </c>
    </row>
    <row r="566" spans="1:12">
      <c r="A566" s="30" t="s">
        <v>632</v>
      </c>
      <c r="B566" s="18">
        <v>43331</v>
      </c>
      <c r="C566" s="19">
        <v>0.80931601480910664</v>
      </c>
      <c r="D566" s="48" t="s">
        <v>40</v>
      </c>
      <c r="E566" s="17" t="s">
        <v>27</v>
      </c>
      <c r="F566" s="17" t="s">
        <v>28</v>
      </c>
      <c r="G566" s="17" t="s">
        <v>29</v>
      </c>
      <c r="H566" s="17" t="s">
        <v>37</v>
      </c>
      <c r="I566" s="17">
        <v>14.9</v>
      </c>
      <c r="J566" s="17">
        <v>2</v>
      </c>
      <c r="K566" s="17">
        <f t="shared" si="9"/>
        <v>29.8</v>
      </c>
      <c r="L566" s="33" t="s">
        <v>24</v>
      </c>
    </row>
    <row r="567" spans="1:12">
      <c r="A567" s="30" t="s">
        <v>633</v>
      </c>
      <c r="B567" s="18">
        <v>43331</v>
      </c>
      <c r="C567" s="19">
        <v>0.50017865167026576</v>
      </c>
      <c r="D567" s="17" t="s">
        <v>26</v>
      </c>
      <c r="E567" s="17" t="s">
        <v>82</v>
      </c>
      <c r="F567" s="17" t="s">
        <v>83</v>
      </c>
      <c r="G567" s="48" t="s">
        <v>84</v>
      </c>
      <c r="H567" s="17" t="s">
        <v>37</v>
      </c>
      <c r="I567" s="17">
        <v>9.8000000000000007</v>
      </c>
      <c r="J567" s="17">
        <v>3</v>
      </c>
      <c r="K567" s="17">
        <f t="shared" si="9"/>
        <v>29.400000000000002</v>
      </c>
      <c r="L567" s="33" t="s">
        <v>43</v>
      </c>
    </row>
    <row r="568" spans="1:12">
      <c r="A568" s="30" t="s">
        <v>634</v>
      </c>
      <c r="B568" s="18">
        <v>43331</v>
      </c>
      <c r="C568" s="19">
        <v>0.55834918593209415</v>
      </c>
      <c r="D568" s="48" t="s">
        <v>40</v>
      </c>
      <c r="E568" s="17" t="s">
        <v>47</v>
      </c>
      <c r="F568" s="17" t="s">
        <v>48</v>
      </c>
      <c r="G568" s="48" t="s">
        <v>77</v>
      </c>
      <c r="H568" s="17" t="s">
        <v>17</v>
      </c>
      <c r="I568" s="17">
        <v>7.9</v>
      </c>
      <c r="J568" s="17">
        <v>1</v>
      </c>
      <c r="K568" s="17">
        <f t="shared" si="9"/>
        <v>7.9</v>
      </c>
      <c r="L568" s="33" t="s">
        <v>24</v>
      </c>
    </row>
    <row r="569" spans="1:12">
      <c r="A569" s="30" t="s">
        <v>635</v>
      </c>
      <c r="B569" s="18">
        <v>43332</v>
      </c>
      <c r="C569" s="19">
        <v>0.82619083813025318</v>
      </c>
      <c r="D569" s="17" t="s">
        <v>26</v>
      </c>
      <c r="E569" s="17" t="s">
        <v>21</v>
      </c>
      <c r="F569" s="17" t="s">
        <v>22</v>
      </c>
      <c r="G569" s="17" t="s">
        <v>23</v>
      </c>
      <c r="H569" s="17" t="s">
        <v>17</v>
      </c>
      <c r="I569" s="17">
        <v>18.899999999999999</v>
      </c>
      <c r="J569" s="17">
        <v>1</v>
      </c>
      <c r="K569" s="17">
        <f t="shared" si="9"/>
        <v>18.899999999999999</v>
      </c>
      <c r="L569" s="33" t="s">
        <v>24</v>
      </c>
    </row>
    <row r="570" spans="1:12">
      <c r="A570" s="30" t="s">
        <v>636</v>
      </c>
      <c r="B570" s="18">
        <v>43332</v>
      </c>
      <c r="C570" s="19">
        <v>0.6418121230152849</v>
      </c>
      <c r="D570" s="17" t="s">
        <v>20</v>
      </c>
      <c r="E570" s="17" t="s">
        <v>47</v>
      </c>
      <c r="F570" s="17" t="s">
        <v>48</v>
      </c>
      <c r="G570" s="48" t="s">
        <v>77</v>
      </c>
      <c r="H570" s="17" t="s">
        <v>17</v>
      </c>
      <c r="I570" s="17">
        <v>7.9</v>
      </c>
      <c r="J570" s="17">
        <v>4</v>
      </c>
      <c r="K570" s="17">
        <f t="shared" si="9"/>
        <v>31.6</v>
      </c>
      <c r="L570" s="33" t="s">
        <v>24</v>
      </c>
    </row>
    <row r="571" spans="1:12">
      <c r="A571" s="30" t="s">
        <v>637</v>
      </c>
      <c r="B571" s="18">
        <v>43333</v>
      </c>
      <c r="C571" s="19">
        <v>0.6131039240759093</v>
      </c>
      <c r="D571" s="48" t="s">
        <v>40</v>
      </c>
      <c r="E571" s="17" t="s">
        <v>47</v>
      </c>
      <c r="F571" s="17" t="s">
        <v>48</v>
      </c>
      <c r="G571" s="48" t="s">
        <v>77</v>
      </c>
      <c r="H571" s="17" t="s">
        <v>17</v>
      </c>
      <c r="I571" s="17">
        <v>7.9</v>
      </c>
      <c r="J571" s="17">
        <v>1</v>
      </c>
      <c r="K571" s="17">
        <f t="shared" si="9"/>
        <v>7.9</v>
      </c>
      <c r="L571" s="33" t="s">
        <v>24</v>
      </c>
    </row>
    <row r="572" spans="1:12">
      <c r="A572" s="30" t="s">
        <v>638</v>
      </c>
      <c r="B572" s="18">
        <v>43333</v>
      </c>
      <c r="C572" s="19">
        <v>0.68602400030787214</v>
      </c>
      <c r="D572" s="17" t="s">
        <v>33</v>
      </c>
      <c r="E572" s="17" t="s">
        <v>14</v>
      </c>
      <c r="F572" s="17" t="s">
        <v>15</v>
      </c>
      <c r="G572" s="17" t="s">
        <v>16</v>
      </c>
      <c r="H572" s="17" t="s">
        <v>17</v>
      </c>
      <c r="I572" s="17">
        <v>29.9</v>
      </c>
      <c r="J572" s="17">
        <v>2</v>
      </c>
      <c r="K572" s="17">
        <f t="shared" si="9"/>
        <v>59.8</v>
      </c>
      <c r="L572" s="33" t="s">
        <v>38</v>
      </c>
    </row>
    <row r="573" spans="1:12">
      <c r="A573" s="30" t="s">
        <v>639</v>
      </c>
      <c r="B573" s="18">
        <v>43334</v>
      </c>
      <c r="C573" s="19">
        <v>0.76523909812597612</v>
      </c>
      <c r="D573" s="48" t="s">
        <v>40</v>
      </c>
      <c r="E573" s="17" t="s">
        <v>47</v>
      </c>
      <c r="F573" s="17" t="s">
        <v>48</v>
      </c>
      <c r="G573" s="48" t="s">
        <v>77</v>
      </c>
      <c r="H573" s="17" t="s">
        <v>17</v>
      </c>
      <c r="I573" s="17">
        <v>7.9</v>
      </c>
      <c r="J573" s="17">
        <v>2</v>
      </c>
      <c r="K573" s="17">
        <f t="shared" si="9"/>
        <v>15.8</v>
      </c>
      <c r="L573" s="33" t="s">
        <v>24</v>
      </c>
    </row>
    <row r="574" spans="1:12">
      <c r="A574" s="30" t="s">
        <v>640</v>
      </c>
      <c r="B574" s="18">
        <v>43335</v>
      </c>
      <c r="C574" s="19">
        <v>0.81986680685821478</v>
      </c>
      <c r="D574" s="48" t="s">
        <v>40</v>
      </c>
      <c r="E574" s="17" t="s">
        <v>21</v>
      </c>
      <c r="F574" s="17" t="s">
        <v>22</v>
      </c>
      <c r="G574" s="17" t="s">
        <v>23</v>
      </c>
      <c r="H574" s="17" t="s">
        <v>17</v>
      </c>
      <c r="I574" s="17">
        <v>18.899999999999999</v>
      </c>
      <c r="J574" s="17">
        <v>2</v>
      </c>
      <c r="K574" s="17">
        <f t="shared" si="9"/>
        <v>37.799999999999997</v>
      </c>
      <c r="L574" s="33" t="s">
        <v>24</v>
      </c>
    </row>
    <row r="575" spans="1:12">
      <c r="A575" s="30" t="s">
        <v>641</v>
      </c>
      <c r="B575" s="18">
        <v>43336</v>
      </c>
      <c r="C575" s="19">
        <v>0.47171871694922307</v>
      </c>
      <c r="D575" s="17" t="s">
        <v>13</v>
      </c>
      <c r="E575" s="17" t="s">
        <v>34</v>
      </c>
      <c r="F575" s="48" t="s">
        <v>35</v>
      </c>
      <c r="G575" s="48" t="s">
        <v>36</v>
      </c>
      <c r="H575" s="17" t="s">
        <v>37</v>
      </c>
      <c r="I575" s="17">
        <v>21</v>
      </c>
      <c r="J575" s="17">
        <v>2</v>
      </c>
      <c r="K575" s="17">
        <f t="shared" si="9"/>
        <v>42</v>
      </c>
      <c r="L575" s="33" t="s">
        <v>24</v>
      </c>
    </row>
    <row r="576" spans="1:12">
      <c r="A576" s="30" t="s">
        <v>642</v>
      </c>
      <c r="B576" s="18">
        <v>43336</v>
      </c>
      <c r="C576" s="19">
        <v>0.42636928474806912</v>
      </c>
      <c r="D576" s="17" t="s">
        <v>59</v>
      </c>
      <c r="E576" s="17" t="s">
        <v>21</v>
      </c>
      <c r="F576" s="17" t="s">
        <v>22</v>
      </c>
      <c r="G576" s="17" t="s">
        <v>23</v>
      </c>
      <c r="H576" s="17" t="s">
        <v>17</v>
      </c>
      <c r="I576" s="17">
        <v>18.899999999999999</v>
      </c>
      <c r="J576" s="17">
        <v>1</v>
      </c>
      <c r="K576" s="17">
        <f t="shared" si="9"/>
        <v>18.899999999999999</v>
      </c>
      <c r="L576" s="33" t="s">
        <v>24</v>
      </c>
    </row>
    <row r="577" spans="1:12">
      <c r="A577" s="30" t="s">
        <v>643</v>
      </c>
      <c r="B577" s="18">
        <v>43337</v>
      </c>
      <c r="C577" s="19">
        <v>0.78261663634411793</v>
      </c>
      <c r="D577" s="17" t="s">
        <v>59</v>
      </c>
      <c r="E577" s="17" t="s">
        <v>21</v>
      </c>
      <c r="F577" s="17" t="s">
        <v>22</v>
      </c>
      <c r="G577" s="17" t="s">
        <v>23</v>
      </c>
      <c r="H577" s="17" t="s">
        <v>17</v>
      </c>
      <c r="I577" s="17">
        <v>18.899999999999999</v>
      </c>
      <c r="J577" s="17">
        <v>3</v>
      </c>
      <c r="K577" s="17">
        <f t="shared" si="9"/>
        <v>56.699999999999996</v>
      </c>
      <c r="L577" s="33" t="s">
        <v>24</v>
      </c>
    </row>
    <row r="578" spans="1:12">
      <c r="A578" s="30" t="s">
        <v>644</v>
      </c>
      <c r="B578" s="18">
        <v>43337</v>
      </c>
      <c r="C578" s="19">
        <v>0.88889934887006228</v>
      </c>
      <c r="D578" s="48" t="s">
        <v>258</v>
      </c>
      <c r="E578" s="17" t="s">
        <v>14</v>
      </c>
      <c r="F578" s="17" t="s">
        <v>15</v>
      </c>
      <c r="G578" s="17" t="s">
        <v>16</v>
      </c>
      <c r="H578" s="17" t="s">
        <v>17</v>
      </c>
      <c r="I578" s="17">
        <v>29.9</v>
      </c>
      <c r="J578" s="17">
        <v>4</v>
      </c>
      <c r="K578" s="17">
        <f t="shared" si="9"/>
        <v>119.6</v>
      </c>
      <c r="L578" s="33" t="s">
        <v>24</v>
      </c>
    </row>
    <row r="579" spans="1:12">
      <c r="A579" s="30" t="s">
        <v>645</v>
      </c>
      <c r="B579" s="18">
        <v>43337</v>
      </c>
      <c r="C579" s="19">
        <v>0.79504246866331507</v>
      </c>
      <c r="D579" s="17" t="s">
        <v>33</v>
      </c>
      <c r="E579" s="17" t="s">
        <v>34</v>
      </c>
      <c r="F579" s="17" t="s">
        <v>423</v>
      </c>
      <c r="G579" s="48" t="s">
        <v>36</v>
      </c>
      <c r="H579" s="17" t="s">
        <v>37</v>
      </c>
      <c r="I579" s="17">
        <v>21</v>
      </c>
      <c r="J579" s="17">
        <v>1</v>
      </c>
      <c r="K579" s="17">
        <f t="shared" si="9"/>
        <v>21</v>
      </c>
      <c r="L579" s="33" t="s">
        <v>24</v>
      </c>
    </row>
    <row r="580" spans="1:12">
      <c r="A580" s="30" t="s">
        <v>646</v>
      </c>
      <c r="B580" s="18">
        <v>43337</v>
      </c>
      <c r="C580" s="19">
        <v>0.77759979168385474</v>
      </c>
      <c r="D580" s="17" t="s">
        <v>26</v>
      </c>
      <c r="E580" s="17" t="s">
        <v>27</v>
      </c>
      <c r="F580" s="49"/>
      <c r="G580" s="17" t="s">
        <v>29</v>
      </c>
      <c r="H580" s="17" t="s">
        <v>37</v>
      </c>
      <c r="I580" s="17">
        <v>14.9</v>
      </c>
      <c r="J580" s="17">
        <v>2</v>
      </c>
      <c r="K580" s="17">
        <f t="shared" si="9"/>
        <v>29.8</v>
      </c>
      <c r="L580" s="33" t="s">
        <v>24</v>
      </c>
    </row>
    <row r="581" spans="1:12">
      <c r="A581" s="30" t="s">
        <v>647</v>
      </c>
      <c r="B581" s="18">
        <v>43338</v>
      </c>
      <c r="C581" s="19">
        <v>0.42926542433446668</v>
      </c>
      <c r="D581" s="17" t="s">
        <v>13</v>
      </c>
      <c r="E581" s="17" t="s">
        <v>14</v>
      </c>
      <c r="F581" s="49"/>
      <c r="G581" s="17" t="s">
        <v>16</v>
      </c>
      <c r="H581" s="17" t="s">
        <v>17</v>
      </c>
      <c r="I581" s="17">
        <v>29.9</v>
      </c>
      <c r="J581" s="17">
        <v>4</v>
      </c>
      <c r="K581" s="17">
        <f t="shared" si="9"/>
        <v>119.6</v>
      </c>
      <c r="L581" s="33" t="s">
        <v>24</v>
      </c>
    </row>
    <row r="582" spans="1:12">
      <c r="A582" s="30" t="s">
        <v>648</v>
      </c>
      <c r="B582" s="18">
        <v>43338</v>
      </c>
      <c r="C582" s="19">
        <v>0.70146558364554035</v>
      </c>
      <c r="D582" s="17" t="s">
        <v>33</v>
      </c>
      <c r="E582" s="17" t="s">
        <v>82</v>
      </c>
      <c r="F582" s="49"/>
      <c r="G582" s="48" t="s">
        <v>84</v>
      </c>
      <c r="H582" s="17" t="s">
        <v>37</v>
      </c>
      <c r="I582" s="17">
        <v>9.8000000000000007</v>
      </c>
      <c r="J582" s="17">
        <v>1</v>
      </c>
      <c r="K582" s="17">
        <f t="shared" si="9"/>
        <v>9.8000000000000007</v>
      </c>
      <c r="L582" s="33" t="s">
        <v>43</v>
      </c>
    </row>
    <row r="583" spans="1:12">
      <c r="A583" s="30" t="s">
        <v>649</v>
      </c>
      <c r="B583" s="18">
        <v>43338</v>
      </c>
      <c r="C583" s="19">
        <v>0.68996678652711751</v>
      </c>
      <c r="D583" s="17" t="s">
        <v>26</v>
      </c>
      <c r="E583" s="17" t="s">
        <v>47</v>
      </c>
      <c r="F583" s="49"/>
      <c r="G583" s="48" t="s">
        <v>77</v>
      </c>
      <c r="H583" s="17" t="s">
        <v>17</v>
      </c>
      <c r="I583" s="17">
        <v>7.9</v>
      </c>
      <c r="J583" s="17">
        <v>2</v>
      </c>
      <c r="K583" s="17">
        <f t="shared" si="9"/>
        <v>15.8</v>
      </c>
      <c r="L583" s="33" t="s">
        <v>24</v>
      </c>
    </row>
    <row r="584" spans="1:12">
      <c r="A584" s="30" t="s">
        <v>650</v>
      </c>
      <c r="B584" s="18">
        <v>43338</v>
      </c>
      <c r="C584" s="19">
        <v>0.62684674799012785</v>
      </c>
      <c r="D584" s="17" t="s">
        <v>20</v>
      </c>
      <c r="E584" s="17" t="s">
        <v>27</v>
      </c>
      <c r="F584" s="17" t="s">
        <v>28</v>
      </c>
      <c r="G584" s="17" t="s">
        <v>29</v>
      </c>
      <c r="H584" s="17" t="s">
        <v>37</v>
      </c>
      <c r="I584" s="17">
        <v>14.9</v>
      </c>
      <c r="J584" s="17">
        <v>2</v>
      </c>
      <c r="K584" s="17">
        <f t="shared" si="9"/>
        <v>29.8</v>
      </c>
      <c r="L584" s="33" t="s">
        <v>24</v>
      </c>
    </row>
    <row r="585" spans="1:12">
      <c r="A585" s="30" t="s">
        <v>651</v>
      </c>
      <c r="B585" s="18">
        <v>43338</v>
      </c>
      <c r="C585" s="19">
        <v>0.80636499596984912</v>
      </c>
      <c r="D585" s="48" t="s">
        <v>40</v>
      </c>
      <c r="E585" s="17" t="s">
        <v>21</v>
      </c>
      <c r="F585" s="17" t="s">
        <v>22</v>
      </c>
      <c r="G585" s="17" t="s">
        <v>23</v>
      </c>
      <c r="H585" s="17" t="s">
        <v>17</v>
      </c>
      <c r="I585" s="17">
        <v>18.899999999999999</v>
      </c>
      <c r="J585" s="17">
        <v>2</v>
      </c>
      <c r="K585" s="17">
        <f t="shared" si="9"/>
        <v>37.799999999999997</v>
      </c>
      <c r="L585" s="33" t="s">
        <v>24</v>
      </c>
    </row>
    <row r="586" spans="1:12">
      <c r="A586" s="30" t="s">
        <v>652</v>
      </c>
      <c r="B586" s="18">
        <v>43338</v>
      </c>
      <c r="C586" s="19">
        <v>0.73456360057171755</v>
      </c>
      <c r="D586" s="17" t="s">
        <v>20</v>
      </c>
      <c r="E586" s="17" t="s">
        <v>21</v>
      </c>
      <c r="F586" s="17" t="s">
        <v>22</v>
      </c>
      <c r="G586" s="17" t="s">
        <v>23</v>
      </c>
      <c r="H586" s="17" t="s">
        <v>17</v>
      </c>
      <c r="I586" s="17">
        <v>18.899999999999999</v>
      </c>
      <c r="J586" s="17">
        <v>4</v>
      </c>
      <c r="K586" s="17">
        <f t="shared" si="9"/>
        <v>75.599999999999994</v>
      </c>
      <c r="L586" s="33" t="s">
        <v>24</v>
      </c>
    </row>
    <row r="587" spans="1:12">
      <c r="A587" s="30" t="s">
        <v>653</v>
      </c>
      <c r="B587" s="18">
        <v>43339</v>
      </c>
      <c r="C587" s="19">
        <v>0.53483431271630255</v>
      </c>
      <c r="D587" s="17" t="s">
        <v>26</v>
      </c>
      <c r="E587" s="17" t="s">
        <v>21</v>
      </c>
      <c r="F587" s="17" t="s">
        <v>22</v>
      </c>
      <c r="G587" s="17" t="s">
        <v>23</v>
      </c>
      <c r="H587" s="17" t="s">
        <v>17</v>
      </c>
      <c r="I587" s="17">
        <v>18.899999999999999</v>
      </c>
      <c r="J587" s="17">
        <v>2</v>
      </c>
      <c r="K587" s="17">
        <f t="shared" si="9"/>
        <v>37.799999999999997</v>
      </c>
      <c r="L587" s="33" t="s">
        <v>24</v>
      </c>
    </row>
    <row r="588" spans="1:12">
      <c r="A588" s="30" t="s">
        <v>654</v>
      </c>
      <c r="B588" s="18">
        <v>43339</v>
      </c>
      <c r="C588" s="19">
        <v>0.6115577029267909</v>
      </c>
      <c r="D588" s="17" t="s">
        <v>59</v>
      </c>
      <c r="E588" s="17" t="s">
        <v>21</v>
      </c>
      <c r="F588" s="17" t="s">
        <v>22</v>
      </c>
      <c r="G588" s="17" t="s">
        <v>23</v>
      </c>
      <c r="H588" s="17" t="s">
        <v>17</v>
      </c>
      <c r="I588" s="17">
        <v>18.899999999999999</v>
      </c>
      <c r="J588" s="17">
        <v>1</v>
      </c>
      <c r="K588" s="17">
        <f t="shared" si="9"/>
        <v>18.899999999999999</v>
      </c>
      <c r="L588" s="33" t="s">
        <v>24</v>
      </c>
    </row>
    <row r="589" spans="1:12">
      <c r="A589" s="30" t="s">
        <v>655</v>
      </c>
      <c r="B589" s="18">
        <v>43339</v>
      </c>
      <c r="C589" s="19">
        <v>0.63796872021859174</v>
      </c>
      <c r="D589" s="17" t="s">
        <v>20</v>
      </c>
      <c r="E589" s="17" t="s">
        <v>82</v>
      </c>
      <c r="F589" s="17" t="s">
        <v>83</v>
      </c>
      <c r="G589" s="48" t="s">
        <v>84</v>
      </c>
      <c r="H589" s="17" t="s">
        <v>37</v>
      </c>
      <c r="I589" s="17">
        <v>9.8000000000000007</v>
      </c>
      <c r="J589" s="17">
        <v>3</v>
      </c>
      <c r="K589" s="17">
        <f t="shared" si="9"/>
        <v>29.400000000000002</v>
      </c>
      <c r="L589" s="33" t="s">
        <v>43</v>
      </c>
    </row>
    <row r="590" spans="1:12">
      <c r="A590" s="30" t="s">
        <v>656</v>
      </c>
      <c r="B590" s="18">
        <v>43339</v>
      </c>
      <c r="C590" s="19">
        <v>0.80158442213502601</v>
      </c>
      <c r="D590" s="17" t="s">
        <v>33</v>
      </c>
      <c r="E590" s="17" t="s">
        <v>14</v>
      </c>
      <c r="F590" s="17" t="s">
        <v>15</v>
      </c>
      <c r="G590" s="17" t="s">
        <v>16</v>
      </c>
      <c r="H590" s="17" t="s">
        <v>17</v>
      </c>
      <c r="I590" s="17">
        <v>29.9</v>
      </c>
      <c r="J590" s="17">
        <v>2</v>
      </c>
      <c r="K590" s="17">
        <f t="shared" si="9"/>
        <v>59.8</v>
      </c>
      <c r="L590" s="33" t="s">
        <v>24</v>
      </c>
    </row>
    <row r="591" spans="1:12">
      <c r="A591" s="30" t="s">
        <v>657</v>
      </c>
      <c r="B591" s="18">
        <v>43339</v>
      </c>
      <c r="C591" s="19">
        <v>0.78116310001271083</v>
      </c>
      <c r="D591" s="17" t="s">
        <v>26</v>
      </c>
      <c r="E591" s="17" t="s">
        <v>47</v>
      </c>
      <c r="F591" s="17" t="s">
        <v>48</v>
      </c>
      <c r="G591" s="48" t="s">
        <v>77</v>
      </c>
      <c r="H591" s="17" t="s">
        <v>17</v>
      </c>
      <c r="I591" s="17">
        <v>7.9</v>
      </c>
      <c r="J591" s="17">
        <v>1</v>
      </c>
      <c r="K591" s="17">
        <f t="shared" si="9"/>
        <v>7.9</v>
      </c>
      <c r="L591" s="33" t="s">
        <v>24</v>
      </c>
    </row>
    <row r="592" spans="1:12">
      <c r="A592" s="30" t="s">
        <v>658</v>
      </c>
      <c r="B592" s="18">
        <v>43339</v>
      </c>
      <c r="C592" s="19">
        <v>0.52350660084625511</v>
      </c>
      <c r="D592" s="17" t="s">
        <v>33</v>
      </c>
      <c r="E592" s="17" t="s">
        <v>82</v>
      </c>
      <c r="F592" s="17" t="s">
        <v>83</v>
      </c>
      <c r="G592" s="48" t="s">
        <v>84</v>
      </c>
      <c r="H592" s="17" t="s">
        <v>37</v>
      </c>
      <c r="I592" s="17">
        <v>9.8000000000000007</v>
      </c>
      <c r="J592" s="17">
        <v>2</v>
      </c>
      <c r="K592" s="17">
        <f t="shared" si="9"/>
        <v>19.600000000000001</v>
      </c>
      <c r="L592" s="33" t="s">
        <v>24</v>
      </c>
    </row>
    <row r="593" spans="1:12">
      <c r="A593" s="30" t="s">
        <v>659</v>
      </c>
      <c r="B593" s="18">
        <v>43340</v>
      </c>
      <c r="C593" s="19">
        <v>0.88105912178146339</v>
      </c>
      <c r="D593" s="17" t="s">
        <v>20</v>
      </c>
      <c r="E593" s="17" t="s">
        <v>27</v>
      </c>
      <c r="F593" s="17" t="s">
        <v>28</v>
      </c>
      <c r="G593" s="17" t="s">
        <v>29</v>
      </c>
      <c r="H593" s="17" t="s">
        <v>37</v>
      </c>
      <c r="I593" s="17">
        <v>14.9</v>
      </c>
      <c r="J593" s="17">
        <v>1</v>
      </c>
      <c r="K593" s="17">
        <f t="shared" si="9"/>
        <v>14.9</v>
      </c>
      <c r="L593" s="33" t="s">
        <v>24</v>
      </c>
    </row>
    <row r="594" spans="1:12">
      <c r="A594" s="30" t="s">
        <v>660</v>
      </c>
      <c r="B594" s="18">
        <v>43340</v>
      </c>
      <c r="C594" s="19">
        <v>0.45140132561322849</v>
      </c>
      <c r="D594" s="17" t="s">
        <v>33</v>
      </c>
      <c r="E594" s="17" t="s">
        <v>14</v>
      </c>
      <c r="F594" s="17" t="s">
        <v>15</v>
      </c>
      <c r="G594" s="17" t="s">
        <v>16</v>
      </c>
      <c r="H594" s="17" t="s">
        <v>17</v>
      </c>
      <c r="I594" s="17">
        <v>29.9</v>
      </c>
      <c r="J594" s="17">
        <v>3</v>
      </c>
      <c r="K594" s="17">
        <f t="shared" si="9"/>
        <v>89.699999999999989</v>
      </c>
      <c r="L594" s="33" t="s">
        <v>24</v>
      </c>
    </row>
    <row r="595" spans="1:12">
      <c r="A595" s="30" t="s">
        <v>661</v>
      </c>
      <c r="B595" s="18">
        <v>43341</v>
      </c>
      <c r="C595" s="19">
        <v>0.68496238290628564</v>
      </c>
      <c r="D595" s="48" t="s">
        <v>40</v>
      </c>
      <c r="E595" s="17" t="s">
        <v>21</v>
      </c>
      <c r="F595" s="17" t="s">
        <v>22</v>
      </c>
      <c r="G595" s="17" t="s">
        <v>23</v>
      </c>
      <c r="H595" s="17" t="s">
        <v>17</v>
      </c>
      <c r="I595" s="17">
        <v>18.899999999999999</v>
      </c>
      <c r="J595" s="17">
        <v>1</v>
      </c>
      <c r="K595" s="17">
        <f t="shared" si="9"/>
        <v>18.899999999999999</v>
      </c>
      <c r="L595" s="33" t="s">
        <v>38</v>
      </c>
    </row>
    <row r="596" spans="1:12">
      <c r="A596" s="30" t="s">
        <v>662</v>
      </c>
      <c r="B596" s="18">
        <v>43342</v>
      </c>
      <c r="C596" s="19">
        <v>0.67562189721449872</v>
      </c>
      <c r="D596" s="17" t="s">
        <v>59</v>
      </c>
      <c r="E596" s="17" t="s">
        <v>14</v>
      </c>
      <c r="F596" s="17" t="s">
        <v>15</v>
      </c>
      <c r="G596" s="17" t="s">
        <v>16</v>
      </c>
      <c r="H596" s="17" t="s">
        <v>17</v>
      </c>
      <c r="I596" s="17">
        <v>29.9</v>
      </c>
      <c r="J596" s="17">
        <v>2</v>
      </c>
      <c r="K596" s="17">
        <f t="shared" si="9"/>
        <v>59.8</v>
      </c>
      <c r="L596" s="31" t="s">
        <v>24</v>
      </c>
    </row>
    <row r="597" spans="1:12">
      <c r="A597" s="30" t="s">
        <v>663</v>
      </c>
      <c r="B597" s="18">
        <v>43342</v>
      </c>
      <c r="C597" s="19">
        <v>0.58294400817220204</v>
      </c>
      <c r="D597" s="48" t="s">
        <v>40</v>
      </c>
      <c r="E597" s="17" t="s">
        <v>21</v>
      </c>
      <c r="F597" s="17" t="s">
        <v>22</v>
      </c>
      <c r="G597" s="17" t="s">
        <v>23</v>
      </c>
      <c r="H597" s="17" t="s">
        <v>17</v>
      </c>
      <c r="I597" s="17">
        <v>18.899999999999999</v>
      </c>
      <c r="J597" s="17">
        <v>1</v>
      </c>
      <c r="K597" s="17">
        <f t="shared" si="9"/>
        <v>18.899999999999999</v>
      </c>
      <c r="L597" s="31" t="s">
        <v>43</v>
      </c>
    </row>
    <row r="598" spans="1:12">
      <c r="A598" s="30" t="s">
        <v>664</v>
      </c>
      <c r="B598" s="18">
        <v>43342</v>
      </c>
      <c r="C598" s="19">
        <v>0.79961720634103939</v>
      </c>
      <c r="D598" s="17" t="s">
        <v>33</v>
      </c>
      <c r="E598" s="17" t="s">
        <v>34</v>
      </c>
      <c r="F598" s="48" t="s">
        <v>35</v>
      </c>
      <c r="G598" s="48" t="s">
        <v>36</v>
      </c>
      <c r="H598" s="17" t="s">
        <v>37</v>
      </c>
      <c r="I598" s="17">
        <v>21</v>
      </c>
      <c r="J598" s="17">
        <v>1</v>
      </c>
      <c r="K598" s="17">
        <f t="shared" si="9"/>
        <v>21</v>
      </c>
      <c r="L598" s="31" t="s">
        <v>24</v>
      </c>
    </row>
    <row r="599" spans="1:12">
      <c r="A599" s="30" t="s">
        <v>665</v>
      </c>
      <c r="B599" s="18">
        <v>43343</v>
      </c>
      <c r="C599" s="19">
        <v>0.53293736536825742</v>
      </c>
      <c r="D599" s="48" t="s">
        <v>40</v>
      </c>
      <c r="E599" s="17" t="s">
        <v>34</v>
      </c>
      <c r="F599" s="48" t="s">
        <v>35</v>
      </c>
      <c r="G599" s="48" t="s">
        <v>36</v>
      </c>
      <c r="H599" s="17" t="s">
        <v>37</v>
      </c>
      <c r="I599" s="17">
        <v>21</v>
      </c>
      <c r="J599" s="17">
        <v>3</v>
      </c>
      <c r="K599" s="17">
        <f t="shared" si="9"/>
        <v>63</v>
      </c>
      <c r="L599" s="31" t="s">
        <v>24</v>
      </c>
    </row>
    <row r="600" spans="1:12">
      <c r="A600" s="30" t="s">
        <v>666</v>
      </c>
      <c r="B600" s="18">
        <v>43344</v>
      </c>
      <c r="C600" s="19">
        <v>0.69951189874783237</v>
      </c>
      <c r="D600" s="17" t="s">
        <v>13</v>
      </c>
      <c r="E600" s="17" t="s">
        <v>34</v>
      </c>
      <c r="F600" s="48" t="s">
        <v>35</v>
      </c>
      <c r="G600" s="48" t="s">
        <v>36</v>
      </c>
      <c r="H600" s="17" t="s">
        <v>37</v>
      </c>
      <c r="I600" s="17">
        <v>21</v>
      </c>
      <c r="J600" s="17">
        <v>4</v>
      </c>
      <c r="K600" s="17">
        <f t="shared" si="9"/>
        <v>84</v>
      </c>
      <c r="L600" s="31" t="s">
        <v>24</v>
      </c>
    </row>
    <row r="601" spans="1:12">
      <c r="A601" s="30" t="s">
        <v>667</v>
      </c>
      <c r="B601" s="18">
        <v>43344</v>
      </c>
      <c r="C601" s="19">
        <v>0.48894356325844046</v>
      </c>
      <c r="D601" s="17" t="s">
        <v>26</v>
      </c>
      <c r="E601" s="17" t="s">
        <v>34</v>
      </c>
      <c r="F601" s="48" t="s">
        <v>35</v>
      </c>
      <c r="G601" s="48" t="s">
        <v>36</v>
      </c>
      <c r="H601" s="17" t="s">
        <v>37</v>
      </c>
      <c r="I601" s="17">
        <v>21</v>
      </c>
      <c r="J601" s="17">
        <v>2</v>
      </c>
      <c r="K601" s="17">
        <f t="shared" si="9"/>
        <v>42</v>
      </c>
      <c r="L601" s="31" t="s">
        <v>43</v>
      </c>
    </row>
    <row r="602" spans="1:12">
      <c r="A602" s="30" t="s">
        <v>668</v>
      </c>
      <c r="B602" s="18">
        <v>43345</v>
      </c>
      <c r="C602" s="19">
        <v>0.62642890647691951</v>
      </c>
      <c r="D602" s="17" t="s">
        <v>59</v>
      </c>
      <c r="E602" s="17" t="s">
        <v>27</v>
      </c>
      <c r="F602" s="17" t="s">
        <v>28</v>
      </c>
      <c r="G602" s="17" t="s">
        <v>29</v>
      </c>
      <c r="H602" s="17" t="s">
        <v>37</v>
      </c>
      <c r="I602" s="17">
        <v>14.9</v>
      </c>
      <c r="J602" s="17">
        <v>2</v>
      </c>
      <c r="K602" s="17">
        <f t="shared" si="9"/>
        <v>29.8</v>
      </c>
      <c r="L602" s="31" t="s">
        <v>24</v>
      </c>
    </row>
    <row r="603" spans="1:12">
      <c r="A603" s="30" t="s">
        <v>669</v>
      </c>
      <c r="B603" s="18">
        <v>43345</v>
      </c>
      <c r="C603" s="19">
        <v>0.60150120803384099</v>
      </c>
      <c r="D603" s="17" t="s">
        <v>33</v>
      </c>
      <c r="E603" s="17" t="s">
        <v>27</v>
      </c>
      <c r="F603" s="17" t="s">
        <v>28</v>
      </c>
      <c r="G603" s="17" t="s">
        <v>29</v>
      </c>
      <c r="H603" s="17" t="s">
        <v>37</v>
      </c>
      <c r="I603" s="17">
        <v>14.9</v>
      </c>
      <c r="J603" s="17">
        <v>3</v>
      </c>
      <c r="K603" s="17">
        <f t="shared" si="9"/>
        <v>44.7</v>
      </c>
      <c r="L603" s="31" t="s">
        <v>24</v>
      </c>
    </row>
    <row r="604" spans="1:12">
      <c r="A604" s="30" t="s">
        <v>670</v>
      </c>
      <c r="B604" s="18">
        <v>43346</v>
      </c>
      <c r="C604" s="19">
        <v>0.54874761585300014</v>
      </c>
      <c r="D604" s="17" t="s">
        <v>59</v>
      </c>
      <c r="E604" s="17" t="s">
        <v>34</v>
      </c>
      <c r="F604" s="48" t="s">
        <v>35</v>
      </c>
      <c r="G604" s="48" t="s">
        <v>36</v>
      </c>
      <c r="H604" s="17" t="s">
        <v>37</v>
      </c>
      <c r="I604" s="17">
        <v>21</v>
      </c>
      <c r="J604" s="17">
        <v>2</v>
      </c>
      <c r="K604" s="17">
        <f t="shared" si="9"/>
        <v>42</v>
      </c>
      <c r="L604" s="31" t="s">
        <v>24</v>
      </c>
    </row>
    <row r="605" spans="1:12">
      <c r="A605" s="30" t="s">
        <v>671</v>
      </c>
      <c r="B605" s="18">
        <v>43347</v>
      </c>
      <c r="C605" s="19">
        <v>0.85868447037434881</v>
      </c>
      <c r="D605" s="17" t="s">
        <v>59</v>
      </c>
      <c r="E605" s="17" t="s">
        <v>14</v>
      </c>
      <c r="F605" s="17" t="s">
        <v>15</v>
      </c>
      <c r="G605" s="17" t="s">
        <v>16</v>
      </c>
      <c r="H605" s="17" t="s">
        <v>17</v>
      </c>
      <c r="I605" s="17">
        <v>29.9</v>
      </c>
      <c r="J605" s="17">
        <v>1</v>
      </c>
      <c r="K605" s="17">
        <f t="shared" si="9"/>
        <v>29.9</v>
      </c>
      <c r="L605" s="31" t="s">
        <v>24</v>
      </c>
    </row>
    <row r="606" spans="1:12">
      <c r="A606" s="30" t="s">
        <v>672</v>
      </c>
      <c r="B606" s="18">
        <v>43347</v>
      </c>
      <c r="C606" s="19">
        <v>0.47615887913773985</v>
      </c>
      <c r="D606" s="17" t="s">
        <v>26</v>
      </c>
      <c r="E606" s="17" t="s">
        <v>27</v>
      </c>
      <c r="F606" s="17" t="s">
        <v>28</v>
      </c>
      <c r="G606" s="17" t="s">
        <v>29</v>
      </c>
      <c r="H606" s="17" t="s">
        <v>37</v>
      </c>
      <c r="I606" s="17">
        <v>14.9</v>
      </c>
      <c r="J606" s="17">
        <v>4</v>
      </c>
      <c r="K606" s="17">
        <f t="shared" si="9"/>
        <v>59.6</v>
      </c>
      <c r="L606" s="31" t="s">
        <v>24</v>
      </c>
    </row>
    <row r="607" spans="1:12">
      <c r="A607" s="30" t="s">
        <v>673</v>
      </c>
      <c r="B607" s="18">
        <v>43348</v>
      </c>
      <c r="C607" s="19">
        <v>0.73006627298272697</v>
      </c>
      <c r="D607" s="17" t="s">
        <v>33</v>
      </c>
      <c r="E607" s="17" t="s">
        <v>82</v>
      </c>
      <c r="F607" s="17" t="s">
        <v>83</v>
      </c>
      <c r="G607" s="48" t="s">
        <v>84</v>
      </c>
      <c r="H607" s="17" t="s">
        <v>37</v>
      </c>
      <c r="I607" s="17">
        <v>9.8000000000000007</v>
      </c>
      <c r="J607" s="17">
        <v>1</v>
      </c>
      <c r="K607" s="17">
        <f t="shared" si="9"/>
        <v>9.8000000000000007</v>
      </c>
      <c r="L607" s="31" t="s">
        <v>24</v>
      </c>
    </row>
    <row r="608" spans="1:12">
      <c r="A608" s="30" t="s">
        <v>674</v>
      </c>
      <c r="B608" s="18">
        <v>43348</v>
      </c>
      <c r="C608" s="19">
        <v>0.59163554599777446</v>
      </c>
      <c r="D608" s="48" t="s">
        <v>40</v>
      </c>
      <c r="E608" s="17" t="s">
        <v>34</v>
      </c>
      <c r="F608" s="48" t="s">
        <v>35</v>
      </c>
      <c r="G608" s="48" t="s">
        <v>36</v>
      </c>
      <c r="H608" s="17" t="s">
        <v>37</v>
      </c>
      <c r="I608" s="17">
        <v>21</v>
      </c>
      <c r="J608" s="17">
        <v>1</v>
      </c>
      <c r="K608" s="17">
        <f t="shared" si="9"/>
        <v>21</v>
      </c>
      <c r="L608" s="31" t="s">
        <v>43</v>
      </c>
    </row>
    <row r="609" spans="1:12">
      <c r="A609" s="30" t="s">
        <v>675</v>
      </c>
      <c r="B609" s="18">
        <v>43348</v>
      </c>
      <c r="C609" s="19">
        <v>0.43120534325247112</v>
      </c>
      <c r="D609" s="17" t="s">
        <v>26</v>
      </c>
      <c r="E609" s="17" t="s">
        <v>82</v>
      </c>
      <c r="F609" s="17" t="s">
        <v>83</v>
      </c>
      <c r="G609" s="48" t="s">
        <v>84</v>
      </c>
      <c r="H609" s="17" t="s">
        <v>37</v>
      </c>
      <c r="I609" s="17">
        <v>9.8000000000000007</v>
      </c>
      <c r="J609" s="17">
        <v>3</v>
      </c>
      <c r="K609" s="17">
        <f t="shared" si="9"/>
        <v>29.400000000000002</v>
      </c>
      <c r="L609" s="31" t="s">
        <v>24</v>
      </c>
    </row>
    <row r="610" spans="1:12">
      <c r="A610" s="30" t="s">
        <v>676</v>
      </c>
      <c r="B610" s="18">
        <v>43348</v>
      </c>
      <c r="C610" s="19">
        <v>0.68698641808580718</v>
      </c>
      <c r="D610" s="17" t="s">
        <v>33</v>
      </c>
      <c r="E610" s="17" t="s">
        <v>34</v>
      </c>
      <c r="F610" s="48" t="s">
        <v>35</v>
      </c>
      <c r="G610" s="48" t="s">
        <v>36</v>
      </c>
      <c r="H610" s="17" t="s">
        <v>37</v>
      </c>
      <c r="I610" s="17">
        <v>21</v>
      </c>
      <c r="J610" s="17">
        <v>2</v>
      </c>
      <c r="K610" s="17">
        <f t="shared" si="9"/>
        <v>42</v>
      </c>
      <c r="L610" s="31" t="s">
        <v>24</v>
      </c>
    </row>
    <row r="611" spans="1:12">
      <c r="A611" s="30" t="s">
        <v>677</v>
      </c>
      <c r="B611" s="18">
        <v>43349</v>
      </c>
      <c r="C611" s="19">
        <v>0.73913060304279743</v>
      </c>
      <c r="D611" s="17" t="s">
        <v>26</v>
      </c>
      <c r="E611" s="17" t="s">
        <v>21</v>
      </c>
      <c r="F611" s="17" t="s">
        <v>22</v>
      </c>
      <c r="G611" s="17" t="s">
        <v>23</v>
      </c>
      <c r="H611" s="17" t="s">
        <v>17</v>
      </c>
      <c r="I611" s="17">
        <v>18.899999999999999</v>
      </c>
      <c r="J611" s="17">
        <v>2</v>
      </c>
      <c r="K611" s="17">
        <f t="shared" si="9"/>
        <v>37.799999999999997</v>
      </c>
      <c r="L611" s="31" t="s">
        <v>24</v>
      </c>
    </row>
    <row r="612" spans="1:12">
      <c r="A612" s="30" t="s">
        <v>678</v>
      </c>
      <c r="B612" s="18">
        <v>43349</v>
      </c>
      <c r="C612" s="19">
        <v>0.6532009610534748</v>
      </c>
      <c r="D612" s="17" t="s">
        <v>59</v>
      </c>
      <c r="E612" s="17" t="s">
        <v>21</v>
      </c>
      <c r="F612" s="17" t="s">
        <v>22</v>
      </c>
      <c r="G612" s="17" t="s">
        <v>23</v>
      </c>
      <c r="H612" s="17" t="s">
        <v>17</v>
      </c>
      <c r="I612" s="17">
        <v>18.899999999999999</v>
      </c>
      <c r="J612" s="17">
        <v>2</v>
      </c>
      <c r="K612" s="17">
        <f t="shared" si="9"/>
        <v>37.799999999999997</v>
      </c>
      <c r="L612" s="31" t="s">
        <v>24</v>
      </c>
    </row>
    <row r="613" spans="1:12">
      <c r="A613" s="30" t="s">
        <v>679</v>
      </c>
      <c r="B613" s="18">
        <v>43350</v>
      </c>
      <c r="C613" s="19">
        <v>0.75522457166939483</v>
      </c>
      <c r="D613" s="17" t="s">
        <v>26</v>
      </c>
      <c r="E613" s="17" t="s">
        <v>14</v>
      </c>
      <c r="F613" s="17" t="s">
        <v>15</v>
      </c>
      <c r="G613" s="17" t="s">
        <v>16</v>
      </c>
      <c r="H613" s="17" t="s">
        <v>17</v>
      </c>
      <c r="I613" s="17">
        <v>29.9</v>
      </c>
      <c r="J613" s="17">
        <v>2</v>
      </c>
      <c r="K613" s="17">
        <f t="shared" si="9"/>
        <v>59.8</v>
      </c>
      <c r="L613" s="31" t="s">
        <v>38</v>
      </c>
    </row>
    <row r="614" spans="1:12">
      <c r="A614" s="30" t="s">
        <v>680</v>
      </c>
      <c r="B614" s="18">
        <v>43350</v>
      </c>
      <c r="C614" s="19">
        <v>0.65171618248036278</v>
      </c>
      <c r="D614" s="17" t="s">
        <v>13</v>
      </c>
      <c r="E614" s="17" t="s">
        <v>27</v>
      </c>
      <c r="F614" s="17" t="s">
        <v>28</v>
      </c>
      <c r="G614" s="17" t="s">
        <v>29</v>
      </c>
      <c r="H614" s="17" t="s">
        <v>37</v>
      </c>
      <c r="I614" s="17">
        <v>14.9</v>
      </c>
      <c r="J614" s="17">
        <v>1</v>
      </c>
      <c r="K614" s="17">
        <f t="shared" si="9"/>
        <v>14.9</v>
      </c>
      <c r="L614" s="31" t="s">
        <v>43</v>
      </c>
    </row>
    <row r="615" spans="1:12">
      <c r="A615" s="30" t="s">
        <v>681</v>
      </c>
      <c r="B615" s="18">
        <v>43350</v>
      </c>
      <c r="C615" s="19">
        <v>0.61194642416249001</v>
      </c>
      <c r="D615" s="17" t="s">
        <v>20</v>
      </c>
      <c r="E615" s="17" t="s">
        <v>21</v>
      </c>
      <c r="F615" s="17" t="s">
        <v>22</v>
      </c>
      <c r="G615" s="17" t="s">
        <v>23</v>
      </c>
      <c r="H615" s="17" t="s">
        <v>17</v>
      </c>
      <c r="I615" s="17">
        <v>18.899999999999999</v>
      </c>
      <c r="J615" s="17">
        <v>1</v>
      </c>
      <c r="K615" s="17">
        <f t="shared" si="9"/>
        <v>18.899999999999999</v>
      </c>
      <c r="L615" s="31" t="s">
        <v>24</v>
      </c>
    </row>
    <row r="616" spans="1:12">
      <c r="A616" s="30" t="s">
        <v>682</v>
      </c>
      <c r="B616" s="18">
        <v>43350</v>
      </c>
      <c r="C616" s="19">
        <v>0.49922584713891482</v>
      </c>
      <c r="D616" s="17" t="s">
        <v>20</v>
      </c>
      <c r="E616" s="17" t="s">
        <v>82</v>
      </c>
      <c r="F616" s="17" t="s">
        <v>83</v>
      </c>
      <c r="G616" s="48" t="s">
        <v>84</v>
      </c>
      <c r="H616" s="17" t="s">
        <v>37</v>
      </c>
      <c r="I616" s="17">
        <v>9.8000000000000007</v>
      </c>
      <c r="J616" s="17">
        <v>2</v>
      </c>
      <c r="K616" s="17">
        <f t="shared" si="9"/>
        <v>19.600000000000001</v>
      </c>
      <c r="L616" s="31" t="s">
        <v>24</v>
      </c>
    </row>
    <row r="617" spans="1:12">
      <c r="A617" s="30" t="s">
        <v>683</v>
      </c>
      <c r="B617" s="18">
        <v>43350</v>
      </c>
      <c r="C617" s="19">
        <v>0.80624449810098331</v>
      </c>
      <c r="D617" s="17" t="s">
        <v>26</v>
      </c>
      <c r="E617" s="17" t="s">
        <v>14</v>
      </c>
      <c r="F617" s="17" t="s">
        <v>15</v>
      </c>
      <c r="G617" s="17" t="s">
        <v>16</v>
      </c>
      <c r="H617" s="17" t="s">
        <v>17</v>
      </c>
      <c r="I617" s="17">
        <v>29.9</v>
      </c>
      <c r="J617" s="17">
        <v>2</v>
      </c>
      <c r="K617" s="17">
        <f t="shared" si="9"/>
        <v>59.8</v>
      </c>
      <c r="L617" s="51" t="s">
        <v>684</v>
      </c>
    </row>
    <row r="618" spans="1:12">
      <c r="A618" s="30" t="s">
        <v>685</v>
      </c>
      <c r="B618" s="18">
        <v>43351</v>
      </c>
      <c r="C618" s="19">
        <v>0.55816200599530219</v>
      </c>
      <c r="D618" s="17" t="s">
        <v>26</v>
      </c>
      <c r="E618" s="17" t="s">
        <v>82</v>
      </c>
      <c r="F618" s="17" t="s">
        <v>83</v>
      </c>
      <c r="G618" s="48" t="s">
        <v>84</v>
      </c>
      <c r="H618" s="17" t="s">
        <v>37</v>
      </c>
      <c r="I618" s="17">
        <v>9.8000000000000007</v>
      </c>
      <c r="J618" s="17">
        <v>3</v>
      </c>
      <c r="K618" s="17">
        <f t="shared" si="9"/>
        <v>29.400000000000002</v>
      </c>
      <c r="L618" s="31" t="s">
        <v>24</v>
      </c>
    </row>
    <row r="619" spans="1:12">
      <c r="A619" s="30" t="s">
        <v>686</v>
      </c>
      <c r="B619" s="18">
        <v>43351</v>
      </c>
      <c r="C619" s="19">
        <v>0.57762439908283136</v>
      </c>
      <c r="D619" s="17" t="s">
        <v>33</v>
      </c>
      <c r="E619" s="17" t="s">
        <v>82</v>
      </c>
      <c r="F619" s="17" t="s">
        <v>83</v>
      </c>
      <c r="G619" s="48" t="s">
        <v>84</v>
      </c>
      <c r="H619" s="17" t="s">
        <v>37</v>
      </c>
      <c r="I619" s="17">
        <v>9.8000000000000007</v>
      </c>
      <c r="J619" s="17">
        <v>1</v>
      </c>
      <c r="K619" s="17">
        <f t="shared" si="9"/>
        <v>9.8000000000000007</v>
      </c>
      <c r="L619" s="31" t="s">
        <v>24</v>
      </c>
    </row>
    <row r="620" spans="1:12">
      <c r="A620" s="30" t="s">
        <v>687</v>
      </c>
      <c r="B620" s="18">
        <v>43351</v>
      </c>
      <c r="C620" s="19">
        <v>0.42170981790018275</v>
      </c>
      <c r="D620" s="17" t="s">
        <v>59</v>
      </c>
      <c r="E620" s="17" t="s">
        <v>34</v>
      </c>
      <c r="F620" s="48" t="s">
        <v>35</v>
      </c>
      <c r="G620" s="48" t="s">
        <v>36</v>
      </c>
      <c r="H620" s="17" t="s">
        <v>37</v>
      </c>
      <c r="I620" s="17">
        <v>21</v>
      </c>
      <c r="J620" s="17">
        <v>2</v>
      </c>
      <c r="K620" s="17">
        <f t="shared" si="9"/>
        <v>42</v>
      </c>
      <c r="L620" s="31" t="s">
        <v>24</v>
      </c>
    </row>
    <row r="621" spans="1:12">
      <c r="A621" s="30" t="s">
        <v>688</v>
      </c>
      <c r="B621" s="18">
        <v>43351</v>
      </c>
      <c r="C621" s="19">
        <v>0.43899115498222013</v>
      </c>
      <c r="D621" s="17" t="s">
        <v>13</v>
      </c>
      <c r="E621" s="17" t="s">
        <v>27</v>
      </c>
      <c r="F621" s="17" t="s">
        <v>28</v>
      </c>
      <c r="G621" s="17" t="s">
        <v>29</v>
      </c>
      <c r="H621" s="17" t="s">
        <v>37</v>
      </c>
      <c r="I621" s="17">
        <v>14.9</v>
      </c>
      <c r="J621" s="17">
        <v>3</v>
      </c>
      <c r="K621" s="17">
        <f t="shared" si="9"/>
        <v>44.7</v>
      </c>
      <c r="L621" s="31" t="s">
        <v>24</v>
      </c>
    </row>
    <row r="622" spans="1:12">
      <c r="A622" s="30" t="s">
        <v>689</v>
      </c>
      <c r="B622" s="18">
        <v>43351</v>
      </c>
      <c r="C622" s="19">
        <v>0.80695725206515023</v>
      </c>
      <c r="D622" s="48" t="s">
        <v>40</v>
      </c>
      <c r="E622" s="17" t="s">
        <v>82</v>
      </c>
      <c r="F622" s="17" t="s">
        <v>83</v>
      </c>
      <c r="G622" s="48" t="s">
        <v>84</v>
      </c>
      <c r="H622" s="17" t="s">
        <v>37</v>
      </c>
      <c r="I622" s="17">
        <v>9.8000000000000007</v>
      </c>
      <c r="J622" s="17">
        <v>1</v>
      </c>
      <c r="K622" s="17">
        <f t="shared" si="9"/>
        <v>9.8000000000000007</v>
      </c>
      <c r="L622" s="31" t="s">
        <v>18</v>
      </c>
    </row>
    <row r="623" spans="1:12">
      <c r="A623" s="30" t="s">
        <v>690</v>
      </c>
      <c r="B623" s="18">
        <v>43353</v>
      </c>
      <c r="C623" s="19">
        <v>0.71385326667066884</v>
      </c>
      <c r="D623" s="17" t="s">
        <v>26</v>
      </c>
      <c r="E623" s="17" t="s">
        <v>21</v>
      </c>
      <c r="F623" s="17" t="s">
        <v>22</v>
      </c>
      <c r="G623" s="17" t="s">
        <v>23</v>
      </c>
      <c r="H623" s="17" t="s">
        <v>17</v>
      </c>
      <c r="I623" s="17">
        <v>18.899999999999999</v>
      </c>
      <c r="J623" s="17">
        <v>2</v>
      </c>
      <c r="K623" s="17">
        <f t="shared" si="9"/>
        <v>37.799999999999997</v>
      </c>
      <c r="L623" s="31" t="s">
        <v>24</v>
      </c>
    </row>
    <row r="624" spans="1:12">
      <c r="A624" s="30" t="s">
        <v>691</v>
      </c>
      <c r="B624" s="18">
        <v>43354</v>
      </c>
      <c r="C624" s="19">
        <v>0.45852235531705599</v>
      </c>
      <c r="D624" s="17" t="s">
        <v>59</v>
      </c>
      <c r="E624" s="17" t="s">
        <v>82</v>
      </c>
      <c r="F624" s="17" t="s">
        <v>83</v>
      </c>
      <c r="G624" s="48" t="s">
        <v>84</v>
      </c>
      <c r="H624" s="17" t="s">
        <v>37</v>
      </c>
      <c r="I624" s="17">
        <v>9.8000000000000007</v>
      </c>
      <c r="J624" s="17">
        <v>1</v>
      </c>
      <c r="K624" s="17">
        <f t="shared" si="9"/>
        <v>9.8000000000000007</v>
      </c>
      <c r="L624" s="31" t="s">
        <v>24</v>
      </c>
    </row>
    <row r="625" spans="1:12">
      <c r="A625" s="30" t="s">
        <v>692</v>
      </c>
      <c r="B625" s="18">
        <v>43354</v>
      </c>
      <c r="C625" s="19">
        <v>0.79609307134998308</v>
      </c>
      <c r="D625" s="48" t="s">
        <v>40</v>
      </c>
      <c r="E625" s="17" t="s">
        <v>14</v>
      </c>
      <c r="F625" s="17" t="s">
        <v>15</v>
      </c>
      <c r="G625" s="17" t="s">
        <v>16</v>
      </c>
      <c r="H625" s="17" t="s">
        <v>17</v>
      </c>
      <c r="I625" s="17">
        <v>29.9</v>
      </c>
      <c r="J625" s="17">
        <v>2</v>
      </c>
      <c r="K625" s="17">
        <f t="shared" si="9"/>
        <v>59.8</v>
      </c>
      <c r="L625" s="51" t="s">
        <v>684</v>
      </c>
    </row>
    <row r="626" spans="1:12">
      <c r="A626" s="30" t="s">
        <v>693</v>
      </c>
      <c r="B626" s="18">
        <v>43354</v>
      </c>
      <c r="C626" s="19">
        <v>0.7459106599100469</v>
      </c>
      <c r="D626" s="17" t="s">
        <v>59</v>
      </c>
      <c r="E626" s="17" t="s">
        <v>27</v>
      </c>
      <c r="F626" s="17" t="s">
        <v>28</v>
      </c>
      <c r="G626" s="17" t="s">
        <v>29</v>
      </c>
      <c r="H626" s="17" t="s">
        <v>37</v>
      </c>
      <c r="I626" s="17">
        <v>14.9</v>
      </c>
      <c r="J626" s="17">
        <v>1</v>
      </c>
      <c r="K626" s="17">
        <f t="shared" si="9"/>
        <v>14.9</v>
      </c>
      <c r="L626" s="31" t="s">
        <v>24</v>
      </c>
    </row>
    <row r="627" spans="1:12">
      <c r="A627" s="30" t="s">
        <v>694</v>
      </c>
      <c r="B627" s="18">
        <v>43355</v>
      </c>
      <c r="C627" s="19">
        <v>0.50993360626629369</v>
      </c>
      <c r="D627" s="17" t="s">
        <v>26</v>
      </c>
      <c r="E627" s="17" t="s">
        <v>21</v>
      </c>
      <c r="F627" s="17" t="s">
        <v>22</v>
      </c>
      <c r="G627" s="17" t="s">
        <v>23</v>
      </c>
      <c r="H627" s="17" t="s">
        <v>17</v>
      </c>
      <c r="I627" s="17">
        <v>18.899999999999999</v>
      </c>
      <c r="J627" s="17">
        <v>1</v>
      </c>
      <c r="K627" s="17">
        <f t="shared" si="9"/>
        <v>18.899999999999999</v>
      </c>
      <c r="L627" s="31" t="s">
        <v>24</v>
      </c>
    </row>
    <row r="628" spans="1:12">
      <c r="A628" s="30" t="s">
        <v>695</v>
      </c>
      <c r="B628" s="18">
        <v>43356</v>
      </c>
      <c r="C628" s="19">
        <v>0.9057632033616676</v>
      </c>
      <c r="D628" s="48" t="s">
        <v>40</v>
      </c>
      <c r="E628" s="17" t="s">
        <v>82</v>
      </c>
      <c r="F628" s="17" t="s">
        <v>83</v>
      </c>
      <c r="G628" s="48" t="s">
        <v>84</v>
      </c>
      <c r="H628" s="17" t="s">
        <v>37</v>
      </c>
      <c r="I628" s="17">
        <v>9.8000000000000007</v>
      </c>
      <c r="J628" s="17">
        <v>1</v>
      </c>
      <c r="K628" s="17">
        <f t="shared" si="9"/>
        <v>9.8000000000000007</v>
      </c>
      <c r="L628" s="31" t="s">
        <v>43</v>
      </c>
    </row>
    <row r="629" spans="1:12">
      <c r="A629" s="30" t="s">
        <v>696</v>
      </c>
      <c r="B629" s="18">
        <v>43356</v>
      </c>
      <c r="C629" s="19">
        <v>0.82745476705454757</v>
      </c>
      <c r="D629" s="17" t="s">
        <v>20</v>
      </c>
      <c r="E629" s="17" t="s">
        <v>47</v>
      </c>
      <c r="F629" s="17" t="s">
        <v>48</v>
      </c>
      <c r="G629" s="48" t="s">
        <v>77</v>
      </c>
      <c r="H629" s="17" t="s">
        <v>17</v>
      </c>
      <c r="I629" s="17">
        <v>7.9</v>
      </c>
      <c r="J629" s="17">
        <v>1</v>
      </c>
      <c r="K629" s="17">
        <f>I629*J629</f>
        <v>7.9</v>
      </c>
      <c r="L629" s="31" t="s">
        <v>24</v>
      </c>
    </row>
    <row r="630" spans="1:12">
      <c r="A630" s="30" t="s">
        <v>697</v>
      </c>
      <c r="B630" s="18">
        <v>43356</v>
      </c>
      <c r="C630" s="19">
        <v>0.45933882045684732</v>
      </c>
      <c r="D630" s="17" t="s">
        <v>33</v>
      </c>
      <c r="E630" s="17" t="s">
        <v>21</v>
      </c>
      <c r="F630" s="17" t="s">
        <v>22</v>
      </c>
      <c r="G630" s="17" t="s">
        <v>23</v>
      </c>
      <c r="H630" s="17" t="s">
        <v>17</v>
      </c>
      <c r="I630" s="17">
        <v>18.899999999999999</v>
      </c>
      <c r="J630" s="17">
        <v>2</v>
      </c>
      <c r="K630" s="17">
        <f>I630*J630</f>
        <v>37.799999999999997</v>
      </c>
      <c r="L630" s="31" t="s">
        <v>24</v>
      </c>
    </row>
    <row r="631" spans="1:12">
      <c r="A631" s="30" t="s">
        <v>698</v>
      </c>
      <c r="B631" s="18">
        <v>43357</v>
      </c>
      <c r="C631" s="19">
        <v>0.86620884077095228</v>
      </c>
      <c r="D631" s="17" t="s">
        <v>26</v>
      </c>
      <c r="E631" s="17" t="s">
        <v>34</v>
      </c>
      <c r="F631" s="48" t="s">
        <v>35</v>
      </c>
      <c r="G631" s="48" t="s">
        <v>36</v>
      </c>
      <c r="H631" s="17" t="s">
        <v>37</v>
      </c>
      <c r="I631" s="17">
        <v>21</v>
      </c>
      <c r="J631" s="17">
        <v>1</v>
      </c>
      <c r="K631" s="17">
        <f>I631*J631</f>
        <v>21</v>
      </c>
      <c r="L631" s="31" t="s">
        <v>24</v>
      </c>
    </row>
    <row r="632" spans="1:12">
      <c r="A632" s="30" t="s">
        <v>699</v>
      </c>
      <c r="B632" s="18">
        <v>43357</v>
      </c>
      <c r="C632" s="19">
        <v>0.54307189449661586</v>
      </c>
      <c r="D632" s="17" t="s">
        <v>26</v>
      </c>
      <c r="E632" s="17" t="s">
        <v>14</v>
      </c>
      <c r="F632" s="17" t="s">
        <v>15</v>
      </c>
      <c r="G632" s="17" t="s">
        <v>16</v>
      </c>
      <c r="H632" s="17" t="s">
        <v>17</v>
      </c>
      <c r="I632" s="17">
        <v>29.9</v>
      </c>
      <c r="J632" s="17">
        <v>4</v>
      </c>
      <c r="K632" s="17">
        <f>I632*J632</f>
        <v>119.6</v>
      </c>
      <c r="L632" s="31" t="s">
        <v>38</v>
      </c>
    </row>
    <row r="633" spans="1:12">
      <c r="A633" s="30" t="s">
        <v>700</v>
      </c>
      <c r="B633" s="18">
        <v>43358</v>
      </c>
      <c r="C633" s="19">
        <v>0.50106832877170071</v>
      </c>
      <c r="D633" s="17" t="s">
        <v>13</v>
      </c>
      <c r="E633" s="17" t="s">
        <v>14</v>
      </c>
      <c r="F633" s="17" t="s">
        <v>15</v>
      </c>
      <c r="G633" s="17" t="s">
        <v>16</v>
      </c>
      <c r="H633" s="17" t="s">
        <v>17</v>
      </c>
      <c r="I633" s="17">
        <v>29.9</v>
      </c>
      <c r="J633" s="17">
        <v>1</v>
      </c>
      <c r="K633" s="48" t="e" cm="1" vm="1">
        <f t="array" ref="K633">_FV(I15,"90")*_FV(J15,"90")</f>
        <v>#VALUE!</v>
      </c>
      <c r="L633" s="31" t="s">
        <v>24</v>
      </c>
    </row>
    <row r="634" spans="1:12">
      <c r="A634" s="30" t="s">
        <v>701</v>
      </c>
      <c r="B634" s="18">
        <v>43358</v>
      </c>
      <c r="C634" s="19">
        <v>0.90394546996552427</v>
      </c>
      <c r="D634" s="17" t="s">
        <v>20</v>
      </c>
      <c r="E634" s="17" t="s">
        <v>34</v>
      </c>
      <c r="F634" s="48" t="s">
        <v>35</v>
      </c>
      <c r="G634" s="48" t="s">
        <v>36</v>
      </c>
      <c r="H634" s="17" t="s">
        <v>37</v>
      </c>
      <c r="I634" s="17">
        <v>21</v>
      </c>
      <c r="J634" s="17">
        <v>2</v>
      </c>
      <c r="K634" s="17">
        <f t="shared" ref="K634:K697" si="10">I634*J634</f>
        <v>42</v>
      </c>
      <c r="L634" s="31" t="s">
        <v>24</v>
      </c>
    </row>
    <row r="635" spans="1:12">
      <c r="A635" s="30" t="s">
        <v>702</v>
      </c>
      <c r="B635" s="18">
        <v>43359</v>
      </c>
      <c r="C635" s="19">
        <v>0.66613532907561268</v>
      </c>
      <c r="D635" s="17" t="s">
        <v>33</v>
      </c>
      <c r="E635" s="17" t="s">
        <v>82</v>
      </c>
      <c r="F635" s="17" t="s">
        <v>83</v>
      </c>
      <c r="G635" s="48" t="s">
        <v>84</v>
      </c>
      <c r="H635" s="17" t="s">
        <v>37</v>
      </c>
      <c r="I635" s="17">
        <v>9.8000000000000007</v>
      </c>
      <c r="J635" s="17">
        <v>3</v>
      </c>
      <c r="K635" s="17">
        <f t="shared" si="10"/>
        <v>29.400000000000002</v>
      </c>
      <c r="L635" s="31" t="s">
        <v>24</v>
      </c>
    </row>
    <row r="636" spans="1:12">
      <c r="A636" s="30" t="s">
        <v>703</v>
      </c>
      <c r="B636" s="18">
        <v>43360</v>
      </c>
      <c r="C636" s="19">
        <v>0.64800541130269917</v>
      </c>
      <c r="D636" s="17" t="s">
        <v>26</v>
      </c>
      <c r="E636" s="17" t="s">
        <v>27</v>
      </c>
      <c r="F636" s="17" t="s">
        <v>28</v>
      </c>
      <c r="G636" s="17" t="s">
        <v>29</v>
      </c>
      <c r="H636" s="17" t="s">
        <v>37</v>
      </c>
      <c r="I636" s="17">
        <v>14.9</v>
      </c>
      <c r="J636" s="17">
        <v>2</v>
      </c>
      <c r="K636" s="17">
        <f t="shared" si="10"/>
        <v>29.8</v>
      </c>
      <c r="L636" s="31" t="s">
        <v>43</v>
      </c>
    </row>
    <row r="637" spans="1:12">
      <c r="A637" s="30" t="s">
        <v>704</v>
      </c>
      <c r="B637" s="18">
        <v>43360</v>
      </c>
      <c r="C637" s="19">
        <v>0.5159870975983275</v>
      </c>
      <c r="D637" s="17" t="s">
        <v>20</v>
      </c>
      <c r="E637" s="17" t="s">
        <v>27</v>
      </c>
      <c r="F637" s="17" t="s">
        <v>28</v>
      </c>
      <c r="G637" s="17" t="s">
        <v>29</v>
      </c>
      <c r="H637" s="17" t="s">
        <v>37</v>
      </c>
      <c r="I637" s="17">
        <v>14.9</v>
      </c>
      <c r="J637" s="17">
        <v>1</v>
      </c>
      <c r="K637" s="17">
        <f t="shared" si="10"/>
        <v>14.9</v>
      </c>
      <c r="L637" s="31" t="s">
        <v>24</v>
      </c>
    </row>
    <row r="638" spans="1:12">
      <c r="A638" s="30" t="s">
        <v>705</v>
      </c>
      <c r="B638" s="18">
        <v>43360</v>
      </c>
      <c r="C638" s="19">
        <v>0.51312206031725871</v>
      </c>
      <c r="D638" s="17" t="s">
        <v>20</v>
      </c>
      <c r="E638" s="17" t="s">
        <v>14</v>
      </c>
      <c r="F638" s="17" t="s">
        <v>15</v>
      </c>
      <c r="G638" s="17" t="s">
        <v>16</v>
      </c>
      <c r="H638" s="17" t="s">
        <v>17</v>
      </c>
      <c r="I638" s="17">
        <v>29.9</v>
      </c>
      <c r="J638" s="17">
        <v>3</v>
      </c>
      <c r="K638" s="17">
        <f t="shared" si="10"/>
        <v>89.699999999999989</v>
      </c>
      <c r="L638" s="31" t="s">
        <v>24</v>
      </c>
    </row>
    <row r="639" spans="1:12">
      <c r="A639" s="30" t="s">
        <v>706</v>
      </c>
      <c r="B639" s="18">
        <v>43360</v>
      </c>
      <c r="C639" s="19">
        <v>0.58656882021509604</v>
      </c>
      <c r="D639" s="17" t="s">
        <v>13</v>
      </c>
      <c r="E639" s="17" t="s">
        <v>21</v>
      </c>
      <c r="F639" s="17" t="s">
        <v>22</v>
      </c>
      <c r="G639" s="17" t="s">
        <v>23</v>
      </c>
      <c r="H639" s="17" t="s">
        <v>17</v>
      </c>
      <c r="I639" s="17">
        <v>18.899999999999999</v>
      </c>
      <c r="J639" s="17">
        <v>1</v>
      </c>
      <c r="K639" s="17">
        <f t="shared" si="10"/>
        <v>18.899999999999999</v>
      </c>
      <c r="L639" s="31" t="s">
        <v>24</v>
      </c>
    </row>
    <row r="640" spans="1:12">
      <c r="A640" s="30" t="s">
        <v>707</v>
      </c>
      <c r="B640" s="18">
        <v>43361</v>
      </c>
      <c r="C640" s="19">
        <v>0.56582521789229012</v>
      </c>
      <c r="D640" s="17" t="s">
        <v>26</v>
      </c>
      <c r="E640" s="17" t="s">
        <v>34</v>
      </c>
      <c r="F640" s="48" t="s">
        <v>35</v>
      </c>
      <c r="G640" s="48" t="s">
        <v>36</v>
      </c>
      <c r="H640" s="17" t="s">
        <v>37</v>
      </c>
      <c r="I640" s="17">
        <v>21</v>
      </c>
      <c r="J640" s="17">
        <v>2</v>
      </c>
      <c r="K640" s="17">
        <f t="shared" si="10"/>
        <v>42</v>
      </c>
      <c r="L640" s="31" t="s">
        <v>43</v>
      </c>
    </row>
    <row r="641" spans="1:12">
      <c r="A641" s="30" t="s">
        <v>708</v>
      </c>
      <c r="B641" s="18">
        <v>43361</v>
      </c>
      <c r="C641" s="19">
        <v>0.51029150229325437</v>
      </c>
      <c r="D641" s="17" t="s">
        <v>20</v>
      </c>
      <c r="E641" s="17" t="s">
        <v>27</v>
      </c>
      <c r="F641" s="17" t="s">
        <v>28</v>
      </c>
      <c r="G641" s="17" t="s">
        <v>29</v>
      </c>
      <c r="H641" s="17" t="s">
        <v>37</v>
      </c>
      <c r="I641" s="17">
        <v>14.9</v>
      </c>
      <c r="J641" s="17">
        <v>1</v>
      </c>
      <c r="K641" s="17">
        <f t="shared" si="10"/>
        <v>14.9</v>
      </c>
      <c r="L641" s="31" t="s">
        <v>24</v>
      </c>
    </row>
    <row r="642" spans="1:12">
      <c r="A642" s="30" t="s">
        <v>709</v>
      </c>
      <c r="B642" s="18">
        <v>43361</v>
      </c>
      <c r="C642" s="19">
        <v>0.8274095163803683</v>
      </c>
      <c r="D642" s="17" t="s">
        <v>59</v>
      </c>
      <c r="E642" s="17" t="s">
        <v>27</v>
      </c>
      <c r="F642" s="17" t="s">
        <v>28</v>
      </c>
      <c r="G642" s="17" t="s">
        <v>29</v>
      </c>
      <c r="H642" s="17" t="s">
        <v>37</v>
      </c>
      <c r="I642" s="17">
        <v>14.9</v>
      </c>
      <c r="J642" s="17">
        <v>3</v>
      </c>
      <c r="K642" s="17">
        <f t="shared" si="10"/>
        <v>44.7</v>
      </c>
      <c r="L642" s="31" t="s">
        <v>24</v>
      </c>
    </row>
    <row r="643" spans="1:12">
      <c r="A643" s="30" t="s">
        <v>710</v>
      </c>
      <c r="B643" s="18">
        <v>43362</v>
      </c>
      <c r="C643" s="19">
        <v>0.85473744033925136</v>
      </c>
      <c r="D643" s="17" t="s">
        <v>33</v>
      </c>
      <c r="E643" s="17" t="s">
        <v>27</v>
      </c>
      <c r="F643" s="17" t="s">
        <v>28</v>
      </c>
      <c r="G643" s="17" t="s">
        <v>29</v>
      </c>
      <c r="H643" s="17" t="s">
        <v>37</v>
      </c>
      <c r="I643" s="17">
        <v>14.9</v>
      </c>
      <c r="J643" s="17">
        <v>2</v>
      </c>
      <c r="K643" s="17">
        <f t="shared" si="10"/>
        <v>29.8</v>
      </c>
      <c r="L643" s="31" t="s">
        <v>43</v>
      </c>
    </row>
    <row r="644" spans="1:12">
      <c r="A644" s="30" t="s">
        <v>711</v>
      </c>
      <c r="B644" s="18">
        <v>43362</v>
      </c>
      <c r="C644" s="19">
        <v>0.88389819261522473</v>
      </c>
      <c r="D644" s="17" t="s">
        <v>33</v>
      </c>
      <c r="E644" s="17" t="s">
        <v>14</v>
      </c>
      <c r="F644" s="17" t="s">
        <v>15</v>
      </c>
      <c r="G644" s="17" t="s">
        <v>16</v>
      </c>
      <c r="H644" s="17" t="s">
        <v>17</v>
      </c>
      <c r="I644" s="17">
        <v>29.9</v>
      </c>
      <c r="J644" s="17">
        <v>3</v>
      </c>
      <c r="K644" s="17">
        <f t="shared" si="10"/>
        <v>89.699999999999989</v>
      </c>
      <c r="L644" s="31" t="s">
        <v>24</v>
      </c>
    </row>
    <row r="645" spans="1:12">
      <c r="A645" s="30" t="s">
        <v>712</v>
      </c>
      <c r="B645" s="18">
        <v>43362</v>
      </c>
      <c r="C645" s="19">
        <v>0.76055233201092265</v>
      </c>
      <c r="D645" s="48" t="s">
        <v>56</v>
      </c>
      <c r="E645" s="17" t="s">
        <v>21</v>
      </c>
      <c r="F645" s="17" t="s">
        <v>22</v>
      </c>
      <c r="G645" s="17" t="s">
        <v>23</v>
      </c>
      <c r="H645" s="17" t="s">
        <v>17</v>
      </c>
      <c r="I645" s="17">
        <v>18.899999999999999</v>
      </c>
      <c r="J645" s="17">
        <v>1</v>
      </c>
      <c r="K645" s="17">
        <f t="shared" si="10"/>
        <v>18.899999999999999</v>
      </c>
      <c r="L645" s="31" t="s">
        <v>24</v>
      </c>
    </row>
    <row r="646" spans="1:12">
      <c r="A646" s="30" t="s">
        <v>713</v>
      </c>
      <c r="B646" s="18">
        <v>43363</v>
      </c>
      <c r="C646" s="19">
        <v>0.50291398685423361</v>
      </c>
      <c r="D646" s="17" t="s">
        <v>20</v>
      </c>
      <c r="E646" s="17" t="s">
        <v>34</v>
      </c>
      <c r="F646" s="48" t="s">
        <v>35</v>
      </c>
      <c r="G646" s="48" t="s">
        <v>36</v>
      </c>
      <c r="H646" s="17" t="s">
        <v>37</v>
      </c>
      <c r="I646" s="17">
        <v>21</v>
      </c>
      <c r="J646" s="17">
        <v>1</v>
      </c>
      <c r="K646" s="17">
        <f t="shared" si="10"/>
        <v>21</v>
      </c>
      <c r="L646" s="31" t="s">
        <v>24</v>
      </c>
    </row>
    <row r="647" spans="1:12">
      <c r="A647" s="30" t="s">
        <v>714</v>
      </c>
      <c r="B647" s="18">
        <v>43363</v>
      </c>
      <c r="C647" s="19">
        <v>0.80138530980975331</v>
      </c>
      <c r="D647" s="48" t="s">
        <v>56</v>
      </c>
      <c r="E647" s="17" t="s">
        <v>34</v>
      </c>
      <c r="F647" s="48" t="s">
        <v>35</v>
      </c>
      <c r="G647" s="48" t="s">
        <v>36</v>
      </c>
      <c r="H647" s="17" t="s">
        <v>37</v>
      </c>
      <c r="I647" s="17">
        <v>21</v>
      </c>
      <c r="J647" s="17">
        <v>2</v>
      </c>
      <c r="K647" s="17">
        <f t="shared" si="10"/>
        <v>42</v>
      </c>
      <c r="L647" s="31" t="s">
        <v>24</v>
      </c>
    </row>
    <row r="648" spans="1:12">
      <c r="A648" s="30" t="s">
        <v>715</v>
      </c>
      <c r="B648" s="18">
        <v>43363</v>
      </c>
      <c r="C648" s="19">
        <v>0.86999378035001085</v>
      </c>
      <c r="D648" s="17" t="s">
        <v>26</v>
      </c>
      <c r="E648" s="17" t="s">
        <v>14</v>
      </c>
      <c r="F648" s="17" t="s">
        <v>15</v>
      </c>
      <c r="G648" s="17" t="s">
        <v>16</v>
      </c>
      <c r="H648" s="17" t="s">
        <v>17</v>
      </c>
      <c r="I648" s="17">
        <v>29.9</v>
      </c>
      <c r="J648" s="17">
        <v>1</v>
      </c>
      <c r="K648" s="17">
        <f t="shared" si="10"/>
        <v>29.9</v>
      </c>
      <c r="L648" s="31" t="s">
        <v>24</v>
      </c>
    </row>
    <row r="649" spans="1:12">
      <c r="A649" s="30" t="s">
        <v>716</v>
      </c>
      <c r="B649" s="18">
        <v>43363</v>
      </c>
      <c r="C649" s="19">
        <v>0.6168702649222163</v>
      </c>
      <c r="D649" s="17" t="s">
        <v>20</v>
      </c>
      <c r="E649" s="17" t="s">
        <v>21</v>
      </c>
      <c r="F649" s="17" t="s">
        <v>22</v>
      </c>
      <c r="G649" s="17" t="s">
        <v>23</v>
      </c>
      <c r="H649" s="17" t="s">
        <v>17</v>
      </c>
      <c r="I649" s="17">
        <v>18.899999999999999</v>
      </c>
      <c r="J649" s="17">
        <v>4</v>
      </c>
      <c r="K649" s="17">
        <f t="shared" si="10"/>
        <v>75.599999999999994</v>
      </c>
      <c r="L649" s="31" t="s">
        <v>43</v>
      </c>
    </row>
    <row r="650" spans="1:12">
      <c r="A650" s="30" t="s">
        <v>717</v>
      </c>
      <c r="B650" s="18">
        <v>43363</v>
      </c>
      <c r="C650" s="19">
        <v>0.41731101394577136</v>
      </c>
      <c r="D650" s="48" t="s">
        <v>56</v>
      </c>
      <c r="E650" s="17" t="s">
        <v>34</v>
      </c>
      <c r="F650" s="48" t="s">
        <v>35</v>
      </c>
      <c r="G650" s="48" t="s">
        <v>36</v>
      </c>
      <c r="H650" s="17" t="s">
        <v>37</v>
      </c>
      <c r="I650" s="17">
        <v>21</v>
      </c>
      <c r="J650" s="17">
        <v>1</v>
      </c>
      <c r="K650" s="17">
        <f t="shared" si="10"/>
        <v>21</v>
      </c>
      <c r="L650" s="51" t="s">
        <v>684</v>
      </c>
    </row>
    <row r="651" spans="1:12">
      <c r="A651" s="30" t="s">
        <v>718</v>
      </c>
      <c r="B651" s="18">
        <v>43364</v>
      </c>
      <c r="C651" s="19">
        <v>0.88663939079589982</v>
      </c>
      <c r="D651" s="17" t="s">
        <v>26</v>
      </c>
      <c r="E651" s="17" t="s">
        <v>14</v>
      </c>
      <c r="F651" s="17" t="s">
        <v>15</v>
      </c>
      <c r="G651" s="17" t="s">
        <v>16</v>
      </c>
      <c r="H651" s="17" t="s">
        <v>17</v>
      </c>
      <c r="I651" s="17">
        <v>29.9</v>
      </c>
      <c r="J651" s="17">
        <v>1</v>
      </c>
      <c r="K651" s="17">
        <f t="shared" si="10"/>
        <v>29.9</v>
      </c>
      <c r="L651" s="31" t="s">
        <v>24</v>
      </c>
    </row>
    <row r="652" spans="1:12">
      <c r="A652" s="30" t="s">
        <v>719</v>
      </c>
      <c r="B652" s="18">
        <v>43364</v>
      </c>
      <c r="C652" s="19">
        <v>0.72652354810970499</v>
      </c>
      <c r="D652" s="17" t="s">
        <v>59</v>
      </c>
      <c r="E652" s="17" t="s">
        <v>27</v>
      </c>
      <c r="F652" s="17" t="s">
        <v>28</v>
      </c>
      <c r="G652" s="17" t="s">
        <v>29</v>
      </c>
      <c r="H652" s="17" t="s">
        <v>37</v>
      </c>
      <c r="I652" s="17">
        <v>14.9</v>
      </c>
      <c r="J652" s="17">
        <v>4</v>
      </c>
      <c r="K652" s="17">
        <f t="shared" si="10"/>
        <v>59.6</v>
      </c>
      <c r="L652" s="31" t="s">
        <v>24</v>
      </c>
    </row>
    <row r="653" spans="1:12">
      <c r="A653" s="30" t="s">
        <v>720</v>
      </c>
      <c r="B653" s="18">
        <v>43364</v>
      </c>
      <c r="C653" s="19">
        <v>0.6622935635298508</v>
      </c>
      <c r="D653" s="17" t="s">
        <v>26</v>
      </c>
      <c r="E653" s="17" t="s">
        <v>34</v>
      </c>
      <c r="F653" s="48" t="s">
        <v>35</v>
      </c>
      <c r="G653" s="48" t="s">
        <v>36</v>
      </c>
      <c r="H653" s="17" t="s">
        <v>37</v>
      </c>
      <c r="I653" s="17">
        <v>21</v>
      </c>
      <c r="J653" s="17">
        <v>2</v>
      </c>
      <c r="K653" s="17">
        <f t="shared" si="10"/>
        <v>42</v>
      </c>
      <c r="L653" s="31" t="s">
        <v>24</v>
      </c>
    </row>
    <row r="654" spans="1:12">
      <c r="A654" s="30" t="s">
        <v>721</v>
      </c>
      <c r="B654" s="18">
        <v>43364</v>
      </c>
      <c r="C654" s="19">
        <v>0.44898450123487404</v>
      </c>
      <c r="D654" s="17" t="s">
        <v>33</v>
      </c>
      <c r="E654" s="17" t="s">
        <v>21</v>
      </c>
      <c r="F654" s="17" t="s">
        <v>22</v>
      </c>
      <c r="G654" s="17" t="s">
        <v>23</v>
      </c>
      <c r="H654" s="17" t="s">
        <v>17</v>
      </c>
      <c r="I654" s="17">
        <v>18.899999999999999</v>
      </c>
      <c r="J654" s="17">
        <v>2</v>
      </c>
      <c r="K654" s="17">
        <f t="shared" si="10"/>
        <v>37.799999999999997</v>
      </c>
      <c r="L654" s="31" t="s">
        <v>43</v>
      </c>
    </row>
    <row r="655" spans="1:12">
      <c r="A655" s="30" t="s">
        <v>722</v>
      </c>
      <c r="B655" s="18">
        <v>43364</v>
      </c>
      <c r="C655" s="19">
        <v>0.75741710478040891</v>
      </c>
      <c r="D655" s="17" t="s">
        <v>20</v>
      </c>
      <c r="E655" s="17" t="s">
        <v>34</v>
      </c>
      <c r="F655" s="48" t="s">
        <v>35</v>
      </c>
      <c r="G655" s="48" t="s">
        <v>36</v>
      </c>
      <c r="H655" s="17" t="s">
        <v>37</v>
      </c>
      <c r="I655" s="17">
        <v>21</v>
      </c>
      <c r="J655" s="17">
        <v>1</v>
      </c>
      <c r="K655" s="17">
        <f t="shared" si="10"/>
        <v>21</v>
      </c>
      <c r="L655" s="31" t="s">
        <v>38</v>
      </c>
    </row>
    <row r="656" spans="1:12">
      <c r="A656" s="30" t="s">
        <v>723</v>
      </c>
      <c r="B656" s="18">
        <v>43364</v>
      </c>
      <c r="C656" s="19">
        <v>0.48530460183263457</v>
      </c>
      <c r="D656" s="48" t="s">
        <v>56</v>
      </c>
      <c r="E656" s="17" t="s">
        <v>47</v>
      </c>
      <c r="F656" s="17" t="s">
        <v>48</v>
      </c>
      <c r="G656" s="48" t="s">
        <v>77</v>
      </c>
      <c r="H656" s="17" t="s">
        <v>17</v>
      </c>
      <c r="I656" s="17">
        <v>7.9</v>
      </c>
      <c r="J656" s="17">
        <v>4</v>
      </c>
      <c r="K656" s="17">
        <f t="shared" si="10"/>
        <v>31.6</v>
      </c>
      <c r="L656" s="31" t="s">
        <v>24</v>
      </c>
    </row>
    <row r="657" spans="1:12">
      <c r="A657" s="30" t="s">
        <v>724</v>
      </c>
      <c r="B657" s="18">
        <v>43364</v>
      </c>
      <c r="C657" s="19">
        <v>0.51539999366000644</v>
      </c>
      <c r="D657" s="17" t="s">
        <v>59</v>
      </c>
      <c r="E657" s="17" t="s">
        <v>21</v>
      </c>
      <c r="F657" s="17" t="s">
        <v>22</v>
      </c>
      <c r="G657" s="17" t="s">
        <v>23</v>
      </c>
      <c r="H657" s="17" t="s">
        <v>17</v>
      </c>
      <c r="I657" s="17">
        <v>18.899999999999999</v>
      </c>
      <c r="J657" s="17">
        <v>2</v>
      </c>
      <c r="K657" s="17">
        <f t="shared" si="10"/>
        <v>37.799999999999997</v>
      </c>
      <c r="L657" s="31" t="s">
        <v>24</v>
      </c>
    </row>
    <row r="658" spans="1:12">
      <c r="A658" s="30" t="s">
        <v>725</v>
      </c>
      <c r="B658" s="18">
        <v>43364</v>
      </c>
      <c r="C658" s="19">
        <v>0.90018274535110598</v>
      </c>
      <c r="D658" s="17" t="s">
        <v>59</v>
      </c>
      <c r="E658" s="17" t="s">
        <v>27</v>
      </c>
      <c r="F658" s="17" t="s">
        <v>28</v>
      </c>
      <c r="G658" s="17" t="s">
        <v>29</v>
      </c>
      <c r="H658" s="17" t="s">
        <v>37</v>
      </c>
      <c r="I658" s="17">
        <v>14.9</v>
      </c>
      <c r="J658" s="17">
        <v>2</v>
      </c>
      <c r="K658" s="17">
        <f t="shared" si="10"/>
        <v>29.8</v>
      </c>
      <c r="L658" s="31" t="s">
        <v>24</v>
      </c>
    </row>
    <row r="659" spans="1:12">
      <c r="A659" s="30" t="s">
        <v>726</v>
      </c>
      <c r="B659" s="18">
        <v>43364</v>
      </c>
      <c r="C659" s="19">
        <v>0.67936312486816919</v>
      </c>
      <c r="D659" s="17" t="s">
        <v>59</v>
      </c>
      <c r="E659" s="17" t="s">
        <v>21</v>
      </c>
      <c r="F659" s="17" t="s">
        <v>22</v>
      </c>
      <c r="G659" s="17" t="s">
        <v>23</v>
      </c>
      <c r="H659" s="17" t="s">
        <v>17</v>
      </c>
      <c r="I659" s="17">
        <v>18.899999999999999</v>
      </c>
      <c r="J659" s="17">
        <v>4</v>
      </c>
      <c r="K659" s="17">
        <f t="shared" si="10"/>
        <v>75.599999999999994</v>
      </c>
      <c r="L659" s="31" t="s">
        <v>24</v>
      </c>
    </row>
    <row r="660" spans="1:12">
      <c r="A660" s="30" t="s">
        <v>727</v>
      </c>
      <c r="B660" s="18">
        <v>43365</v>
      </c>
      <c r="C660" s="19">
        <v>0.57813082204534516</v>
      </c>
      <c r="D660" s="17" t="s">
        <v>13</v>
      </c>
      <c r="E660" s="17" t="s">
        <v>14</v>
      </c>
      <c r="F660" s="17" t="s">
        <v>15</v>
      </c>
      <c r="G660" s="17" t="s">
        <v>16</v>
      </c>
      <c r="H660" s="17" t="s">
        <v>17</v>
      </c>
      <c r="I660" s="17">
        <v>29.9</v>
      </c>
      <c r="J660" s="17">
        <v>2</v>
      </c>
      <c r="K660" s="17">
        <f t="shared" si="10"/>
        <v>59.8</v>
      </c>
      <c r="L660" s="31" t="s">
        <v>24</v>
      </c>
    </row>
    <row r="661" spans="1:12">
      <c r="A661" s="30" t="s">
        <v>728</v>
      </c>
      <c r="B661" s="18">
        <v>43365</v>
      </c>
      <c r="C661" s="19">
        <v>0.88049636469683579</v>
      </c>
      <c r="D661" s="48" t="s">
        <v>56</v>
      </c>
      <c r="E661" s="17" t="s">
        <v>34</v>
      </c>
      <c r="F661" s="48" t="s">
        <v>35</v>
      </c>
      <c r="G661" s="48" t="s">
        <v>36</v>
      </c>
      <c r="H661" s="17" t="s">
        <v>37</v>
      </c>
      <c r="I661" s="17">
        <v>21</v>
      </c>
      <c r="J661" s="17">
        <v>2</v>
      </c>
      <c r="K661" s="17">
        <f t="shared" si="10"/>
        <v>42</v>
      </c>
      <c r="L661" s="31" t="s">
        <v>24</v>
      </c>
    </row>
    <row r="662" spans="1:12">
      <c r="A662" s="30" t="s">
        <v>729</v>
      </c>
      <c r="B662" s="18">
        <v>43366</v>
      </c>
      <c r="C662" s="19">
        <v>0.73144250914683773</v>
      </c>
      <c r="D662" s="17" t="s">
        <v>26</v>
      </c>
      <c r="E662" s="17" t="s">
        <v>34</v>
      </c>
      <c r="F662" s="48" t="s">
        <v>35</v>
      </c>
      <c r="G662" s="48" t="s">
        <v>36</v>
      </c>
      <c r="H662" s="17" t="s">
        <v>37</v>
      </c>
      <c r="I662" s="17">
        <v>21</v>
      </c>
      <c r="J662" s="17">
        <v>2</v>
      </c>
      <c r="K662" s="17">
        <f t="shared" si="10"/>
        <v>42</v>
      </c>
      <c r="L662" s="31" t="s">
        <v>43</v>
      </c>
    </row>
    <row r="663" spans="1:12">
      <c r="A663" s="30" t="s">
        <v>730</v>
      </c>
      <c r="B663" s="18">
        <v>43366</v>
      </c>
      <c r="C663" s="19">
        <v>0.82797283655501641</v>
      </c>
      <c r="D663" s="17" t="s">
        <v>33</v>
      </c>
      <c r="E663" s="17" t="s">
        <v>21</v>
      </c>
      <c r="F663" s="17" t="s">
        <v>22</v>
      </c>
      <c r="G663" s="17" t="s">
        <v>23</v>
      </c>
      <c r="H663" s="17" t="s">
        <v>17</v>
      </c>
      <c r="I663" s="17">
        <v>18.899999999999999</v>
      </c>
      <c r="J663" s="17">
        <v>3</v>
      </c>
      <c r="K663" s="17">
        <f t="shared" si="10"/>
        <v>56.699999999999996</v>
      </c>
      <c r="L663" s="31" t="s">
        <v>24</v>
      </c>
    </row>
    <row r="664" spans="1:12">
      <c r="A664" s="30" t="s">
        <v>731</v>
      </c>
      <c r="B664" s="18">
        <v>43366</v>
      </c>
      <c r="C664" s="19">
        <v>0.68383074264558119</v>
      </c>
      <c r="D664" s="48" t="s">
        <v>56</v>
      </c>
      <c r="E664" s="17" t="s">
        <v>47</v>
      </c>
      <c r="F664" s="17" t="s">
        <v>48</v>
      </c>
      <c r="G664" s="48" t="s">
        <v>77</v>
      </c>
      <c r="H664" s="17" t="s">
        <v>17</v>
      </c>
      <c r="I664" s="17">
        <v>7.9</v>
      </c>
      <c r="J664" s="17">
        <v>2</v>
      </c>
      <c r="K664" s="17">
        <f t="shared" si="10"/>
        <v>15.8</v>
      </c>
      <c r="L664" s="31" t="s">
        <v>24</v>
      </c>
    </row>
    <row r="665" spans="1:12">
      <c r="A665" s="30" t="s">
        <v>732</v>
      </c>
      <c r="B665" s="18">
        <v>43366</v>
      </c>
      <c r="C665" s="19">
        <v>0.62150912624470556</v>
      </c>
      <c r="D665" s="17" t="s">
        <v>13</v>
      </c>
      <c r="E665" s="17" t="s">
        <v>21</v>
      </c>
      <c r="F665" s="17" t="s">
        <v>22</v>
      </c>
      <c r="G665" s="17" t="s">
        <v>23</v>
      </c>
      <c r="H665" s="17" t="s">
        <v>17</v>
      </c>
      <c r="I665" s="17">
        <v>18.899999999999999</v>
      </c>
      <c r="J665" s="17">
        <v>1</v>
      </c>
      <c r="K665" s="17">
        <f t="shared" si="10"/>
        <v>18.899999999999999</v>
      </c>
      <c r="L665" s="31" t="s">
        <v>24</v>
      </c>
    </row>
    <row r="666" spans="1:12">
      <c r="A666" s="30" t="s">
        <v>733</v>
      </c>
      <c r="B666" s="18">
        <v>43367</v>
      </c>
      <c r="C666" s="19">
        <v>0.82869832179168013</v>
      </c>
      <c r="D666" s="17" t="s">
        <v>13</v>
      </c>
      <c r="E666" s="17" t="s">
        <v>21</v>
      </c>
      <c r="F666" s="17" t="s">
        <v>22</v>
      </c>
      <c r="G666" s="17" t="s">
        <v>23</v>
      </c>
      <c r="H666" s="17" t="s">
        <v>17</v>
      </c>
      <c r="I666" s="17">
        <v>18.899999999999999</v>
      </c>
      <c r="J666" s="17">
        <v>2</v>
      </c>
      <c r="K666" s="17">
        <f t="shared" si="10"/>
        <v>37.799999999999997</v>
      </c>
      <c r="L666" s="31" t="s">
        <v>24</v>
      </c>
    </row>
    <row r="667" spans="1:12">
      <c r="A667" s="30" t="s">
        <v>734</v>
      </c>
      <c r="B667" s="18">
        <v>43367</v>
      </c>
      <c r="C667" s="19">
        <v>0.56193775121456691</v>
      </c>
      <c r="D667" s="48" t="s">
        <v>258</v>
      </c>
      <c r="E667" s="17" t="s">
        <v>47</v>
      </c>
      <c r="F667" s="17" t="s">
        <v>48</v>
      </c>
      <c r="G667" s="48" t="s">
        <v>77</v>
      </c>
      <c r="H667" s="17" t="s">
        <v>17</v>
      </c>
      <c r="I667" s="17">
        <v>7.9</v>
      </c>
      <c r="J667" s="17">
        <v>1</v>
      </c>
      <c r="K667" s="17">
        <f t="shared" si="10"/>
        <v>7.9</v>
      </c>
      <c r="L667" s="31" t="s">
        <v>43</v>
      </c>
    </row>
    <row r="668" spans="1:12">
      <c r="A668" s="30" t="s">
        <v>735</v>
      </c>
      <c r="B668" s="18">
        <v>43367</v>
      </c>
      <c r="C668" s="19">
        <v>0.45980702290489983</v>
      </c>
      <c r="D668" s="48" t="s">
        <v>258</v>
      </c>
      <c r="E668" s="17" t="s">
        <v>82</v>
      </c>
      <c r="F668" s="17" t="s">
        <v>83</v>
      </c>
      <c r="G668" s="48" t="s">
        <v>84</v>
      </c>
      <c r="H668" s="17" t="s">
        <v>37</v>
      </c>
      <c r="I668" s="17">
        <v>9.8000000000000007</v>
      </c>
      <c r="J668" s="17">
        <v>2</v>
      </c>
      <c r="K668" s="17">
        <f t="shared" si="10"/>
        <v>19.600000000000001</v>
      </c>
      <c r="L668" s="31" t="s">
        <v>24</v>
      </c>
    </row>
    <row r="669" spans="1:12">
      <c r="A669" s="30" t="s">
        <v>736</v>
      </c>
      <c r="B669" s="18">
        <v>43367</v>
      </c>
      <c r="C669" s="19">
        <v>0.43181766655953935</v>
      </c>
      <c r="D669" s="17" t="s">
        <v>59</v>
      </c>
      <c r="E669" s="17" t="s">
        <v>21</v>
      </c>
      <c r="F669" s="17" t="s">
        <v>22</v>
      </c>
      <c r="G669" s="17" t="s">
        <v>23</v>
      </c>
      <c r="H669" s="17" t="s">
        <v>17</v>
      </c>
      <c r="I669" s="17">
        <v>18.899999999999999</v>
      </c>
      <c r="J669" s="17">
        <v>3</v>
      </c>
      <c r="K669" s="17">
        <f t="shared" si="10"/>
        <v>56.699999999999996</v>
      </c>
      <c r="L669" s="31" t="s">
        <v>24</v>
      </c>
    </row>
    <row r="670" spans="1:12">
      <c r="A670" s="30" t="s">
        <v>737</v>
      </c>
      <c r="B670" s="18">
        <v>43368</v>
      </c>
      <c r="C670" s="19">
        <v>0.61907120488241796</v>
      </c>
      <c r="D670" s="17" t="s">
        <v>20</v>
      </c>
      <c r="E670" s="17" t="s">
        <v>34</v>
      </c>
      <c r="F670" s="48" t="s">
        <v>35</v>
      </c>
      <c r="G670" s="48" t="s">
        <v>36</v>
      </c>
      <c r="H670" s="17" t="s">
        <v>37</v>
      </c>
      <c r="I670" s="17">
        <v>21</v>
      </c>
      <c r="J670" s="17">
        <v>2</v>
      </c>
      <c r="K670" s="17">
        <f t="shared" si="10"/>
        <v>42</v>
      </c>
      <c r="L670" s="31" t="s">
        <v>18</v>
      </c>
    </row>
    <row r="671" spans="1:12">
      <c r="A671" s="30" t="s">
        <v>738</v>
      </c>
      <c r="B671" s="18">
        <v>43369</v>
      </c>
      <c r="C671" s="19">
        <v>0.87259858077474439</v>
      </c>
      <c r="D671" s="17" t="s">
        <v>59</v>
      </c>
      <c r="E671" s="17" t="s">
        <v>27</v>
      </c>
      <c r="F671" s="17" t="s">
        <v>28</v>
      </c>
      <c r="G671" s="17" t="s">
        <v>29</v>
      </c>
      <c r="H671" s="17" t="s">
        <v>37</v>
      </c>
      <c r="I671" s="17">
        <v>14.9</v>
      </c>
      <c r="J671" s="17">
        <v>4</v>
      </c>
      <c r="K671" s="17">
        <f t="shared" si="10"/>
        <v>59.6</v>
      </c>
      <c r="L671" s="31" t="s">
        <v>24</v>
      </c>
    </row>
    <row r="672" spans="1:12">
      <c r="A672" s="30" t="s">
        <v>739</v>
      </c>
      <c r="B672" s="18">
        <v>43369</v>
      </c>
      <c r="C672" s="19">
        <v>0.81539242305357562</v>
      </c>
      <c r="D672" s="48" t="s">
        <v>56</v>
      </c>
      <c r="E672" s="17" t="s">
        <v>21</v>
      </c>
      <c r="F672" s="17" t="s">
        <v>22</v>
      </c>
      <c r="G672" s="17" t="s">
        <v>23</v>
      </c>
      <c r="H672" s="17" t="s">
        <v>17</v>
      </c>
      <c r="I672" s="17">
        <v>18.899999999999999</v>
      </c>
      <c r="J672" s="17">
        <v>2</v>
      </c>
      <c r="K672" s="17">
        <f t="shared" si="10"/>
        <v>37.799999999999997</v>
      </c>
      <c r="L672" s="31" t="s">
        <v>24</v>
      </c>
    </row>
    <row r="673" spans="1:12">
      <c r="A673" s="30" t="s">
        <v>740</v>
      </c>
      <c r="B673" s="18">
        <v>43369</v>
      </c>
      <c r="C673" s="19">
        <v>0.44874300029179126</v>
      </c>
      <c r="D673" s="17" t="s">
        <v>33</v>
      </c>
      <c r="E673" s="17" t="s">
        <v>27</v>
      </c>
      <c r="F673" s="17" t="s">
        <v>28</v>
      </c>
      <c r="G673" s="17" t="s">
        <v>29</v>
      </c>
      <c r="H673" s="17" t="s">
        <v>37</v>
      </c>
      <c r="I673" s="17">
        <v>14.9</v>
      </c>
      <c r="J673" s="17">
        <v>2</v>
      </c>
      <c r="K673" s="17">
        <f t="shared" si="10"/>
        <v>29.8</v>
      </c>
      <c r="L673" s="31" t="s">
        <v>24</v>
      </c>
    </row>
    <row r="674" spans="1:12">
      <c r="A674" s="30" t="s">
        <v>741</v>
      </c>
      <c r="B674" s="18">
        <v>43369</v>
      </c>
      <c r="C674" s="19">
        <v>0.46118574040202803</v>
      </c>
      <c r="D674" s="17" t="s">
        <v>26</v>
      </c>
      <c r="E674" s="17" t="s">
        <v>47</v>
      </c>
      <c r="F674" s="17" t="s">
        <v>48</v>
      </c>
      <c r="G674" s="48" t="s">
        <v>77</v>
      </c>
      <c r="H674" s="17" t="s">
        <v>17</v>
      </c>
      <c r="I674" s="17">
        <v>7.9</v>
      </c>
      <c r="J674" s="17">
        <v>2</v>
      </c>
      <c r="K674" s="17">
        <f t="shared" si="10"/>
        <v>15.8</v>
      </c>
      <c r="L674" s="31" t="s">
        <v>24</v>
      </c>
    </row>
    <row r="675" spans="1:12">
      <c r="A675" s="30" t="s">
        <v>742</v>
      </c>
      <c r="B675" s="18">
        <v>43371</v>
      </c>
      <c r="C675" s="19">
        <v>0.68427027064057877</v>
      </c>
      <c r="D675" s="17" t="s">
        <v>13</v>
      </c>
      <c r="E675" s="17" t="s">
        <v>47</v>
      </c>
      <c r="F675" s="17" t="s">
        <v>48</v>
      </c>
      <c r="G675" s="48" t="s">
        <v>77</v>
      </c>
      <c r="H675" s="17" t="s">
        <v>17</v>
      </c>
      <c r="I675" s="17">
        <v>7.9</v>
      </c>
      <c r="J675" s="17">
        <v>1</v>
      </c>
      <c r="K675" s="17">
        <f t="shared" si="10"/>
        <v>7.9</v>
      </c>
      <c r="L675" s="31" t="s">
        <v>43</v>
      </c>
    </row>
    <row r="676" spans="1:12">
      <c r="A676" s="30" t="s">
        <v>743</v>
      </c>
      <c r="B676" s="18">
        <v>43371</v>
      </c>
      <c r="C676" s="19">
        <v>0.83370911878884413</v>
      </c>
      <c r="D676" s="17" t="s">
        <v>20</v>
      </c>
      <c r="E676" s="17" t="s">
        <v>14</v>
      </c>
      <c r="F676" s="17" t="s">
        <v>15</v>
      </c>
      <c r="G676" s="17" t="s">
        <v>16</v>
      </c>
      <c r="H676" s="17" t="s">
        <v>17</v>
      </c>
      <c r="I676" s="17">
        <v>29.9</v>
      </c>
      <c r="J676" s="17">
        <v>2</v>
      </c>
      <c r="K676" s="17">
        <f t="shared" si="10"/>
        <v>59.8</v>
      </c>
      <c r="L676" s="31" t="s">
        <v>24</v>
      </c>
    </row>
    <row r="677" spans="1:12">
      <c r="A677" s="30" t="s">
        <v>744</v>
      </c>
      <c r="B677" s="18">
        <v>43371</v>
      </c>
      <c r="C677" s="19">
        <v>0.54564666517467719</v>
      </c>
      <c r="D677" s="17" t="s">
        <v>26</v>
      </c>
      <c r="E677" s="17" t="s">
        <v>14</v>
      </c>
      <c r="F677" s="17" t="s">
        <v>15</v>
      </c>
      <c r="G677" s="17" t="s">
        <v>16</v>
      </c>
      <c r="H677" s="17" t="s">
        <v>17</v>
      </c>
      <c r="I677" s="17">
        <v>29.9</v>
      </c>
      <c r="J677" s="17">
        <v>2</v>
      </c>
      <c r="K677" s="17">
        <f t="shared" si="10"/>
        <v>59.8</v>
      </c>
      <c r="L677" s="31" t="s">
        <v>38</v>
      </c>
    </row>
    <row r="678" spans="1:12">
      <c r="A678" s="30" t="s">
        <v>745</v>
      </c>
      <c r="B678" s="18">
        <v>43371</v>
      </c>
      <c r="C678" s="19">
        <v>0.41852321991481428</v>
      </c>
      <c r="D678" s="48" t="s">
        <v>56</v>
      </c>
      <c r="E678" s="17" t="s">
        <v>27</v>
      </c>
      <c r="F678" s="17" t="s">
        <v>28</v>
      </c>
      <c r="G678" s="17" t="s">
        <v>29</v>
      </c>
      <c r="H678" s="17" t="s">
        <v>37</v>
      </c>
      <c r="I678" s="17">
        <v>14.9</v>
      </c>
      <c r="J678" s="17">
        <v>1</v>
      </c>
      <c r="K678" s="17">
        <f t="shared" si="10"/>
        <v>14.9</v>
      </c>
      <c r="L678" s="31" t="s">
        <v>24</v>
      </c>
    </row>
    <row r="679" spans="1:12">
      <c r="A679" s="30" t="s">
        <v>746</v>
      </c>
      <c r="B679" s="18">
        <v>43371</v>
      </c>
      <c r="C679" s="19">
        <v>0.74387066668619584</v>
      </c>
      <c r="D679" s="17" t="s">
        <v>33</v>
      </c>
      <c r="E679" s="17" t="s">
        <v>21</v>
      </c>
      <c r="F679" s="17" t="s">
        <v>22</v>
      </c>
      <c r="G679" s="17" t="s">
        <v>23</v>
      </c>
      <c r="H679" s="17" t="s">
        <v>17</v>
      </c>
      <c r="I679" s="17">
        <v>18.899999999999999</v>
      </c>
      <c r="J679" s="17">
        <v>4</v>
      </c>
      <c r="K679" s="17">
        <f t="shared" si="10"/>
        <v>75.599999999999994</v>
      </c>
      <c r="L679" s="31" t="s">
        <v>24</v>
      </c>
    </row>
    <row r="680" spans="1:12">
      <c r="A680" s="30" t="s">
        <v>747</v>
      </c>
      <c r="B680" s="18">
        <v>43372</v>
      </c>
      <c r="C680" s="19">
        <v>0.59859411063282209</v>
      </c>
      <c r="D680" s="17" t="s">
        <v>59</v>
      </c>
      <c r="E680" s="17" t="s">
        <v>47</v>
      </c>
      <c r="F680" s="17" t="s">
        <v>48</v>
      </c>
      <c r="G680" s="48" t="s">
        <v>77</v>
      </c>
      <c r="H680" s="17" t="s">
        <v>17</v>
      </c>
      <c r="I680" s="17">
        <v>7.9</v>
      </c>
      <c r="J680" s="17">
        <v>1</v>
      </c>
      <c r="K680" s="17">
        <f t="shared" si="10"/>
        <v>7.9</v>
      </c>
      <c r="L680" s="31" t="s">
        <v>18</v>
      </c>
    </row>
    <row r="681" spans="1:12">
      <c r="A681" s="30" t="s">
        <v>748</v>
      </c>
      <c r="B681" s="18">
        <v>43372</v>
      </c>
      <c r="C681" s="19">
        <v>0.5429232526796095</v>
      </c>
      <c r="D681" s="17" t="s">
        <v>59</v>
      </c>
      <c r="E681" s="17" t="s">
        <v>82</v>
      </c>
      <c r="F681" s="17" t="s">
        <v>83</v>
      </c>
      <c r="G681" s="48" t="s">
        <v>84</v>
      </c>
      <c r="H681" s="17" t="s">
        <v>37</v>
      </c>
      <c r="I681" s="17">
        <v>9.8000000000000007</v>
      </c>
      <c r="J681" s="17">
        <v>2</v>
      </c>
      <c r="K681" s="17">
        <f t="shared" si="10"/>
        <v>19.600000000000001</v>
      </c>
      <c r="L681" s="31" t="s">
        <v>24</v>
      </c>
    </row>
    <row r="682" spans="1:12">
      <c r="A682" s="30" t="s">
        <v>749</v>
      </c>
      <c r="B682" s="18">
        <v>43372</v>
      </c>
      <c r="C682" s="19">
        <v>0.47738338615086284</v>
      </c>
      <c r="D682" s="17" t="s">
        <v>59</v>
      </c>
      <c r="E682" s="17" t="s">
        <v>47</v>
      </c>
      <c r="F682" s="17" t="s">
        <v>48</v>
      </c>
      <c r="G682" s="48" t="s">
        <v>77</v>
      </c>
      <c r="H682" s="17" t="s">
        <v>17</v>
      </c>
      <c r="I682" s="17">
        <v>7.9</v>
      </c>
      <c r="J682" s="17">
        <v>1</v>
      </c>
      <c r="K682" s="17">
        <f t="shared" si="10"/>
        <v>7.9</v>
      </c>
      <c r="L682" s="31" t="s">
        <v>24</v>
      </c>
    </row>
    <row r="683" spans="1:12">
      <c r="A683" s="30" t="s">
        <v>750</v>
      </c>
      <c r="B683" s="18">
        <v>43372</v>
      </c>
      <c r="C683" s="19">
        <v>0.89392469184621359</v>
      </c>
      <c r="D683" s="17" t="s">
        <v>13</v>
      </c>
      <c r="E683" s="17" t="s">
        <v>14</v>
      </c>
      <c r="F683" s="17" t="s">
        <v>15</v>
      </c>
      <c r="G683" s="17" t="s">
        <v>16</v>
      </c>
      <c r="H683" s="17" t="s">
        <v>17</v>
      </c>
      <c r="I683" s="17">
        <v>29.9</v>
      </c>
      <c r="J683" s="17">
        <v>2</v>
      </c>
      <c r="K683" s="17">
        <f t="shared" si="10"/>
        <v>59.8</v>
      </c>
      <c r="L683" s="31" t="s">
        <v>24</v>
      </c>
    </row>
    <row r="684" spans="1:12">
      <c r="A684" s="30" t="s">
        <v>751</v>
      </c>
      <c r="B684" s="18">
        <v>43374</v>
      </c>
      <c r="C684" s="19">
        <v>0.66790072293237523</v>
      </c>
      <c r="D684" s="17" t="s">
        <v>33</v>
      </c>
      <c r="E684" s="17" t="s">
        <v>82</v>
      </c>
      <c r="F684" s="17" t="s">
        <v>83</v>
      </c>
      <c r="G684" s="48" t="s">
        <v>84</v>
      </c>
      <c r="H684" s="17" t="s">
        <v>37</v>
      </c>
      <c r="I684" s="17">
        <v>9.8000000000000007</v>
      </c>
      <c r="J684" s="17">
        <v>1</v>
      </c>
      <c r="K684" s="17">
        <f t="shared" si="10"/>
        <v>9.8000000000000007</v>
      </c>
      <c r="L684" s="31" t="s">
        <v>43</v>
      </c>
    </row>
    <row r="685" spans="1:12">
      <c r="A685" s="30" t="s">
        <v>752</v>
      </c>
      <c r="B685" s="18">
        <v>43374</v>
      </c>
      <c r="C685" s="19">
        <v>0.77341630297389985</v>
      </c>
      <c r="D685" s="17" t="s">
        <v>26</v>
      </c>
      <c r="E685" s="17" t="s">
        <v>34</v>
      </c>
      <c r="F685" s="48" t="s">
        <v>35</v>
      </c>
      <c r="G685" s="48" t="s">
        <v>36</v>
      </c>
      <c r="H685" s="17" t="s">
        <v>37</v>
      </c>
      <c r="I685" s="17">
        <v>21</v>
      </c>
      <c r="J685" s="17">
        <v>2</v>
      </c>
      <c r="K685" s="17">
        <f t="shared" si="10"/>
        <v>42</v>
      </c>
      <c r="L685" s="31" t="s">
        <v>24</v>
      </c>
    </row>
    <row r="686" spans="1:12">
      <c r="A686" s="30" t="s">
        <v>753</v>
      </c>
      <c r="B686" s="18">
        <v>43375</v>
      </c>
      <c r="C686" s="19">
        <v>0.4345838839941496</v>
      </c>
      <c r="D686" s="17" t="s">
        <v>59</v>
      </c>
      <c r="E686" s="17" t="s">
        <v>21</v>
      </c>
      <c r="F686" s="17" t="s">
        <v>22</v>
      </c>
      <c r="G686" s="17" t="s">
        <v>23</v>
      </c>
      <c r="H686" s="17" t="s">
        <v>17</v>
      </c>
      <c r="I686" s="17">
        <v>18.899999999999999</v>
      </c>
      <c r="J686" s="17">
        <v>1</v>
      </c>
      <c r="K686" s="17">
        <f t="shared" si="10"/>
        <v>18.899999999999999</v>
      </c>
      <c r="L686" s="31" t="s">
        <v>24</v>
      </c>
    </row>
    <row r="687" spans="1:12">
      <c r="A687" s="30" t="s">
        <v>754</v>
      </c>
      <c r="B687" s="18">
        <v>43375</v>
      </c>
      <c r="C687" s="19">
        <v>0.68476329410386716</v>
      </c>
      <c r="D687" s="17" t="s">
        <v>59</v>
      </c>
      <c r="E687" s="17" t="s">
        <v>27</v>
      </c>
      <c r="F687" s="17" t="s">
        <v>28</v>
      </c>
      <c r="G687" s="17" t="s">
        <v>29</v>
      </c>
      <c r="H687" s="17" t="s">
        <v>37</v>
      </c>
      <c r="I687" s="17">
        <v>14.9</v>
      </c>
      <c r="J687" s="17">
        <v>3</v>
      </c>
      <c r="K687" s="17">
        <f t="shared" si="10"/>
        <v>44.7</v>
      </c>
      <c r="L687" s="31" t="s">
        <v>24</v>
      </c>
    </row>
    <row r="688" spans="1:12">
      <c r="A688" s="30" t="s">
        <v>755</v>
      </c>
      <c r="B688" s="18">
        <v>43375</v>
      </c>
      <c r="C688" s="19">
        <v>0.559118693806542</v>
      </c>
      <c r="D688" s="17" t="s">
        <v>13</v>
      </c>
      <c r="E688" s="17" t="s">
        <v>14</v>
      </c>
      <c r="F688" s="17" t="s">
        <v>15</v>
      </c>
      <c r="G688" s="17" t="s">
        <v>16</v>
      </c>
      <c r="H688" s="17" t="s">
        <v>17</v>
      </c>
      <c r="I688" s="17">
        <v>29.9</v>
      </c>
      <c r="J688" s="17">
        <v>1</v>
      </c>
      <c r="K688" s="17">
        <f t="shared" si="10"/>
        <v>29.9</v>
      </c>
      <c r="L688" s="31" t="s">
        <v>24</v>
      </c>
    </row>
    <row r="689" spans="1:12">
      <c r="A689" s="30" t="s">
        <v>756</v>
      </c>
      <c r="B689" s="18">
        <v>43376</v>
      </c>
      <c r="C689" s="19">
        <v>0.58457206177040832</v>
      </c>
      <c r="D689" s="48" t="s">
        <v>56</v>
      </c>
      <c r="E689" s="17" t="s">
        <v>21</v>
      </c>
      <c r="F689" s="17" t="s">
        <v>22</v>
      </c>
      <c r="G689" s="17" t="s">
        <v>23</v>
      </c>
      <c r="H689" s="17" t="s">
        <v>17</v>
      </c>
      <c r="I689" s="17">
        <v>18.899999999999999</v>
      </c>
      <c r="J689" s="17">
        <v>4</v>
      </c>
      <c r="K689" s="17">
        <f t="shared" si="10"/>
        <v>75.599999999999994</v>
      </c>
      <c r="L689" s="31" t="s">
        <v>24</v>
      </c>
    </row>
    <row r="690" spans="1:12">
      <c r="A690" s="30" t="s">
        <v>757</v>
      </c>
      <c r="B690" s="18">
        <v>43376</v>
      </c>
      <c r="C690" s="19">
        <v>0.45438653387318789</v>
      </c>
      <c r="D690" s="48" t="s">
        <v>56</v>
      </c>
      <c r="E690" s="17" t="s">
        <v>14</v>
      </c>
      <c r="F690" s="17" t="s">
        <v>15</v>
      </c>
      <c r="G690" s="17" t="s">
        <v>16</v>
      </c>
      <c r="H690" s="17" t="s">
        <v>17</v>
      </c>
      <c r="I690" s="17">
        <v>29.9</v>
      </c>
      <c r="J690" s="17">
        <v>1</v>
      </c>
      <c r="K690" s="17">
        <f t="shared" si="10"/>
        <v>29.9</v>
      </c>
      <c r="L690" s="31" t="s">
        <v>24</v>
      </c>
    </row>
    <row r="691" spans="1:12">
      <c r="A691" s="30" t="s">
        <v>758</v>
      </c>
      <c r="B691" s="18">
        <v>43376</v>
      </c>
      <c r="C691" s="19">
        <v>0.91545100806467805</v>
      </c>
      <c r="D691" s="48" t="s">
        <v>56</v>
      </c>
      <c r="E691" s="17" t="s">
        <v>27</v>
      </c>
      <c r="F691" s="17" t="s">
        <v>28</v>
      </c>
      <c r="G691" s="17" t="s">
        <v>29</v>
      </c>
      <c r="H691" s="17" t="s">
        <v>37</v>
      </c>
      <c r="I691" s="17">
        <v>14.9</v>
      </c>
      <c r="J691" s="17">
        <v>1</v>
      </c>
      <c r="K691" s="17">
        <f t="shared" si="10"/>
        <v>14.9</v>
      </c>
      <c r="L691" s="31" t="s">
        <v>24</v>
      </c>
    </row>
    <row r="692" spans="1:12">
      <c r="A692" s="30" t="s">
        <v>759</v>
      </c>
      <c r="B692" s="18">
        <v>43376</v>
      </c>
      <c r="C692" s="19">
        <v>0.58096616959641334</v>
      </c>
      <c r="D692" s="17" t="s">
        <v>59</v>
      </c>
      <c r="E692" s="17" t="s">
        <v>27</v>
      </c>
      <c r="F692" s="17" t="s">
        <v>28</v>
      </c>
      <c r="G692" s="17" t="s">
        <v>29</v>
      </c>
      <c r="H692" s="17" t="s">
        <v>37</v>
      </c>
      <c r="I692" s="17">
        <v>14.9</v>
      </c>
      <c r="J692" s="17">
        <v>1</v>
      </c>
      <c r="K692" s="17">
        <f t="shared" si="10"/>
        <v>14.9</v>
      </c>
      <c r="L692" s="31" t="s">
        <v>43</v>
      </c>
    </row>
    <row r="693" spans="1:12">
      <c r="A693" s="30" t="s">
        <v>760</v>
      </c>
      <c r="B693" s="18">
        <v>43376</v>
      </c>
      <c r="C693" s="19">
        <v>0.87518784108599512</v>
      </c>
      <c r="D693" s="17" t="s">
        <v>33</v>
      </c>
      <c r="E693" s="17" t="s">
        <v>21</v>
      </c>
      <c r="F693" s="17" t="s">
        <v>22</v>
      </c>
      <c r="G693" s="17" t="s">
        <v>23</v>
      </c>
      <c r="H693" s="17" t="s">
        <v>17</v>
      </c>
      <c r="I693" s="17">
        <v>18.899999999999999</v>
      </c>
      <c r="J693" s="17">
        <v>1</v>
      </c>
      <c r="K693" s="17">
        <f t="shared" si="10"/>
        <v>18.899999999999999</v>
      </c>
      <c r="L693" s="31" t="s">
        <v>24</v>
      </c>
    </row>
    <row r="694" spans="1:12">
      <c r="A694" s="30" t="s">
        <v>761</v>
      </c>
      <c r="B694" s="18">
        <v>43376</v>
      </c>
      <c r="C694" s="19">
        <v>0.6813883461376562</v>
      </c>
      <c r="D694" s="48" t="s">
        <v>56</v>
      </c>
      <c r="E694" s="17" t="s">
        <v>21</v>
      </c>
      <c r="F694" s="17" t="s">
        <v>22</v>
      </c>
      <c r="G694" s="17" t="s">
        <v>23</v>
      </c>
      <c r="H694" s="17" t="s">
        <v>17</v>
      </c>
      <c r="I694" s="17">
        <v>18.899999999999999</v>
      </c>
      <c r="J694" s="17">
        <v>3</v>
      </c>
      <c r="K694" s="17">
        <f t="shared" si="10"/>
        <v>56.699999999999996</v>
      </c>
      <c r="L694" s="31" t="s">
        <v>24</v>
      </c>
    </row>
    <row r="695" spans="1:12">
      <c r="A695" s="30" t="s">
        <v>762</v>
      </c>
      <c r="B695" s="18">
        <v>43376</v>
      </c>
      <c r="C695" s="19">
        <v>0.45301940753520437</v>
      </c>
      <c r="D695" s="17" t="s">
        <v>13</v>
      </c>
      <c r="E695" s="17" t="s">
        <v>27</v>
      </c>
      <c r="F695" s="17" t="s">
        <v>28</v>
      </c>
      <c r="G695" s="17" t="s">
        <v>29</v>
      </c>
      <c r="H695" s="17" t="s">
        <v>37</v>
      </c>
      <c r="I695" s="17">
        <v>14.9</v>
      </c>
      <c r="J695" s="17">
        <v>2</v>
      </c>
      <c r="K695" s="17">
        <f t="shared" si="10"/>
        <v>29.8</v>
      </c>
      <c r="L695" s="31" t="s">
        <v>43</v>
      </c>
    </row>
    <row r="696" spans="1:12">
      <c r="A696" s="30" t="s">
        <v>763</v>
      </c>
      <c r="B696" s="18">
        <v>43376</v>
      </c>
      <c r="C696" s="19">
        <v>0.42185414970467155</v>
      </c>
      <c r="D696" s="17" t="s">
        <v>26</v>
      </c>
      <c r="E696" s="17" t="s">
        <v>47</v>
      </c>
      <c r="F696" s="17" t="s">
        <v>48</v>
      </c>
      <c r="G696" s="48" t="s">
        <v>77</v>
      </c>
      <c r="H696" s="17" t="s">
        <v>17</v>
      </c>
      <c r="I696" s="17">
        <v>7.9</v>
      </c>
      <c r="J696" s="17">
        <v>4</v>
      </c>
      <c r="K696" s="17">
        <f t="shared" si="10"/>
        <v>31.6</v>
      </c>
      <c r="L696" s="31" t="s">
        <v>24</v>
      </c>
    </row>
    <row r="697" spans="1:12">
      <c r="A697" s="30" t="s">
        <v>764</v>
      </c>
      <c r="B697" s="18">
        <v>43376</v>
      </c>
      <c r="C697" s="19">
        <v>0.76664214407538778</v>
      </c>
      <c r="D697" s="17" t="s">
        <v>13</v>
      </c>
      <c r="E697" s="17" t="s">
        <v>14</v>
      </c>
      <c r="F697" s="17" t="s">
        <v>15</v>
      </c>
      <c r="G697" s="17" t="s">
        <v>16</v>
      </c>
      <c r="H697" s="17" t="s">
        <v>17</v>
      </c>
      <c r="I697" s="17">
        <v>29.9</v>
      </c>
      <c r="J697" s="17">
        <v>1</v>
      </c>
      <c r="K697" s="17">
        <f t="shared" si="10"/>
        <v>29.9</v>
      </c>
      <c r="L697" s="31" t="s">
        <v>38</v>
      </c>
    </row>
    <row r="698" spans="1:12">
      <c r="A698" s="30" t="s">
        <v>765</v>
      </c>
      <c r="B698" s="18">
        <v>43377</v>
      </c>
      <c r="C698" s="19">
        <v>0.61211114493228957</v>
      </c>
      <c r="D698" s="48" t="s">
        <v>56</v>
      </c>
      <c r="E698" s="17" t="s">
        <v>21</v>
      </c>
      <c r="F698" s="17" t="s">
        <v>22</v>
      </c>
      <c r="G698" s="17" t="s">
        <v>23</v>
      </c>
      <c r="H698" s="17" t="s">
        <v>17</v>
      </c>
      <c r="I698" s="17">
        <v>18.899999999999999</v>
      </c>
      <c r="J698" s="17">
        <v>1</v>
      </c>
      <c r="K698" s="17">
        <f t="shared" ref="K698:K761" si="11">I698*J698</f>
        <v>18.899999999999999</v>
      </c>
      <c r="L698" s="31" t="s">
        <v>43</v>
      </c>
    </row>
    <row r="699" spans="1:12">
      <c r="A699" s="30" t="s">
        <v>766</v>
      </c>
      <c r="B699" s="18">
        <v>43377</v>
      </c>
      <c r="C699" s="19">
        <v>0.67032829012791717</v>
      </c>
      <c r="D699" s="17" t="s">
        <v>13</v>
      </c>
      <c r="E699" s="17" t="s">
        <v>14</v>
      </c>
      <c r="F699" s="17" t="s">
        <v>15</v>
      </c>
      <c r="G699" s="17" t="s">
        <v>16</v>
      </c>
      <c r="H699" s="17" t="s">
        <v>17</v>
      </c>
      <c r="I699" s="17">
        <v>29.9</v>
      </c>
      <c r="J699" s="17">
        <v>1</v>
      </c>
      <c r="K699" s="17">
        <f t="shared" si="11"/>
        <v>29.9</v>
      </c>
      <c r="L699" s="31" t="s">
        <v>24</v>
      </c>
    </row>
    <row r="700" spans="1:12">
      <c r="A700" s="30" t="s">
        <v>767</v>
      </c>
      <c r="B700" s="18">
        <v>43377</v>
      </c>
      <c r="C700" s="19">
        <v>0.82744464385791683</v>
      </c>
      <c r="D700" s="17" t="s">
        <v>59</v>
      </c>
      <c r="E700" s="17" t="s">
        <v>82</v>
      </c>
      <c r="F700" s="17" t="s">
        <v>83</v>
      </c>
      <c r="G700" s="48" t="s">
        <v>84</v>
      </c>
      <c r="H700" s="17" t="s">
        <v>37</v>
      </c>
      <c r="I700" s="17">
        <v>9.8000000000000007</v>
      </c>
      <c r="J700" s="17">
        <v>2</v>
      </c>
      <c r="K700" s="17">
        <f t="shared" si="11"/>
        <v>19.600000000000001</v>
      </c>
      <c r="L700" s="31" t="s">
        <v>24</v>
      </c>
    </row>
    <row r="701" spans="1:12">
      <c r="A701" s="30" t="s">
        <v>768</v>
      </c>
      <c r="B701" s="18">
        <v>43378</v>
      </c>
      <c r="C701" s="19">
        <v>0.63439013225690266</v>
      </c>
      <c r="D701" s="48" t="s">
        <v>56</v>
      </c>
      <c r="E701" s="17" t="s">
        <v>82</v>
      </c>
      <c r="F701" s="17" t="s">
        <v>83</v>
      </c>
      <c r="G701" s="48" t="s">
        <v>84</v>
      </c>
      <c r="H701" s="17" t="s">
        <v>37</v>
      </c>
      <c r="I701" s="17">
        <v>9.8000000000000007</v>
      </c>
      <c r="J701" s="17">
        <v>1</v>
      </c>
      <c r="K701" s="17">
        <f t="shared" si="11"/>
        <v>9.8000000000000007</v>
      </c>
      <c r="L701" s="31" t="s">
        <v>24</v>
      </c>
    </row>
    <row r="702" spans="1:12">
      <c r="A702" s="30" t="s">
        <v>769</v>
      </c>
      <c r="B702" s="18">
        <v>43378</v>
      </c>
      <c r="C702" s="19">
        <v>0.47967752680181719</v>
      </c>
      <c r="D702" s="17" t="s">
        <v>33</v>
      </c>
      <c r="E702" s="17" t="s">
        <v>27</v>
      </c>
      <c r="F702" s="17" t="s">
        <v>28</v>
      </c>
      <c r="G702" s="17" t="s">
        <v>29</v>
      </c>
      <c r="H702" s="17" t="s">
        <v>37</v>
      </c>
      <c r="I702" s="17">
        <v>14.9</v>
      </c>
      <c r="J702" s="17">
        <v>1</v>
      </c>
      <c r="K702" s="17">
        <f t="shared" si="11"/>
        <v>14.9</v>
      </c>
      <c r="L702" s="31" t="s">
        <v>18</v>
      </c>
    </row>
    <row r="703" spans="1:12">
      <c r="A703" s="30" t="s">
        <v>770</v>
      </c>
      <c r="B703" s="18">
        <v>43378</v>
      </c>
      <c r="C703" s="19">
        <v>0.49024814098751657</v>
      </c>
      <c r="D703" s="17" t="s">
        <v>59</v>
      </c>
      <c r="E703" s="17" t="s">
        <v>21</v>
      </c>
      <c r="F703" s="17" t="s">
        <v>22</v>
      </c>
      <c r="G703" s="17" t="s">
        <v>23</v>
      </c>
      <c r="H703" s="17" t="s">
        <v>17</v>
      </c>
      <c r="I703" s="17">
        <v>18.899999999999999</v>
      </c>
      <c r="J703" s="17">
        <v>1</v>
      </c>
      <c r="K703" s="17">
        <f t="shared" si="11"/>
        <v>18.899999999999999</v>
      </c>
      <c r="L703" s="31" t="s">
        <v>24</v>
      </c>
    </row>
    <row r="704" spans="1:12">
      <c r="A704" s="30" t="s">
        <v>771</v>
      </c>
      <c r="B704" s="18">
        <v>43378</v>
      </c>
      <c r="C704" s="19">
        <v>0.80085140628044438</v>
      </c>
      <c r="D704" s="17" t="s">
        <v>26</v>
      </c>
      <c r="E704" s="17" t="s">
        <v>47</v>
      </c>
      <c r="F704" s="17" t="s">
        <v>48</v>
      </c>
      <c r="G704" s="48" t="s">
        <v>77</v>
      </c>
      <c r="H704" s="17" t="s">
        <v>17</v>
      </c>
      <c r="I704" s="17">
        <v>7.9</v>
      </c>
      <c r="J704" s="17">
        <v>2</v>
      </c>
      <c r="K704" s="17">
        <f t="shared" si="11"/>
        <v>15.8</v>
      </c>
      <c r="L704" s="31" t="s">
        <v>43</v>
      </c>
    </row>
    <row r="705" spans="1:12">
      <c r="A705" s="30" t="s">
        <v>772</v>
      </c>
      <c r="B705" s="18">
        <v>43378</v>
      </c>
      <c r="C705" s="19">
        <v>0.6643026964430484</v>
      </c>
      <c r="D705" s="17" t="s">
        <v>59</v>
      </c>
      <c r="E705" s="17" t="s">
        <v>82</v>
      </c>
      <c r="F705" s="17" t="s">
        <v>83</v>
      </c>
      <c r="G705" s="48" t="s">
        <v>84</v>
      </c>
      <c r="H705" s="17" t="s">
        <v>37</v>
      </c>
      <c r="I705" s="17">
        <v>9.8000000000000007</v>
      </c>
      <c r="J705" s="17">
        <v>1</v>
      </c>
      <c r="K705" s="17">
        <f t="shared" si="11"/>
        <v>9.8000000000000007</v>
      </c>
      <c r="L705" s="31" t="s">
        <v>24</v>
      </c>
    </row>
    <row r="706" spans="1:12">
      <c r="A706" s="30" t="s">
        <v>773</v>
      </c>
      <c r="B706" s="18">
        <v>43379</v>
      </c>
      <c r="C706" s="19">
        <v>0.79755948160554091</v>
      </c>
      <c r="D706" s="17" t="s">
        <v>33</v>
      </c>
      <c r="E706" s="17" t="s">
        <v>82</v>
      </c>
      <c r="F706" s="17" t="s">
        <v>83</v>
      </c>
      <c r="G706" s="48" t="s">
        <v>84</v>
      </c>
      <c r="H706" s="17" t="s">
        <v>37</v>
      </c>
      <c r="I706" s="17">
        <v>9.8000000000000007</v>
      </c>
      <c r="J706" s="17">
        <v>2</v>
      </c>
      <c r="K706" s="17">
        <f t="shared" si="11"/>
        <v>19.600000000000001</v>
      </c>
      <c r="L706" s="31" t="s">
        <v>18</v>
      </c>
    </row>
    <row r="707" spans="1:12">
      <c r="A707" s="30" t="s">
        <v>774</v>
      </c>
      <c r="B707" s="18">
        <v>43379</v>
      </c>
      <c r="C707" s="19">
        <v>0.66158709133947569</v>
      </c>
      <c r="D707" s="17" t="s">
        <v>26</v>
      </c>
      <c r="E707" s="17" t="s">
        <v>27</v>
      </c>
      <c r="F707" s="17" t="s">
        <v>28</v>
      </c>
      <c r="G707" s="17" t="s">
        <v>29</v>
      </c>
      <c r="H707" s="17" t="s">
        <v>37</v>
      </c>
      <c r="I707" s="17">
        <v>14.9</v>
      </c>
      <c r="J707" s="17">
        <v>1</v>
      </c>
      <c r="K707" s="17">
        <f t="shared" si="11"/>
        <v>14.9</v>
      </c>
      <c r="L707" s="31" t="s">
        <v>24</v>
      </c>
    </row>
    <row r="708" spans="1:12">
      <c r="A708" s="30" t="s">
        <v>775</v>
      </c>
      <c r="B708" s="18">
        <v>43379</v>
      </c>
      <c r="C708" s="19">
        <v>0.87762058655333153</v>
      </c>
      <c r="D708" s="17" t="s">
        <v>26</v>
      </c>
      <c r="E708" s="17" t="s">
        <v>27</v>
      </c>
      <c r="F708" s="17" t="s">
        <v>28</v>
      </c>
      <c r="G708" s="17" t="s">
        <v>29</v>
      </c>
      <c r="H708" s="17" t="s">
        <v>37</v>
      </c>
      <c r="I708" s="17">
        <v>14.9</v>
      </c>
      <c r="J708" s="17">
        <v>3</v>
      </c>
      <c r="K708" s="17">
        <f t="shared" si="11"/>
        <v>44.7</v>
      </c>
      <c r="L708" s="31" t="s">
        <v>24</v>
      </c>
    </row>
    <row r="709" spans="1:12">
      <c r="A709" s="30" t="s">
        <v>776</v>
      </c>
      <c r="B709" s="18">
        <v>43379</v>
      </c>
      <c r="C709" s="19">
        <v>0.89585925300685165</v>
      </c>
      <c r="D709" s="17" t="s">
        <v>59</v>
      </c>
      <c r="E709" s="17" t="s">
        <v>21</v>
      </c>
      <c r="F709" s="17" t="s">
        <v>22</v>
      </c>
      <c r="G709" s="17" t="s">
        <v>23</v>
      </c>
      <c r="H709" s="17" t="s">
        <v>17</v>
      </c>
      <c r="I709" s="17">
        <v>18.899999999999999</v>
      </c>
      <c r="J709" s="17">
        <v>1</v>
      </c>
      <c r="K709" s="17">
        <f t="shared" si="11"/>
        <v>18.899999999999999</v>
      </c>
      <c r="L709" s="31" t="s">
        <v>24</v>
      </c>
    </row>
    <row r="710" spans="1:12">
      <c r="A710" s="30" t="s">
        <v>777</v>
      </c>
      <c r="B710" s="18">
        <v>43380</v>
      </c>
      <c r="C710" s="19">
        <v>0.65121753292879303</v>
      </c>
      <c r="D710" s="17" t="s">
        <v>26</v>
      </c>
      <c r="E710" s="17" t="s">
        <v>27</v>
      </c>
      <c r="F710" s="17" t="s">
        <v>28</v>
      </c>
      <c r="G710" s="17" t="s">
        <v>29</v>
      </c>
      <c r="H710" s="17" t="s">
        <v>37</v>
      </c>
      <c r="I710" s="17">
        <v>14.9</v>
      </c>
      <c r="J710" s="17">
        <v>1</v>
      </c>
      <c r="K710" s="17">
        <f t="shared" si="11"/>
        <v>14.9</v>
      </c>
      <c r="L710" s="31" t="s">
        <v>24</v>
      </c>
    </row>
    <row r="711" spans="1:12">
      <c r="A711" s="30" t="s">
        <v>778</v>
      </c>
      <c r="B711" s="18">
        <v>43381</v>
      </c>
      <c r="C711" s="19">
        <v>0.75947286253450408</v>
      </c>
      <c r="D711" s="17" t="s">
        <v>59</v>
      </c>
      <c r="E711" s="17" t="s">
        <v>47</v>
      </c>
      <c r="F711" s="17" t="s">
        <v>48</v>
      </c>
      <c r="G711" s="48" t="s">
        <v>77</v>
      </c>
      <c r="H711" s="17" t="s">
        <v>17</v>
      </c>
      <c r="I711" s="17">
        <v>7.9</v>
      </c>
      <c r="J711" s="17">
        <v>2</v>
      </c>
      <c r="K711" s="17">
        <f t="shared" si="11"/>
        <v>15.8</v>
      </c>
      <c r="L711" s="31" t="s">
        <v>43</v>
      </c>
    </row>
    <row r="712" spans="1:12">
      <c r="A712" s="30" t="s">
        <v>779</v>
      </c>
      <c r="B712" s="18">
        <v>43381</v>
      </c>
      <c r="C712" s="19">
        <v>0.69087982326250574</v>
      </c>
      <c r="D712" s="17" t="s">
        <v>26</v>
      </c>
      <c r="E712" s="17" t="s">
        <v>34</v>
      </c>
      <c r="F712" s="48" t="s">
        <v>35</v>
      </c>
      <c r="G712" s="48" t="s">
        <v>36</v>
      </c>
      <c r="H712" s="17" t="s">
        <v>37</v>
      </c>
      <c r="I712" s="17">
        <v>21</v>
      </c>
      <c r="J712" s="17">
        <v>1</v>
      </c>
      <c r="K712" s="17">
        <f t="shared" si="11"/>
        <v>21</v>
      </c>
      <c r="L712" s="31" t="s">
        <v>24</v>
      </c>
    </row>
    <row r="713" spans="1:12">
      <c r="A713" s="30" t="s">
        <v>780</v>
      </c>
      <c r="B713" s="18">
        <v>43381</v>
      </c>
      <c r="C713" s="19">
        <v>0.74793596330013612</v>
      </c>
      <c r="D713" s="17" t="s">
        <v>59</v>
      </c>
      <c r="E713" s="17" t="s">
        <v>47</v>
      </c>
      <c r="F713" s="17" t="s">
        <v>48</v>
      </c>
      <c r="G713" s="48" t="s">
        <v>77</v>
      </c>
      <c r="H713" s="17" t="s">
        <v>17</v>
      </c>
      <c r="I713" s="17">
        <v>7.9</v>
      </c>
      <c r="J713" s="17">
        <v>3</v>
      </c>
      <c r="K713" s="17">
        <f t="shared" si="11"/>
        <v>23.700000000000003</v>
      </c>
      <c r="L713" s="31" t="s">
        <v>43</v>
      </c>
    </row>
    <row r="714" spans="1:12">
      <c r="A714" s="30" t="s">
        <v>781</v>
      </c>
      <c r="B714" s="18">
        <v>43382</v>
      </c>
      <c r="C714" s="19">
        <v>0.47199211956794579</v>
      </c>
      <c r="D714" s="17" t="s">
        <v>59</v>
      </c>
      <c r="E714" s="17" t="s">
        <v>14</v>
      </c>
      <c r="F714" s="17" t="s">
        <v>15</v>
      </c>
      <c r="G714" s="17" t="s">
        <v>16</v>
      </c>
      <c r="H714" s="17" t="s">
        <v>17</v>
      </c>
      <c r="I714" s="17">
        <v>29.9</v>
      </c>
      <c r="J714" s="17">
        <v>3</v>
      </c>
      <c r="K714" s="17">
        <f t="shared" si="11"/>
        <v>89.699999999999989</v>
      </c>
      <c r="L714" s="31" t="s">
        <v>24</v>
      </c>
    </row>
    <row r="715" spans="1:12">
      <c r="A715" s="30" t="s">
        <v>782</v>
      </c>
      <c r="B715" s="18">
        <v>43383</v>
      </c>
      <c r="C715" s="19">
        <v>0.75580663137206094</v>
      </c>
      <c r="D715" s="48" t="s">
        <v>56</v>
      </c>
      <c r="E715" s="17" t="s">
        <v>21</v>
      </c>
      <c r="F715" s="17" t="s">
        <v>22</v>
      </c>
      <c r="G715" s="17" t="s">
        <v>23</v>
      </c>
      <c r="H715" s="17" t="s">
        <v>17</v>
      </c>
      <c r="I715" s="17">
        <v>18.899999999999999</v>
      </c>
      <c r="J715" s="17">
        <v>4</v>
      </c>
      <c r="K715" s="17">
        <f t="shared" si="11"/>
        <v>75.599999999999994</v>
      </c>
      <c r="L715" s="31" t="s">
        <v>24</v>
      </c>
    </row>
    <row r="716" spans="1:12">
      <c r="A716" s="30" t="s">
        <v>783</v>
      </c>
      <c r="B716" s="18">
        <v>43383</v>
      </c>
      <c r="C716" s="19">
        <v>0.58307494843539798</v>
      </c>
      <c r="D716" s="17" t="s">
        <v>13</v>
      </c>
      <c r="E716" s="17" t="s">
        <v>21</v>
      </c>
      <c r="F716" s="17" t="s">
        <v>22</v>
      </c>
      <c r="G716" s="17" t="s">
        <v>23</v>
      </c>
      <c r="H716" s="17" t="s">
        <v>17</v>
      </c>
      <c r="I716" s="17">
        <v>18.899999999999999</v>
      </c>
      <c r="J716" s="17">
        <v>1</v>
      </c>
      <c r="K716" s="17">
        <f t="shared" si="11"/>
        <v>18.899999999999999</v>
      </c>
      <c r="L716" s="31" t="s">
        <v>24</v>
      </c>
    </row>
    <row r="717" spans="1:12">
      <c r="A717" s="30" t="s">
        <v>784</v>
      </c>
      <c r="B717" s="18">
        <v>43384</v>
      </c>
      <c r="C717" s="19">
        <v>0.45077958782305766</v>
      </c>
      <c r="D717" s="17" t="s">
        <v>13</v>
      </c>
      <c r="E717" s="17" t="s">
        <v>21</v>
      </c>
      <c r="F717" s="17" t="s">
        <v>22</v>
      </c>
      <c r="G717" s="17" t="s">
        <v>23</v>
      </c>
      <c r="H717" s="17" t="s">
        <v>17</v>
      </c>
      <c r="I717" s="17">
        <v>18.899999999999999</v>
      </c>
      <c r="J717" s="17">
        <v>1</v>
      </c>
      <c r="K717" s="17">
        <f t="shared" si="11"/>
        <v>18.899999999999999</v>
      </c>
      <c r="L717" s="31" t="s">
        <v>24</v>
      </c>
    </row>
    <row r="718" spans="1:12">
      <c r="A718" s="30" t="s">
        <v>785</v>
      </c>
      <c r="B718" s="18">
        <v>43384</v>
      </c>
      <c r="C718" s="19">
        <v>0.64668861163375624</v>
      </c>
      <c r="D718" s="17" t="s">
        <v>26</v>
      </c>
      <c r="E718" s="17" t="s">
        <v>21</v>
      </c>
      <c r="F718" s="17" t="s">
        <v>22</v>
      </c>
      <c r="G718" s="17" t="s">
        <v>23</v>
      </c>
      <c r="H718" s="17" t="s">
        <v>17</v>
      </c>
      <c r="I718" s="17">
        <v>18.899999999999999</v>
      </c>
      <c r="J718" s="17">
        <v>1</v>
      </c>
      <c r="K718" s="17">
        <f t="shared" si="11"/>
        <v>18.899999999999999</v>
      </c>
      <c r="L718" s="31" t="s">
        <v>43</v>
      </c>
    </row>
    <row r="719" spans="1:12">
      <c r="A719" s="30" t="s">
        <v>786</v>
      </c>
      <c r="B719" s="18">
        <v>43385</v>
      </c>
      <c r="C719" s="19">
        <v>0.66816069584314697</v>
      </c>
      <c r="D719" s="17" t="s">
        <v>26</v>
      </c>
      <c r="E719" s="17" t="s">
        <v>27</v>
      </c>
      <c r="F719" s="17" t="s">
        <v>28</v>
      </c>
      <c r="G719" s="17" t="s">
        <v>29</v>
      </c>
      <c r="H719" s="17" t="s">
        <v>37</v>
      </c>
      <c r="I719" s="17">
        <v>14.9</v>
      </c>
      <c r="J719" s="17">
        <v>2</v>
      </c>
      <c r="K719" s="17">
        <f t="shared" si="11"/>
        <v>29.8</v>
      </c>
      <c r="L719" s="31" t="s">
        <v>38</v>
      </c>
    </row>
    <row r="720" spans="1:12">
      <c r="A720" s="30" t="s">
        <v>787</v>
      </c>
      <c r="B720" s="18">
        <v>43385</v>
      </c>
      <c r="C720" s="19">
        <v>0.67358588852621715</v>
      </c>
      <c r="D720" s="17" t="s">
        <v>33</v>
      </c>
      <c r="E720" s="17" t="s">
        <v>14</v>
      </c>
      <c r="F720" s="17" t="s">
        <v>15</v>
      </c>
      <c r="G720" s="17" t="s">
        <v>16</v>
      </c>
      <c r="H720" s="17" t="s">
        <v>17</v>
      </c>
      <c r="I720" s="17">
        <v>29.9</v>
      </c>
      <c r="J720" s="17">
        <v>4</v>
      </c>
      <c r="K720" s="17">
        <f t="shared" si="11"/>
        <v>119.6</v>
      </c>
      <c r="L720" s="31" t="s">
        <v>24</v>
      </c>
    </row>
    <row r="721" spans="1:12">
      <c r="A721" s="30" t="s">
        <v>788</v>
      </c>
      <c r="B721" s="18">
        <v>43385</v>
      </c>
      <c r="C721" s="19">
        <v>0.50210684955585294</v>
      </c>
      <c r="D721" s="17" t="s">
        <v>33</v>
      </c>
      <c r="E721" s="17" t="s">
        <v>27</v>
      </c>
      <c r="F721" s="17" t="s">
        <v>28</v>
      </c>
      <c r="G721" s="17" t="s">
        <v>29</v>
      </c>
      <c r="H721" s="17" t="s">
        <v>37</v>
      </c>
      <c r="I721" s="17">
        <v>14.9</v>
      </c>
      <c r="J721" s="17">
        <v>1</v>
      </c>
      <c r="K721" s="17">
        <f t="shared" si="11"/>
        <v>14.9</v>
      </c>
      <c r="L721" s="31" t="s">
        <v>43</v>
      </c>
    </row>
    <row r="722" spans="1:12">
      <c r="A722" s="30" t="s">
        <v>789</v>
      </c>
      <c r="B722" s="18">
        <v>43386</v>
      </c>
      <c r="C722" s="19">
        <v>0.61041295286023467</v>
      </c>
      <c r="D722" s="17" t="s">
        <v>26</v>
      </c>
      <c r="E722" s="17" t="s">
        <v>34</v>
      </c>
      <c r="F722" s="48" t="s">
        <v>35</v>
      </c>
      <c r="G722" s="48" t="s">
        <v>36</v>
      </c>
      <c r="H722" s="17" t="s">
        <v>37</v>
      </c>
      <c r="I722" s="17">
        <v>21</v>
      </c>
      <c r="J722" s="17">
        <v>1</v>
      </c>
      <c r="K722" s="17">
        <f t="shared" si="11"/>
        <v>21</v>
      </c>
      <c r="L722" s="31" t="s">
        <v>24</v>
      </c>
    </row>
    <row r="723" spans="1:12">
      <c r="A723" s="30" t="s">
        <v>790</v>
      </c>
      <c r="B723" s="18">
        <v>43386</v>
      </c>
      <c r="C723" s="19">
        <v>0.61001420707174925</v>
      </c>
      <c r="D723" s="17" t="s">
        <v>59</v>
      </c>
      <c r="E723" s="17" t="s">
        <v>47</v>
      </c>
      <c r="F723" s="17" t="s">
        <v>48</v>
      </c>
      <c r="G723" s="48" t="s">
        <v>77</v>
      </c>
      <c r="H723" s="17" t="s">
        <v>17</v>
      </c>
      <c r="I723" s="17">
        <v>7.9</v>
      </c>
      <c r="J723" s="17">
        <v>3</v>
      </c>
      <c r="K723" s="17">
        <f t="shared" si="11"/>
        <v>23.700000000000003</v>
      </c>
      <c r="L723" s="31" t="s">
        <v>24</v>
      </c>
    </row>
    <row r="724" spans="1:12">
      <c r="A724" s="30" t="s">
        <v>791</v>
      </c>
      <c r="B724" s="18">
        <v>43386</v>
      </c>
      <c r="C724" s="19">
        <v>0.67156818075014346</v>
      </c>
      <c r="D724" s="17" t="s">
        <v>33</v>
      </c>
      <c r="E724" s="17" t="s">
        <v>34</v>
      </c>
      <c r="F724" s="48" t="s">
        <v>35</v>
      </c>
      <c r="G724" s="48" t="s">
        <v>36</v>
      </c>
      <c r="H724" s="17" t="s">
        <v>37</v>
      </c>
      <c r="I724" s="17">
        <v>21</v>
      </c>
      <c r="J724" s="17">
        <v>1</v>
      </c>
      <c r="K724" s="17">
        <f t="shared" si="11"/>
        <v>21</v>
      </c>
      <c r="L724" s="31" t="s">
        <v>24</v>
      </c>
    </row>
    <row r="725" spans="1:12">
      <c r="A725" s="30" t="s">
        <v>792</v>
      </c>
      <c r="B725" s="18">
        <v>43386</v>
      </c>
      <c r="C725" s="19">
        <v>0.86737587108315861</v>
      </c>
      <c r="D725" s="17" t="s">
        <v>26</v>
      </c>
      <c r="E725" s="17" t="s">
        <v>82</v>
      </c>
      <c r="F725" s="17" t="s">
        <v>83</v>
      </c>
      <c r="G725" s="48" t="s">
        <v>84</v>
      </c>
      <c r="H725" s="17" t="s">
        <v>37</v>
      </c>
      <c r="I725" s="17">
        <v>9.8000000000000007</v>
      </c>
      <c r="J725" s="17">
        <v>2</v>
      </c>
      <c r="K725" s="17">
        <f t="shared" si="11"/>
        <v>19.600000000000001</v>
      </c>
      <c r="L725" s="31" t="s">
        <v>24</v>
      </c>
    </row>
    <row r="726" spans="1:12">
      <c r="A726" s="30" t="s">
        <v>793</v>
      </c>
      <c r="B726" s="18">
        <v>43387</v>
      </c>
      <c r="C726" s="19">
        <v>0.52865537790571171</v>
      </c>
      <c r="D726" s="17" t="s">
        <v>13</v>
      </c>
      <c r="E726" s="17" t="s">
        <v>82</v>
      </c>
      <c r="F726" s="17" t="s">
        <v>83</v>
      </c>
      <c r="G726" s="48" t="s">
        <v>84</v>
      </c>
      <c r="H726" s="17" t="s">
        <v>37</v>
      </c>
      <c r="I726" s="17">
        <v>9.8000000000000007</v>
      </c>
      <c r="J726" s="17">
        <v>2</v>
      </c>
      <c r="K726" s="17">
        <f t="shared" si="11"/>
        <v>19.600000000000001</v>
      </c>
      <c r="L726" s="31" t="s">
        <v>24</v>
      </c>
    </row>
    <row r="727" spans="1:12">
      <c r="A727" s="30" t="s">
        <v>794</v>
      </c>
      <c r="B727" s="18">
        <v>43388</v>
      </c>
      <c r="C727" s="19">
        <v>0.6085279302574117</v>
      </c>
      <c r="D727" s="17" t="s">
        <v>26</v>
      </c>
      <c r="E727" s="17" t="s">
        <v>14</v>
      </c>
      <c r="F727" s="17" t="s">
        <v>15</v>
      </c>
      <c r="G727" s="17" t="s">
        <v>16</v>
      </c>
      <c r="H727" s="17" t="s">
        <v>17</v>
      </c>
      <c r="I727" s="17">
        <v>29.9</v>
      </c>
      <c r="J727" s="17">
        <v>1</v>
      </c>
      <c r="K727" s="17">
        <f t="shared" si="11"/>
        <v>29.9</v>
      </c>
      <c r="L727" s="31" t="s">
        <v>18</v>
      </c>
    </row>
    <row r="728" spans="1:12">
      <c r="A728" s="30" t="s">
        <v>795</v>
      </c>
      <c r="B728" s="18">
        <v>43388</v>
      </c>
      <c r="C728" s="19">
        <v>0.48128691109900568</v>
      </c>
      <c r="D728" s="48" t="s">
        <v>56</v>
      </c>
      <c r="E728" s="17" t="s">
        <v>47</v>
      </c>
      <c r="F728" s="17" t="s">
        <v>48</v>
      </c>
      <c r="G728" s="48" t="s">
        <v>77</v>
      </c>
      <c r="H728" s="17" t="s">
        <v>17</v>
      </c>
      <c r="I728" s="17">
        <v>7.9</v>
      </c>
      <c r="J728" s="17">
        <v>3</v>
      </c>
      <c r="K728" s="17">
        <f t="shared" si="11"/>
        <v>23.700000000000003</v>
      </c>
      <c r="L728" s="31" t="s">
        <v>24</v>
      </c>
    </row>
    <row r="729" spans="1:12">
      <c r="A729" s="30" t="s">
        <v>796</v>
      </c>
      <c r="B729" s="18">
        <v>43388</v>
      </c>
      <c r="C729" s="19">
        <v>0.75092377972646063</v>
      </c>
      <c r="D729" s="17" t="s">
        <v>13</v>
      </c>
      <c r="E729" s="17" t="s">
        <v>27</v>
      </c>
      <c r="F729" s="17" t="s">
        <v>28</v>
      </c>
      <c r="G729" s="17" t="s">
        <v>29</v>
      </c>
      <c r="H729" s="17" t="s">
        <v>37</v>
      </c>
      <c r="I729" s="17">
        <v>14.9</v>
      </c>
      <c r="J729" s="17">
        <v>1</v>
      </c>
      <c r="K729" s="17">
        <f t="shared" si="11"/>
        <v>14.9</v>
      </c>
      <c r="L729" s="31" t="s">
        <v>24</v>
      </c>
    </row>
    <row r="730" spans="1:12">
      <c r="A730" s="30" t="s">
        <v>797</v>
      </c>
      <c r="B730" s="18">
        <v>43389</v>
      </c>
      <c r="C730" s="19">
        <v>0.76111045045997083</v>
      </c>
      <c r="D730" s="17" t="s">
        <v>26</v>
      </c>
      <c r="E730" s="17" t="s">
        <v>21</v>
      </c>
      <c r="F730" s="17" t="s">
        <v>22</v>
      </c>
      <c r="G730" s="17" t="s">
        <v>23</v>
      </c>
      <c r="H730" s="17" t="s">
        <v>17</v>
      </c>
      <c r="I730" s="17">
        <v>18.899999999999999</v>
      </c>
      <c r="J730" s="17">
        <v>1</v>
      </c>
      <c r="K730" s="17">
        <f t="shared" si="11"/>
        <v>18.899999999999999</v>
      </c>
      <c r="L730" s="31" t="s">
        <v>24</v>
      </c>
    </row>
    <row r="731" spans="1:12">
      <c r="A731" s="30" t="s">
        <v>798</v>
      </c>
      <c r="B731" s="18">
        <v>43389</v>
      </c>
      <c r="C731" s="19">
        <v>0.75892449351029811</v>
      </c>
      <c r="D731" s="17" t="s">
        <v>20</v>
      </c>
      <c r="E731" s="17" t="s">
        <v>14</v>
      </c>
      <c r="F731" s="17" t="s">
        <v>15</v>
      </c>
      <c r="G731" s="17" t="s">
        <v>16</v>
      </c>
      <c r="H731" s="17" t="s">
        <v>17</v>
      </c>
      <c r="I731" s="17">
        <v>29.9</v>
      </c>
      <c r="J731" s="17">
        <v>3</v>
      </c>
      <c r="K731" s="17">
        <f t="shared" si="11"/>
        <v>89.699999999999989</v>
      </c>
      <c r="L731" s="31" t="s">
        <v>24</v>
      </c>
    </row>
    <row r="732" spans="1:12">
      <c r="A732" s="30" t="s">
        <v>799</v>
      </c>
      <c r="B732" s="18">
        <v>43389</v>
      </c>
      <c r="C732" s="19">
        <v>0.46808808511943234</v>
      </c>
      <c r="D732" s="48" t="s">
        <v>56</v>
      </c>
      <c r="E732" s="17" t="s">
        <v>47</v>
      </c>
      <c r="F732" s="17" t="s">
        <v>48</v>
      </c>
      <c r="G732" s="48" t="s">
        <v>77</v>
      </c>
      <c r="H732" s="17" t="s">
        <v>17</v>
      </c>
      <c r="I732" s="17">
        <v>7.9</v>
      </c>
      <c r="J732" s="17">
        <v>1</v>
      </c>
      <c r="K732" s="17">
        <f t="shared" si="11"/>
        <v>7.9</v>
      </c>
      <c r="L732" s="31" t="s">
        <v>24</v>
      </c>
    </row>
    <row r="733" spans="1:12">
      <c r="A733" s="30" t="s">
        <v>800</v>
      </c>
      <c r="B733" s="18">
        <v>43389</v>
      </c>
      <c r="C733" s="19">
        <v>0.66414308483450923</v>
      </c>
      <c r="D733" s="48" t="s">
        <v>40</v>
      </c>
      <c r="E733" s="17" t="s">
        <v>27</v>
      </c>
      <c r="F733" s="17" t="s">
        <v>28</v>
      </c>
      <c r="G733" s="17" t="s">
        <v>29</v>
      </c>
      <c r="H733" s="17" t="s">
        <v>37</v>
      </c>
      <c r="I733" s="17">
        <v>14.9</v>
      </c>
      <c r="J733" s="17">
        <v>1</v>
      </c>
      <c r="K733" s="17">
        <f t="shared" si="11"/>
        <v>14.9</v>
      </c>
      <c r="L733" s="31" t="s">
        <v>43</v>
      </c>
    </row>
    <row r="734" spans="1:12">
      <c r="A734" s="30" t="s">
        <v>801</v>
      </c>
      <c r="B734" s="18">
        <v>43389</v>
      </c>
      <c r="C734" s="19">
        <v>0.53883167258699871</v>
      </c>
      <c r="D734" s="48" t="s">
        <v>40</v>
      </c>
      <c r="E734" s="17" t="s">
        <v>21</v>
      </c>
      <c r="F734" s="17" t="s">
        <v>22</v>
      </c>
      <c r="G734" s="17" t="s">
        <v>23</v>
      </c>
      <c r="H734" s="17" t="s">
        <v>17</v>
      </c>
      <c r="I734" s="17">
        <v>18.899999999999999</v>
      </c>
      <c r="J734" s="17">
        <v>1</v>
      </c>
      <c r="K734" s="17">
        <f t="shared" si="11"/>
        <v>18.899999999999999</v>
      </c>
      <c r="L734" s="31" t="s">
        <v>24</v>
      </c>
    </row>
    <row r="735" spans="1:12">
      <c r="A735" s="30" t="s">
        <v>802</v>
      </c>
      <c r="B735" s="18">
        <v>43390</v>
      </c>
      <c r="C735" s="19">
        <v>0.57077717736984357</v>
      </c>
      <c r="D735" s="17" t="s">
        <v>803</v>
      </c>
      <c r="E735" s="17" t="s">
        <v>27</v>
      </c>
      <c r="F735" s="17" t="s">
        <v>28</v>
      </c>
      <c r="G735" s="17" t="s">
        <v>29</v>
      </c>
      <c r="H735" s="17" t="s">
        <v>37</v>
      </c>
      <c r="I735" s="17">
        <v>14.9</v>
      </c>
      <c r="J735" s="17">
        <v>2</v>
      </c>
      <c r="K735" s="17">
        <f t="shared" si="11"/>
        <v>29.8</v>
      </c>
      <c r="L735" s="31" t="s">
        <v>38</v>
      </c>
    </row>
    <row r="736" spans="1:12">
      <c r="A736" s="30" t="s">
        <v>804</v>
      </c>
      <c r="B736" s="18">
        <v>43391</v>
      </c>
      <c r="C736" s="19">
        <v>0.82427903311160966</v>
      </c>
      <c r="D736" s="48" t="s">
        <v>40</v>
      </c>
      <c r="E736" s="17" t="s">
        <v>82</v>
      </c>
      <c r="F736" s="17" t="s">
        <v>83</v>
      </c>
      <c r="G736" s="48" t="s">
        <v>84</v>
      </c>
      <c r="H736" s="17" t="s">
        <v>37</v>
      </c>
      <c r="I736" s="17">
        <v>9.8000000000000007</v>
      </c>
      <c r="J736" s="17">
        <v>2</v>
      </c>
      <c r="K736" s="17">
        <f t="shared" si="11"/>
        <v>19.600000000000001</v>
      </c>
      <c r="L736" s="31" t="s">
        <v>24</v>
      </c>
    </row>
    <row r="737" spans="1:12">
      <c r="A737" s="30" t="s">
        <v>805</v>
      </c>
      <c r="B737" s="18">
        <v>43391</v>
      </c>
      <c r="C737" s="19">
        <v>0.46462381860997137</v>
      </c>
      <c r="D737" s="17" t="s">
        <v>806</v>
      </c>
      <c r="E737" s="17" t="s">
        <v>47</v>
      </c>
      <c r="F737" s="17" t="s">
        <v>48</v>
      </c>
      <c r="G737" s="48" t="s">
        <v>77</v>
      </c>
      <c r="H737" s="17" t="s">
        <v>17</v>
      </c>
      <c r="I737" s="17">
        <v>7.9</v>
      </c>
      <c r="J737" s="17">
        <v>1</v>
      </c>
      <c r="K737" s="17">
        <f t="shared" si="11"/>
        <v>7.9</v>
      </c>
      <c r="L737" s="31" t="s">
        <v>43</v>
      </c>
    </row>
    <row r="738" spans="1:12">
      <c r="A738" s="30" t="s">
        <v>807</v>
      </c>
      <c r="B738" s="18">
        <v>43392</v>
      </c>
      <c r="C738" s="19">
        <v>0.76915875382817578</v>
      </c>
      <c r="D738" s="17" t="s">
        <v>808</v>
      </c>
      <c r="E738" s="17" t="s">
        <v>34</v>
      </c>
      <c r="F738" s="48" t="s">
        <v>35</v>
      </c>
      <c r="G738" s="48" t="s">
        <v>36</v>
      </c>
      <c r="H738" s="17" t="s">
        <v>37</v>
      </c>
      <c r="I738" s="17">
        <v>21</v>
      </c>
      <c r="J738" s="17">
        <v>3</v>
      </c>
      <c r="K738" s="17">
        <f t="shared" si="11"/>
        <v>63</v>
      </c>
      <c r="L738" s="31" t="s">
        <v>24</v>
      </c>
    </row>
    <row r="739" spans="1:12">
      <c r="A739" s="30" t="s">
        <v>809</v>
      </c>
      <c r="B739" s="18">
        <v>43392</v>
      </c>
      <c r="C739" s="19">
        <v>0.90091686655241476</v>
      </c>
      <c r="D739" s="17" t="s">
        <v>13</v>
      </c>
      <c r="E739" s="17" t="s">
        <v>14</v>
      </c>
      <c r="F739" s="17" t="s">
        <v>15</v>
      </c>
      <c r="G739" s="17" t="s">
        <v>16</v>
      </c>
      <c r="H739" s="17" t="s">
        <v>17</v>
      </c>
      <c r="I739" s="17">
        <v>29.9</v>
      </c>
      <c r="J739" s="17">
        <v>2</v>
      </c>
      <c r="K739" s="17">
        <f t="shared" si="11"/>
        <v>59.8</v>
      </c>
      <c r="L739" s="31" t="s">
        <v>24</v>
      </c>
    </row>
    <row r="740" spans="1:12">
      <c r="A740" s="30" t="s">
        <v>810</v>
      </c>
      <c r="B740" s="18">
        <v>43392</v>
      </c>
      <c r="C740" s="19">
        <v>0.44806169040220478</v>
      </c>
      <c r="D740" s="17" t="s">
        <v>33</v>
      </c>
      <c r="E740" s="17" t="s">
        <v>21</v>
      </c>
      <c r="F740" s="17" t="s">
        <v>22</v>
      </c>
      <c r="G740" s="17" t="s">
        <v>23</v>
      </c>
      <c r="H740" s="17" t="s">
        <v>17</v>
      </c>
      <c r="I740" s="17">
        <v>18.899999999999999</v>
      </c>
      <c r="J740" s="17">
        <v>1</v>
      </c>
      <c r="K740" s="17">
        <f t="shared" si="11"/>
        <v>18.899999999999999</v>
      </c>
      <c r="L740" s="31" t="s">
        <v>24</v>
      </c>
    </row>
    <row r="741" spans="1:12">
      <c r="A741" s="30" t="s">
        <v>811</v>
      </c>
      <c r="B741" s="18">
        <v>43392</v>
      </c>
      <c r="C741" s="19">
        <v>0.77958936553545133</v>
      </c>
      <c r="D741" s="17" t="s">
        <v>20</v>
      </c>
      <c r="E741" s="17" t="s">
        <v>34</v>
      </c>
      <c r="F741" s="48" t="s">
        <v>35</v>
      </c>
      <c r="G741" s="48" t="s">
        <v>36</v>
      </c>
      <c r="H741" s="17" t="s">
        <v>37</v>
      </c>
      <c r="I741" s="17">
        <v>21</v>
      </c>
      <c r="J741" s="17">
        <v>3</v>
      </c>
      <c r="K741" s="17">
        <f t="shared" si="11"/>
        <v>63</v>
      </c>
      <c r="L741" s="31" t="s">
        <v>24</v>
      </c>
    </row>
    <row r="742" spans="1:12">
      <c r="A742" s="30" t="s">
        <v>812</v>
      </c>
      <c r="B742" s="18">
        <v>43393</v>
      </c>
      <c r="C742" s="19">
        <v>0.55424296907503934</v>
      </c>
      <c r="D742" s="17" t="s">
        <v>26</v>
      </c>
      <c r="E742" s="17" t="s">
        <v>27</v>
      </c>
      <c r="F742" s="17" t="s">
        <v>28</v>
      </c>
      <c r="G742" s="17" t="s">
        <v>29</v>
      </c>
      <c r="H742" s="17" t="s">
        <v>37</v>
      </c>
      <c r="I742" s="17">
        <v>14.9</v>
      </c>
      <c r="J742" s="17">
        <v>1</v>
      </c>
      <c r="K742" s="17">
        <f t="shared" si="11"/>
        <v>14.9</v>
      </c>
      <c r="L742" s="31" t="s">
        <v>24</v>
      </c>
    </row>
    <row r="743" spans="1:12">
      <c r="A743" s="30" t="s">
        <v>813</v>
      </c>
      <c r="B743" s="18">
        <v>43393</v>
      </c>
      <c r="C743" s="19">
        <v>0.89166321932054327</v>
      </c>
      <c r="D743" s="48" t="s">
        <v>40</v>
      </c>
      <c r="E743" s="17" t="s">
        <v>47</v>
      </c>
      <c r="F743" s="17" t="s">
        <v>48</v>
      </c>
      <c r="G743" s="48" t="s">
        <v>77</v>
      </c>
      <c r="H743" s="17" t="s">
        <v>17</v>
      </c>
      <c r="I743" s="17">
        <v>7.9</v>
      </c>
      <c r="J743" s="17">
        <v>4</v>
      </c>
      <c r="K743" s="17">
        <f t="shared" si="11"/>
        <v>31.6</v>
      </c>
      <c r="L743" s="31" t="s">
        <v>18</v>
      </c>
    </row>
    <row r="744" spans="1:12">
      <c r="A744" s="30" t="s">
        <v>814</v>
      </c>
      <c r="B744" s="18">
        <v>43393</v>
      </c>
      <c r="C744" s="19">
        <v>0.65292182772557672</v>
      </c>
      <c r="D744" s="17" t="s">
        <v>26</v>
      </c>
      <c r="E744" s="17" t="s">
        <v>82</v>
      </c>
      <c r="F744" s="17" t="s">
        <v>83</v>
      </c>
      <c r="G744" s="48" t="s">
        <v>84</v>
      </c>
      <c r="H744" s="17" t="s">
        <v>37</v>
      </c>
      <c r="I744" s="17">
        <v>9.8000000000000007</v>
      </c>
      <c r="J744" s="17">
        <v>2</v>
      </c>
      <c r="K744" s="17">
        <f t="shared" si="11"/>
        <v>19.600000000000001</v>
      </c>
      <c r="L744" s="31" t="s">
        <v>43</v>
      </c>
    </row>
    <row r="745" spans="1:12">
      <c r="A745" s="30" t="s">
        <v>815</v>
      </c>
      <c r="B745" s="18">
        <v>43393</v>
      </c>
      <c r="C745" s="19">
        <v>0.57663975106152809</v>
      </c>
      <c r="D745" s="17" t="s">
        <v>33</v>
      </c>
      <c r="E745" s="17" t="s">
        <v>27</v>
      </c>
      <c r="F745" s="17" t="s">
        <v>28</v>
      </c>
      <c r="G745" s="17" t="s">
        <v>29</v>
      </c>
      <c r="H745" s="17" t="s">
        <v>37</v>
      </c>
      <c r="I745" s="17">
        <v>14.9</v>
      </c>
      <c r="J745" s="17">
        <v>3</v>
      </c>
      <c r="K745" s="17">
        <f t="shared" si="11"/>
        <v>44.7</v>
      </c>
      <c r="L745" s="31" t="s">
        <v>24</v>
      </c>
    </row>
    <row r="746" spans="1:12">
      <c r="A746" s="30" t="s">
        <v>816</v>
      </c>
      <c r="B746" s="18">
        <v>43393</v>
      </c>
      <c r="C746" s="19">
        <v>0.86538893047609111</v>
      </c>
      <c r="D746" s="17" t="s">
        <v>26</v>
      </c>
      <c r="E746" s="17" t="s">
        <v>14</v>
      </c>
      <c r="F746" s="17" t="s">
        <v>15</v>
      </c>
      <c r="G746" s="17" t="s">
        <v>16</v>
      </c>
      <c r="H746" s="17" t="s">
        <v>17</v>
      </c>
      <c r="I746" s="17">
        <v>29.9</v>
      </c>
      <c r="J746" s="17">
        <v>1</v>
      </c>
      <c r="K746" s="17">
        <f t="shared" si="11"/>
        <v>29.9</v>
      </c>
      <c r="L746" s="31" t="s">
        <v>24</v>
      </c>
    </row>
    <row r="747" spans="1:12">
      <c r="A747" s="30" t="s">
        <v>817</v>
      </c>
      <c r="B747" s="18">
        <v>43393</v>
      </c>
      <c r="C747" s="19">
        <v>0.6191039730173824</v>
      </c>
      <c r="D747" s="17" t="s">
        <v>20</v>
      </c>
      <c r="E747" s="17" t="s">
        <v>14</v>
      </c>
      <c r="F747" s="17" t="s">
        <v>15</v>
      </c>
      <c r="G747" s="17" t="s">
        <v>16</v>
      </c>
      <c r="H747" s="17" t="s">
        <v>17</v>
      </c>
      <c r="I747" s="17">
        <v>29.9</v>
      </c>
      <c r="J747" s="17">
        <v>2</v>
      </c>
      <c r="K747" s="17">
        <f t="shared" si="11"/>
        <v>59.8</v>
      </c>
      <c r="L747" s="31" t="s">
        <v>24</v>
      </c>
    </row>
    <row r="748" spans="1:12">
      <c r="A748" s="30" t="s">
        <v>818</v>
      </c>
      <c r="B748" s="18">
        <v>43394</v>
      </c>
      <c r="C748" s="19">
        <v>0.68892495514582663</v>
      </c>
      <c r="D748" s="48" t="s">
        <v>258</v>
      </c>
      <c r="E748" s="17" t="s">
        <v>21</v>
      </c>
      <c r="F748" s="17" t="s">
        <v>22</v>
      </c>
      <c r="G748" s="17" t="s">
        <v>23</v>
      </c>
      <c r="H748" s="17" t="s">
        <v>17</v>
      </c>
      <c r="I748" s="17">
        <v>18.899999999999999</v>
      </c>
      <c r="J748" s="17">
        <v>2</v>
      </c>
      <c r="K748" s="17">
        <f t="shared" si="11"/>
        <v>37.799999999999997</v>
      </c>
      <c r="L748" s="31" t="s">
        <v>24</v>
      </c>
    </row>
    <row r="749" spans="1:12">
      <c r="A749" s="30" t="s">
        <v>819</v>
      </c>
      <c r="B749" s="18">
        <v>43394</v>
      </c>
      <c r="C749" s="19">
        <v>0.56754472567342895</v>
      </c>
      <c r="D749" s="17" t="s">
        <v>33</v>
      </c>
      <c r="E749" s="17" t="s">
        <v>34</v>
      </c>
      <c r="F749" s="48" t="s">
        <v>35</v>
      </c>
      <c r="G749" s="48" t="s">
        <v>36</v>
      </c>
      <c r="H749" s="17" t="s">
        <v>37</v>
      </c>
      <c r="I749" s="17">
        <v>21</v>
      </c>
      <c r="J749" s="17">
        <v>2</v>
      </c>
      <c r="K749" s="17">
        <f t="shared" si="11"/>
        <v>42</v>
      </c>
      <c r="L749" s="31" t="s">
        <v>18</v>
      </c>
    </row>
    <row r="750" spans="1:12">
      <c r="A750" s="30" t="s">
        <v>820</v>
      </c>
      <c r="B750" s="18">
        <v>43395</v>
      </c>
      <c r="C750" s="19">
        <v>0.59341054840086638</v>
      </c>
      <c r="D750" s="17" t="s">
        <v>13</v>
      </c>
      <c r="E750" s="17" t="s">
        <v>47</v>
      </c>
      <c r="F750" s="17" t="s">
        <v>48</v>
      </c>
      <c r="G750" s="48" t="s">
        <v>77</v>
      </c>
      <c r="H750" s="17" t="s">
        <v>17</v>
      </c>
      <c r="I750" s="17">
        <v>7.9</v>
      </c>
      <c r="J750" s="17">
        <v>2</v>
      </c>
      <c r="K750" s="17">
        <f t="shared" si="11"/>
        <v>15.8</v>
      </c>
      <c r="L750" s="31" t="s">
        <v>24</v>
      </c>
    </row>
    <row r="751" spans="1:12">
      <c r="A751" s="30" t="s">
        <v>821</v>
      </c>
      <c r="B751" s="18">
        <v>43395</v>
      </c>
      <c r="C751" s="19">
        <v>0.81311496523227889</v>
      </c>
      <c r="D751" s="17" t="s">
        <v>20</v>
      </c>
      <c r="E751" s="17" t="s">
        <v>34</v>
      </c>
      <c r="F751" s="48" t="s">
        <v>35</v>
      </c>
      <c r="G751" s="48" t="s">
        <v>36</v>
      </c>
      <c r="H751" s="17" t="s">
        <v>37</v>
      </c>
      <c r="I751" s="17">
        <v>21</v>
      </c>
      <c r="J751" s="17">
        <v>1</v>
      </c>
      <c r="K751" s="17">
        <f t="shared" si="11"/>
        <v>21</v>
      </c>
      <c r="L751" s="31" t="s">
        <v>24</v>
      </c>
    </row>
    <row r="752" spans="1:12">
      <c r="A752" s="30" t="s">
        <v>822</v>
      </c>
      <c r="B752" s="18">
        <v>43395</v>
      </c>
      <c r="C752" s="19">
        <v>0.88125986727428574</v>
      </c>
      <c r="D752" s="17" t="s">
        <v>13</v>
      </c>
      <c r="E752" s="17" t="s">
        <v>34</v>
      </c>
      <c r="F752" s="48" t="s">
        <v>35</v>
      </c>
      <c r="G752" s="48" t="s">
        <v>36</v>
      </c>
      <c r="H752" s="17" t="s">
        <v>37</v>
      </c>
      <c r="I752" s="17">
        <v>21</v>
      </c>
      <c r="J752" s="17">
        <v>2</v>
      </c>
      <c r="K752" s="17">
        <f t="shared" si="11"/>
        <v>42</v>
      </c>
      <c r="L752" s="31" t="s">
        <v>24</v>
      </c>
    </row>
    <row r="753" spans="1:12">
      <c r="A753" s="30" t="s">
        <v>823</v>
      </c>
      <c r="B753" s="18">
        <v>43395</v>
      </c>
      <c r="C753" s="19">
        <v>0.52257724972683117</v>
      </c>
      <c r="D753" s="48" t="s">
        <v>40</v>
      </c>
      <c r="E753" s="17" t="s">
        <v>27</v>
      </c>
      <c r="F753" s="17" t="s">
        <v>28</v>
      </c>
      <c r="G753" s="17" t="s">
        <v>29</v>
      </c>
      <c r="H753" s="17" t="s">
        <v>37</v>
      </c>
      <c r="I753" s="17">
        <v>14.9</v>
      </c>
      <c r="J753" s="17">
        <v>4</v>
      </c>
      <c r="K753" s="17">
        <f t="shared" si="11"/>
        <v>59.6</v>
      </c>
      <c r="L753" s="31" t="s">
        <v>24</v>
      </c>
    </row>
    <row r="754" spans="1:12">
      <c r="A754" s="30" t="s">
        <v>824</v>
      </c>
      <c r="B754" s="18">
        <v>43395</v>
      </c>
      <c r="C754" s="19">
        <v>0.66256683129378746</v>
      </c>
      <c r="D754" s="17" t="s">
        <v>13</v>
      </c>
      <c r="E754" s="17" t="s">
        <v>47</v>
      </c>
      <c r="F754" s="17" t="s">
        <v>48</v>
      </c>
      <c r="G754" s="48" t="s">
        <v>77</v>
      </c>
      <c r="H754" s="17" t="s">
        <v>17</v>
      </c>
      <c r="I754" s="17">
        <v>7.9</v>
      </c>
      <c r="J754" s="17">
        <v>2</v>
      </c>
      <c r="K754" s="17">
        <f t="shared" si="11"/>
        <v>15.8</v>
      </c>
      <c r="L754" s="31" t="s">
        <v>24</v>
      </c>
    </row>
    <row r="755" spans="1:12">
      <c r="A755" s="30" t="s">
        <v>825</v>
      </c>
      <c r="B755" s="18">
        <v>43395</v>
      </c>
      <c r="C755" s="19">
        <v>0.48973462507360144</v>
      </c>
      <c r="D755" s="17" t="s">
        <v>26</v>
      </c>
      <c r="E755" s="17" t="s">
        <v>14</v>
      </c>
      <c r="F755" s="17" t="s">
        <v>15</v>
      </c>
      <c r="G755" s="17" t="s">
        <v>16</v>
      </c>
      <c r="H755" s="17" t="s">
        <v>17</v>
      </c>
      <c r="I755" s="17">
        <v>29.9</v>
      </c>
      <c r="J755" s="17">
        <v>1</v>
      </c>
      <c r="K755" s="17">
        <f t="shared" si="11"/>
        <v>29.9</v>
      </c>
      <c r="L755" s="31" t="s">
        <v>43</v>
      </c>
    </row>
    <row r="756" spans="1:12">
      <c r="A756" s="30" t="s">
        <v>826</v>
      </c>
      <c r="B756" s="18">
        <v>43396</v>
      </c>
      <c r="C756" s="19">
        <v>0.48039126583678859</v>
      </c>
      <c r="D756" s="17" t="s">
        <v>20</v>
      </c>
      <c r="E756" s="17" t="s">
        <v>27</v>
      </c>
      <c r="F756" s="17" t="s">
        <v>28</v>
      </c>
      <c r="G756" s="17" t="s">
        <v>29</v>
      </c>
      <c r="H756" s="17" t="s">
        <v>37</v>
      </c>
      <c r="I756" s="17">
        <v>14.9</v>
      </c>
      <c r="J756" s="17">
        <v>2</v>
      </c>
      <c r="K756" s="17">
        <f t="shared" si="11"/>
        <v>29.8</v>
      </c>
      <c r="L756" s="31" t="s">
        <v>24</v>
      </c>
    </row>
    <row r="757" spans="1:12">
      <c r="A757" s="30" t="s">
        <v>827</v>
      </c>
      <c r="B757" s="18">
        <v>43396</v>
      </c>
      <c r="C757" s="19">
        <v>0.70869158099143958</v>
      </c>
      <c r="D757" s="17" t="s">
        <v>26</v>
      </c>
      <c r="E757" s="17" t="s">
        <v>82</v>
      </c>
      <c r="F757" s="17" t="s">
        <v>83</v>
      </c>
      <c r="G757" s="48" t="s">
        <v>84</v>
      </c>
      <c r="H757" s="17" t="s">
        <v>37</v>
      </c>
      <c r="I757" s="17">
        <v>9.8000000000000007</v>
      </c>
      <c r="J757" s="17">
        <v>2</v>
      </c>
      <c r="K757" s="17">
        <f t="shared" si="11"/>
        <v>19.600000000000001</v>
      </c>
      <c r="L757" s="31" t="s">
        <v>24</v>
      </c>
    </row>
    <row r="758" spans="1:12">
      <c r="A758" s="30" t="s">
        <v>828</v>
      </c>
      <c r="B758" s="18">
        <v>43397</v>
      </c>
      <c r="C758" s="19">
        <v>0.70032726250144073</v>
      </c>
      <c r="D758" s="17" t="s">
        <v>59</v>
      </c>
      <c r="E758" s="17" t="s">
        <v>82</v>
      </c>
      <c r="F758" s="17" t="s">
        <v>83</v>
      </c>
      <c r="G758" s="48" t="s">
        <v>84</v>
      </c>
      <c r="H758" s="17" t="s">
        <v>37</v>
      </c>
      <c r="I758" s="17">
        <v>9.8000000000000007</v>
      </c>
      <c r="J758" s="17">
        <v>3</v>
      </c>
      <c r="K758" s="17">
        <f t="shared" si="11"/>
        <v>29.400000000000002</v>
      </c>
      <c r="L758" s="31" t="s">
        <v>24</v>
      </c>
    </row>
    <row r="759" spans="1:12">
      <c r="A759" s="30" t="s">
        <v>829</v>
      </c>
      <c r="B759" s="18">
        <v>43397</v>
      </c>
      <c r="C759" s="19">
        <v>0.48349417588279736</v>
      </c>
      <c r="D759" s="17" t="s">
        <v>26</v>
      </c>
      <c r="E759" s="17" t="s">
        <v>34</v>
      </c>
      <c r="F759" s="48" t="s">
        <v>35</v>
      </c>
      <c r="G759" s="48" t="s">
        <v>36</v>
      </c>
      <c r="H759" s="17" t="s">
        <v>37</v>
      </c>
      <c r="I759" s="17">
        <v>21</v>
      </c>
      <c r="J759" s="17">
        <v>1</v>
      </c>
      <c r="K759" s="17">
        <f t="shared" si="11"/>
        <v>21</v>
      </c>
      <c r="L759" s="31" t="s">
        <v>24</v>
      </c>
    </row>
    <row r="760" spans="1:12">
      <c r="A760" s="30" t="s">
        <v>830</v>
      </c>
      <c r="B760" s="18">
        <v>43397</v>
      </c>
      <c r="C760" s="19">
        <v>0.79460660102519509</v>
      </c>
      <c r="D760" s="17" t="s">
        <v>59</v>
      </c>
      <c r="E760" s="17" t="s">
        <v>27</v>
      </c>
      <c r="F760" s="17" t="s">
        <v>28</v>
      </c>
      <c r="G760" s="17" t="s">
        <v>29</v>
      </c>
      <c r="H760" s="17" t="s">
        <v>37</v>
      </c>
      <c r="I760" s="17">
        <v>14.9</v>
      </c>
      <c r="J760" s="17">
        <v>1</v>
      </c>
      <c r="K760" s="17">
        <f t="shared" si="11"/>
        <v>14.9</v>
      </c>
      <c r="L760" s="31" t="s">
        <v>38</v>
      </c>
    </row>
    <row r="761" spans="1:12">
      <c r="A761" s="30" t="s">
        <v>831</v>
      </c>
      <c r="B761" s="18">
        <v>43397</v>
      </c>
      <c r="C761" s="19">
        <v>0.57348483472859635</v>
      </c>
      <c r="D761" s="17" t="s">
        <v>13</v>
      </c>
      <c r="E761" s="17" t="s">
        <v>34</v>
      </c>
      <c r="F761" s="48" t="s">
        <v>35</v>
      </c>
      <c r="G761" s="48" t="s">
        <v>36</v>
      </c>
      <c r="H761" s="17" t="s">
        <v>37</v>
      </c>
      <c r="I761" s="17">
        <v>21</v>
      </c>
      <c r="J761" s="17">
        <v>1</v>
      </c>
      <c r="K761" s="17">
        <f t="shared" si="11"/>
        <v>21</v>
      </c>
      <c r="L761" s="31" t="s">
        <v>24</v>
      </c>
    </row>
    <row r="762" spans="1:12">
      <c r="A762" s="30" t="s">
        <v>832</v>
      </c>
      <c r="B762" s="18">
        <v>43397</v>
      </c>
      <c r="C762" s="19">
        <v>0.5430769820386897</v>
      </c>
      <c r="D762" s="17" t="s">
        <v>59</v>
      </c>
      <c r="E762" s="17" t="s">
        <v>34</v>
      </c>
      <c r="F762" s="48" t="s">
        <v>35</v>
      </c>
      <c r="G762" s="48" t="s">
        <v>36</v>
      </c>
      <c r="H762" s="17" t="s">
        <v>37</v>
      </c>
      <c r="I762" s="17">
        <v>21</v>
      </c>
      <c r="J762" s="17">
        <v>1</v>
      </c>
      <c r="K762" s="17">
        <f t="shared" ref="K762:K825" si="12">I762*J762</f>
        <v>21</v>
      </c>
      <c r="L762" s="31" t="s">
        <v>24</v>
      </c>
    </row>
    <row r="763" spans="1:12">
      <c r="A763" s="30" t="s">
        <v>833</v>
      </c>
      <c r="B763" s="18">
        <v>43397</v>
      </c>
      <c r="C763" s="19">
        <v>0.8904265463181873</v>
      </c>
      <c r="D763" s="17" t="s">
        <v>59</v>
      </c>
      <c r="E763" s="17" t="s">
        <v>47</v>
      </c>
      <c r="F763" s="17" t="s">
        <v>48</v>
      </c>
      <c r="G763" s="48" t="s">
        <v>77</v>
      </c>
      <c r="H763" s="17" t="s">
        <v>17</v>
      </c>
      <c r="I763" s="17">
        <v>7.9</v>
      </c>
      <c r="J763" s="17">
        <v>2</v>
      </c>
      <c r="K763" s="17">
        <f t="shared" si="12"/>
        <v>15.8</v>
      </c>
      <c r="L763" s="31" t="s">
        <v>43</v>
      </c>
    </row>
    <row r="764" spans="1:12">
      <c r="A764" s="30" t="s">
        <v>834</v>
      </c>
      <c r="B764" s="18">
        <v>43397</v>
      </c>
      <c r="C764" s="19">
        <v>0.7293212977935325</v>
      </c>
      <c r="D764" s="17" t="s">
        <v>26</v>
      </c>
      <c r="E764" s="17" t="s">
        <v>21</v>
      </c>
      <c r="F764" s="17" t="s">
        <v>22</v>
      </c>
      <c r="G764" s="17" t="s">
        <v>23</v>
      </c>
      <c r="H764" s="17" t="s">
        <v>17</v>
      </c>
      <c r="I764" s="17">
        <v>18.899999999999999</v>
      </c>
      <c r="J764" s="17">
        <v>1</v>
      </c>
      <c r="K764" s="17">
        <f t="shared" si="12"/>
        <v>18.899999999999999</v>
      </c>
      <c r="L764" s="31" t="s">
        <v>24</v>
      </c>
    </row>
    <row r="765" spans="1:12">
      <c r="A765" s="30" t="s">
        <v>835</v>
      </c>
      <c r="B765" s="18">
        <v>43399</v>
      </c>
      <c r="C765" s="19">
        <v>0.86331986954989492</v>
      </c>
      <c r="D765" s="17" t="s">
        <v>33</v>
      </c>
      <c r="E765" s="17" t="s">
        <v>21</v>
      </c>
      <c r="F765" s="17" t="s">
        <v>22</v>
      </c>
      <c r="G765" s="17" t="s">
        <v>23</v>
      </c>
      <c r="H765" s="17" t="s">
        <v>17</v>
      </c>
      <c r="I765" s="17">
        <v>18.899999999999999</v>
      </c>
      <c r="J765" s="17">
        <v>2</v>
      </c>
      <c r="K765" s="17">
        <f t="shared" si="12"/>
        <v>37.799999999999997</v>
      </c>
      <c r="L765" s="31" t="s">
        <v>24</v>
      </c>
    </row>
    <row r="766" spans="1:12">
      <c r="A766" s="30" t="s">
        <v>836</v>
      </c>
      <c r="B766" s="18">
        <v>43399</v>
      </c>
      <c r="C766" s="19">
        <v>0.81894214553753142</v>
      </c>
      <c r="D766" s="17" t="s">
        <v>26</v>
      </c>
      <c r="E766" s="17" t="s">
        <v>21</v>
      </c>
      <c r="F766" s="17" t="s">
        <v>22</v>
      </c>
      <c r="G766" s="17" t="s">
        <v>23</v>
      </c>
      <c r="H766" s="17" t="s">
        <v>17</v>
      </c>
      <c r="I766" s="17">
        <v>18.899999999999999</v>
      </c>
      <c r="J766" s="17">
        <v>2</v>
      </c>
      <c r="K766" s="17">
        <f t="shared" si="12"/>
        <v>37.799999999999997</v>
      </c>
      <c r="L766" s="31" t="s">
        <v>43</v>
      </c>
    </row>
    <row r="767" spans="1:12">
      <c r="A767" s="30" t="s">
        <v>837</v>
      </c>
      <c r="B767" s="18">
        <v>43399</v>
      </c>
      <c r="C767" s="19">
        <v>0.58579382976684435</v>
      </c>
      <c r="D767" s="17" t="s">
        <v>33</v>
      </c>
      <c r="E767" s="17" t="s">
        <v>34</v>
      </c>
      <c r="F767" s="48" t="s">
        <v>35</v>
      </c>
      <c r="G767" s="48" t="s">
        <v>36</v>
      </c>
      <c r="H767" s="17" t="s">
        <v>37</v>
      </c>
      <c r="I767" s="17">
        <v>21</v>
      </c>
      <c r="J767" s="17">
        <v>1</v>
      </c>
      <c r="K767" s="17">
        <f t="shared" si="12"/>
        <v>21</v>
      </c>
      <c r="L767" s="31" t="s">
        <v>24</v>
      </c>
    </row>
    <row r="768" spans="1:12">
      <c r="A768" s="30" t="s">
        <v>838</v>
      </c>
      <c r="B768" s="18">
        <v>43399</v>
      </c>
      <c r="C768" s="19">
        <v>0.64892989764922726</v>
      </c>
      <c r="D768" s="17" t="s">
        <v>13</v>
      </c>
      <c r="E768" s="17" t="s">
        <v>34</v>
      </c>
      <c r="F768" s="48" t="s">
        <v>35</v>
      </c>
      <c r="G768" s="48" t="s">
        <v>36</v>
      </c>
      <c r="H768" s="17" t="s">
        <v>37</v>
      </c>
      <c r="I768" s="17">
        <v>21</v>
      </c>
      <c r="J768" s="17">
        <v>2</v>
      </c>
      <c r="K768" s="17">
        <f t="shared" si="12"/>
        <v>42</v>
      </c>
      <c r="L768" s="31" t="s">
        <v>43</v>
      </c>
    </row>
    <row r="769" spans="1:12">
      <c r="A769" s="30" t="s">
        <v>839</v>
      </c>
      <c r="B769" s="18">
        <v>43399</v>
      </c>
      <c r="C769" s="19">
        <v>0.55727666003543541</v>
      </c>
      <c r="D769" s="17" t="s">
        <v>33</v>
      </c>
      <c r="E769" s="17" t="s">
        <v>82</v>
      </c>
      <c r="F769" s="17" t="s">
        <v>83</v>
      </c>
      <c r="G769" s="17" t="s">
        <v>840</v>
      </c>
      <c r="H769" s="17" t="s">
        <v>37</v>
      </c>
      <c r="I769" s="17">
        <v>9.8000000000000007</v>
      </c>
      <c r="J769" s="17">
        <v>2</v>
      </c>
      <c r="K769" s="17">
        <f t="shared" si="12"/>
        <v>19.600000000000001</v>
      </c>
      <c r="L769" s="31" t="s">
        <v>24</v>
      </c>
    </row>
    <row r="770" spans="1:12">
      <c r="A770" s="30" t="s">
        <v>841</v>
      </c>
      <c r="B770" s="18">
        <v>43399</v>
      </c>
      <c r="C770" s="19">
        <v>0.78291832741519385</v>
      </c>
      <c r="D770" s="17" t="s">
        <v>13</v>
      </c>
      <c r="E770" s="17" t="s">
        <v>34</v>
      </c>
      <c r="F770" s="48" t="s">
        <v>35</v>
      </c>
      <c r="G770" s="48" t="s">
        <v>36</v>
      </c>
      <c r="H770" s="17" t="s">
        <v>37</v>
      </c>
      <c r="I770" s="17">
        <v>21</v>
      </c>
      <c r="J770" s="17">
        <v>2</v>
      </c>
      <c r="K770" s="17">
        <f t="shared" si="12"/>
        <v>42</v>
      </c>
      <c r="L770" s="31" t="s">
        <v>24</v>
      </c>
    </row>
    <row r="771" spans="1:12">
      <c r="A771" s="30" t="s">
        <v>842</v>
      </c>
      <c r="B771" s="18">
        <v>43399</v>
      </c>
      <c r="C771" s="19">
        <v>0.67397393177933762</v>
      </c>
      <c r="D771" s="17" t="s">
        <v>59</v>
      </c>
      <c r="E771" s="17" t="s">
        <v>27</v>
      </c>
      <c r="F771" s="17" t="s">
        <v>28</v>
      </c>
      <c r="G771" s="17" t="s">
        <v>29</v>
      </c>
      <c r="H771" s="17" t="s">
        <v>37</v>
      </c>
      <c r="I771" s="17">
        <v>14.9</v>
      </c>
      <c r="J771" s="17">
        <v>2</v>
      </c>
      <c r="K771" s="17">
        <f t="shared" si="12"/>
        <v>29.8</v>
      </c>
      <c r="L771" s="31" t="s">
        <v>24</v>
      </c>
    </row>
    <row r="772" spans="1:12">
      <c r="A772" s="30" t="s">
        <v>843</v>
      </c>
      <c r="B772" s="18">
        <v>43400</v>
      </c>
      <c r="C772" s="19">
        <v>0.45954719525726101</v>
      </c>
      <c r="D772" s="17" t="s">
        <v>26</v>
      </c>
      <c r="E772" s="17" t="s">
        <v>21</v>
      </c>
      <c r="F772" s="17" t="s">
        <v>22</v>
      </c>
      <c r="G772" s="17" t="s">
        <v>23</v>
      </c>
      <c r="H772" s="17" t="s">
        <v>17</v>
      </c>
      <c r="I772" s="17">
        <v>18.899999999999999</v>
      </c>
      <c r="J772" s="17">
        <v>3</v>
      </c>
      <c r="K772" s="17">
        <f t="shared" si="12"/>
        <v>56.699999999999996</v>
      </c>
      <c r="L772" s="31" t="s">
        <v>24</v>
      </c>
    </row>
    <row r="773" spans="1:12">
      <c r="A773" s="30" t="s">
        <v>844</v>
      </c>
      <c r="B773" s="18">
        <v>43400</v>
      </c>
      <c r="C773" s="19">
        <v>0.85679331143970594</v>
      </c>
      <c r="D773" s="17" t="s">
        <v>33</v>
      </c>
      <c r="E773" s="17" t="s">
        <v>14</v>
      </c>
      <c r="F773" s="17" t="s">
        <v>15</v>
      </c>
      <c r="G773" s="17" t="s">
        <v>16</v>
      </c>
      <c r="H773" s="17" t="s">
        <v>17</v>
      </c>
      <c r="I773" s="17">
        <v>29.9</v>
      </c>
      <c r="J773" s="17">
        <v>2</v>
      </c>
      <c r="K773" s="17">
        <f t="shared" si="12"/>
        <v>59.8</v>
      </c>
      <c r="L773" s="31" t="s">
        <v>24</v>
      </c>
    </row>
    <row r="774" spans="1:12">
      <c r="A774" s="30" t="s">
        <v>845</v>
      </c>
      <c r="B774" s="18">
        <v>43401</v>
      </c>
      <c r="C774" s="19">
        <v>0.57823030804807229</v>
      </c>
      <c r="D774" s="17" t="s">
        <v>26</v>
      </c>
      <c r="E774" s="17" t="s">
        <v>14</v>
      </c>
      <c r="F774" s="17" t="s">
        <v>15</v>
      </c>
      <c r="G774" s="17" t="s">
        <v>16</v>
      </c>
      <c r="H774" s="17" t="s">
        <v>17</v>
      </c>
      <c r="I774" s="17">
        <v>29.9</v>
      </c>
      <c r="J774" s="17">
        <v>1</v>
      </c>
      <c r="K774" s="17">
        <f t="shared" si="12"/>
        <v>29.9</v>
      </c>
      <c r="L774" s="31" t="s">
        <v>24</v>
      </c>
    </row>
    <row r="775" spans="1:12">
      <c r="A775" s="30" t="s">
        <v>846</v>
      </c>
      <c r="B775" s="18">
        <v>43401</v>
      </c>
      <c r="C775" s="19">
        <v>0.75149365040246363</v>
      </c>
      <c r="D775" s="17" t="s">
        <v>26</v>
      </c>
      <c r="E775" s="17" t="s">
        <v>27</v>
      </c>
      <c r="F775" s="17" t="s">
        <v>28</v>
      </c>
      <c r="G775" s="17" t="s">
        <v>29</v>
      </c>
      <c r="H775" s="17" t="s">
        <v>37</v>
      </c>
      <c r="I775" s="17">
        <v>14.9</v>
      </c>
      <c r="J775" s="17">
        <v>1</v>
      </c>
      <c r="K775" s="17">
        <f t="shared" si="12"/>
        <v>14.9</v>
      </c>
      <c r="L775" s="31" t="s">
        <v>18</v>
      </c>
    </row>
    <row r="776" spans="1:12">
      <c r="A776" s="30" t="s">
        <v>847</v>
      </c>
      <c r="B776" s="18">
        <v>43401</v>
      </c>
      <c r="C776" s="19">
        <v>0.73618005388735153</v>
      </c>
      <c r="D776" s="48" t="s">
        <v>40</v>
      </c>
      <c r="E776" s="17" t="s">
        <v>27</v>
      </c>
      <c r="F776" s="17" t="s">
        <v>28</v>
      </c>
      <c r="G776" s="17" t="s">
        <v>29</v>
      </c>
      <c r="H776" s="17" t="s">
        <v>37</v>
      </c>
      <c r="I776" s="17">
        <v>14.9</v>
      </c>
      <c r="J776" s="17">
        <v>1</v>
      </c>
      <c r="K776" s="17">
        <f t="shared" si="12"/>
        <v>14.9</v>
      </c>
      <c r="L776" s="31" t="s">
        <v>24</v>
      </c>
    </row>
    <row r="777" spans="1:12">
      <c r="A777" s="30" t="s">
        <v>848</v>
      </c>
      <c r="B777" s="18">
        <v>43401</v>
      </c>
      <c r="C777" s="19">
        <v>0.65064473217335639</v>
      </c>
      <c r="D777" s="48" t="s">
        <v>40</v>
      </c>
      <c r="E777" s="17" t="s">
        <v>47</v>
      </c>
      <c r="F777" s="17" t="s">
        <v>48</v>
      </c>
      <c r="G777" s="48" t="s">
        <v>77</v>
      </c>
      <c r="H777" s="17" t="s">
        <v>17</v>
      </c>
      <c r="I777" s="17">
        <v>7.9</v>
      </c>
      <c r="J777" s="17">
        <v>1</v>
      </c>
      <c r="K777" s="17">
        <f t="shared" si="12"/>
        <v>7.9</v>
      </c>
      <c r="L777" s="31" t="s">
        <v>24</v>
      </c>
    </row>
    <row r="778" spans="1:12">
      <c r="A778" s="30" t="s">
        <v>849</v>
      </c>
      <c r="B778" s="18">
        <v>43402</v>
      </c>
      <c r="C778" s="19">
        <v>0.83781373901518286</v>
      </c>
      <c r="D778" s="17" t="s">
        <v>33</v>
      </c>
      <c r="E778" s="17" t="s">
        <v>21</v>
      </c>
      <c r="F778" s="17" t="s">
        <v>22</v>
      </c>
      <c r="G778" s="17" t="s">
        <v>23</v>
      </c>
      <c r="H778" s="17" t="s">
        <v>17</v>
      </c>
      <c r="I778" s="17">
        <v>18.899999999999999</v>
      </c>
      <c r="J778" s="17">
        <v>2</v>
      </c>
      <c r="K778" s="17">
        <f t="shared" si="12"/>
        <v>37.799999999999997</v>
      </c>
      <c r="L778" s="31" t="s">
        <v>24</v>
      </c>
    </row>
    <row r="779" spans="1:12">
      <c r="A779" s="30" t="s">
        <v>850</v>
      </c>
      <c r="B779" s="18">
        <v>43402</v>
      </c>
      <c r="C779" s="19">
        <v>0.71654098562611768</v>
      </c>
      <c r="D779" s="17" t="s">
        <v>13</v>
      </c>
      <c r="E779" s="17" t="s">
        <v>34</v>
      </c>
      <c r="F779" s="48" t="s">
        <v>35</v>
      </c>
      <c r="G779" s="48" t="s">
        <v>36</v>
      </c>
      <c r="H779" s="17" t="s">
        <v>37</v>
      </c>
      <c r="I779" s="17">
        <v>21</v>
      </c>
      <c r="J779" s="17">
        <v>1</v>
      </c>
      <c r="K779" s="17">
        <f t="shared" si="12"/>
        <v>21</v>
      </c>
      <c r="L779" s="31" t="s">
        <v>24</v>
      </c>
    </row>
    <row r="780" spans="1:12">
      <c r="A780" s="30" t="s">
        <v>851</v>
      </c>
      <c r="B780" s="18">
        <v>43402</v>
      </c>
      <c r="C780" s="19">
        <v>0.60095479414365516</v>
      </c>
      <c r="D780" s="17" t="s">
        <v>33</v>
      </c>
      <c r="E780" s="17" t="s">
        <v>27</v>
      </c>
      <c r="F780" s="17" t="s">
        <v>28</v>
      </c>
      <c r="G780" s="17" t="s">
        <v>29</v>
      </c>
      <c r="H780" s="17" t="s">
        <v>37</v>
      </c>
      <c r="I780" s="17">
        <v>14.9</v>
      </c>
      <c r="J780" s="17">
        <v>3</v>
      </c>
      <c r="K780" s="17">
        <f t="shared" si="12"/>
        <v>44.7</v>
      </c>
      <c r="L780" s="31" t="s">
        <v>38</v>
      </c>
    </row>
    <row r="781" spans="1:12">
      <c r="A781" s="30" t="s">
        <v>852</v>
      </c>
      <c r="B781" s="18">
        <v>43402</v>
      </c>
      <c r="C781" s="19">
        <v>0.57834363021517332</v>
      </c>
      <c r="D781" s="17" t="s">
        <v>59</v>
      </c>
      <c r="E781" s="17" t="s">
        <v>27</v>
      </c>
      <c r="F781" s="17" t="s">
        <v>28</v>
      </c>
      <c r="G781" s="17" t="s">
        <v>29</v>
      </c>
      <c r="H781" s="17" t="s">
        <v>37</v>
      </c>
      <c r="I781" s="17">
        <v>14.9</v>
      </c>
      <c r="J781" s="17">
        <v>2</v>
      </c>
      <c r="K781" s="17">
        <f t="shared" si="12"/>
        <v>29.8</v>
      </c>
      <c r="L781" s="31" t="s">
        <v>18</v>
      </c>
    </row>
    <row r="782" spans="1:12">
      <c r="A782" s="30" t="s">
        <v>853</v>
      </c>
      <c r="B782" s="18">
        <v>43402</v>
      </c>
      <c r="C782" s="19">
        <v>0.51989450310710705</v>
      </c>
      <c r="D782" s="17" t="s">
        <v>26</v>
      </c>
      <c r="E782" s="17" t="s">
        <v>27</v>
      </c>
      <c r="F782" s="17" t="s">
        <v>28</v>
      </c>
      <c r="G782" s="17" t="s">
        <v>29</v>
      </c>
      <c r="H782" s="17" t="s">
        <v>37</v>
      </c>
      <c r="I782" s="17">
        <v>14.9</v>
      </c>
      <c r="J782" s="17">
        <v>2</v>
      </c>
      <c r="K782" s="17">
        <f t="shared" si="12"/>
        <v>29.8</v>
      </c>
      <c r="L782" s="31" t="s">
        <v>24</v>
      </c>
    </row>
    <row r="783" spans="1:12">
      <c r="A783" s="30" t="s">
        <v>854</v>
      </c>
      <c r="B783" s="18">
        <v>43403</v>
      </c>
      <c r="C783" s="19">
        <v>0.4889444534971254</v>
      </c>
      <c r="D783" s="48" t="s">
        <v>40</v>
      </c>
      <c r="E783" s="17" t="s">
        <v>34</v>
      </c>
      <c r="F783" s="48" t="s">
        <v>35</v>
      </c>
      <c r="G783" s="48" t="s">
        <v>36</v>
      </c>
      <c r="H783" s="17" t="s">
        <v>37</v>
      </c>
      <c r="I783" s="17">
        <v>21</v>
      </c>
      <c r="J783" s="17">
        <v>1</v>
      </c>
      <c r="K783" s="17">
        <f t="shared" si="12"/>
        <v>21</v>
      </c>
      <c r="L783" s="31" t="s">
        <v>24</v>
      </c>
    </row>
    <row r="784" spans="1:12">
      <c r="A784" s="30" t="s">
        <v>855</v>
      </c>
      <c r="B784" s="18">
        <v>43403</v>
      </c>
      <c r="C784" s="19">
        <v>0.77468152724981176</v>
      </c>
      <c r="D784" s="17" t="s">
        <v>26</v>
      </c>
      <c r="E784" s="17" t="s">
        <v>21</v>
      </c>
      <c r="F784" s="17" t="s">
        <v>22</v>
      </c>
      <c r="G784" s="17" t="s">
        <v>23</v>
      </c>
      <c r="H784" s="17" t="s">
        <v>17</v>
      </c>
      <c r="I784" s="17">
        <v>18.899999999999999</v>
      </c>
      <c r="J784" s="17">
        <v>2</v>
      </c>
      <c r="K784" s="17">
        <f t="shared" si="12"/>
        <v>37.799999999999997</v>
      </c>
      <c r="L784" s="31" t="s">
        <v>24</v>
      </c>
    </row>
    <row r="785" spans="1:12">
      <c r="A785" s="30" t="s">
        <v>856</v>
      </c>
      <c r="B785" s="18">
        <v>43403</v>
      </c>
      <c r="C785" s="19">
        <v>0.70985195628192488</v>
      </c>
      <c r="D785" s="17" t="s">
        <v>59</v>
      </c>
      <c r="E785" s="17" t="s">
        <v>27</v>
      </c>
      <c r="F785" s="17" t="s">
        <v>28</v>
      </c>
      <c r="G785" s="17" t="s">
        <v>29</v>
      </c>
      <c r="H785" s="17" t="s">
        <v>37</v>
      </c>
      <c r="I785" s="17">
        <v>14.9</v>
      </c>
      <c r="J785" s="17">
        <v>3</v>
      </c>
      <c r="K785" s="17">
        <f t="shared" si="12"/>
        <v>44.7</v>
      </c>
      <c r="L785" s="31" t="s">
        <v>24</v>
      </c>
    </row>
    <row r="786" spans="1:12">
      <c r="A786" s="30" t="s">
        <v>857</v>
      </c>
      <c r="B786" s="18">
        <v>43403</v>
      </c>
      <c r="C786" s="19">
        <v>0.71367597301680052</v>
      </c>
      <c r="D786" s="17" t="s">
        <v>20</v>
      </c>
      <c r="E786" s="17" t="s">
        <v>14</v>
      </c>
      <c r="F786" s="17" t="s">
        <v>15</v>
      </c>
      <c r="G786" s="17" t="s">
        <v>16</v>
      </c>
      <c r="H786" s="17" t="s">
        <v>17</v>
      </c>
      <c r="I786" s="17">
        <v>29.9</v>
      </c>
      <c r="J786" s="17">
        <v>2</v>
      </c>
      <c r="K786" s="17">
        <f t="shared" si="12"/>
        <v>59.8</v>
      </c>
      <c r="L786" s="31" t="s">
        <v>24</v>
      </c>
    </row>
    <row r="787" spans="1:12">
      <c r="A787" s="30" t="s">
        <v>858</v>
      </c>
      <c r="B787" s="18">
        <v>43404</v>
      </c>
      <c r="C787" s="19">
        <v>0.63362485525669732</v>
      </c>
      <c r="D787" s="17" t="s">
        <v>13</v>
      </c>
      <c r="E787" s="17" t="s">
        <v>21</v>
      </c>
      <c r="F787" s="17" t="s">
        <v>22</v>
      </c>
      <c r="G787" s="17" t="s">
        <v>23</v>
      </c>
      <c r="H787" s="17" t="s">
        <v>17</v>
      </c>
      <c r="I787" s="17">
        <v>18.899999999999999</v>
      </c>
      <c r="J787" s="17">
        <v>2</v>
      </c>
      <c r="K787" s="17">
        <f t="shared" si="12"/>
        <v>37.799999999999997</v>
      </c>
      <c r="L787" s="31" t="s">
        <v>43</v>
      </c>
    </row>
    <row r="788" spans="1:12">
      <c r="A788" s="30" t="s">
        <v>859</v>
      </c>
      <c r="B788" s="18">
        <v>43405</v>
      </c>
      <c r="C788" s="19">
        <v>0.76322451478550501</v>
      </c>
      <c r="D788" s="17" t="s">
        <v>20</v>
      </c>
      <c r="E788" s="17" t="s">
        <v>21</v>
      </c>
      <c r="F788" s="17" t="s">
        <v>22</v>
      </c>
      <c r="G788" s="17" t="s">
        <v>23</v>
      </c>
      <c r="H788" s="17" t="s">
        <v>17</v>
      </c>
      <c r="I788" s="17">
        <v>18.899999999999999</v>
      </c>
      <c r="J788" s="17">
        <v>1</v>
      </c>
      <c r="K788" s="17">
        <f t="shared" si="12"/>
        <v>18.899999999999999</v>
      </c>
      <c r="L788" s="31" t="s">
        <v>24</v>
      </c>
    </row>
    <row r="789" spans="1:12">
      <c r="A789" s="30" t="s">
        <v>860</v>
      </c>
      <c r="B789" s="18">
        <v>43405</v>
      </c>
      <c r="C789" s="19">
        <v>0.71815708159399039</v>
      </c>
      <c r="D789" s="17" t="s">
        <v>20</v>
      </c>
      <c r="E789" s="17" t="s">
        <v>21</v>
      </c>
      <c r="F789" s="17" t="s">
        <v>22</v>
      </c>
      <c r="G789" s="17" t="s">
        <v>23</v>
      </c>
      <c r="H789" s="17" t="s">
        <v>17</v>
      </c>
      <c r="I789" s="17">
        <v>18.899999999999999</v>
      </c>
      <c r="J789" s="17">
        <v>3</v>
      </c>
      <c r="K789" s="17">
        <f t="shared" si="12"/>
        <v>56.699999999999996</v>
      </c>
      <c r="L789" s="31" t="s">
        <v>24</v>
      </c>
    </row>
    <row r="790" spans="1:12">
      <c r="A790" s="30" t="s">
        <v>861</v>
      </c>
      <c r="B790" s="18">
        <v>43406</v>
      </c>
      <c r="C790" s="19">
        <v>0.6799305499312136</v>
      </c>
      <c r="D790" s="17" t="s">
        <v>59</v>
      </c>
      <c r="E790" s="17" t="s">
        <v>82</v>
      </c>
      <c r="F790" s="48" t="s">
        <v>862</v>
      </c>
      <c r="G790" s="48" t="s">
        <v>84</v>
      </c>
      <c r="H790" s="17" t="s">
        <v>37</v>
      </c>
      <c r="I790" s="17">
        <v>9.8000000000000007</v>
      </c>
      <c r="J790" s="17">
        <v>1</v>
      </c>
      <c r="K790" s="17">
        <f t="shared" si="12"/>
        <v>9.8000000000000007</v>
      </c>
      <c r="L790" s="31" t="s">
        <v>24</v>
      </c>
    </row>
    <row r="791" spans="1:12">
      <c r="A791" s="30" t="s">
        <v>863</v>
      </c>
      <c r="B791" s="18">
        <v>43406</v>
      </c>
      <c r="C791" s="19">
        <v>0.63923369674024344</v>
      </c>
      <c r="D791" s="17" t="s">
        <v>26</v>
      </c>
      <c r="E791" s="17" t="s">
        <v>34</v>
      </c>
      <c r="F791" s="48" t="s">
        <v>35</v>
      </c>
      <c r="G791" s="48" t="s">
        <v>36</v>
      </c>
      <c r="H791" s="17" t="s">
        <v>37</v>
      </c>
      <c r="I791" s="17">
        <v>21</v>
      </c>
      <c r="J791" s="17">
        <v>3</v>
      </c>
      <c r="K791" s="17">
        <f t="shared" si="12"/>
        <v>63</v>
      </c>
      <c r="L791" s="31" t="s">
        <v>43</v>
      </c>
    </row>
    <row r="792" spans="1:12">
      <c r="A792" s="30" t="s">
        <v>864</v>
      </c>
      <c r="B792" s="18">
        <v>43406</v>
      </c>
      <c r="C792" s="19">
        <v>0.52010767411518211</v>
      </c>
      <c r="D792" s="17" t="s">
        <v>33</v>
      </c>
      <c r="E792" s="17" t="s">
        <v>14</v>
      </c>
      <c r="F792" s="17" t="s">
        <v>15</v>
      </c>
      <c r="G792" s="17" t="s">
        <v>16</v>
      </c>
      <c r="H792" s="17" t="s">
        <v>17</v>
      </c>
      <c r="I792" s="17">
        <v>29.9</v>
      </c>
      <c r="J792" s="17">
        <v>1</v>
      </c>
      <c r="K792" s="17">
        <f t="shared" si="12"/>
        <v>29.9</v>
      </c>
      <c r="L792" s="31" t="s">
        <v>24</v>
      </c>
    </row>
    <row r="793" spans="1:12">
      <c r="A793" s="30" t="s">
        <v>865</v>
      </c>
      <c r="B793" s="18">
        <v>43406</v>
      </c>
      <c r="C793" s="19">
        <v>0.76936551127725106</v>
      </c>
      <c r="D793" s="17" t="s">
        <v>26</v>
      </c>
      <c r="E793" s="17" t="s">
        <v>47</v>
      </c>
      <c r="F793" s="17" t="s">
        <v>48</v>
      </c>
      <c r="G793" s="48" t="s">
        <v>77</v>
      </c>
      <c r="H793" s="17" t="s">
        <v>17</v>
      </c>
      <c r="I793" s="17">
        <v>7.9</v>
      </c>
      <c r="J793" s="17">
        <v>1</v>
      </c>
      <c r="K793" s="17">
        <f t="shared" si="12"/>
        <v>7.9</v>
      </c>
      <c r="L793" s="31" t="s">
        <v>24</v>
      </c>
    </row>
    <row r="794" spans="1:12">
      <c r="A794" s="30" t="s">
        <v>866</v>
      </c>
      <c r="B794" s="18">
        <v>43407</v>
      </c>
      <c r="C794" s="19">
        <v>0.67713545140368425</v>
      </c>
      <c r="D794" s="17" t="s">
        <v>33</v>
      </c>
      <c r="E794" s="17" t="s">
        <v>21</v>
      </c>
      <c r="F794" s="17" t="s">
        <v>22</v>
      </c>
      <c r="G794" s="17" t="s">
        <v>23</v>
      </c>
      <c r="H794" s="17" t="s">
        <v>17</v>
      </c>
      <c r="I794" s="17">
        <v>18.899999999999999</v>
      </c>
      <c r="J794" s="17">
        <v>1</v>
      </c>
      <c r="K794" s="17">
        <f t="shared" si="12"/>
        <v>18.899999999999999</v>
      </c>
      <c r="L794" s="31" t="s">
        <v>24</v>
      </c>
    </row>
    <row r="795" spans="1:12">
      <c r="A795" s="30" t="s">
        <v>867</v>
      </c>
      <c r="B795" s="18">
        <v>43407</v>
      </c>
      <c r="C795" s="19">
        <v>0.58809340531311605</v>
      </c>
      <c r="D795" s="48" t="s">
        <v>54</v>
      </c>
      <c r="E795" s="17" t="s">
        <v>14</v>
      </c>
      <c r="F795" s="17" t="s">
        <v>15</v>
      </c>
      <c r="G795" s="17" t="s">
        <v>16</v>
      </c>
      <c r="H795" s="17" t="s">
        <v>17</v>
      </c>
      <c r="I795" s="17">
        <v>29.9</v>
      </c>
      <c r="J795" s="17">
        <v>2</v>
      </c>
      <c r="K795" s="17">
        <f t="shared" si="12"/>
        <v>59.8</v>
      </c>
      <c r="L795" s="31" t="s">
        <v>43</v>
      </c>
    </row>
    <row r="796" spans="1:12">
      <c r="A796" s="30" t="s">
        <v>868</v>
      </c>
      <c r="B796" s="18">
        <v>43407</v>
      </c>
      <c r="C796" s="19">
        <v>0.74611272091410774</v>
      </c>
      <c r="D796" s="48" t="s">
        <v>258</v>
      </c>
      <c r="E796" s="17" t="s">
        <v>14</v>
      </c>
      <c r="F796" s="17" t="s">
        <v>15</v>
      </c>
      <c r="G796" s="17" t="s">
        <v>16</v>
      </c>
      <c r="H796" s="17" t="s">
        <v>17</v>
      </c>
      <c r="I796" s="17">
        <v>29.9</v>
      </c>
      <c r="J796" s="17">
        <v>2</v>
      </c>
      <c r="K796" s="17">
        <f t="shared" si="12"/>
        <v>59.8</v>
      </c>
      <c r="L796" s="31" t="s">
        <v>38</v>
      </c>
    </row>
    <row r="797" spans="1:12">
      <c r="A797" s="30" t="s">
        <v>869</v>
      </c>
      <c r="B797" s="18">
        <v>43408</v>
      </c>
      <c r="C797" s="19">
        <v>0.78733211250898216</v>
      </c>
      <c r="D797" s="17" t="s">
        <v>13</v>
      </c>
      <c r="E797" s="17" t="s">
        <v>27</v>
      </c>
      <c r="F797" s="17" t="s">
        <v>28</v>
      </c>
      <c r="G797" s="17" t="s">
        <v>29</v>
      </c>
      <c r="H797" s="17" t="s">
        <v>37</v>
      </c>
      <c r="I797" s="17">
        <v>14.9</v>
      </c>
      <c r="J797" s="17">
        <v>1</v>
      </c>
      <c r="K797" s="17">
        <f t="shared" si="12"/>
        <v>14.9</v>
      </c>
      <c r="L797" s="31" t="s">
        <v>24</v>
      </c>
    </row>
    <row r="798" spans="1:12">
      <c r="A798" s="30" t="s">
        <v>870</v>
      </c>
      <c r="B798" s="18">
        <v>43409</v>
      </c>
      <c r="C798" s="19">
        <v>0.87945598408667647</v>
      </c>
      <c r="D798" s="17" t="s">
        <v>20</v>
      </c>
      <c r="E798" s="17" t="s">
        <v>27</v>
      </c>
      <c r="F798" s="17" t="s">
        <v>28</v>
      </c>
      <c r="G798" s="17" t="s">
        <v>29</v>
      </c>
      <c r="H798" s="17" t="s">
        <v>37</v>
      </c>
      <c r="I798" s="17">
        <v>14.9</v>
      </c>
      <c r="J798" s="17">
        <v>3</v>
      </c>
      <c r="K798" s="17">
        <f t="shared" si="12"/>
        <v>44.7</v>
      </c>
      <c r="L798" s="31" t="s">
        <v>24</v>
      </c>
    </row>
    <row r="799" spans="1:12">
      <c r="A799" s="30" t="s">
        <v>871</v>
      </c>
      <c r="B799" s="18">
        <v>43409</v>
      </c>
      <c r="C799" s="19">
        <v>0.60914869556737794</v>
      </c>
      <c r="D799" s="17" t="s">
        <v>20</v>
      </c>
      <c r="E799" s="17" t="s">
        <v>34</v>
      </c>
      <c r="F799" s="48" t="s">
        <v>35</v>
      </c>
      <c r="G799" s="48" t="s">
        <v>36</v>
      </c>
      <c r="H799" s="17" t="s">
        <v>37</v>
      </c>
      <c r="I799" s="17">
        <v>21</v>
      </c>
      <c r="J799" s="17">
        <v>2</v>
      </c>
      <c r="K799" s="17">
        <f t="shared" si="12"/>
        <v>42</v>
      </c>
      <c r="L799" s="31" t="s">
        <v>24</v>
      </c>
    </row>
    <row r="800" spans="1:12">
      <c r="A800" s="30" t="s">
        <v>872</v>
      </c>
      <c r="B800" s="18">
        <v>43409</v>
      </c>
      <c r="C800" s="19">
        <v>0.70923831551700056</v>
      </c>
      <c r="D800" s="17" t="s">
        <v>33</v>
      </c>
      <c r="E800" s="17" t="s">
        <v>47</v>
      </c>
      <c r="F800" s="17" t="s">
        <v>48</v>
      </c>
      <c r="G800" s="48" t="s">
        <v>77</v>
      </c>
      <c r="H800" s="17" t="s">
        <v>17</v>
      </c>
      <c r="I800" s="17">
        <v>7.9</v>
      </c>
      <c r="J800" s="17">
        <v>2</v>
      </c>
      <c r="K800" s="17">
        <f t="shared" si="12"/>
        <v>15.8</v>
      </c>
      <c r="L800" s="31" t="s">
        <v>24</v>
      </c>
    </row>
    <row r="801" spans="1:12">
      <c r="A801" s="30" t="s">
        <v>873</v>
      </c>
      <c r="B801" s="18">
        <v>43411</v>
      </c>
      <c r="C801" s="19">
        <v>0.86261602189817888</v>
      </c>
      <c r="D801" s="17" t="s">
        <v>13</v>
      </c>
      <c r="E801" s="17" t="s">
        <v>14</v>
      </c>
      <c r="F801" s="17" t="s">
        <v>15</v>
      </c>
      <c r="G801" s="17" t="s">
        <v>16</v>
      </c>
      <c r="H801" s="17" t="s">
        <v>17</v>
      </c>
      <c r="I801" s="17">
        <v>29.9</v>
      </c>
      <c r="J801" s="17">
        <v>1</v>
      </c>
      <c r="K801" s="17">
        <f t="shared" si="12"/>
        <v>29.9</v>
      </c>
      <c r="L801" s="31" t="s">
        <v>43</v>
      </c>
    </row>
    <row r="802" spans="1:12">
      <c r="A802" s="30" t="s">
        <v>874</v>
      </c>
      <c r="B802" s="18">
        <v>43411</v>
      </c>
      <c r="C802" s="19">
        <v>0.65344681264988891</v>
      </c>
      <c r="D802" s="17" t="s">
        <v>33</v>
      </c>
      <c r="E802" s="17" t="s">
        <v>27</v>
      </c>
      <c r="F802" s="17" t="s">
        <v>28</v>
      </c>
      <c r="G802" s="17" t="s">
        <v>29</v>
      </c>
      <c r="H802" s="17" t="s">
        <v>37</v>
      </c>
      <c r="I802" s="17">
        <v>14.9</v>
      </c>
      <c r="J802" s="17">
        <v>1</v>
      </c>
      <c r="K802" s="17">
        <f t="shared" si="12"/>
        <v>14.9</v>
      </c>
      <c r="L802" s="31" t="s">
        <v>24</v>
      </c>
    </row>
    <row r="803" spans="1:12">
      <c r="A803" s="30" t="s">
        <v>875</v>
      </c>
      <c r="B803" s="18">
        <v>43411</v>
      </c>
      <c r="C803" s="19">
        <v>0.60490269426364573</v>
      </c>
      <c r="D803" s="48" t="s">
        <v>54</v>
      </c>
      <c r="E803" s="17" t="s">
        <v>21</v>
      </c>
      <c r="F803" s="17" t="s">
        <v>22</v>
      </c>
      <c r="G803" s="17" t="s">
        <v>23</v>
      </c>
      <c r="H803" s="17" t="s">
        <v>17</v>
      </c>
      <c r="I803" s="17">
        <v>18.899999999999999</v>
      </c>
      <c r="J803" s="17">
        <v>1</v>
      </c>
      <c r="K803" s="17">
        <f t="shared" si="12"/>
        <v>18.899999999999999</v>
      </c>
      <c r="L803" s="31" t="s">
        <v>24</v>
      </c>
    </row>
    <row r="804" spans="1:12">
      <c r="A804" s="30" t="s">
        <v>876</v>
      </c>
      <c r="B804" s="18">
        <v>43411</v>
      </c>
      <c r="C804" s="19">
        <v>0.73231416566943019</v>
      </c>
      <c r="D804" s="17" t="s">
        <v>20</v>
      </c>
      <c r="E804" s="17" t="s">
        <v>27</v>
      </c>
      <c r="F804" s="17" t="s">
        <v>28</v>
      </c>
      <c r="G804" s="17" t="s">
        <v>29</v>
      </c>
      <c r="H804" s="17" t="s">
        <v>37</v>
      </c>
      <c r="I804" s="17">
        <v>14.9</v>
      </c>
      <c r="J804" s="17">
        <v>1</v>
      </c>
      <c r="K804" s="17">
        <f t="shared" si="12"/>
        <v>14.9</v>
      </c>
      <c r="L804" s="31" t="s">
        <v>24</v>
      </c>
    </row>
    <row r="805" spans="1:12">
      <c r="A805" s="30" t="s">
        <v>877</v>
      </c>
      <c r="B805" s="18">
        <v>43412</v>
      </c>
      <c r="C805" s="19">
        <v>0.5308781403625753</v>
      </c>
      <c r="D805" s="17" t="s">
        <v>59</v>
      </c>
      <c r="E805" s="17" t="s">
        <v>14</v>
      </c>
      <c r="F805" s="17" t="s">
        <v>15</v>
      </c>
      <c r="G805" s="17" t="s">
        <v>16</v>
      </c>
      <c r="H805" s="17" t="s">
        <v>17</v>
      </c>
      <c r="I805" s="17">
        <v>29.9</v>
      </c>
      <c r="J805" s="17">
        <v>3</v>
      </c>
      <c r="K805" s="17">
        <f t="shared" si="12"/>
        <v>89.699999999999989</v>
      </c>
      <c r="L805" s="31" t="s">
        <v>43</v>
      </c>
    </row>
    <row r="806" spans="1:12">
      <c r="A806" s="30" t="s">
        <v>878</v>
      </c>
      <c r="B806" s="18">
        <v>43412</v>
      </c>
      <c r="C806" s="19">
        <v>0.51497955337214363</v>
      </c>
      <c r="D806" s="17" t="s">
        <v>13</v>
      </c>
      <c r="E806" s="17" t="s">
        <v>21</v>
      </c>
      <c r="F806" s="17" t="s">
        <v>22</v>
      </c>
      <c r="G806" s="17" t="s">
        <v>23</v>
      </c>
      <c r="H806" s="17" t="s">
        <v>17</v>
      </c>
      <c r="I806" s="17">
        <v>18.899999999999999</v>
      </c>
      <c r="J806" s="17">
        <v>2</v>
      </c>
      <c r="K806" s="17">
        <f t="shared" si="12"/>
        <v>37.799999999999997</v>
      </c>
      <c r="L806" s="31" t="s">
        <v>24</v>
      </c>
    </row>
    <row r="807" spans="1:12">
      <c r="A807" s="30" t="s">
        <v>879</v>
      </c>
      <c r="B807" s="18">
        <v>43412</v>
      </c>
      <c r="C807" s="19">
        <v>0.57576739187759463</v>
      </c>
      <c r="D807" s="17" t="s">
        <v>33</v>
      </c>
      <c r="E807" s="17" t="s">
        <v>14</v>
      </c>
      <c r="F807" s="17" t="s">
        <v>15</v>
      </c>
      <c r="G807" s="17" t="s">
        <v>16</v>
      </c>
      <c r="H807" s="17" t="s">
        <v>17</v>
      </c>
      <c r="I807" s="17">
        <v>29.9</v>
      </c>
      <c r="J807" s="17">
        <v>1</v>
      </c>
      <c r="K807" s="17">
        <f t="shared" si="12"/>
        <v>29.9</v>
      </c>
      <c r="L807" s="31" t="s">
        <v>24</v>
      </c>
    </row>
    <row r="808" spans="1:12">
      <c r="A808" s="30" t="s">
        <v>880</v>
      </c>
      <c r="B808" s="18">
        <v>43412</v>
      </c>
      <c r="C808" s="19">
        <v>0.61931093919729141</v>
      </c>
      <c r="D808" s="17" t="s">
        <v>26</v>
      </c>
      <c r="E808" s="17" t="s">
        <v>34</v>
      </c>
      <c r="F808" s="48" t="s">
        <v>35</v>
      </c>
      <c r="G808" s="48" t="s">
        <v>36</v>
      </c>
      <c r="H808" s="17" t="s">
        <v>37</v>
      </c>
      <c r="I808" s="17">
        <v>21</v>
      </c>
      <c r="J808" s="17">
        <v>1</v>
      </c>
      <c r="K808" s="17">
        <f t="shared" si="12"/>
        <v>21</v>
      </c>
      <c r="L808" s="31" t="s">
        <v>24</v>
      </c>
    </row>
    <row r="809" spans="1:12">
      <c r="A809" s="30" t="s">
        <v>881</v>
      </c>
      <c r="B809" s="18">
        <v>43413</v>
      </c>
      <c r="C809" s="19">
        <v>0.64349130708862035</v>
      </c>
      <c r="D809" s="48" t="s">
        <v>54</v>
      </c>
      <c r="E809" s="17" t="s">
        <v>47</v>
      </c>
      <c r="F809" s="17" t="s">
        <v>48</v>
      </c>
      <c r="G809" s="48" t="s">
        <v>77</v>
      </c>
      <c r="H809" s="17" t="s">
        <v>17</v>
      </c>
      <c r="I809" s="17">
        <v>7.9</v>
      </c>
      <c r="J809" s="17">
        <v>2</v>
      </c>
      <c r="K809" s="17">
        <f t="shared" si="12"/>
        <v>15.8</v>
      </c>
      <c r="L809" s="31" t="s">
        <v>43</v>
      </c>
    </row>
    <row r="810" spans="1:12">
      <c r="A810" s="30" t="s">
        <v>882</v>
      </c>
      <c r="B810" s="18">
        <v>43413</v>
      </c>
      <c r="C810" s="19">
        <v>0.78893268047633425</v>
      </c>
      <c r="D810" s="17" t="s">
        <v>59</v>
      </c>
      <c r="E810" s="17" t="s">
        <v>47</v>
      </c>
      <c r="F810" s="17" t="s">
        <v>48</v>
      </c>
      <c r="G810" s="48" t="s">
        <v>77</v>
      </c>
      <c r="H810" s="17" t="s">
        <v>17</v>
      </c>
      <c r="I810" s="17">
        <v>7.9</v>
      </c>
      <c r="J810" s="17">
        <v>2</v>
      </c>
      <c r="K810" s="17">
        <f t="shared" si="12"/>
        <v>15.8</v>
      </c>
      <c r="L810" s="31" t="s">
        <v>24</v>
      </c>
    </row>
    <row r="811" spans="1:12">
      <c r="A811" s="30" t="s">
        <v>883</v>
      </c>
      <c r="B811" s="18">
        <v>43413</v>
      </c>
      <c r="C811" s="19">
        <v>0.59356110377842031</v>
      </c>
      <c r="D811" s="48" t="s">
        <v>54</v>
      </c>
      <c r="E811" s="17" t="s">
        <v>27</v>
      </c>
      <c r="F811" s="17" t="s">
        <v>28</v>
      </c>
      <c r="G811" s="17" t="s">
        <v>29</v>
      </c>
      <c r="H811" s="17" t="s">
        <v>37</v>
      </c>
      <c r="I811" s="17">
        <v>14.9</v>
      </c>
      <c r="J811" s="17">
        <v>4</v>
      </c>
      <c r="K811" s="17">
        <f t="shared" si="12"/>
        <v>59.6</v>
      </c>
      <c r="L811" s="31" t="s">
        <v>24</v>
      </c>
    </row>
    <row r="812" spans="1:12">
      <c r="A812" s="30" t="s">
        <v>884</v>
      </c>
      <c r="B812" s="18">
        <v>43414</v>
      </c>
      <c r="C812" s="19">
        <v>0.9150888064152729</v>
      </c>
      <c r="D812" s="17" t="s">
        <v>26</v>
      </c>
      <c r="E812" s="17" t="s">
        <v>21</v>
      </c>
      <c r="F812" s="17" t="s">
        <v>22</v>
      </c>
      <c r="G812" s="17" t="s">
        <v>23</v>
      </c>
      <c r="H812" s="17" t="s">
        <v>17</v>
      </c>
      <c r="I812" s="17">
        <v>18.899999999999999</v>
      </c>
      <c r="J812" s="17">
        <v>2</v>
      </c>
      <c r="K812" s="17">
        <f t="shared" si="12"/>
        <v>37.799999999999997</v>
      </c>
      <c r="L812" s="31" t="s">
        <v>43</v>
      </c>
    </row>
    <row r="813" spans="1:12">
      <c r="A813" s="30" t="s">
        <v>885</v>
      </c>
      <c r="B813" s="18">
        <v>43415</v>
      </c>
      <c r="C813" s="19">
        <v>0.60346963384981955</v>
      </c>
      <c r="D813" s="17" t="s">
        <v>59</v>
      </c>
      <c r="E813" s="17" t="s">
        <v>47</v>
      </c>
      <c r="F813" s="17" t="s">
        <v>48</v>
      </c>
      <c r="G813" s="48" t="s">
        <v>77</v>
      </c>
      <c r="H813" s="17" t="s">
        <v>17</v>
      </c>
      <c r="I813" s="17">
        <v>7.9</v>
      </c>
      <c r="J813" s="17">
        <v>4</v>
      </c>
      <c r="K813" s="17">
        <f t="shared" si="12"/>
        <v>31.6</v>
      </c>
      <c r="L813" s="31" t="s">
        <v>24</v>
      </c>
    </row>
    <row r="814" spans="1:12">
      <c r="A814" s="30" t="s">
        <v>886</v>
      </c>
      <c r="B814" s="18">
        <v>43415</v>
      </c>
      <c r="C814" s="19">
        <v>0.90314349909999525</v>
      </c>
      <c r="D814" s="17" t="s">
        <v>26</v>
      </c>
      <c r="E814" s="17" t="s">
        <v>14</v>
      </c>
      <c r="F814" s="17" t="s">
        <v>15</v>
      </c>
      <c r="G814" s="17" t="s">
        <v>16</v>
      </c>
      <c r="H814" s="17" t="s">
        <v>17</v>
      </c>
      <c r="I814" s="17">
        <v>29.9</v>
      </c>
      <c r="J814" s="17">
        <v>1</v>
      </c>
      <c r="K814" s="17">
        <f t="shared" si="12"/>
        <v>29.9</v>
      </c>
      <c r="L814" s="31" t="s">
        <v>43</v>
      </c>
    </row>
    <row r="815" spans="1:12">
      <c r="A815" s="30" t="s">
        <v>887</v>
      </c>
      <c r="B815" s="18">
        <v>43415</v>
      </c>
      <c r="C815" s="19">
        <v>0.68407970145166885</v>
      </c>
      <c r="D815" s="17" t="s">
        <v>33</v>
      </c>
      <c r="E815" s="17" t="s">
        <v>47</v>
      </c>
      <c r="F815" s="17" t="s">
        <v>48</v>
      </c>
      <c r="G815" s="48" t="s">
        <v>77</v>
      </c>
      <c r="H815" s="17" t="s">
        <v>17</v>
      </c>
      <c r="I815" s="17">
        <v>7.9</v>
      </c>
      <c r="J815" s="17">
        <v>2</v>
      </c>
      <c r="K815" s="17">
        <f t="shared" si="12"/>
        <v>15.8</v>
      </c>
      <c r="L815" s="31" t="s">
        <v>24</v>
      </c>
    </row>
    <row r="816" spans="1:12">
      <c r="A816" s="30" t="s">
        <v>888</v>
      </c>
      <c r="B816" s="18">
        <v>43415</v>
      </c>
      <c r="C816" s="19">
        <v>0.51937634704528812</v>
      </c>
      <c r="D816" s="17" t="s">
        <v>26</v>
      </c>
      <c r="E816" s="17" t="s">
        <v>21</v>
      </c>
      <c r="F816" s="17" t="s">
        <v>22</v>
      </c>
      <c r="G816" s="17" t="s">
        <v>23</v>
      </c>
      <c r="H816" s="17" t="s">
        <v>17</v>
      </c>
      <c r="I816" s="17">
        <v>18.899999999999999</v>
      </c>
      <c r="J816" s="17">
        <v>2</v>
      </c>
      <c r="K816" s="17">
        <f t="shared" si="12"/>
        <v>37.799999999999997</v>
      </c>
      <c r="L816" s="31" t="s">
        <v>24</v>
      </c>
    </row>
    <row r="817" spans="1:12">
      <c r="A817" s="30" t="s">
        <v>889</v>
      </c>
      <c r="B817" s="18">
        <v>43416</v>
      </c>
      <c r="C817" s="19">
        <v>0.8479762095632104</v>
      </c>
      <c r="D817" s="17" t="s">
        <v>13</v>
      </c>
      <c r="E817" s="17" t="s">
        <v>14</v>
      </c>
      <c r="F817" s="17" t="s">
        <v>15</v>
      </c>
      <c r="G817" s="17" t="s">
        <v>16</v>
      </c>
      <c r="H817" s="17" t="s">
        <v>17</v>
      </c>
      <c r="I817" s="17">
        <v>29.9</v>
      </c>
      <c r="J817" s="17">
        <v>1</v>
      </c>
      <c r="K817" s="17">
        <f t="shared" si="12"/>
        <v>29.9</v>
      </c>
      <c r="L817" s="31" t="s">
        <v>38</v>
      </c>
    </row>
    <row r="818" spans="1:12">
      <c r="A818" s="30" t="s">
        <v>890</v>
      </c>
      <c r="B818" s="18">
        <v>43417</v>
      </c>
      <c r="C818" s="19">
        <v>0.79915111023071583</v>
      </c>
      <c r="D818" s="48" t="s">
        <v>54</v>
      </c>
      <c r="E818" s="17" t="s">
        <v>27</v>
      </c>
      <c r="F818" s="17" t="s">
        <v>28</v>
      </c>
      <c r="G818" s="17" t="s">
        <v>29</v>
      </c>
      <c r="H818" s="17" t="s">
        <v>37</v>
      </c>
      <c r="I818" s="17">
        <v>14.9</v>
      </c>
      <c r="J818" s="17">
        <v>1</v>
      </c>
      <c r="K818" s="17">
        <f t="shared" si="12"/>
        <v>14.9</v>
      </c>
      <c r="L818" s="31" t="s">
        <v>24</v>
      </c>
    </row>
    <row r="819" spans="1:12">
      <c r="A819" s="30" t="s">
        <v>891</v>
      </c>
      <c r="B819" s="18">
        <v>43417</v>
      </c>
      <c r="C819" s="19">
        <v>0.65660387101267681</v>
      </c>
      <c r="D819" s="17" t="s">
        <v>20</v>
      </c>
      <c r="E819" s="17" t="s">
        <v>21</v>
      </c>
      <c r="F819" s="17" t="s">
        <v>22</v>
      </c>
      <c r="G819" s="17" t="s">
        <v>23</v>
      </c>
      <c r="H819" s="17" t="s">
        <v>17</v>
      </c>
      <c r="I819" s="17">
        <v>18.899999999999999</v>
      </c>
      <c r="J819" s="17">
        <v>2</v>
      </c>
      <c r="K819" s="17">
        <f t="shared" si="12"/>
        <v>37.799999999999997</v>
      </c>
      <c r="L819" s="31" t="s">
        <v>24</v>
      </c>
    </row>
    <row r="820" spans="1:12">
      <c r="A820" s="30" t="s">
        <v>892</v>
      </c>
      <c r="B820" s="18">
        <v>43417</v>
      </c>
      <c r="C820" s="19">
        <v>0.68669128239585575</v>
      </c>
      <c r="D820" s="17" t="s">
        <v>13</v>
      </c>
      <c r="E820" s="17" t="s">
        <v>27</v>
      </c>
      <c r="F820" s="17" t="s">
        <v>28</v>
      </c>
      <c r="G820" s="17" t="s">
        <v>29</v>
      </c>
      <c r="H820" s="17" t="s">
        <v>37</v>
      </c>
      <c r="I820" s="17">
        <v>14.9</v>
      </c>
      <c r="J820" s="17">
        <v>1</v>
      </c>
      <c r="K820" s="17">
        <f t="shared" si="12"/>
        <v>14.9</v>
      </c>
      <c r="L820" s="31" t="s">
        <v>24</v>
      </c>
    </row>
    <row r="821" spans="1:12">
      <c r="A821" s="30" t="s">
        <v>893</v>
      </c>
      <c r="B821" s="18">
        <v>43417</v>
      </c>
      <c r="C821" s="19">
        <v>0.89351785470460721</v>
      </c>
      <c r="D821" s="17" t="s">
        <v>26</v>
      </c>
      <c r="E821" s="17" t="s">
        <v>34</v>
      </c>
      <c r="F821" s="48" t="s">
        <v>35</v>
      </c>
      <c r="G821" s="48" t="s">
        <v>36</v>
      </c>
      <c r="H821" s="17" t="s">
        <v>37</v>
      </c>
      <c r="I821" s="17">
        <v>21</v>
      </c>
      <c r="J821" s="17">
        <v>1</v>
      </c>
      <c r="K821" s="17">
        <f t="shared" si="12"/>
        <v>21</v>
      </c>
      <c r="L821" s="31" t="s">
        <v>24</v>
      </c>
    </row>
    <row r="822" spans="1:12">
      <c r="A822" s="30" t="s">
        <v>894</v>
      </c>
      <c r="B822" s="18">
        <v>43418</v>
      </c>
      <c r="C822" s="19">
        <v>0.59665953538852923</v>
      </c>
      <c r="D822" s="17" t="s">
        <v>13</v>
      </c>
      <c r="E822" s="17" t="s">
        <v>82</v>
      </c>
      <c r="F822" s="17" t="s">
        <v>83</v>
      </c>
      <c r="G822" s="48" t="s">
        <v>84</v>
      </c>
      <c r="H822" s="17" t="s">
        <v>37</v>
      </c>
      <c r="I822" s="17">
        <v>9.8000000000000007</v>
      </c>
      <c r="J822" s="17">
        <v>1</v>
      </c>
      <c r="K822" s="17">
        <f t="shared" si="12"/>
        <v>9.8000000000000007</v>
      </c>
      <c r="L822" s="31" t="s">
        <v>43</v>
      </c>
    </row>
    <row r="823" spans="1:12">
      <c r="A823" s="30" t="s">
        <v>895</v>
      </c>
      <c r="B823" s="18">
        <v>43418</v>
      </c>
      <c r="C823" s="19">
        <v>0.75544605797082776</v>
      </c>
      <c r="D823" s="17" t="s">
        <v>26</v>
      </c>
      <c r="E823" s="17" t="s">
        <v>21</v>
      </c>
      <c r="F823" s="17" t="s">
        <v>22</v>
      </c>
      <c r="G823" s="17" t="s">
        <v>23</v>
      </c>
      <c r="H823" s="17" t="s">
        <v>17</v>
      </c>
      <c r="I823" s="17">
        <v>18.899999999999999</v>
      </c>
      <c r="J823" s="17">
        <v>2</v>
      </c>
      <c r="K823" s="17">
        <f t="shared" si="12"/>
        <v>37.799999999999997</v>
      </c>
      <c r="L823" s="31" t="s">
        <v>24</v>
      </c>
    </row>
    <row r="824" spans="1:12">
      <c r="A824" s="30" t="s">
        <v>896</v>
      </c>
      <c r="B824" s="18">
        <v>43418</v>
      </c>
      <c r="C824" s="19">
        <v>0.8627355856701584</v>
      </c>
      <c r="D824" s="17" t="s">
        <v>33</v>
      </c>
      <c r="E824" s="17" t="s">
        <v>47</v>
      </c>
      <c r="F824" s="17" t="s">
        <v>48</v>
      </c>
      <c r="G824" s="48" t="s">
        <v>77</v>
      </c>
      <c r="H824" s="17" t="s">
        <v>17</v>
      </c>
      <c r="I824" s="17">
        <v>7.9</v>
      </c>
      <c r="J824" s="17">
        <v>4</v>
      </c>
      <c r="K824" s="17">
        <f t="shared" si="12"/>
        <v>31.6</v>
      </c>
      <c r="L824" s="31" t="s">
        <v>24</v>
      </c>
    </row>
    <row r="825" spans="1:12">
      <c r="A825" s="30" t="s">
        <v>897</v>
      </c>
      <c r="B825" s="18">
        <v>43419</v>
      </c>
      <c r="C825" s="19">
        <v>0.85965022986882955</v>
      </c>
      <c r="D825" s="17" t="s">
        <v>26</v>
      </c>
      <c r="E825" s="17" t="s">
        <v>21</v>
      </c>
      <c r="F825" s="17" t="s">
        <v>22</v>
      </c>
      <c r="G825" s="17" t="s">
        <v>23</v>
      </c>
      <c r="H825" s="17" t="s">
        <v>17</v>
      </c>
      <c r="I825" s="17">
        <v>18.899999999999999</v>
      </c>
      <c r="J825" s="17">
        <v>1</v>
      </c>
      <c r="K825" s="17">
        <f t="shared" si="12"/>
        <v>18.899999999999999</v>
      </c>
      <c r="L825" s="31" t="s">
        <v>24</v>
      </c>
    </row>
    <row r="826" spans="1:12">
      <c r="A826" s="30" t="s">
        <v>898</v>
      </c>
      <c r="B826" s="18">
        <v>43419</v>
      </c>
      <c r="C826" s="19">
        <v>0.58710220706348393</v>
      </c>
      <c r="D826" s="48" t="s">
        <v>54</v>
      </c>
      <c r="E826" s="17" t="s">
        <v>47</v>
      </c>
      <c r="F826" s="17" t="s">
        <v>48</v>
      </c>
      <c r="G826" s="48" t="s">
        <v>77</v>
      </c>
      <c r="H826" s="17" t="s">
        <v>17</v>
      </c>
      <c r="I826" s="17">
        <v>7.9</v>
      </c>
      <c r="J826" s="17">
        <v>2</v>
      </c>
      <c r="K826" s="17">
        <f t="shared" ref="K826:K889" si="13">I826*J826</f>
        <v>15.8</v>
      </c>
      <c r="L826" s="31" t="s">
        <v>24</v>
      </c>
    </row>
    <row r="827" spans="1:12">
      <c r="A827" s="30" t="s">
        <v>899</v>
      </c>
      <c r="B827" s="18">
        <v>43419</v>
      </c>
      <c r="C827" s="19">
        <v>0.61766258819968733</v>
      </c>
      <c r="D827" s="17" t="s">
        <v>26</v>
      </c>
      <c r="E827" s="17" t="s">
        <v>14</v>
      </c>
      <c r="F827" s="17" t="s">
        <v>15</v>
      </c>
      <c r="G827" s="17" t="s">
        <v>16</v>
      </c>
      <c r="H827" s="17" t="s">
        <v>17</v>
      </c>
      <c r="I827" s="17">
        <v>29.9</v>
      </c>
      <c r="J827" s="17">
        <v>2</v>
      </c>
      <c r="K827" s="17">
        <f t="shared" si="13"/>
        <v>59.8</v>
      </c>
      <c r="L827" s="31" t="s">
        <v>18</v>
      </c>
    </row>
    <row r="828" spans="1:12">
      <c r="A828" s="30" t="s">
        <v>900</v>
      </c>
      <c r="B828" s="18">
        <v>43420</v>
      </c>
      <c r="C828" s="19">
        <v>0.71979968358764412</v>
      </c>
      <c r="D828" s="17" t="s">
        <v>33</v>
      </c>
      <c r="E828" s="17" t="s">
        <v>21</v>
      </c>
      <c r="F828" s="17" t="s">
        <v>22</v>
      </c>
      <c r="G828" s="17" t="s">
        <v>23</v>
      </c>
      <c r="H828" s="17" t="s">
        <v>17</v>
      </c>
      <c r="I828" s="17">
        <v>18.899999999999999</v>
      </c>
      <c r="J828" s="17">
        <v>1</v>
      </c>
      <c r="K828" s="17">
        <f t="shared" si="13"/>
        <v>18.899999999999999</v>
      </c>
      <c r="L828" s="31" t="s">
        <v>24</v>
      </c>
    </row>
    <row r="829" spans="1:12">
      <c r="A829" s="30" t="s">
        <v>901</v>
      </c>
      <c r="B829" s="18">
        <v>43420</v>
      </c>
      <c r="C829" s="19">
        <v>0.74995493876978347</v>
      </c>
      <c r="D829" s="17" t="s">
        <v>59</v>
      </c>
      <c r="E829" s="17" t="s">
        <v>27</v>
      </c>
      <c r="F829" s="17" t="s">
        <v>28</v>
      </c>
      <c r="G829" s="17" t="s">
        <v>29</v>
      </c>
      <c r="H829" s="17" t="s">
        <v>37</v>
      </c>
      <c r="I829" s="17">
        <v>14.9</v>
      </c>
      <c r="J829" s="17">
        <v>1</v>
      </c>
      <c r="K829" s="17">
        <f t="shared" si="13"/>
        <v>14.9</v>
      </c>
      <c r="L829" s="51" t="s">
        <v>902</v>
      </c>
    </row>
    <row r="830" spans="1:12">
      <c r="A830" s="30" t="s">
        <v>903</v>
      </c>
      <c r="B830" s="18">
        <v>43420</v>
      </c>
      <c r="C830" s="19">
        <v>0.44434529153024593</v>
      </c>
      <c r="D830" s="17" t="s">
        <v>26</v>
      </c>
      <c r="E830" s="17" t="s">
        <v>14</v>
      </c>
      <c r="F830" s="17" t="s">
        <v>15</v>
      </c>
      <c r="G830" s="17" t="s">
        <v>16</v>
      </c>
      <c r="H830" s="17" t="s">
        <v>17</v>
      </c>
      <c r="I830" s="17">
        <v>29.9</v>
      </c>
      <c r="J830" s="17">
        <v>1</v>
      </c>
      <c r="K830" s="17">
        <f t="shared" si="13"/>
        <v>29.9</v>
      </c>
      <c r="L830" s="31" t="s">
        <v>24</v>
      </c>
    </row>
    <row r="831" spans="1:12">
      <c r="A831" s="30" t="s">
        <v>904</v>
      </c>
      <c r="B831" s="18">
        <v>43420</v>
      </c>
      <c r="C831" s="19">
        <v>0.54341330093051943</v>
      </c>
      <c r="D831" s="17" t="s">
        <v>26</v>
      </c>
      <c r="E831" s="17" t="s">
        <v>14</v>
      </c>
      <c r="F831" s="17" t="s">
        <v>15</v>
      </c>
      <c r="G831" s="17" t="s">
        <v>16</v>
      </c>
      <c r="H831" s="17" t="s">
        <v>17</v>
      </c>
      <c r="I831" s="17">
        <v>29.9</v>
      </c>
      <c r="J831" s="17">
        <v>1</v>
      </c>
      <c r="K831" s="17">
        <f t="shared" si="13"/>
        <v>29.9</v>
      </c>
      <c r="L831" s="31" t="s">
        <v>24</v>
      </c>
    </row>
    <row r="832" spans="1:12">
      <c r="A832" s="30" t="s">
        <v>905</v>
      </c>
      <c r="B832" s="18">
        <v>43420</v>
      </c>
      <c r="C832" s="19">
        <v>0.53117477586461659</v>
      </c>
      <c r="D832" s="17" t="s">
        <v>59</v>
      </c>
      <c r="E832" s="17" t="s">
        <v>21</v>
      </c>
      <c r="F832" s="17" t="s">
        <v>22</v>
      </c>
      <c r="G832" s="17" t="s">
        <v>23</v>
      </c>
      <c r="H832" s="17" t="s">
        <v>17</v>
      </c>
      <c r="I832" s="17">
        <v>18.899999999999999</v>
      </c>
      <c r="J832" s="17">
        <v>3</v>
      </c>
      <c r="K832" s="17">
        <f t="shared" si="13"/>
        <v>56.699999999999996</v>
      </c>
      <c r="L832" s="31" t="s">
        <v>38</v>
      </c>
    </row>
    <row r="833" spans="1:12">
      <c r="A833" s="30" t="s">
        <v>906</v>
      </c>
      <c r="B833" s="18">
        <v>43421</v>
      </c>
      <c r="C833" s="19">
        <v>0.45109433148859024</v>
      </c>
      <c r="D833" s="48" t="s">
        <v>54</v>
      </c>
      <c r="E833" s="17" t="s">
        <v>21</v>
      </c>
      <c r="F833" s="17" t="s">
        <v>22</v>
      </c>
      <c r="G833" s="17" t="s">
        <v>23</v>
      </c>
      <c r="H833" s="17" t="s">
        <v>17</v>
      </c>
      <c r="I833" s="17">
        <v>18.899999999999999</v>
      </c>
      <c r="J833" s="17">
        <v>3</v>
      </c>
      <c r="K833" s="17">
        <f t="shared" si="13"/>
        <v>56.699999999999996</v>
      </c>
      <c r="L833" s="31" t="s">
        <v>24</v>
      </c>
    </row>
    <row r="834" spans="1:12">
      <c r="A834" s="30" t="s">
        <v>907</v>
      </c>
      <c r="B834" s="18">
        <v>43422</v>
      </c>
      <c r="C834" s="19">
        <v>0.61485295705535647</v>
      </c>
      <c r="D834" s="17" t="s">
        <v>26</v>
      </c>
      <c r="E834" s="17" t="s">
        <v>21</v>
      </c>
      <c r="F834" s="17" t="s">
        <v>22</v>
      </c>
      <c r="G834" s="17" t="s">
        <v>23</v>
      </c>
      <c r="H834" s="17" t="s">
        <v>17</v>
      </c>
      <c r="I834" s="17">
        <v>18.899999999999999</v>
      </c>
      <c r="J834" s="17">
        <v>4</v>
      </c>
      <c r="K834" s="17">
        <f t="shared" si="13"/>
        <v>75.599999999999994</v>
      </c>
      <c r="L834" s="31" t="s">
        <v>24</v>
      </c>
    </row>
    <row r="835" spans="1:12">
      <c r="A835" s="30" t="s">
        <v>908</v>
      </c>
      <c r="B835" s="18">
        <v>43422</v>
      </c>
      <c r="C835" s="19">
        <v>0.50037660005750006</v>
      </c>
      <c r="D835" s="17" t="s">
        <v>13</v>
      </c>
      <c r="E835" s="17" t="s">
        <v>82</v>
      </c>
      <c r="F835" s="17" t="s">
        <v>83</v>
      </c>
      <c r="G835" s="48" t="s">
        <v>84</v>
      </c>
      <c r="H835" s="17" t="s">
        <v>37</v>
      </c>
      <c r="I835" s="17">
        <v>9.8000000000000007</v>
      </c>
      <c r="J835" s="17">
        <v>1</v>
      </c>
      <c r="K835" s="17">
        <f t="shared" si="13"/>
        <v>9.8000000000000007</v>
      </c>
      <c r="L835" s="31" t="s">
        <v>24</v>
      </c>
    </row>
    <row r="836" spans="1:12">
      <c r="A836" s="30" t="s">
        <v>909</v>
      </c>
      <c r="B836" s="18">
        <v>43422</v>
      </c>
      <c r="C836" s="19">
        <v>0.51749010509367388</v>
      </c>
      <c r="D836" s="17" t="s">
        <v>33</v>
      </c>
      <c r="E836" s="17" t="s">
        <v>21</v>
      </c>
      <c r="F836" s="17" t="s">
        <v>22</v>
      </c>
      <c r="G836" s="17" t="s">
        <v>23</v>
      </c>
      <c r="H836" s="17" t="s">
        <v>17</v>
      </c>
      <c r="I836" s="17">
        <v>18.899999999999999</v>
      </c>
      <c r="J836" s="17">
        <v>2</v>
      </c>
      <c r="K836" s="17">
        <f t="shared" si="13"/>
        <v>37.799999999999997</v>
      </c>
      <c r="L836" s="31" t="s">
        <v>18</v>
      </c>
    </row>
    <row r="837" spans="1:12">
      <c r="A837" s="30" t="s">
        <v>910</v>
      </c>
      <c r="B837" s="18">
        <v>43422</v>
      </c>
      <c r="C837" s="19">
        <v>0.89078390719452361</v>
      </c>
      <c r="D837" s="17" t="s">
        <v>33</v>
      </c>
      <c r="E837" s="17" t="s">
        <v>27</v>
      </c>
      <c r="F837" s="17" t="s">
        <v>28</v>
      </c>
      <c r="G837" s="17" t="s">
        <v>29</v>
      </c>
      <c r="H837" s="17" t="s">
        <v>37</v>
      </c>
      <c r="I837" s="17">
        <v>14.9</v>
      </c>
      <c r="J837" s="17">
        <v>2</v>
      </c>
      <c r="K837" s="17">
        <f t="shared" si="13"/>
        <v>29.8</v>
      </c>
      <c r="L837" s="31" t="s">
        <v>24</v>
      </c>
    </row>
    <row r="838" spans="1:12">
      <c r="A838" s="30" t="s">
        <v>911</v>
      </c>
      <c r="B838" s="18">
        <v>43423</v>
      </c>
      <c r="C838" s="19">
        <v>0.85668724230981641</v>
      </c>
      <c r="D838" s="17" t="s">
        <v>26</v>
      </c>
      <c r="E838" s="17" t="s">
        <v>47</v>
      </c>
      <c r="F838" s="17" t="s">
        <v>48</v>
      </c>
      <c r="G838" s="48" t="s">
        <v>77</v>
      </c>
      <c r="H838" s="17" t="s">
        <v>17</v>
      </c>
      <c r="I838" s="17">
        <v>7.9</v>
      </c>
      <c r="J838" s="17">
        <v>1</v>
      </c>
      <c r="K838" s="17">
        <f t="shared" si="13"/>
        <v>7.9</v>
      </c>
      <c r="L838" s="31" t="s">
        <v>43</v>
      </c>
    </row>
    <row r="839" spans="1:12">
      <c r="A839" s="30" t="s">
        <v>912</v>
      </c>
      <c r="B839" s="18">
        <v>43423</v>
      </c>
      <c r="C839" s="19">
        <v>0.88845037800199878</v>
      </c>
      <c r="D839" s="17" t="s">
        <v>26</v>
      </c>
      <c r="E839" s="17" t="s">
        <v>14</v>
      </c>
      <c r="F839" s="17" t="s">
        <v>15</v>
      </c>
      <c r="G839" s="17" t="s">
        <v>16</v>
      </c>
      <c r="H839" s="17" t="s">
        <v>17</v>
      </c>
      <c r="I839" s="17">
        <v>29.9</v>
      </c>
      <c r="J839" s="17">
        <v>2</v>
      </c>
      <c r="K839" s="17">
        <f t="shared" si="13"/>
        <v>59.8</v>
      </c>
      <c r="L839" s="31" t="s">
        <v>24</v>
      </c>
    </row>
    <row r="840" spans="1:12">
      <c r="A840" s="30" t="s">
        <v>913</v>
      </c>
      <c r="B840" s="18">
        <v>43423</v>
      </c>
      <c r="C840" s="19">
        <v>0.91403721384981507</v>
      </c>
      <c r="D840" s="17" t="s">
        <v>13</v>
      </c>
      <c r="E840" s="17" t="s">
        <v>34</v>
      </c>
      <c r="F840" s="48" t="s">
        <v>35</v>
      </c>
      <c r="G840" s="48" t="s">
        <v>36</v>
      </c>
      <c r="H840" s="17" t="s">
        <v>37</v>
      </c>
      <c r="I840" s="17">
        <v>21</v>
      </c>
      <c r="J840" s="17">
        <v>1</v>
      </c>
      <c r="K840" s="17">
        <f t="shared" si="13"/>
        <v>21</v>
      </c>
      <c r="L840" s="31" t="s">
        <v>24</v>
      </c>
    </row>
    <row r="841" spans="1:12">
      <c r="A841" s="30" t="s">
        <v>914</v>
      </c>
      <c r="B841" s="18">
        <v>43423</v>
      </c>
      <c r="C841" s="19">
        <v>0.76318000065318692</v>
      </c>
      <c r="D841" s="17" t="s">
        <v>13</v>
      </c>
      <c r="E841" s="17" t="s">
        <v>27</v>
      </c>
      <c r="F841" s="17" t="s">
        <v>28</v>
      </c>
      <c r="G841" s="17" t="s">
        <v>208</v>
      </c>
      <c r="H841" s="17" t="s">
        <v>37</v>
      </c>
      <c r="I841" s="17">
        <v>14.9</v>
      </c>
      <c r="J841" s="17">
        <v>1</v>
      </c>
      <c r="K841" s="17">
        <f t="shared" si="13"/>
        <v>14.9</v>
      </c>
      <c r="L841" s="31" t="s">
        <v>24</v>
      </c>
    </row>
    <row r="842" spans="1:12">
      <c r="A842" s="30" t="s">
        <v>915</v>
      </c>
      <c r="B842" s="18">
        <v>43423</v>
      </c>
      <c r="C842" s="19">
        <v>0.69197184418380919</v>
      </c>
      <c r="D842" s="48" t="s">
        <v>42</v>
      </c>
      <c r="E842" s="17" t="s">
        <v>14</v>
      </c>
      <c r="F842" s="17" t="s">
        <v>15</v>
      </c>
      <c r="G842" s="17" t="s">
        <v>16</v>
      </c>
      <c r="H842" s="17" t="s">
        <v>17</v>
      </c>
      <c r="I842" s="17">
        <v>29.9</v>
      </c>
      <c r="J842" s="17">
        <v>1</v>
      </c>
      <c r="K842" s="17">
        <f t="shared" si="13"/>
        <v>29.9</v>
      </c>
      <c r="L842" s="31" t="s">
        <v>24</v>
      </c>
    </row>
    <row r="843" spans="1:12">
      <c r="A843" s="30" t="s">
        <v>916</v>
      </c>
      <c r="B843" s="18">
        <v>43423</v>
      </c>
      <c r="C843" s="19">
        <v>0.61701953222379102</v>
      </c>
      <c r="D843" s="17" t="s">
        <v>26</v>
      </c>
      <c r="E843" s="17" t="s">
        <v>21</v>
      </c>
      <c r="F843" s="17" t="s">
        <v>22</v>
      </c>
      <c r="G843" s="17" t="s">
        <v>23</v>
      </c>
      <c r="H843" s="17" t="s">
        <v>17</v>
      </c>
      <c r="I843" s="17">
        <v>18.899999999999999</v>
      </c>
      <c r="J843" s="17">
        <v>2</v>
      </c>
      <c r="K843" s="17">
        <f t="shared" si="13"/>
        <v>37.799999999999997</v>
      </c>
      <c r="L843" s="31" t="s">
        <v>43</v>
      </c>
    </row>
    <row r="844" spans="1:12">
      <c r="A844" s="30" t="s">
        <v>917</v>
      </c>
      <c r="B844" s="18">
        <v>43424</v>
      </c>
      <c r="C844" s="19">
        <v>0.83395390906572509</v>
      </c>
      <c r="D844" s="48" t="s">
        <v>42</v>
      </c>
      <c r="E844" s="17" t="s">
        <v>47</v>
      </c>
      <c r="F844" s="17" t="s">
        <v>48</v>
      </c>
      <c r="G844" s="48" t="s">
        <v>77</v>
      </c>
      <c r="H844" s="17" t="s">
        <v>17</v>
      </c>
      <c r="I844" s="17">
        <v>7.9</v>
      </c>
      <c r="J844" s="17">
        <v>2</v>
      </c>
      <c r="K844" s="17">
        <f t="shared" si="13"/>
        <v>15.8</v>
      </c>
      <c r="L844" s="31" t="s">
        <v>24</v>
      </c>
    </row>
    <row r="845" spans="1:12">
      <c r="A845" s="30" t="s">
        <v>918</v>
      </c>
      <c r="B845" s="18">
        <v>43425</v>
      </c>
      <c r="C845" s="19">
        <v>0.45736385224611842</v>
      </c>
      <c r="D845" s="17" t="s">
        <v>13</v>
      </c>
      <c r="E845" s="17" t="s">
        <v>14</v>
      </c>
      <c r="F845" s="17" t="s">
        <v>15</v>
      </c>
      <c r="G845" s="17" t="s">
        <v>16</v>
      </c>
      <c r="H845" s="17" t="s">
        <v>17</v>
      </c>
      <c r="I845" s="17">
        <v>29.9</v>
      </c>
      <c r="J845" s="17">
        <v>1</v>
      </c>
      <c r="K845" s="17">
        <f t="shared" si="13"/>
        <v>29.9</v>
      </c>
      <c r="L845" s="31" t="s">
        <v>24</v>
      </c>
    </row>
    <row r="846" spans="1:12">
      <c r="A846" s="30" t="s">
        <v>919</v>
      </c>
      <c r="B846" s="18">
        <v>43425</v>
      </c>
      <c r="C846" s="19">
        <v>0.67858627641176505</v>
      </c>
      <c r="D846" s="17" t="s">
        <v>33</v>
      </c>
      <c r="E846" s="17" t="s">
        <v>34</v>
      </c>
      <c r="F846" s="48" t="s">
        <v>35</v>
      </c>
      <c r="G846" s="48" t="s">
        <v>36</v>
      </c>
      <c r="H846" s="17" t="s">
        <v>37</v>
      </c>
      <c r="I846" s="17">
        <v>21</v>
      </c>
      <c r="J846" s="17">
        <v>1</v>
      </c>
      <c r="K846" s="17">
        <f t="shared" si="13"/>
        <v>21</v>
      </c>
      <c r="L846" s="31" t="s">
        <v>24</v>
      </c>
    </row>
    <row r="847" spans="1:12">
      <c r="A847" s="30" t="s">
        <v>920</v>
      </c>
      <c r="B847" s="18">
        <v>43425</v>
      </c>
      <c r="C847" s="19">
        <v>0.54419347258761519</v>
      </c>
      <c r="D847" s="17" t="s">
        <v>33</v>
      </c>
      <c r="E847" s="17" t="s">
        <v>27</v>
      </c>
      <c r="F847" s="17" t="s">
        <v>28</v>
      </c>
      <c r="G847" s="17" t="s">
        <v>29</v>
      </c>
      <c r="H847" s="17" t="s">
        <v>37</v>
      </c>
      <c r="I847" s="17">
        <v>14.9</v>
      </c>
      <c r="J847" s="17">
        <v>1</v>
      </c>
      <c r="K847" s="17">
        <f t="shared" si="13"/>
        <v>14.9</v>
      </c>
      <c r="L847" s="31" t="s">
        <v>24</v>
      </c>
    </row>
    <row r="848" spans="1:12">
      <c r="A848" s="30" t="s">
        <v>921</v>
      </c>
      <c r="B848" s="18">
        <v>43426</v>
      </c>
      <c r="C848" s="19">
        <v>0.4462471971917582</v>
      </c>
      <c r="D848" s="17" t="s">
        <v>26</v>
      </c>
      <c r="E848" s="17" t="s">
        <v>21</v>
      </c>
      <c r="F848" s="17" t="s">
        <v>22</v>
      </c>
      <c r="G848" s="17" t="s">
        <v>23</v>
      </c>
      <c r="H848" s="17" t="s">
        <v>17</v>
      </c>
      <c r="I848" s="17">
        <v>18.899999999999999</v>
      </c>
      <c r="J848" s="17">
        <v>1</v>
      </c>
      <c r="K848" s="17">
        <f t="shared" si="13"/>
        <v>18.899999999999999</v>
      </c>
      <c r="L848" s="31" t="s">
        <v>38</v>
      </c>
    </row>
    <row r="849" spans="1:12">
      <c r="A849" s="30" t="s">
        <v>922</v>
      </c>
      <c r="B849" s="18">
        <v>43426</v>
      </c>
      <c r="C849" s="19">
        <v>0.74840761681564505</v>
      </c>
      <c r="D849" s="17" t="s">
        <v>59</v>
      </c>
      <c r="E849" s="17" t="s">
        <v>27</v>
      </c>
      <c r="F849" s="17" t="s">
        <v>28</v>
      </c>
      <c r="G849" s="17" t="s">
        <v>29</v>
      </c>
      <c r="H849" s="17" t="s">
        <v>37</v>
      </c>
      <c r="I849" s="17">
        <v>14.9</v>
      </c>
      <c r="J849" s="17">
        <v>1</v>
      </c>
      <c r="K849" s="17">
        <f t="shared" si="13"/>
        <v>14.9</v>
      </c>
      <c r="L849" s="31" t="s">
        <v>24</v>
      </c>
    </row>
    <row r="850" spans="1:12">
      <c r="A850" s="30" t="s">
        <v>923</v>
      </c>
      <c r="B850" s="18">
        <v>43427</v>
      </c>
      <c r="C850" s="19">
        <v>0.70311039050902346</v>
      </c>
      <c r="D850" s="17" t="s">
        <v>59</v>
      </c>
      <c r="E850" s="17" t="s">
        <v>82</v>
      </c>
      <c r="F850" s="17" t="s">
        <v>83</v>
      </c>
      <c r="G850" s="48" t="s">
        <v>84</v>
      </c>
      <c r="H850" s="17" t="s">
        <v>37</v>
      </c>
      <c r="I850" s="17">
        <v>9.8000000000000007</v>
      </c>
      <c r="J850" s="17">
        <v>1</v>
      </c>
      <c r="K850" s="17">
        <f t="shared" si="13"/>
        <v>9.8000000000000007</v>
      </c>
      <c r="L850" s="31" t="s">
        <v>43</v>
      </c>
    </row>
    <row r="851" spans="1:12">
      <c r="A851" s="30" t="s">
        <v>924</v>
      </c>
      <c r="B851" s="18">
        <v>43427</v>
      </c>
      <c r="C851" s="19">
        <v>0.44191459243291531</v>
      </c>
      <c r="D851" s="17" t="s">
        <v>59</v>
      </c>
      <c r="E851" s="17" t="s">
        <v>14</v>
      </c>
      <c r="F851" s="17" t="s">
        <v>15</v>
      </c>
      <c r="G851" s="17" t="s">
        <v>16</v>
      </c>
      <c r="H851" s="17" t="s">
        <v>17</v>
      </c>
      <c r="I851" s="17">
        <v>29.9</v>
      </c>
      <c r="J851" s="17">
        <v>3</v>
      </c>
      <c r="K851" s="17">
        <f t="shared" si="13"/>
        <v>89.699999999999989</v>
      </c>
      <c r="L851" s="31" t="s">
        <v>24</v>
      </c>
    </row>
    <row r="852" spans="1:12">
      <c r="A852" s="30" t="s">
        <v>925</v>
      </c>
      <c r="B852" s="18">
        <v>43427</v>
      </c>
      <c r="C852" s="19">
        <v>0.78263087779375051</v>
      </c>
      <c r="D852" s="17" t="s">
        <v>13</v>
      </c>
      <c r="E852" s="17" t="s">
        <v>82</v>
      </c>
      <c r="F852" s="48" t="s">
        <v>862</v>
      </c>
      <c r="G852" s="48" t="s">
        <v>84</v>
      </c>
      <c r="H852" s="17" t="s">
        <v>37</v>
      </c>
      <c r="I852" s="17">
        <v>9.8000000000000007</v>
      </c>
      <c r="J852" s="17">
        <v>1</v>
      </c>
      <c r="K852" s="17">
        <f t="shared" si="13"/>
        <v>9.8000000000000007</v>
      </c>
      <c r="L852" s="31" t="s">
        <v>24</v>
      </c>
    </row>
    <row r="853" spans="1:12">
      <c r="A853" s="30" t="s">
        <v>926</v>
      </c>
      <c r="B853" s="18">
        <v>43428</v>
      </c>
      <c r="C853" s="19">
        <v>0.7032041548968031</v>
      </c>
      <c r="D853" s="17" t="s">
        <v>59</v>
      </c>
      <c r="E853" s="17" t="s">
        <v>82</v>
      </c>
      <c r="F853" s="48" t="s">
        <v>862</v>
      </c>
      <c r="G853" s="48" t="s">
        <v>84</v>
      </c>
      <c r="H853" s="17" t="s">
        <v>37</v>
      </c>
      <c r="I853" s="17">
        <v>9.8000000000000007</v>
      </c>
      <c r="J853" s="17">
        <v>1</v>
      </c>
      <c r="K853" s="17">
        <f t="shared" si="13"/>
        <v>9.8000000000000007</v>
      </c>
      <c r="L853" s="31" t="s">
        <v>18</v>
      </c>
    </row>
    <row r="854" spans="1:12">
      <c r="A854" s="30" t="s">
        <v>927</v>
      </c>
      <c r="B854" s="18">
        <v>43428</v>
      </c>
      <c r="C854" s="19">
        <v>0.66690711249923895</v>
      </c>
      <c r="D854" s="17" t="s">
        <v>33</v>
      </c>
      <c r="E854" s="17" t="s">
        <v>14</v>
      </c>
      <c r="F854" s="17" t="s">
        <v>15</v>
      </c>
      <c r="G854" s="17" t="s">
        <v>16</v>
      </c>
      <c r="H854" s="17" t="s">
        <v>17</v>
      </c>
      <c r="I854" s="17">
        <v>29.9</v>
      </c>
      <c r="J854" s="17">
        <v>2</v>
      </c>
      <c r="K854" s="17">
        <f t="shared" si="13"/>
        <v>59.8</v>
      </c>
      <c r="L854" s="31" t="s">
        <v>24</v>
      </c>
    </row>
    <row r="855" spans="1:12">
      <c r="A855" s="30" t="s">
        <v>928</v>
      </c>
      <c r="B855" s="18">
        <v>43428</v>
      </c>
      <c r="C855" s="19">
        <v>0.89876302859554391</v>
      </c>
      <c r="D855" s="17" t="s">
        <v>13</v>
      </c>
      <c r="E855" s="17" t="s">
        <v>21</v>
      </c>
      <c r="F855" s="17" t="s">
        <v>22</v>
      </c>
      <c r="G855" s="17" t="s">
        <v>23</v>
      </c>
      <c r="H855" s="17" t="s">
        <v>17</v>
      </c>
      <c r="I855" s="17">
        <v>18.899999999999999</v>
      </c>
      <c r="J855" s="17">
        <v>2</v>
      </c>
      <c r="K855" s="17">
        <f t="shared" si="13"/>
        <v>37.799999999999997</v>
      </c>
      <c r="L855" s="31" t="s">
        <v>43</v>
      </c>
    </row>
    <row r="856" spans="1:12">
      <c r="A856" s="30" t="s">
        <v>929</v>
      </c>
      <c r="B856" s="18">
        <v>43429</v>
      </c>
      <c r="C856" s="19">
        <v>0.53958888960678153</v>
      </c>
      <c r="D856" s="17" t="s">
        <v>20</v>
      </c>
      <c r="E856" s="17" t="s">
        <v>34</v>
      </c>
      <c r="F856" s="48" t="s">
        <v>35</v>
      </c>
      <c r="G856" s="48" t="s">
        <v>36</v>
      </c>
      <c r="H856" s="17" t="s">
        <v>37</v>
      </c>
      <c r="I856" s="17">
        <v>21</v>
      </c>
      <c r="J856" s="17">
        <v>2</v>
      </c>
      <c r="K856" s="17">
        <f t="shared" si="13"/>
        <v>42</v>
      </c>
      <c r="L856" s="31" t="s">
        <v>24</v>
      </c>
    </row>
    <row r="857" spans="1:12">
      <c r="A857" s="30" t="s">
        <v>930</v>
      </c>
      <c r="B857" s="18">
        <v>43429</v>
      </c>
      <c r="C857" s="19">
        <v>0.60988035108431182</v>
      </c>
      <c r="D857" s="48" t="s">
        <v>42</v>
      </c>
      <c r="E857" s="17" t="s">
        <v>14</v>
      </c>
      <c r="F857" s="17" t="s">
        <v>15</v>
      </c>
      <c r="G857" s="17" t="s">
        <v>16</v>
      </c>
      <c r="H857" s="17" t="s">
        <v>17</v>
      </c>
      <c r="I857" s="17">
        <v>29.9</v>
      </c>
      <c r="J857" s="17">
        <v>1</v>
      </c>
      <c r="K857" s="17">
        <f t="shared" si="13"/>
        <v>29.9</v>
      </c>
      <c r="L857" s="31" t="s">
        <v>24</v>
      </c>
    </row>
    <row r="858" spans="1:12">
      <c r="A858" s="30" t="s">
        <v>931</v>
      </c>
      <c r="B858" s="18">
        <v>43430</v>
      </c>
      <c r="C858" s="19">
        <v>0.68867620987479894</v>
      </c>
      <c r="D858" s="17" t="s">
        <v>26</v>
      </c>
      <c r="E858" s="17" t="s">
        <v>14</v>
      </c>
      <c r="F858" s="17" t="s">
        <v>15</v>
      </c>
      <c r="G858" s="17" t="s">
        <v>16</v>
      </c>
      <c r="H858" s="17" t="s">
        <v>17</v>
      </c>
      <c r="I858" s="17">
        <v>29.9</v>
      </c>
      <c r="J858" s="17">
        <v>3</v>
      </c>
      <c r="K858" s="17">
        <f t="shared" si="13"/>
        <v>89.699999999999989</v>
      </c>
      <c r="L858" s="31" t="s">
        <v>24</v>
      </c>
    </row>
    <row r="859" spans="1:12">
      <c r="A859" s="30" t="s">
        <v>932</v>
      </c>
      <c r="B859" s="18">
        <v>43430</v>
      </c>
      <c r="C859" s="19">
        <v>0.62876074614475519</v>
      </c>
      <c r="D859" s="17" t="s">
        <v>13</v>
      </c>
      <c r="E859" s="17" t="s">
        <v>82</v>
      </c>
      <c r="F859" s="17" t="s">
        <v>83</v>
      </c>
      <c r="G859" s="48" t="s">
        <v>84</v>
      </c>
      <c r="H859" s="17" t="s">
        <v>37</v>
      </c>
      <c r="I859" s="17">
        <v>9.8000000000000007</v>
      </c>
      <c r="J859" s="17">
        <v>3</v>
      </c>
      <c r="K859" s="17">
        <f t="shared" si="13"/>
        <v>29.400000000000002</v>
      </c>
      <c r="L859" s="31" t="s">
        <v>24</v>
      </c>
    </row>
    <row r="860" spans="1:12">
      <c r="A860" s="30" t="s">
        <v>933</v>
      </c>
      <c r="B860" s="18">
        <v>43431</v>
      </c>
      <c r="C860" s="19">
        <v>0.69407760221990378</v>
      </c>
      <c r="D860" s="48" t="s">
        <v>42</v>
      </c>
      <c r="E860" s="17" t="s">
        <v>47</v>
      </c>
      <c r="F860" s="17" t="s">
        <v>48</v>
      </c>
      <c r="G860" s="48" t="s">
        <v>77</v>
      </c>
      <c r="H860" s="17" t="s">
        <v>17</v>
      </c>
      <c r="I860" s="17">
        <v>7.9</v>
      </c>
      <c r="J860" s="17">
        <v>1</v>
      </c>
      <c r="K860" s="17">
        <f t="shared" si="13"/>
        <v>7.9</v>
      </c>
      <c r="L860" s="31" t="s">
        <v>24</v>
      </c>
    </row>
    <row r="861" spans="1:12">
      <c r="A861" s="30" t="s">
        <v>934</v>
      </c>
      <c r="B861" s="18">
        <v>43432</v>
      </c>
      <c r="C861" s="19">
        <v>0.44804527707093944</v>
      </c>
      <c r="D861" s="48" t="s">
        <v>42</v>
      </c>
      <c r="E861" s="17" t="s">
        <v>27</v>
      </c>
      <c r="F861" s="17" t="s">
        <v>28</v>
      </c>
      <c r="G861" s="17" t="s">
        <v>29</v>
      </c>
      <c r="H861" s="17" t="s">
        <v>37</v>
      </c>
      <c r="I861" s="17">
        <v>14.9</v>
      </c>
      <c r="J861" s="17">
        <v>2</v>
      </c>
      <c r="K861" s="17">
        <f t="shared" si="13"/>
        <v>29.8</v>
      </c>
      <c r="L861" s="31" t="s">
        <v>24</v>
      </c>
    </row>
    <row r="862" spans="1:12">
      <c r="A862" s="30" t="s">
        <v>935</v>
      </c>
      <c r="B862" s="18">
        <v>43432</v>
      </c>
      <c r="C862" s="19">
        <v>0.8922071370433744</v>
      </c>
      <c r="D862" s="17" t="s">
        <v>13</v>
      </c>
      <c r="E862" s="17" t="s">
        <v>21</v>
      </c>
      <c r="F862" s="17" t="s">
        <v>22</v>
      </c>
      <c r="G862" s="17" t="s">
        <v>23</v>
      </c>
      <c r="H862" s="17" t="s">
        <v>17</v>
      </c>
      <c r="I862" s="17">
        <v>18.899999999999999</v>
      </c>
      <c r="J862" s="17">
        <v>3</v>
      </c>
      <c r="K862" s="17">
        <f t="shared" si="13"/>
        <v>56.699999999999996</v>
      </c>
      <c r="L862" s="31" t="s">
        <v>24</v>
      </c>
    </row>
    <row r="863" spans="1:12">
      <c r="A863" s="30" t="s">
        <v>936</v>
      </c>
      <c r="B863" s="18">
        <v>43433</v>
      </c>
      <c r="C863" s="19">
        <v>0.51014001774916717</v>
      </c>
      <c r="D863" s="17" t="s">
        <v>20</v>
      </c>
      <c r="E863" s="17" t="s">
        <v>34</v>
      </c>
      <c r="F863" s="48" t="s">
        <v>35</v>
      </c>
      <c r="G863" s="48" t="s">
        <v>36</v>
      </c>
      <c r="H863" s="17" t="s">
        <v>37</v>
      </c>
      <c r="I863" s="17">
        <v>21</v>
      </c>
      <c r="J863" s="17">
        <v>3</v>
      </c>
      <c r="K863" s="17">
        <f t="shared" si="13"/>
        <v>63</v>
      </c>
      <c r="L863" s="31" t="s">
        <v>38</v>
      </c>
    </row>
    <row r="864" spans="1:12">
      <c r="A864" s="30" t="s">
        <v>937</v>
      </c>
      <c r="B864" s="18">
        <v>43434</v>
      </c>
      <c r="C864" s="19">
        <v>0.50266973284746941</v>
      </c>
      <c r="D864" s="17" t="s">
        <v>33</v>
      </c>
      <c r="E864" s="17" t="s">
        <v>47</v>
      </c>
      <c r="F864" s="17" t="s">
        <v>48</v>
      </c>
      <c r="G864" s="48" t="s">
        <v>77</v>
      </c>
      <c r="H864" s="17" t="s">
        <v>17</v>
      </c>
      <c r="I864" s="17">
        <v>7.9</v>
      </c>
      <c r="J864" s="17">
        <v>2</v>
      </c>
      <c r="K864" s="17">
        <f t="shared" si="13"/>
        <v>15.8</v>
      </c>
      <c r="L864" s="31" t="s">
        <v>24</v>
      </c>
    </row>
    <row r="865" spans="1:12">
      <c r="A865" s="30" t="s">
        <v>938</v>
      </c>
      <c r="B865" s="18">
        <v>43434</v>
      </c>
      <c r="C865" s="19">
        <v>0.84904903644477692</v>
      </c>
      <c r="D865" s="17" t="s">
        <v>26</v>
      </c>
      <c r="E865" s="17" t="s">
        <v>34</v>
      </c>
      <c r="F865" s="48" t="s">
        <v>35</v>
      </c>
      <c r="G865" s="48" t="s">
        <v>36</v>
      </c>
      <c r="H865" s="17" t="s">
        <v>37</v>
      </c>
      <c r="I865" s="17">
        <v>21</v>
      </c>
      <c r="J865" s="17">
        <v>2</v>
      </c>
      <c r="K865" s="17">
        <f t="shared" si="13"/>
        <v>42</v>
      </c>
      <c r="L865" s="31" t="s">
        <v>24</v>
      </c>
    </row>
    <row r="866" spans="1:12">
      <c r="A866" s="30" t="s">
        <v>939</v>
      </c>
      <c r="B866" s="18">
        <v>43434</v>
      </c>
      <c r="C866" s="19">
        <v>0.4759312836713841</v>
      </c>
      <c r="D866" s="17" t="s">
        <v>13</v>
      </c>
      <c r="E866" s="17" t="s">
        <v>82</v>
      </c>
      <c r="F866" s="17" t="s">
        <v>83</v>
      </c>
      <c r="G866" s="48" t="s">
        <v>84</v>
      </c>
      <c r="H866" s="17" t="s">
        <v>37</v>
      </c>
      <c r="I866" s="17">
        <v>9.8000000000000007</v>
      </c>
      <c r="J866" s="17">
        <v>1</v>
      </c>
      <c r="K866" s="17">
        <f t="shared" si="13"/>
        <v>9.8000000000000007</v>
      </c>
      <c r="L866" s="31" t="s">
        <v>24</v>
      </c>
    </row>
    <row r="867" spans="1:12">
      <c r="A867" s="30" t="s">
        <v>940</v>
      </c>
      <c r="B867" s="18">
        <v>43434</v>
      </c>
      <c r="C867" s="19">
        <v>0.87860416554165122</v>
      </c>
      <c r="D867" s="17" t="s">
        <v>33</v>
      </c>
      <c r="E867" s="17" t="s">
        <v>34</v>
      </c>
      <c r="F867" s="48" t="s">
        <v>35</v>
      </c>
      <c r="G867" s="48" t="s">
        <v>36</v>
      </c>
      <c r="H867" s="17" t="s">
        <v>37</v>
      </c>
      <c r="I867" s="17">
        <v>21</v>
      </c>
      <c r="J867" s="17">
        <v>2</v>
      </c>
      <c r="K867" s="17">
        <f t="shared" si="13"/>
        <v>42</v>
      </c>
      <c r="L867" s="31" t="s">
        <v>24</v>
      </c>
    </row>
    <row r="868" spans="1:12">
      <c r="A868" s="30" t="s">
        <v>941</v>
      </c>
      <c r="B868" s="18">
        <v>43434</v>
      </c>
      <c r="C868" s="19">
        <v>0.79577789915086827</v>
      </c>
      <c r="D868" s="17" t="s">
        <v>13</v>
      </c>
      <c r="E868" s="17" t="s">
        <v>34</v>
      </c>
      <c r="F868" s="48" t="s">
        <v>35</v>
      </c>
      <c r="G868" s="48" t="s">
        <v>36</v>
      </c>
      <c r="H868" s="17" t="s">
        <v>37</v>
      </c>
      <c r="I868" s="17">
        <v>21</v>
      </c>
      <c r="J868" s="17">
        <v>1</v>
      </c>
      <c r="K868" s="17">
        <f t="shared" si="13"/>
        <v>21</v>
      </c>
      <c r="L868" s="31" t="s">
        <v>43</v>
      </c>
    </row>
    <row r="869" spans="1:12">
      <c r="A869" s="30" t="s">
        <v>942</v>
      </c>
      <c r="B869" s="18">
        <v>43435</v>
      </c>
      <c r="C869" s="19">
        <v>0.58914293686444819</v>
      </c>
      <c r="D869" s="17" t="s">
        <v>59</v>
      </c>
      <c r="E869" s="17" t="s">
        <v>27</v>
      </c>
      <c r="F869" s="17" t="s">
        <v>28</v>
      </c>
      <c r="G869" s="17" t="s">
        <v>29</v>
      </c>
      <c r="H869" s="17" t="s">
        <v>37</v>
      </c>
      <c r="I869" s="17">
        <v>14.9</v>
      </c>
      <c r="J869" s="17">
        <v>2</v>
      </c>
      <c r="K869" s="17">
        <f t="shared" si="13"/>
        <v>29.8</v>
      </c>
      <c r="L869" s="31" t="s">
        <v>24</v>
      </c>
    </row>
    <row r="870" spans="1:12">
      <c r="A870" s="30" t="s">
        <v>943</v>
      </c>
      <c r="B870" s="18">
        <v>43435</v>
      </c>
      <c r="C870" s="19">
        <v>0.51145066546478535</v>
      </c>
      <c r="D870" s="17" t="s">
        <v>33</v>
      </c>
      <c r="E870" s="17" t="s">
        <v>47</v>
      </c>
      <c r="F870" s="17" t="s">
        <v>48</v>
      </c>
      <c r="G870" s="48" t="s">
        <v>77</v>
      </c>
      <c r="H870" s="17" t="s">
        <v>17</v>
      </c>
      <c r="I870" s="17">
        <v>7.9</v>
      </c>
      <c r="J870" s="17">
        <v>1</v>
      </c>
      <c r="K870" s="17">
        <f t="shared" si="13"/>
        <v>7.9</v>
      </c>
      <c r="L870" s="31" t="s">
        <v>24</v>
      </c>
    </row>
    <row r="871" spans="1:12">
      <c r="A871" s="30" t="s">
        <v>944</v>
      </c>
      <c r="B871" s="18">
        <v>43435</v>
      </c>
      <c r="C871" s="19">
        <v>0.76642689321362401</v>
      </c>
      <c r="D871" s="17" t="s">
        <v>59</v>
      </c>
      <c r="E871" s="17" t="s">
        <v>14</v>
      </c>
      <c r="F871" s="17" t="s">
        <v>15</v>
      </c>
      <c r="G871" s="17" t="s">
        <v>16</v>
      </c>
      <c r="H871" s="17" t="s">
        <v>17</v>
      </c>
      <c r="I871" s="17">
        <v>29.9</v>
      </c>
      <c r="J871" s="17">
        <v>1</v>
      </c>
      <c r="K871" s="17">
        <f t="shared" si="13"/>
        <v>29.9</v>
      </c>
      <c r="L871" s="51" t="s">
        <v>945</v>
      </c>
    </row>
    <row r="872" spans="1:12">
      <c r="A872" s="30" t="s">
        <v>946</v>
      </c>
      <c r="B872" s="18">
        <v>43436</v>
      </c>
      <c r="C872" s="19">
        <v>0.74949515004441347</v>
      </c>
      <c r="D872" s="17" t="s">
        <v>13</v>
      </c>
      <c r="E872" s="17" t="s">
        <v>14</v>
      </c>
      <c r="F872" s="17" t="s">
        <v>15</v>
      </c>
      <c r="G872" s="17" t="s">
        <v>16</v>
      </c>
      <c r="H872" s="17" t="s">
        <v>17</v>
      </c>
      <c r="I872" s="17">
        <v>29.9</v>
      </c>
      <c r="J872" s="17">
        <v>2</v>
      </c>
      <c r="K872" s="17">
        <f t="shared" si="13"/>
        <v>59.8</v>
      </c>
      <c r="L872" s="31" t="s">
        <v>24</v>
      </c>
    </row>
    <row r="873" spans="1:12">
      <c r="A873" s="30" t="s">
        <v>947</v>
      </c>
      <c r="B873" s="18">
        <v>43436</v>
      </c>
      <c r="C873" s="19">
        <v>0.54223443332146304</v>
      </c>
      <c r="D873" s="17" t="s">
        <v>33</v>
      </c>
      <c r="E873" s="17" t="s">
        <v>27</v>
      </c>
      <c r="F873" s="17" t="s">
        <v>28</v>
      </c>
      <c r="G873" s="17" t="s">
        <v>29</v>
      </c>
      <c r="H873" s="17" t="s">
        <v>37</v>
      </c>
      <c r="I873" s="17">
        <v>14.9</v>
      </c>
      <c r="J873" s="17">
        <v>2</v>
      </c>
      <c r="K873" s="17">
        <f t="shared" si="13"/>
        <v>29.8</v>
      </c>
      <c r="L873" s="31" t="s">
        <v>24</v>
      </c>
    </row>
    <row r="874" spans="1:12">
      <c r="A874" s="30" t="s">
        <v>948</v>
      </c>
      <c r="B874" s="18">
        <v>43436</v>
      </c>
      <c r="C874" s="19">
        <v>0.66094246524384082</v>
      </c>
      <c r="D874" s="17" t="s">
        <v>26</v>
      </c>
      <c r="E874" s="17" t="s">
        <v>34</v>
      </c>
      <c r="F874" s="48" t="s">
        <v>35</v>
      </c>
      <c r="G874" s="48" t="s">
        <v>36</v>
      </c>
      <c r="H874" s="17" t="s">
        <v>37</v>
      </c>
      <c r="I874" s="17">
        <v>21</v>
      </c>
      <c r="J874" s="17">
        <v>3</v>
      </c>
      <c r="K874" s="17">
        <f t="shared" si="13"/>
        <v>63</v>
      </c>
      <c r="L874" s="31" t="s">
        <v>43</v>
      </c>
    </row>
    <row r="875" spans="1:12">
      <c r="A875" s="30" t="s">
        <v>949</v>
      </c>
      <c r="B875" s="18">
        <v>43436</v>
      </c>
      <c r="C875" s="19">
        <v>0.64379260572517105</v>
      </c>
      <c r="D875" s="17" t="s">
        <v>13</v>
      </c>
      <c r="E875" s="17" t="s">
        <v>21</v>
      </c>
      <c r="F875" s="17" t="s">
        <v>22</v>
      </c>
      <c r="G875" s="17" t="s">
        <v>23</v>
      </c>
      <c r="H875" s="17" t="s">
        <v>17</v>
      </c>
      <c r="I875" s="17">
        <v>18.899999999999999</v>
      </c>
      <c r="J875" s="17">
        <v>3</v>
      </c>
      <c r="K875" s="17">
        <f t="shared" si="13"/>
        <v>56.699999999999996</v>
      </c>
      <c r="L875" s="31" t="s">
        <v>24</v>
      </c>
    </row>
    <row r="876" spans="1:12">
      <c r="A876" s="30" t="s">
        <v>950</v>
      </c>
      <c r="B876" s="18">
        <v>43436</v>
      </c>
      <c r="C876" s="19">
        <v>0.82693160935144139</v>
      </c>
      <c r="D876" s="17" t="s">
        <v>26</v>
      </c>
      <c r="E876" s="17" t="s">
        <v>47</v>
      </c>
      <c r="F876" s="17" t="s">
        <v>48</v>
      </c>
      <c r="G876" s="48" t="s">
        <v>77</v>
      </c>
      <c r="H876" s="17" t="s">
        <v>17</v>
      </c>
      <c r="I876" s="17">
        <v>7.9</v>
      </c>
      <c r="J876" s="17">
        <v>3</v>
      </c>
      <c r="K876" s="17">
        <f t="shared" si="13"/>
        <v>23.700000000000003</v>
      </c>
      <c r="L876" s="31" t="s">
        <v>24</v>
      </c>
    </row>
    <row r="877" spans="1:12">
      <c r="A877" s="30" t="s">
        <v>951</v>
      </c>
      <c r="B877" s="18">
        <v>43436</v>
      </c>
      <c r="C877" s="19">
        <v>0.45611279464545712</v>
      </c>
      <c r="D877" s="17" t="s">
        <v>20</v>
      </c>
      <c r="E877" s="17" t="s">
        <v>47</v>
      </c>
      <c r="F877" s="17" t="s">
        <v>48</v>
      </c>
      <c r="G877" s="48" t="s">
        <v>77</v>
      </c>
      <c r="H877" s="17" t="s">
        <v>17</v>
      </c>
      <c r="I877" s="17">
        <v>7.9</v>
      </c>
      <c r="J877" s="17">
        <v>2</v>
      </c>
      <c r="K877" s="17">
        <f t="shared" si="13"/>
        <v>15.8</v>
      </c>
      <c r="L877" s="31" t="s">
        <v>24</v>
      </c>
    </row>
    <row r="878" spans="1:12">
      <c r="A878" s="30" t="s">
        <v>952</v>
      </c>
      <c r="B878" s="18">
        <v>43436</v>
      </c>
      <c r="C878" s="19">
        <v>0.90917544476699619</v>
      </c>
      <c r="D878" s="17" t="s">
        <v>33</v>
      </c>
      <c r="E878" s="17" t="s">
        <v>82</v>
      </c>
      <c r="F878" s="17" t="s">
        <v>83</v>
      </c>
      <c r="G878" s="48" t="s">
        <v>84</v>
      </c>
      <c r="H878" s="17" t="s">
        <v>37</v>
      </c>
      <c r="I878" s="17">
        <v>9.8000000000000007</v>
      </c>
      <c r="J878" s="17">
        <v>1</v>
      </c>
      <c r="K878" s="17">
        <f t="shared" si="13"/>
        <v>9.8000000000000007</v>
      </c>
      <c r="L878" s="31" t="s">
        <v>43</v>
      </c>
    </row>
    <row r="879" spans="1:12">
      <c r="A879" s="30" t="s">
        <v>953</v>
      </c>
      <c r="B879" s="18">
        <v>43437</v>
      </c>
      <c r="C879" s="19">
        <v>0.63747513464803707</v>
      </c>
      <c r="D879" s="17" t="s">
        <v>33</v>
      </c>
      <c r="E879" s="17" t="s">
        <v>34</v>
      </c>
      <c r="F879" s="48" t="s">
        <v>35</v>
      </c>
      <c r="G879" s="48" t="s">
        <v>36</v>
      </c>
      <c r="H879" s="17" t="s">
        <v>37</v>
      </c>
      <c r="I879" s="17">
        <v>21</v>
      </c>
      <c r="J879" s="17">
        <v>2</v>
      </c>
      <c r="K879" s="17">
        <f t="shared" si="13"/>
        <v>42</v>
      </c>
      <c r="L879" s="31" t="s">
        <v>38</v>
      </c>
    </row>
    <row r="880" spans="1:12">
      <c r="A880" s="30" t="s">
        <v>954</v>
      </c>
      <c r="B880" s="18">
        <v>43437</v>
      </c>
      <c r="C880" s="19">
        <v>0.61520649282445272</v>
      </c>
      <c r="D880" s="17" t="s">
        <v>26</v>
      </c>
      <c r="E880" s="17" t="s">
        <v>34</v>
      </c>
      <c r="F880" s="48" t="s">
        <v>35</v>
      </c>
      <c r="G880" s="48" t="s">
        <v>36</v>
      </c>
      <c r="H880" s="17" t="s">
        <v>37</v>
      </c>
      <c r="I880" s="17">
        <v>21</v>
      </c>
      <c r="J880" s="17">
        <v>1</v>
      </c>
      <c r="K880" s="17">
        <f t="shared" si="13"/>
        <v>21</v>
      </c>
      <c r="L880" s="31" t="s">
        <v>43</v>
      </c>
    </row>
    <row r="881" spans="1:12">
      <c r="A881" s="30" t="s">
        <v>955</v>
      </c>
      <c r="B881" s="18">
        <v>43437</v>
      </c>
      <c r="C881" s="19">
        <v>0.84009905969246024</v>
      </c>
      <c r="D881" s="48" t="s">
        <v>42</v>
      </c>
      <c r="E881" s="17" t="s">
        <v>21</v>
      </c>
      <c r="F881" s="17" t="s">
        <v>22</v>
      </c>
      <c r="G881" s="17" t="s">
        <v>23</v>
      </c>
      <c r="H881" s="17" t="s">
        <v>17</v>
      </c>
      <c r="I881" s="17">
        <v>18.899999999999999</v>
      </c>
      <c r="J881" s="17">
        <v>1</v>
      </c>
      <c r="K881" s="17">
        <f t="shared" si="13"/>
        <v>18.899999999999999</v>
      </c>
      <c r="L881" s="31" t="s">
        <v>24</v>
      </c>
    </row>
    <row r="882" spans="1:12">
      <c r="A882" s="30" t="s">
        <v>956</v>
      </c>
      <c r="B882" s="18">
        <v>43437</v>
      </c>
      <c r="C882" s="19">
        <v>0.49641810297415195</v>
      </c>
      <c r="D882" s="17" t="s">
        <v>33</v>
      </c>
      <c r="E882" s="17" t="s">
        <v>21</v>
      </c>
      <c r="F882" s="17" t="s">
        <v>22</v>
      </c>
      <c r="G882" s="17" t="s">
        <v>23</v>
      </c>
      <c r="H882" s="17" t="s">
        <v>17</v>
      </c>
      <c r="I882" s="17">
        <v>18.899999999999999</v>
      </c>
      <c r="J882" s="17">
        <v>2</v>
      </c>
      <c r="K882" s="17">
        <f t="shared" si="13"/>
        <v>37.799999999999997</v>
      </c>
      <c r="L882" s="31" t="s">
        <v>43</v>
      </c>
    </row>
    <row r="883" spans="1:12">
      <c r="A883" s="30" t="s">
        <v>957</v>
      </c>
      <c r="B883" s="18">
        <v>43437</v>
      </c>
      <c r="C883" s="19">
        <v>0.48636368992169043</v>
      </c>
      <c r="D883" s="17" t="s">
        <v>20</v>
      </c>
      <c r="E883" s="17" t="s">
        <v>47</v>
      </c>
      <c r="F883" s="17" t="s">
        <v>48</v>
      </c>
      <c r="G883" s="48" t="s">
        <v>77</v>
      </c>
      <c r="H883" s="17" t="s">
        <v>17</v>
      </c>
      <c r="I883" s="17">
        <v>7.9</v>
      </c>
      <c r="J883" s="17">
        <v>3</v>
      </c>
      <c r="K883" s="17">
        <f t="shared" si="13"/>
        <v>23.700000000000003</v>
      </c>
      <c r="L883" s="31" t="s">
        <v>24</v>
      </c>
    </row>
    <row r="884" spans="1:12">
      <c r="A884" s="30" t="s">
        <v>958</v>
      </c>
      <c r="B884" s="18">
        <v>43438</v>
      </c>
      <c r="C884" s="19">
        <v>0.48724584517252922</v>
      </c>
      <c r="D884" s="17" t="s">
        <v>33</v>
      </c>
      <c r="E884" s="17" t="s">
        <v>82</v>
      </c>
      <c r="F884" s="17" t="s">
        <v>83</v>
      </c>
      <c r="G884" s="48" t="s">
        <v>84</v>
      </c>
      <c r="H884" s="17" t="s">
        <v>37</v>
      </c>
      <c r="I884" s="17">
        <v>9.8000000000000007</v>
      </c>
      <c r="J884" s="17">
        <v>1</v>
      </c>
      <c r="K884" s="17">
        <f t="shared" si="13"/>
        <v>9.8000000000000007</v>
      </c>
      <c r="L884" s="31" t="s">
        <v>18</v>
      </c>
    </row>
    <row r="885" spans="1:12">
      <c r="A885" s="30" t="s">
        <v>959</v>
      </c>
      <c r="B885" s="18">
        <v>43438</v>
      </c>
      <c r="C885" s="19">
        <v>0.68302240077218856</v>
      </c>
      <c r="D885" s="17" t="s">
        <v>26</v>
      </c>
      <c r="E885" s="17" t="s">
        <v>14</v>
      </c>
      <c r="F885" s="17" t="s">
        <v>15</v>
      </c>
      <c r="G885" s="17" t="s">
        <v>352</v>
      </c>
      <c r="H885" s="17" t="s">
        <v>17</v>
      </c>
      <c r="I885" s="17">
        <v>29.9</v>
      </c>
      <c r="J885" s="17">
        <v>3</v>
      </c>
      <c r="K885" s="17">
        <f t="shared" si="13"/>
        <v>89.699999999999989</v>
      </c>
      <c r="L885" s="31" t="s">
        <v>24</v>
      </c>
    </row>
    <row r="886" spans="1:12">
      <c r="A886" s="30" t="s">
        <v>960</v>
      </c>
      <c r="B886" s="18">
        <v>43438</v>
      </c>
      <c r="C886" s="19">
        <v>0.60307153916986178</v>
      </c>
      <c r="D886" s="17" t="s">
        <v>13</v>
      </c>
      <c r="E886" s="17" t="s">
        <v>21</v>
      </c>
      <c r="F886" s="17" t="s">
        <v>22</v>
      </c>
      <c r="G886" s="17" t="s">
        <v>23</v>
      </c>
      <c r="H886" s="17" t="s">
        <v>17</v>
      </c>
      <c r="I886" s="17">
        <v>18.899999999999999</v>
      </c>
      <c r="J886" s="17">
        <v>1</v>
      </c>
      <c r="K886" s="17">
        <f t="shared" si="13"/>
        <v>18.899999999999999</v>
      </c>
      <c r="L886" s="31" t="s">
        <v>24</v>
      </c>
    </row>
    <row r="887" spans="1:12">
      <c r="A887" s="30" t="s">
        <v>961</v>
      </c>
      <c r="B887" s="18">
        <v>43439</v>
      </c>
      <c r="C887" s="19">
        <v>0.86485628994315977</v>
      </c>
      <c r="D887" s="17" t="s">
        <v>20</v>
      </c>
      <c r="E887" s="17" t="s">
        <v>21</v>
      </c>
      <c r="F887" s="17" t="s">
        <v>22</v>
      </c>
      <c r="G887" s="17" t="s">
        <v>23</v>
      </c>
      <c r="H887" s="17" t="s">
        <v>17</v>
      </c>
      <c r="I887" s="17">
        <v>18.899999999999999</v>
      </c>
      <c r="J887" s="17">
        <v>2</v>
      </c>
      <c r="K887" s="17">
        <f t="shared" si="13"/>
        <v>37.799999999999997</v>
      </c>
      <c r="L887" s="31" t="s">
        <v>24</v>
      </c>
    </row>
    <row r="888" spans="1:12">
      <c r="A888" s="30" t="s">
        <v>962</v>
      </c>
      <c r="B888" s="18">
        <v>43439</v>
      </c>
      <c r="C888" s="19">
        <v>0.71491819500111031</v>
      </c>
      <c r="D888" s="17" t="s">
        <v>13</v>
      </c>
      <c r="E888" s="17" t="s">
        <v>47</v>
      </c>
      <c r="F888" s="17" t="s">
        <v>48</v>
      </c>
      <c r="G888" s="48" t="s">
        <v>77</v>
      </c>
      <c r="H888" s="17" t="s">
        <v>17</v>
      </c>
      <c r="I888" s="17">
        <v>7.9</v>
      </c>
      <c r="J888" s="17">
        <v>3</v>
      </c>
      <c r="K888" s="17">
        <f t="shared" si="13"/>
        <v>23.700000000000003</v>
      </c>
      <c r="L888" s="31" t="s">
        <v>24</v>
      </c>
    </row>
    <row r="889" spans="1:12">
      <c r="A889" s="30" t="s">
        <v>963</v>
      </c>
      <c r="B889" s="18">
        <v>43439</v>
      </c>
      <c r="C889" s="19">
        <v>0.59556790826385841</v>
      </c>
      <c r="D889" s="48" t="s">
        <v>42</v>
      </c>
      <c r="E889" s="17" t="s">
        <v>47</v>
      </c>
      <c r="F889" s="17" t="s">
        <v>48</v>
      </c>
      <c r="G889" s="48" t="s">
        <v>77</v>
      </c>
      <c r="H889" s="17" t="s">
        <v>17</v>
      </c>
      <c r="I889" s="17">
        <v>7.9</v>
      </c>
      <c r="J889" s="17">
        <v>4</v>
      </c>
      <c r="K889" s="17">
        <f t="shared" si="13"/>
        <v>31.6</v>
      </c>
      <c r="L889" s="31" t="s">
        <v>24</v>
      </c>
    </row>
    <row r="890" spans="1:12">
      <c r="A890" s="30" t="s">
        <v>964</v>
      </c>
      <c r="B890" s="18">
        <v>43440</v>
      </c>
      <c r="C890" s="19">
        <v>0.47856833374030805</v>
      </c>
      <c r="D890" s="17" t="s">
        <v>59</v>
      </c>
      <c r="E890" s="17" t="s">
        <v>82</v>
      </c>
      <c r="F890" s="17" t="s">
        <v>83</v>
      </c>
      <c r="G890" s="48" t="s">
        <v>84</v>
      </c>
      <c r="H890" s="17" t="s">
        <v>37</v>
      </c>
      <c r="I890" s="17">
        <v>9.8000000000000007</v>
      </c>
      <c r="J890" s="17">
        <v>2</v>
      </c>
      <c r="K890" s="17">
        <f t="shared" ref="K890:K953" si="14">I890*J890</f>
        <v>19.600000000000001</v>
      </c>
      <c r="L890" s="31" t="s">
        <v>24</v>
      </c>
    </row>
    <row r="891" spans="1:12">
      <c r="A891" s="30" t="s">
        <v>965</v>
      </c>
      <c r="B891" s="18">
        <v>43440</v>
      </c>
      <c r="C891" s="19">
        <v>0.48798119695543279</v>
      </c>
      <c r="D891" s="17" t="s">
        <v>13</v>
      </c>
      <c r="E891" s="17" t="s">
        <v>47</v>
      </c>
      <c r="F891" s="17" t="s">
        <v>48</v>
      </c>
      <c r="G891" s="48" t="s">
        <v>77</v>
      </c>
      <c r="H891" s="17" t="s">
        <v>17</v>
      </c>
      <c r="I891" s="17">
        <v>7.9</v>
      </c>
      <c r="J891" s="17">
        <v>1</v>
      </c>
      <c r="K891" s="17">
        <f t="shared" si="14"/>
        <v>7.9</v>
      </c>
      <c r="L891" s="31" t="s">
        <v>24</v>
      </c>
    </row>
    <row r="892" spans="1:12">
      <c r="A892" s="30" t="s">
        <v>966</v>
      </c>
      <c r="B892" s="18">
        <v>43440</v>
      </c>
      <c r="C892" s="19">
        <v>0.90361424214709407</v>
      </c>
      <c r="D892" s="17" t="s">
        <v>13</v>
      </c>
      <c r="E892" s="17" t="s">
        <v>82</v>
      </c>
      <c r="F892" s="17" t="s">
        <v>83</v>
      </c>
      <c r="G892" s="48" t="s">
        <v>84</v>
      </c>
      <c r="H892" s="17" t="s">
        <v>37</v>
      </c>
      <c r="I892" s="17">
        <v>9.8000000000000007</v>
      </c>
      <c r="J892" s="17">
        <v>1</v>
      </c>
      <c r="K892" s="17">
        <f t="shared" si="14"/>
        <v>9.8000000000000007</v>
      </c>
      <c r="L892" s="31" t="s">
        <v>43</v>
      </c>
    </row>
    <row r="893" spans="1:12">
      <c r="A893" s="30" t="s">
        <v>967</v>
      </c>
      <c r="B893" s="18">
        <v>43441</v>
      </c>
      <c r="C893" s="19">
        <v>0.91358596082626919</v>
      </c>
      <c r="D893" s="17" t="s">
        <v>13</v>
      </c>
      <c r="E893" s="17" t="s">
        <v>34</v>
      </c>
      <c r="F893" s="48" t="s">
        <v>35</v>
      </c>
      <c r="G893" s="17" t="s">
        <v>151</v>
      </c>
      <c r="H893" s="17" t="s">
        <v>37</v>
      </c>
      <c r="I893" s="17">
        <v>21</v>
      </c>
      <c r="J893" s="17">
        <v>3</v>
      </c>
      <c r="K893" s="17">
        <f t="shared" si="14"/>
        <v>63</v>
      </c>
      <c r="L893" s="51" t="s">
        <v>968</v>
      </c>
    </row>
    <row r="894" spans="1:12">
      <c r="A894" s="30" t="s">
        <v>969</v>
      </c>
      <c r="B894" s="18">
        <v>43441</v>
      </c>
      <c r="C894" s="19">
        <v>0.85726278437507708</v>
      </c>
      <c r="D894" s="17" t="s">
        <v>13</v>
      </c>
      <c r="E894" s="17" t="s">
        <v>14</v>
      </c>
      <c r="F894" s="17" t="s">
        <v>15</v>
      </c>
      <c r="G894" s="17" t="s">
        <v>16</v>
      </c>
      <c r="H894" s="17" t="s">
        <v>17</v>
      </c>
      <c r="I894" s="17">
        <v>29.9</v>
      </c>
      <c r="J894" s="17">
        <v>3</v>
      </c>
      <c r="K894" s="17">
        <f t="shared" si="14"/>
        <v>89.699999999999989</v>
      </c>
      <c r="L894" s="31" t="s">
        <v>24</v>
      </c>
    </row>
    <row r="895" spans="1:12">
      <c r="A895" s="30" t="s">
        <v>970</v>
      </c>
      <c r="B895" s="18">
        <v>43441</v>
      </c>
      <c r="C895" s="19">
        <v>0.59492198496762405</v>
      </c>
      <c r="D895" s="17" t="s">
        <v>33</v>
      </c>
      <c r="E895" s="17" t="s">
        <v>47</v>
      </c>
      <c r="F895" s="17" t="s">
        <v>48</v>
      </c>
      <c r="G895" s="48" t="s">
        <v>77</v>
      </c>
      <c r="H895" s="17" t="s">
        <v>17</v>
      </c>
      <c r="I895" s="17">
        <v>7.9</v>
      </c>
      <c r="J895" s="17">
        <v>2</v>
      </c>
      <c r="K895" s="17">
        <f t="shared" si="14"/>
        <v>15.8</v>
      </c>
      <c r="L895" s="31" t="s">
        <v>24</v>
      </c>
    </row>
    <row r="896" spans="1:12">
      <c r="A896" s="30" t="s">
        <v>971</v>
      </c>
      <c r="B896" s="18">
        <v>43441</v>
      </c>
      <c r="C896" s="19">
        <v>0.42957511308207036</v>
      </c>
      <c r="D896" s="17" t="s">
        <v>13</v>
      </c>
      <c r="E896" s="17" t="s">
        <v>14</v>
      </c>
      <c r="F896" s="17" t="s">
        <v>15</v>
      </c>
      <c r="G896" s="17" t="s">
        <v>16</v>
      </c>
      <c r="H896" s="17" t="s">
        <v>17</v>
      </c>
      <c r="I896" s="17">
        <v>29.9</v>
      </c>
      <c r="J896" s="17">
        <v>3</v>
      </c>
      <c r="K896" s="17">
        <f t="shared" si="14"/>
        <v>89.699999999999989</v>
      </c>
      <c r="L896" s="31" t="s">
        <v>43</v>
      </c>
    </row>
    <row r="897" spans="1:12">
      <c r="A897" s="30" t="s">
        <v>972</v>
      </c>
      <c r="B897" s="18">
        <v>43441</v>
      </c>
      <c r="C897" s="19">
        <v>0.67463461256659696</v>
      </c>
      <c r="D897" s="17" t="s">
        <v>13</v>
      </c>
      <c r="E897" s="17" t="s">
        <v>21</v>
      </c>
      <c r="F897" s="17" t="s">
        <v>22</v>
      </c>
      <c r="G897" s="17" t="s">
        <v>23</v>
      </c>
      <c r="H897" s="17" t="s">
        <v>17</v>
      </c>
      <c r="I897" s="17">
        <v>18.899999999999999</v>
      </c>
      <c r="J897" s="17">
        <v>1</v>
      </c>
      <c r="K897" s="17">
        <f t="shared" si="14"/>
        <v>18.899999999999999</v>
      </c>
      <c r="L897" s="31" t="s">
        <v>24</v>
      </c>
    </row>
    <row r="898" spans="1:12">
      <c r="A898" s="30" t="s">
        <v>973</v>
      </c>
      <c r="B898" s="18">
        <v>43442</v>
      </c>
      <c r="C898" s="19">
        <v>0.55676873236880686</v>
      </c>
      <c r="D898" s="17" t="s">
        <v>20</v>
      </c>
      <c r="E898" s="17" t="s">
        <v>14</v>
      </c>
      <c r="F898" s="17" t="s">
        <v>15</v>
      </c>
      <c r="G898" s="17" t="s">
        <v>16</v>
      </c>
      <c r="H898" s="17" t="s">
        <v>17</v>
      </c>
      <c r="I898" s="17">
        <v>29.9</v>
      </c>
      <c r="J898" s="17">
        <v>4</v>
      </c>
      <c r="K898" s="17">
        <f t="shared" si="14"/>
        <v>119.6</v>
      </c>
      <c r="L898" s="31" t="s">
        <v>38</v>
      </c>
    </row>
    <row r="899" spans="1:12">
      <c r="A899" s="30" t="s">
        <v>974</v>
      </c>
      <c r="B899" s="18">
        <v>43442</v>
      </c>
      <c r="C899" s="19">
        <v>0.68492584601347306</v>
      </c>
      <c r="D899" s="17" t="s">
        <v>33</v>
      </c>
      <c r="E899" s="17" t="s">
        <v>47</v>
      </c>
      <c r="F899" s="17" t="s">
        <v>48</v>
      </c>
      <c r="G899" s="48" t="s">
        <v>77</v>
      </c>
      <c r="H899" s="17" t="s">
        <v>17</v>
      </c>
      <c r="I899" s="17">
        <v>7.9</v>
      </c>
      <c r="J899" s="17">
        <v>1</v>
      </c>
      <c r="K899" s="17">
        <f t="shared" si="14"/>
        <v>7.9</v>
      </c>
      <c r="L899" s="31" t="s">
        <v>24</v>
      </c>
    </row>
    <row r="900" spans="1:12">
      <c r="A900" s="30" t="s">
        <v>975</v>
      </c>
      <c r="B900" s="18">
        <v>43442</v>
      </c>
      <c r="C900" s="19">
        <v>0.58884269496997066</v>
      </c>
      <c r="D900" s="48" t="s">
        <v>56</v>
      </c>
      <c r="E900" s="17" t="s">
        <v>47</v>
      </c>
      <c r="F900" s="17" t="s">
        <v>48</v>
      </c>
      <c r="G900" s="48" t="s">
        <v>77</v>
      </c>
      <c r="H900" s="17" t="s">
        <v>17</v>
      </c>
      <c r="I900" s="17">
        <v>7.9</v>
      </c>
      <c r="J900" s="17">
        <v>4</v>
      </c>
      <c r="K900" s="17">
        <f t="shared" si="14"/>
        <v>31.6</v>
      </c>
      <c r="L900" s="31" t="s">
        <v>24</v>
      </c>
    </row>
    <row r="901" spans="1:12">
      <c r="A901" s="30" t="s">
        <v>976</v>
      </c>
      <c r="B901" s="18">
        <v>43443</v>
      </c>
      <c r="C901" s="19">
        <v>0.42254645497566523</v>
      </c>
      <c r="D901" s="17" t="s">
        <v>33</v>
      </c>
      <c r="E901" s="17" t="s">
        <v>14</v>
      </c>
      <c r="F901" s="17" t="s">
        <v>15</v>
      </c>
      <c r="G901" s="17" t="s">
        <v>16</v>
      </c>
      <c r="H901" s="17" t="s">
        <v>17</v>
      </c>
      <c r="I901" s="17">
        <v>29.9</v>
      </c>
      <c r="J901" s="17">
        <v>1</v>
      </c>
      <c r="K901" s="17">
        <f t="shared" si="14"/>
        <v>29.9</v>
      </c>
      <c r="L901" s="31" t="s">
        <v>24</v>
      </c>
    </row>
    <row r="902" spans="1:12">
      <c r="A902" s="30" t="s">
        <v>977</v>
      </c>
      <c r="B902" s="18">
        <v>43443</v>
      </c>
      <c r="C902" s="19">
        <v>0.6974563332514484</v>
      </c>
      <c r="D902" s="17" t="s">
        <v>26</v>
      </c>
      <c r="E902" s="17" t="s">
        <v>21</v>
      </c>
      <c r="F902" s="17" t="s">
        <v>22</v>
      </c>
      <c r="G902" s="17" t="s">
        <v>23</v>
      </c>
      <c r="H902" s="17" t="s">
        <v>17</v>
      </c>
      <c r="I902" s="17">
        <v>18.899999999999999</v>
      </c>
      <c r="J902" s="17">
        <v>3</v>
      </c>
      <c r="K902" s="17">
        <f t="shared" si="14"/>
        <v>56.699999999999996</v>
      </c>
      <c r="L902" s="31" t="s">
        <v>24</v>
      </c>
    </row>
    <row r="903" spans="1:12">
      <c r="A903" s="30" t="s">
        <v>978</v>
      </c>
      <c r="B903" s="18">
        <v>43444</v>
      </c>
      <c r="C903" s="19">
        <v>0.8206299489184713</v>
      </c>
      <c r="D903" s="48" t="s">
        <v>56</v>
      </c>
      <c r="E903" s="17" t="s">
        <v>21</v>
      </c>
      <c r="F903" s="17" t="s">
        <v>22</v>
      </c>
      <c r="G903" s="17" t="s">
        <v>23</v>
      </c>
      <c r="H903" s="17" t="s">
        <v>17</v>
      </c>
      <c r="I903" s="17">
        <v>18.899999999999999</v>
      </c>
      <c r="J903" s="17">
        <v>3</v>
      </c>
      <c r="K903" s="17">
        <f t="shared" si="14"/>
        <v>56.699999999999996</v>
      </c>
      <c r="L903" s="31" t="s">
        <v>18</v>
      </c>
    </row>
    <row r="904" spans="1:12">
      <c r="A904" s="30" t="s">
        <v>979</v>
      </c>
      <c r="B904" s="18">
        <v>43444</v>
      </c>
      <c r="C904" s="19">
        <v>0.72496152148738868</v>
      </c>
      <c r="D904" s="17" t="s">
        <v>26</v>
      </c>
      <c r="E904" s="17" t="s">
        <v>14</v>
      </c>
      <c r="F904" s="17" t="s">
        <v>15</v>
      </c>
      <c r="G904" s="17" t="s">
        <v>16</v>
      </c>
      <c r="H904" s="17" t="s">
        <v>17</v>
      </c>
      <c r="I904" s="17">
        <v>29.9</v>
      </c>
      <c r="J904" s="17">
        <v>2</v>
      </c>
      <c r="K904" s="17">
        <f t="shared" si="14"/>
        <v>59.8</v>
      </c>
      <c r="L904" s="31" t="s">
        <v>24</v>
      </c>
    </row>
    <row r="905" spans="1:12">
      <c r="A905" s="30" t="s">
        <v>980</v>
      </c>
      <c r="B905" s="18">
        <v>43445</v>
      </c>
      <c r="C905" s="19">
        <v>0.67718959810216706</v>
      </c>
      <c r="D905" s="48" t="s">
        <v>56</v>
      </c>
      <c r="E905" s="17" t="s">
        <v>14</v>
      </c>
      <c r="F905" s="17" t="s">
        <v>15</v>
      </c>
      <c r="G905" s="17" t="s">
        <v>16</v>
      </c>
      <c r="H905" s="17" t="s">
        <v>17</v>
      </c>
      <c r="I905" s="17">
        <v>29.9</v>
      </c>
      <c r="J905" s="17">
        <v>3</v>
      </c>
      <c r="K905" s="17">
        <f t="shared" si="14"/>
        <v>89.699999999999989</v>
      </c>
      <c r="L905" s="31" t="s">
        <v>24</v>
      </c>
    </row>
    <row r="906" spans="1:12">
      <c r="A906" s="30" t="s">
        <v>981</v>
      </c>
      <c r="B906" s="18">
        <v>43445</v>
      </c>
      <c r="C906" s="19">
        <v>0.65946856816384536</v>
      </c>
      <c r="D906" s="17" t="s">
        <v>13</v>
      </c>
      <c r="E906" s="17" t="s">
        <v>82</v>
      </c>
      <c r="F906" s="17" t="s">
        <v>83</v>
      </c>
      <c r="G906" s="48" t="s">
        <v>84</v>
      </c>
      <c r="H906" s="17" t="s">
        <v>37</v>
      </c>
      <c r="I906" s="17">
        <v>9.8000000000000007</v>
      </c>
      <c r="J906" s="17">
        <v>2</v>
      </c>
      <c r="K906" s="17">
        <f t="shared" si="14"/>
        <v>19.600000000000001</v>
      </c>
      <c r="L906" s="31" t="s">
        <v>18</v>
      </c>
    </row>
    <row r="907" spans="1:12">
      <c r="A907" s="30" t="s">
        <v>982</v>
      </c>
      <c r="B907" s="18">
        <v>43445</v>
      </c>
      <c r="C907" s="19">
        <v>0.7714213263553551</v>
      </c>
      <c r="D907" s="48" t="s">
        <v>56</v>
      </c>
      <c r="E907" s="17" t="s">
        <v>47</v>
      </c>
      <c r="F907" s="17" t="s">
        <v>48</v>
      </c>
      <c r="G907" s="48" t="s">
        <v>77</v>
      </c>
      <c r="H907" s="17" t="s">
        <v>17</v>
      </c>
      <c r="I907" s="17">
        <v>7.9</v>
      </c>
      <c r="J907" s="17">
        <v>1</v>
      </c>
      <c r="K907" s="17">
        <f t="shared" si="14"/>
        <v>7.9</v>
      </c>
      <c r="L907" s="31" t="s">
        <v>24</v>
      </c>
    </row>
    <row r="908" spans="1:12">
      <c r="A908" s="30" t="s">
        <v>983</v>
      </c>
      <c r="B908" s="18">
        <v>43445</v>
      </c>
      <c r="C908" s="19">
        <v>0.46744704972801915</v>
      </c>
      <c r="D908" s="17" t="s">
        <v>26</v>
      </c>
      <c r="E908" s="17" t="s">
        <v>34</v>
      </c>
      <c r="F908" s="48" t="s">
        <v>35</v>
      </c>
      <c r="G908" s="48" t="s">
        <v>36</v>
      </c>
      <c r="H908" s="17" t="s">
        <v>37</v>
      </c>
      <c r="I908" s="17">
        <v>21</v>
      </c>
      <c r="J908" s="17">
        <v>2</v>
      </c>
      <c r="K908" s="17">
        <f t="shared" si="14"/>
        <v>42</v>
      </c>
      <c r="L908" s="31" t="s">
        <v>24</v>
      </c>
    </row>
    <row r="909" spans="1:12">
      <c r="A909" s="30" t="s">
        <v>984</v>
      </c>
      <c r="B909" s="18">
        <v>43445</v>
      </c>
      <c r="C909" s="19">
        <v>0.56280890275886675</v>
      </c>
      <c r="D909" s="17" t="s">
        <v>26</v>
      </c>
      <c r="E909" s="17" t="s">
        <v>14</v>
      </c>
      <c r="F909" s="17" t="s">
        <v>15</v>
      </c>
      <c r="G909" s="17" t="s">
        <v>16</v>
      </c>
      <c r="H909" s="17" t="s">
        <v>17</v>
      </c>
      <c r="I909" s="17">
        <v>29.9</v>
      </c>
      <c r="J909" s="17">
        <v>1</v>
      </c>
      <c r="K909" s="17">
        <f t="shared" si="14"/>
        <v>29.9</v>
      </c>
      <c r="L909" s="31" t="s">
        <v>43</v>
      </c>
    </row>
    <row r="910" spans="1:12">
      <c r="A910" s="30" t="s">
        <v>985</v>
      </c>
      <c r="B910" s="18">
        <v>43446</v>
      </c>
      <c r="C910" s="19">
        <v>0.65573976596007133</v>
      </c>
      <c r="D910" s="17" t="s">
        <v>26</v>
      </c>
      <c r="E910" s="17" t="s">
        <v>47</v>
      </c>
      <c r="F910" s="17" t="s">
        <v>48</v>
      </c>
      <c r="G910" s="48" t="s">
        <v>77</v>
      </c>
      <c r="H910" s="17" t="s">
        <v>17</v>
      </c>
      <c r="I910" s="17">
        <v>7.9</v>
      </c>
      <c r="J910" s="17">
        <v>2</v>
      </c>
      <c r="K910" s="17">
        <f t="shared" si="14"/>
        <v>15.8</v>
      </c>
      <c r="L910" s="31" t="s">
        <v>24</v>
      </c>
    </row>
    <row r="911" spans="1:12">
      <c r="A911" s="30" t="s">
        <v>986</v>
      </c>
      <c r="B911" s="18">
        <v>43446</v>
      </c>
      <c r="C911" s="19">
        <v>0.51037422929849452</v>
      </c>
      <c r="D911" s="17" t="s">
        <v>33</v>
      </c>
      <c r="E911" s="17" t="s">
        <v>21</v>
      </c>
      <c r="F911" s="17" t="s">
        <v>22</v>
      </c>
      <c r="G911" s="17" t="s">
        <v>23</v>
      </c>
      <c r="H911" s="17" t="s">
        <v>17</v>
      </c>
      <c r="I911" s="17">
        <v>18.899999999999999</v>
      </c>
      <c r="J911" s="17">
        <v>1</v>
      </c>
      <c r="K911" s="17">
        <f t="shared" si="14"/>
        <v>18.899999999999999</v>
      </c>
      <c r="L911" s="31" t="s">
        <v>38</v>
      </c>
    </row>
    <row r="912" spans="1:12">
      <c r="A912" s="30" t="s">
        <v>987</v>
      </c>
      <c r="B912" s="18">
        <v>43446</v>
      </c>
      <c r="C912" s="19">
        <v>0.69490802075194136</v>
      </c>
      <c r="D912" s="17" t="s">
        <v>26</v>
      </c>
      <c r="E912" s="17" t="s">
        <v>47</v>
      </c>
      <c r="F912" s="17" t="s">
        <v>48</v>
      </c>
      <c r="G912" s="48" t="s">
        <v>77</v>
      </c>
      <c r="H912" s="17" t="s">
        <v>17</v>
      </c>
      <c r="I912" s="17">
        <v>7.9</v>
      </c>
      <c r="J912" s="17">
        <v>2</v>
      </c>
      <c r="K912" s="17">
        <f t="shared" si="14"/>
        <v>15.8</v>
      </c>
      <c r="L912" s="31" t="s">
        <v>24</v>
      </c>
    </row>
    <row r="913" spans="1:12">
      <c r="A913" s="30" t="s">
        <v>988</v>
      </c>
      <c r="B913" s="18">
        <v>43446</v>
      </c>
      <c r="C913" s="19">
        <v>0.53396162546137882</v>
      </c>
      <c r="D913" s="48" t="s">
        <v>56</v>
      </c>
      <c r="E913" s="17" t="s">
        <v>47</v>
      </c>
      <c r="F913" s="17" t="s">
        <v>48</v>
      </c>
      <c r="G913" s="48" t="s">
        <v>77</v>
      </c>
      <c r="H913" s="17" t="s">
        <v>17</v>
      </c>
      <c r="I913" s="17">
        <v>7.9</v>
      </c>
      <c r="J913" s="17">
        <v>5</v>
      </c>
      <c r="K913" s="17">
        <f t="shared" si="14"/>
        <v>39.5</v>
      </c>
      <c r="L913" s="31" t="s">
        <v>24</v>
      </c>
    </row>
    <row r="914" spans="1:12">
      <c r="A914" s="30" t="s">
        <v>989</v>
      </c>
      <c r="B914" s="18">
        <v>43446</v>
      </c>
      <c r="C914" s="19">
        <v>0.80675490283159701</v>
      </c>
      <c r="D914" s="17" t="s">
        <v>26</v>
      </c>
      <c r="E914" s="17" t="s">
        <v>21</v>
      </c>
      <c r="F914" s="17" t="s">
        <v>22</v>
      </c>
      <c r="G914" s="17" t="s">
        <v>23</v>
      </c>
      <c r="H914" s="17" t="s">
        <v>17</v>
      </c>
      <c r="I914" s="17">
        <v>18.899999999999999</v>
      </c>
      <c r="J914" s="17">
        <v>1</v>
      </c>
      <c r="K914" s="17">
        <f t="shared" si="14"/>
        <v>18.899999999999999</v>
      </c>
      <c r="L914" s="31" t="s">
        <v>24</v>
      </c>
    </row>
    <row r="915" spans="1:12">
      <c r="A915" s="30" t="s">
        <v>990</v>
      </c>
      <c r="B915" s="18">
        <v>43446</v>
      </c>
      <c r="C915" s="19">
        <v>0.62645488290966467</v>
      </c>
      <c r="D915" s="48" t="s">
        <v>56</v>
      </c>
      <c r="E915" s="17" t="s">
        <v>47</v>
      </c>
      <c r="F915" s="17" t="s">
        <v>48</v>
      </c>
      <c r="G915" s="48" t="s">
        <v>77</v>
      </c>
      <c r="H915" s="17" t="s">
        <v>17</v>
      </c>
      <c r="I915" s="17">
        <v>7.9</v>
      </c>
      <c r="J915" s="17">
        <v>2</v>
      </c>
      <c r="K915" s="17">
        <f t="shared" si="14"/>
        <v>15.8</v>
      </c>
      <c r="L915" s="31" t="s">
        <v>24</v>
      </c>
    </row>
    <row r="916" spans="1:12">
      <c r="A916" s="30" t="s">
        <v>991</v>
      </c>
      <c r="B916" s="18">
        <v>43446</v>
      </c>
      <c r="C916" s="19">
        <v>0.80656276811353644</v>
      </c>
      <c r="D916" s="17" t="s">
        <v>26</v>
      </c>
      <c r="E916" s="17" t="s">
        <v>14</v>
      </c>
      <c r="F916" s="17" t="s">
        <v>15</v>
      </c>
      <c r="G916" s="17" t="s">
        <v>16</v>
      </c>
      <c r="H916" s="17" t="s">
        <v>17</v>
      </c>
      <c r="I916" s="17">
        <v>29.9</v>
      </c>
      <c r="J916" s="17">
        <v>1</v>
      </c>
      <c r="K916" s="17">
        <f t="shared" si="14"/>
        <v>29.9</v>
      </c>
      <c r="L916" s="31" t="s">
        <v>24</v>
      </c>
    </row>
    <row r="917" spans="1:12">
      <c r="A917" s="30" t="s">
        <v>992</v>
      </c>
      <c r="B917" s="18">
        <v>43446</v>
      </c>
      <c r="C917" s="19">
        <v>0.79591114303684829</v>
      </c>
      <c r="D917" s="17" t="s">
        <v>20</v>
      </c>
      <c r="E917" s="17" t="s">
        <v>47</v>
      </c>
      <c r="F917" s="17" t="s">
        <v>48</v>
      </c>
      <c r="G917" s="48" t="s">
        <v>77</v>
      </c>
      <c r="H917" s="17" t="s">
        <v>17</v>
      </c>
      <c r="I917" s="17">
        <v>7.9</v>
      </c>
      <c r="J917" s="17">
        <v>1</v>
      </c>
      <c r="K917" s="17">
        <f t="shared" si="14"/>
        <v>7.9</v>
      </c>
      <c r="L917" s="31" t="s">
        <v>24</v>
      </c>
    </row>
    <row r="918" spans="1:12">
      <c r="A918" s="30" t="s">
        <v>993</v>
      </c>
      <c r="B918" s="18">
        <v>43446</v>
      </c>
      <c r="C918" s="19">
        <v>0.49853915243383795</v>
      </c>
      <c r="D918" s="17" t="s">
        <v>26</v>
      </c>
      <c r="E918" s="17" t="s">
        <v>47</v>
      </c>
      <c r="F918" s="17" t="s">
        <v>48</v>
      </c>
      <c r="G918" s="48" t="s">
        <v>77</v>
      </c>
      <c r="H918" s="17" t="s">
        <v>17</v>
      </c>
      <c r="I918" s="17">
        <v>7.9</v>
      </c>
      <c r="J918" s="17">
        <v>2</v>
      </c>
      <c r="K918" s="17">
        <f t="shared" si="14"/>
        <v>15.8</v>
      </c>
      <c r="L918" s="31" t="s">
        <v>43</v>
      </c>
    </row>
    <row r="919" spans="1:12">
      <c r="A919" s="30" t="s">
        <v>994</v>
      </c>
      <c r="B919" s="18">
        <v>43446</v>
      </c>
      <c r="C919" s="19">
        <v>0.79499662756670264</v>
      </c>
      <c r="D919" s="17" t="s">
        <v>13</v>
      </c>
      <c r="E919" s="17" t="s">
        <v>34</v>
      </c>
      <c r="F919" s="48" t="s">
        <v>35</v>
      </c>
      <c r="G919" s="48" t="s">
        <v>36</v>
      </c>
      <c r="H919" s="17" t="s">
        <v>37</v>
      </c>
      <c r="I919" s="17">
        <v>21</v>
      </c>
      <c r="J919" s="17">
        <v>1</v>
      </c>
      <c r="K919" s="17">
        <f t="shared" si="14"/>
        <v>21</v>
      </c>
      <c r="L919" s="31" t="s">
        <v>43</v>
      </c>
    </row>
    <row r="920" spans="1:12">
      <c r="A920" s="30" t="s">
        <v>995</v>
      </c>
      <c r="B920" s="18">
        <v>43447</v>
      </c>
      <c r="C920" s="19">
        <v>0.9124191256500056</v>
      </c>
      <c r="D920" s="17" t="s">
        <v>59</v>
      </c>
      <c r="E920" s="17" t="s">
        <v>14</v>
      </c>
      <c r="F920" s="17" t="s">
        <v>15</v>
      </c>
      <c r="G920" s="17" t="s">
        <v>16</v>
      </c>
      <c r="H920" s="17" t="s">
        <v>17</v>
      </c>
      <c r="I920" s="17">
        <v>29.9</v>
      </c>
      <c r="J920" s="17">
        <v>1</v>
      </c>
      <c r="K920" s="17">
        <f t="shared" si="14"/>
        <v>29.9</v>
      </c>
      <c r="L920" s="31" t="s">
        <v>43</v>
      </c>
    </row>
    <row r="921" spans="1:12">
      <c r="A921" s="30" t="s">
        <v>996</v>
      </c>
      <c r="B921" s="18">
        <v>43447</v>
      </c>
      <c r="C921" s="19">
        <v>0.85247097609616618</v>
      </c>
      <c r="D921" s="17" t="s">
        <v>13</v>
      </c>
      <c r="E921" s="17" t="s">
        <v>14</v>
      </c>
      <c r="F921" s="17" t="s">
        <v>15</v>
      </c>
      <c r="G921" s="17" t="s">
        <v>16</v>
      </c>
      <c r="H921" s="17" t="s">
        <v>17</v>
      </c>
      <c r="I921" s="17">
        <v>29.9</v>
      </c>
      <c r="J921" s="17">
        <v>1</v>
      </c>
      <c r="K921" s="17">
        <f t="shared" si="14"/>
        <v>29.9</v>
      </c>
      <c r="L921" s="31" t="s">
        <v>24</v>
      </c>
    </row>
    <row r="922" spans="1:12">
      <c r="A922" s="30" t="s">
        <v>997</v>
      </c>
      <c r="B922" s="18">
        <v>43447</v>
      </c>
      <c r="C922" s="19">
        <v>0.69957142853295418</v>
      </c>
      <c r="D922" s="17" t="s">
        <v>33</v>
      </c>
      <c r="E922" s="17" t="s">
        <v>34</v>
      </c>
      <c r="F922" s="48" t="s">
        <v>35</v>
      </c>
      <c r="G922" s="48" t="s">
        <v>36</v>
      </c>
      <c r="H922" s="17" t="s">
        <v>37</v>
      </c>
      <c r="I922" s="17">
        <v>21</v>
      </c>
      <c r="J922" s="17">
        <v>2</v>
      </c>
      <c r="K922" s="17">
        <f t="shared" si="14"/>
        <v>42</v>
      </c>
      <c r="L922" s="31" t="s">
        <v>24</v>
      </c>
    </row>
    <row r="923" spans="1:12">
      <c r="A923" s="30" t="s">
        <v>998</v>
      </c>
      <c r="B923" s="18">
        <v>43447</v>
      </c>
      <c r="C923" s="19">
        <v>0.64633202295817582</v>
      </c>
      <c r="D923" s="17" t="s">
        <v>26</v>
      </c>
      <c r="E923" s="17" t="s">
        <v>82</v>
      </c>
      <c r="F923" s="17" t="s">
        <v>83</v>
      </c>
      <c r="G923" s="48" t="s">
        <v>84</v>
      </c>
      <c r="H923" s="17" t="s">
        <v>37</v>
      </c>
      <c r="I923" s="17">
        <v>9.8000000000000007</v>
      </c>
      <c r="J923" s="17">
        <v>2</v>
      </c>
      <c r="K923" s="17">
        <f t="shared" si="14"/>
        <v>19.600000000000001</v>
      </c>
      <c r="L923" s="31" t="s">
        <v>43</v>
      </c>
    </row>
    <row r="924" spans="1:12">
      <c r="A924" s="30" t="s">
        <v>999</v>
      </c>
      <c r="B924" s="18">
        <v>43447</v>
      </c>
      <c r="C924" s="19">
        <v>0.62703740730983581</v>
      </c>
      <c r="D924" s="17" t="s">
        <v>20</v>
      </c>
      <c r="E924" s="17" t="s">
        <v>21</v>
      </c>
      <c r="F924" s="17" t="s">
        <v>22</v>
      </c>
      <c r="G924" s="17" t="s">
        <v>23</v>
      </c>
      <c r="H924" s="17" t="s">
        <v>17</v>
      </c>
      <c r="I924" s="17">
        <v>18.899999999999999</v>
      </c>
      <c r="J924" s="17">
        <v>3</v>
      </c>
      <c r="K924" s="17">
        <f t="shared" si="14"/>
        <v>56.699999999999996</v>
      </c>
      <c r="L924" s="31" t="s">
        <v>24</v>
      </c>
    </row>
    <row r="925" spans="1:12">
      <c r="A925" s="30" t="s">
        <v>1000</v>
      </c>
      <c r="B925" s="18">
        <v>43447</v>
      </c>
      <c r="C925" s="19">
        <v>0.64490301138056794</v>
      </c>
      <c r="D925" s="48" t="s">
        <v>56</v>
      </c>
      <c r="E925" s="17" t="s">
        <v>82</v>
      </c>
      <c r="F925" s="17" t="s">
        <v>83</v>
      </c>
      <c r="G925" s="48" t="s">
        <v>84</v>
      </c>
      <c r="H925" s="17" t="s">
        <v>37</v>
      </c>
      <c r="I925" s="17">
        <v>9.8000000000000007</v>
      </c>
      <c r="J925" s="17">
        <v>1</v>
      </c>
      <c r="K925" s="17">
        <f t="shared" si="14"/>
        <v>9.8000000000000007</v>
      </c>
      <c r="L925" s="31" t="s">
        <v>24</v>
      </c>
    </row>
    <row r="926" spans="1:12">
      <c r="A926" s="30" t="s">
        <v>1001</v>
      </c>
      <c r="B926" s="18">
        <v>43447</v>
      </c>
      <c r="C926" s="19">
        <v>0.55808291786177566</v>
      </c>
      <c r="D926" s="17" t="s">
        <v>33</v>
      </c>
      <c r="E926" s="17" t="s">
        <v>14</v>
      </c>
      <c r="F926" s="17" t="s">
        <v>15</v>
      </c>
      <c r="G926" s="17" t="s">
        <v>16</v>
      </c>
      <c r="H926" s="17" t="s">
        <v>17</v>
      </c>
      <c r="I926" s="17">
        <v>29.9</v>
      </c>
      <c r="J926" s="17">
        <v>2</v>
      </c>
      <c r="K926" s="17">
        <f t="shared" si="14"/>
        <v>59.8</v>
      </c>
      <c r="L926" s="31" t="s">
        <v>24</v>
      </c>
    </row>
    <row r="927" spans="1:12">
      <c r="A927" s="30" t="s">
        <v>1002</v>
      </c>
      <c r="B927" s="18">
        <v>43447</v>
      </c>
      <c r="C927" s="19">
        <v>0.64425922254778822</v>
      </c>
      <c r="D927" s="17" t="s">
        <v>13</v>
      </c>
      <c r="E927" s="17" t="s">
        <v>14</v>
      </c>
      <c r="F927" s="17" t="s">
        <v>15</v>
      </c>
      <c r="G927" s="17" t="s">
        <v>16</v>
      </c>
      <c r="H927" s="17" t="s">
        <v>17</v>
      </c>
      <c r="I927" s="17">
        <v>29.9</v>
      </c>
      <c r="J927" s="17">
        <v>1</v>
      </c>
      <c r="K927" s="17">
        <f t="shared" si="14"/>
        <v>29.9</v>
      </c>
      <c r="L927" s="31" t="s">
        <v>43</v>
      </c>
    </row>
    <row r="928" spans="1:12">
      <c r="A928" s="30" t="s">
        <v>1003</v>
      </c>
      <c r="B928" s="18">
        <v>43448</v>
      </c>
      <c r="C928" s="19">
        <v>0.86103957003816867</v>
      </c>
      <c r="D928" s="17" t="s">
        <v>59</v>
      </c>
      <c r="E928" s="17" t="s">
        <v>21</v>
      </c>
      <c r="F928" s="17" t="s">
        <v>22</v>
      </c>
      <c r="G928" s="17" t="s">
        <v>23</v>
      </c>
      <c r="H928" s="17" t="s">
        <v>17</v>
      </c>
      <c r="I928" s="17">
        <v>18.899999999999999</v>
      </c>
      <c r="J928" s="17">
        <v>1</v>
      </c>
      <c r="K928" s="17">
        <f t="shared" si="14"/>
        <v>18.899999999999999</v>
      </c>
      <c r="L928" s="31" t="s">
        <v>24</v>
      </c>
    </row>
    <row r="929" spans="1:12">
      <c r="A929" s="30" t="s">
        <v>1004</v>
      </c>
      <c r="B929" s="18">
        <v>43448</v>
      </c>
      <c r="C929" s="19">
        <v>0.64575810510610054</v>
      </c>
      <c r="D929" s="48" t="s">
        <v>56</v>
      </c>
      <c r="E929" s="17" t="s">
        <v>47</v>
      </c>
      <c r="F929" s="17" t="s">
        <v>48</v>
      </c>
      <c r="G929" s="48" t="s">
        <v>77</v>
      </c>
      <c r="H929" s="17" t="s">
        <v>17</v>
      </c>
      <c r="I929" s="17">
        <v>7.9</v>
      </c>
      <c r="J929" s="17">
        <v>2</v>
      </c>
      <c r="K929" s="17">
        <f t="shared" si="14"/>
        <v>15.8</v>
      </c>
      <c r="L929" s="31" t="s">
        <v>38</v>
      </c>
    </row>
    <row r="930" spans="1:12">
      <c r="A930" s="30" t="s">
        <v>1005</v>
      </c>
      <c r="B930" s="18">
        <v>43448</v>
      </c>
      <c r="C930" s="19">
        <v>0.63645608602517922</v>
      </c>
      <c r="D930" s="48" t="s">
        <v>56</v>
      </c>
      <c r="E930" s="17" t="s">
        <v>21</v>
      </c>
      <c r="F930" s="17" t="s">
        <v>22</v>
      </c>
      <c r="G930" s="17" t="s">
        <v>23</v>
      </c>
      <c r="H930" s="17" t="s">
        <v>17</v>
      </c>
      <c r="I930" s="17">
        <v>18.899999999999999</v>
      </c>
      <c r="J930" s="17">
        <v>2</v>
      </c>
      <c r="K930" s="17">
        <f t="shared" si="14"/>
        <v>37.799999999999997</v>
      </c>
      <c r="L930" s="31" t="s">
        <v>43</v>
      </c>
    </row>
    <row r="931" spans="1:12">
      <c r="A931" s="30" t="s">
        <v>1006</v>
      </c>
      <c r="B931" s="18">
        <v>43449</v>
      </c>
      <c r="C931" s="19">
        <v>0.61052777643160738</v>
      </c>
      <c r="D931" s="17" t="s">
        <v>20</v>
      </c>
      <c r="E931" s="17" t="s">
        <v>21</v>
      </c>
      <c r="F931" s="17" t="s">
        <v>22</v>
      </c>
      <c r="G931" s="17" t="s">
        <v>23</v>
      </c>
      <c r="H931" s="17" t="s">
        <v>17</v>
      </c>
      <c r="I931" s="17">
        <v>18.899999999999999</v>
      </c>
      <c r="J931" s="17">
        <v>2</v>
      </c>
      <c r="K931" s="17">
        <f t="shared" si="14"/>
        <v>37.799999999999997</v>
      </c>
      <c r="L931" s="31" t="s">
        <v>24</v>
      </c>
    </row>
    <row r="932" spans="1:12">
      <c r="A932" s="30" t="s">
        <v>1007</v>
      </c>
      <c r="B932" s="18">
        <v>43449</v>
      </c>
      <c r="C932" s="19">
        <v>0.50620067836021998</v>
      </c>
      <c r="D932" s="17" t="s">
        <v>13</v>
      </c>
      <c r="E932" s="17" t="s">
        <v>14</v>
      </c>
      <c r="F932" s="17" t="s">
        <v>15</v>
      </c>
      <c r="G932" s="17" t="s">
        <v>16</v>
      </c>
      <c r="H932" s="17" t="s">
        <v>17</v>
      </c>
      <c r="I932" s="17">
        <v>29.9</v>
      </c>
      <c r="J932" s="17">
        <v>2</v>
      </c>
      <c r="K932" s="17">
        <f t="shared" si="14"/>
        <v>59.8</v>
      </c>
      <c r="L932" s="31" t="s">
        <v>43</v>
      </c>
    </row>
    <row r="933" spans="1:12">
      <c r="A933" s="30" t="s">
        <v>1008</v>
      </c>
      <c r="B933" s="18">
        <v>43449</v>
      </c>
      <c r="C933" s="19">
        <v>0.75644571721265319</v>
      </c>
      <c r="D933" s="17" t="s">
        <v>26</v>
      </c>
      <c r="E933" s="17" t="s">
        <v>27</v>
      </c>
      <c r="F933" s="17" t="s">
        <v>28</v>
      </c>
      <c r="G933" s="17" t="s">
        <v>29</v>
      </c>
      <c r="H933" s="17" t="s">
        <v>37</v>
      </c>
      <c r="I933" s="17">
        <v>14.9</v>
      </c>
      <c r="J933" s="17">
        <v>4</v>
      </c>
      <c r="K933" s="17">
        <f t="shared" si="14"/>
        <v>59.6</v>
      </c>
      <c r="L933" s="31" t="s">
        <v>24</v>
      </c>
    </row>
    <row r="934" spans="1:12">
      <c r="A934" s="30" t="s">
        <v>1009</v>
      </c>
      <c r="B934" s="18">
        <v>43450</v>
      </c>
      <c r="C934" s="19">
        <v>0.63516147305323378</v>
      </c>
      <c r="D934" s="17" t="s">
        <v>26</v>
      </c>
      <c r="E934" s="17" t="s">
        <v>14</v>
      </c>
      <c r="F934" s="17" t="s">
        <v>15</v>
      </c>
      <c r="G934" s="17" t="s">
        <v>16</v>
      </c>
      <c r="H934" s="17" t="s">
        <v>17</v>
      </c>
      <c r="I934" s="17">
        <v>29.9</v>
      </c>
      <c r="J934" s="17">
        <v>1</v>
      </c>
      <c r="K934" s="17">
        <f t="shared" si="14"/>
        <v>29.9</v>
      </c>
      <c r="L934" s="31" t="s">
        <v>43</v>
      </c>
    </row>
    <row r="935" spans="1:12">
      <c r="A935" s="30" t="s">
        <v>1010</v>
      </c>
      <c r="B935" s="18">
        <v>43450</v>
      </c>
      <c r="C935" s="19">
        <v>0.5247658917171002</v>
      </c>
      <c r="D935" s="48" t="s">
        <v>56</v>
      </c>
      <c r="E935" s="17" t="s">
        <v>82</v>
      </c>
      <c r="F935" s="17" t="s">
        <v>83</v>
      </c>
      <c r="G935" s="48" t="s">
        <v>84</v>
      </c>
      <c r="H935" s="17" t="s">
        <v>37</v>
      </c>
      <c r="I935" s="17">
        <v>9.8000000000000007</v>
      </c>
      <c r="J935" s="17">
        <v>2</v>
      </c>
      <c r="K935" s="17">
        <f t="shared" si="14"/>
        <v>19.600000000000001</v>
      </c>
      <c r="L935" s="31" t="s">
        <v>24</v>
      </c>
    </row>
    <row r="936" spans="1:12">
      <c r="A936" s="30" t="s">
        <v>1011</v>
      </c>
      <c r="B936" s="18">
        <v>43450</v>
      </c>
      <c r="C936" s="19">
        <v>0.52759337032317077</v>
      </c>
      <c r="D936" s="17" t="s">
        <v>59</v>
      </c>
      <c r="E936" s="17" t="s">
        <v>47</v>
      </c>
      <c r="F936" s="17" t="s">
        <v>48</v>
      </c>
      <c r="G936" s="48" t="s">
        <v>77</v>
      </c>
      <c r="H936" s="17" t="s">
        <v>17</v>
      </c>
      <c r="I936" s="17">
        <v>7.9</v>
      </c>
      <c r="J936" s="17">
        <v>1</v>
      </c>
      <c r="K936" s="17">
        <f t="shared" si="14"/>
        <v>7.9</v>
      </c>
      <c r="L936" s="31" t="s">
        <v>18</v>
      </c>
    </row>
    <row r="937" spans="1:12">
      <c r="A937" s="30" t="s">
        <v>1012</v>
      </c>
      <c r="B937" s="18">
        <v>43450</v>
      </c>
      <c r="C937" s="19">
        <v>0.77285102255257643</v>
      </c>
      <c r="D937" s="17" t="s">
        <v>20</v>
      </c>
      <c r="E937" s="17" t="s">
        <v>27</v>
      </c>
      <c r="F937" s="17" t="s">
        <v>28</v>
      </c>
      <c r="G937" s="17" t="s">
        <v>29</v>
      </c>
      <c r="H937" s="17" t="s">
        <v>37</v>
      </c>
      <c r="I937" s="17">
        <v>14.9</v>
      </c>
      <c r="J937" s="17">
        <v>4</v>
      </c>
      <c r="K937" s="17">
        <f t="shared" si="14"/>
        <v>59.6</v>
      </c>
      <c r="L937" s="31" t="s">
        <v>24</v>
      </c>
    </row>
    <row r="938" spans="1:12">
      <c r="A938" s="30" t="s">
        <v>1013</v>
      </c>
      <c r="B938" s="18">
        <v>43451</v>
      </c>
      <c r="C938" s="19">
        <v>0.80411955293787307</v>
      </c>
      <c r="D938" s="17" t="s">
        <v>33</v>
      </c>
      <c r="E938" s="17" t="s">
        <v>14</v>
      </c>
      <c r="F938" s="17" t="s">
        <v>15</v>
      </c>
      <c r="G938" s="17" t="s">
        <v>16</v>
      </c>
      <c r="H938" s="17" t="s">
        <v>17</v>
      </c>
      <c r="I938" s="17">
        <v>29.9</v>
      </c>
      <c r="J938" s="17">
        <v>2</v>
      </c>
      <c r="K938" s="17">
        <f t="shared" si="14"/>
        <v>59.8</v>
      </c>
      <c r="L938" s="31" t="s">
        <v>24</v>
      </c>
    </row>
    <row r="939" spans="1:12">
      <c r="A939" s="30" t="s">
        <v>1014</v>
      </c>
      <c r="B939" s="18">
        <v>43451</v>
      </c>
      <c r="C939" s="19">
        <v>0.72407261975381665</v>
      </c>
      <c r="D939" s="17" t="s">
        <v>20</v>
      </c>
      <c r="E939" s="17" t="s">
        <v>82</v>
      </c>
      <c r="F939" s="17" t="s">
        <v>83</v>
      </c>
      <c r="G939" s="48" t="s">
        <v>84</v>
      </c>
      <c r="H939" s="17" t="s">
        <v>37</v>
      </c>
      <c r="I939" s="17">
        <v>9.8000000000000007</v>
      </c>
      <c r="J939" s="17">
        <v>3</v>
      </c>
      <c r="K939" s="17">
        <f t="shared" si="14"/>
        <v>29.400000000000002</v>
      </c>
      <c r="L939" s="31" t="s">
        <v>43</v>
      </c>
    </row>
    <row r="940" spans="1:12">
      <c r="A940" s="30" t="s">
        <v>1015</v>
      </c>
      <c r="B940" s="18">
        <v>43451</v>
      </c>
      <c r="C940" s="19">
        <v>0.88861522525094072</v>
      </c>
      <c r="D940" s="17" t="s">
        <v>13</v>
      </c>
      <c r="E940" s="17" t="s">
        <v>21</v>
      </c>
      <c r="F940" s="17" t="s">
        <v>22</v>
      </c>
      <c r="G940" s="17" t="s">
        <v>23</v>
      </c>
      <c r="H940" s="17" t="s">
        <v>17</v>
      </c>
      <c r="I940" s="17">
        <v>18.899999999999999</v>
      </c>
      <c r="J940" s="17">
        <v>1</v>
      </c>
      <c r="K940" s="17">
        <f t="shared" si="14"/>
        <v>18.899999999999999</v>
      </c>
      <c r="L940" s="31" t="s">
        <v>24</v>
      </c>
    </row>
    <row r="941" spans="1:12">
      <c r="A941" s="30" t="s">
        <v>1016</v>
      </c>
      <c r="B941" s="18">
        <v>43451</v>
      </c>
      <c r="C941" s="19">
        <v>0.55311830494857728</v>
      </c>
      <c r="D941" s="17" t="s">
        <v>26</v>
      </c>
      <c r="E941" s="17" t="s">
        <v>34</v>
      </c>
      <c r="F941" s="48" t="s">
        <v>35</v>
      </c>
      <c r="G941" s="48" t="s">
        <v>36</v>
      </c>
      <c r="H941" s="17" t="s">
        <v>37</v>
      </c>
      <c r="I941" s="17">
        <v>21</v>
      </c>
      <c r="J941" s="17">
        <v>1</v>
      </c>
      <c r="K941" s="17">
        <f t="shared" si="14"/>
        <v>21</v>
      </c>
      <c r="L941" s="31" t="s">
        <v>24</v>
      </c>
    </row>
    <row r="942" spans="1:12">
      <c r="A942" s="30" t="s">
        <v>1017</v>
      </c>
      <c r="B942" s="18">
        <v>43451</v>
      </c>
      <c r="C942" s="19">
        <v>0.84719966649922029</v>
      </c>
      <c r="D942" s="17" t="s">
        <v>13</v>
      </c>
      <c r="E942" s="17" t="s">
        <v>21</v>
      </c>
      <c r="F942" s="17" t="s">
        <v>22</v>
      </c>
      <c r="G942" s="17" t="s">
        <v>23</v>
      </c>
      <c r="H942" s="17" t="s">
        <v>17</v>
      </c>
      <c r="I942" s="17">
        <v>18.899999999999999</v>
      </c>
      <c r="J942" s="17">
        <v>1</v>
      </c>
      <c r="K942" s="17">
        <f t="shared" si="14"/>
        <v>18.899999999999999</v>
      </c>
      <c r="L942" s="31" t="s">
        <v>18</v>
      </c>
    </row>
    <row r="943" spans="1:12">
      <c r="A943" s="30" t="s">
        <v>1018</v>
      </c>
      <c r="B943" s="18">
        <v>43452</v>
      </c>
      <c r="C943" s="19">
        <v>0.54158599121725215</v>
      </c>
      <c r="D943" s="17" t="s">
        <v>33</v>
      </c>
      <c r="E943" s="17" t="s">
        <v>47</v>
      </c>
      <c r="F943" s="17" t="s">
        <v>48</v>
      </c>
      <c r="G943" s="48" t="s">
        <v>77</v>
      </c>
      <c r="H943" s="17" t="s">
        <v>17</v>
      </c>
      <c r="I943" s="17">
        <v>7.9</v>
      </c>
      <c r="J943" s="17">
        <v>2</v>
      </c>
      <c r="K943" s="17">
        <f t="shared" si="14"/>
        <v>15.8</v>
      </c>
      <c r="L943" s="31" t="s">
        <v>24</v>
      </c>
    </row>
    <row r="944" spans="1:12">
      <c r="A944" s="30" t="s">
        <v>1019</v>
      </c>
      <c r="B944" s="18">
        <v>43452</v>
      </c>
      <c r="C944" s="19">
        <v>0.83209598268545404</v>
      </c>
      <c r="D944" s="17" t="s">
        <v>26</v>
      </c>
      <c r="E944" s="17" t="s">
        <v>27</v>
      </c>
      <c r="F944" s="17" t="s">
        <v>28</v>
      </c>
      <c r="G944" s="17" t="s">
        <v>29</v>
      </c>
      <c r="H944" s="17" t="s">
        <v>37</v>
      </c>
      <c r="I944" s="17">
        <v>14.9</v>
      </c>
      <c r="J944" s="17">
        <v>1</v>
      </c>
      <c r="K944" s="17">
        <f t="shared" si="14"/>
        <v>14.9</v>
      </c>
      <c r="L944" s="31" t="s">
        <v>43</v>
      </c>
    </row>
    <row r="945" spans="1:12">
      <c r="A945" s="30" t="s">
        <v>1020</v>
      </c>
      <c r="B945" s="18">
        <v>43452</v>
      </c>
      <c r="C945" s="19">
        <v>0.91571573640531256</v>
      </c>
      <c r="D945" s="17" t="s">
        <v>20</v>
      </c>
      <c r="E945" s="17" t="s">
        <v>27</v>
      </c>
      <c r="F945" s="17" t="s">
        <v>28</v>
      </c>
      <c r="G945" s="17" t="s">
        <v>29</v>
      </c>
      <c r="H945" s="17" t="s">
        <v>37</v>
      </c>
      <c r="I945" s="17">
        <v>14.9</v>
      </c>
      <c r="J945" s="17">
        <v>1</v>
      </c>
      <c r="K945" s="17">
        <f t="shared" si="14"/>
        <v>14.9</v>
      </c>
      <c r="L945" s="31" t="s">
        <v>24</v>
      </c>
    </row>
    <row r="946" spans="1:12">
      <c r="A946" s="30" t="s">
        <v>1021</v>
      </c>
      <c r="B946" s="18">
        <v>43452</v>
      </c>
      <c r="C946" s="19">
        <v>0.75480477699578918</v>
      </c>
      <c r="D946" s="48" t="s">
        <v>45</v>
      </c>
      <c r="E946" s="17" t="s">
        <v>34</v>
      </c>
      <c r="F946" s="48" t="s">
        <v>35</v>
      </c>
      <c r="G946" s="48" t="s">
        <v>36</v>
      </c>
      <c r="H946" s="17" t="s">
        <v>37</v>
      </c>
      <c r="I946" s="17">
        <v>21</v>
      </c>
      <c r="J946" s="17">
        <v>1</v>
      </c>
      <c r="K946" s="17">
        <f t="shared" si="14"/>
        <v>21</v>
      </c>
      <c r="L946" s="31" t="s">
        <v>18</v>
      </c>
    </row>
    <row r="947" spans="1:12">
      <c r="A947" s="30" t="s">
        <v>1022</v>
      </c>
      <c r="B947" s="18">
        <v>43452</v>
      </c>
      <c r="C947" s="19">
        <v>0.56469501822176238</v>
      </c>
      <c r="D947" s="48" t="s">
        <v>45</v>
      </c>
      <c r="E947" s="17" t="s">
        <v>47</v>
      </c>
      <c r="F947" s="17" t="s">
        <v>48</v>
      </c>
      <c r="G947" s="48" t="s">
        <v>77</v>
      </c>
      <c r="H947" s="17" t="s">
        <v>17</v>
      </c>
      <c r="I947" s="17">
        <v>7.9</v>
      </c>
      <c r="J947" s="17">
        <v>3</v>
      </c>
      <c r="K947" s="17">
        <f t="shared" si="14"/>
        <v>23.700000000000003</v>
      </c>
      <c r="L947" s="31" t="s">
        <v>24</v>
      </c>
    </row>
    <row r="948" spans="1:12">
      <c r="A948" s="30" t="s">
        <v>1023</v>
      </c>
      <c r="B948" s="18">
        <v>43452</v>
      </c>
      <c r="C948" s="19">
        <v>0.46658231711351017</v>
      </c>
      <c r="D948" s="17" t="s">
        <v>26</v>
      </c>
      <c r="E948" s="17" t="s">
        <v>47</v>
      </c>
      <c r="F948" s="17" t="s">
        <v>48</v>
      </c>
      <c r="G948" s="48" t="s">
        <v>77</v>
      </c>
      <c r="H948" s="17" t="s">
        <v>17</v>
      </c>
      <c r="I948" s="17">
        <v>7.9</v>
      </c>
      <c r="J948" s="17">
        <v>2</v>
      </c>
      <c r="K948" s="17">
        <f t="shared" si="14"/>
        <v>15.8</v>
      </c>
      <c r="L948" s="31" t="s">
        <v>24</v>
      </c>
    </row>
    <row r="949" spans="1:12">
      <c r="A949" s="30" t="s">
        <v>1024</v>
      </c>
      <c r="B949" s="18">
        <v>43453</v>
      </c>
      <c r="C949" s="19">
        <v>0.55320407103133518</v>
      </c>
      <c r="D949" s="48" t="s">
        <v>45</v>
      </c>
      <c r="E949" s="17" t="s">
        <v>82</v>
      </c>
      <c r="F949" s="17" t="s">
        <v>83</v>
      </c>
      <c r="G949" s="48" t="s">
        <v>84</v>
      </c>
      <c r="H949" s="17" t="s">
        <v>37</v>
      </c>
      <c r="I949" s="17">
        <v>9.8000000000000007</v>
      </c>
      <c r="J949" s="17">
        <v>1</v>
      </c>
      <c r="K949" s="17">
        <f t="shared" si="14"/>
        <v>9.8000000000000007</v>
      </c>
      <c r="L949" s="31" t="s">
        <v>38</v>
      </c>
    </row>
    <row r="950" spans="1:12">
      <c r="A950" s="30" t="s">
        <v>1025</v>
      </c>
      <c r="B950" s="18">
        <v>43453</v>
      </c>
      <c r="C950" s="19">
        <v>0.71086706522585996</v>
      </c>
      <c r="D950" s="17" t="s">
        <v>26</v>
      </c>
      <c r="E950" s="17" t="s">
        <v>21</v>
      </c>
      <c r="F950" s="17" t="s">
        <v>22</v>
      </c>
      <c r="G950" s="17" t="s">
        <v>23</v>
      </c>
      <c r="H950" s="17" t="s">
        <v>17</v>
      </c>
      <c r="I950" s="17">
        <v>18.899999999999999</v>
      </c>
      <c r="J950" s="17">
        <v>3</v>
      </c>
      <c r="K950" s="17">
        <f t="shared" si="14"/>
        <v>56.699999999999996</v>
      </c>
      <c r="L950" s="31" t="s">
        <v>43</v>
      </c>
    </row>
    <row r="951" spans="1:12">
      <c r="A951" s="30" t="s">
        <v>1026</v>
      </c>
      <c r="B951" s="18">
        <v>43453</v>
      </c>
      <c r="C951" s="19">
        <v>0.45498159503184937</v>
      </c>
      <c r="D951" s="48" t="s">
        <v>45</v>
      </c>
      <c r="E951" s="17" t="s">
        <v>21</v>
      </c>
      <c r="F951" s="17" t="s">
        <v>22</v>
      </c>
      <c r="G951" s="17" t="s">
        <v>23</v>
      </c>
      <c r="H951" s="17" t="s">
        <v>17</v>
      </c>
      <c r="I951" s="17">
        <v>18.899999999999999</v>
      </c>
      <c r="J951" s="17">
        <v>1</v>
      </c>
      <c r="K951" s="17">
        <f t="shared" si="14"/>
        <v>18.899999999999999</v>
      </c>
      <c r="L951" s="31" t="s">
        <v>24</v>
      </c>
    </row>
    <row r="952" spans="1:12">
      <c r="A952" s="30" t="s">
        <v>1027</v>
      </c>
      <c r="B952" s="18">
        <v>43453</v>
      </c>
      <c r="C952" s="19">
        <v>0.60575373712171143</v>
      </c>
      <c r="D952" s="17" t="s">
        <v>26</v>
      </c>
      <c r="E952" s="17" t="s">
        <v>47</v>
      </c>
      <c r="F952" s="17" t="s">
        <v>48</v>
      </c>
      <c r="G952" s="17" t="s">
        <v>49</v>
      </c>
      <c r="H952" s="17" t="s">
        <v>17</v>
      </c>
      <c r="I952" s="17">
        <v>7.9</v>
      </c>
      <c r="J952" s="17">
        <v>2</v>
      </c>
      <c r="K952" s="17">
        <f t="shared" si="14"/>
        <v>15.8</v>
      </c>
      <c r="L952" s="51" t="s">
        <v>1028</v>
      </c>
    </row>
    <row r="953" spans="1:12">
      <c r="A953" s="30" t="s">
        <v>1029</v>
      </c>
      <c r="B953" s="18">
        <v>43454</v>
      </c>
      <c r="C953" s="19">
        <v>0.8137487332895903</v>
      </c>
      <c r="D953" s="17" t="s">
        <v>26</v>
      </c>
      <c r="E953" s="17" t="s">
        <v>21</v>
      </c>
      <c r="F953" s="17" t="s">
        <v>22</v>
      </c>
      <c r="G953" s="17" t="s">
        <v>23</v>
      </c>
      <c r="H953" s="17" t="s">
        <v>17</v>
      </c>
      <c r="I953" s="17">
        <v>18.899999999999999</v>
      </c>
      <c r="J953" s="17">
        <v>3</v>
      </c>
      <c r="K953" s="17">
        <f t="shared" si="14"/>
        <v>56.699999999999996</v>
      </c>
      <c r="L953" s="31" t="s">
        <v>24</v>
      </c>
    </row>
    <row r="954" spans="1:12">
      <c r="A954" s="30" t="s">
        <v>1030</v>
      </c>
      <c r="B954" s="18">
        <v>43455</v>
      </c>
      <c r="C954" s="19">
        <v>0.8028954886904307</v>
      </c>
      <c r="D954" s="17" t="s">
        <v>13</v>
      </c>
      <c r="E954" s="17" t="s">
        <v>82</v>
      </c>
      <c r="F954" s="17" t="s">
        <v>83</v>
      </c>
      <c r="G954" s="48" t="s">
        <v>84</v>
      </c>
      <c r="H954" s="17" t="s">
        <v>37</v>
      </c>
      <c r="I954" s="17">
        <v>9.8000000000000007</v>
      </c>
      <c r="J954" s="17">
        <v>1</v>
      </c>
      <c r="K954" s="17">
        <f t="shared" ref="K954:K1017" si="15">I954*J954</f>
        <v>9.8000000000000007</v>
      </c>
      <c r="L954" s="31" t="s">
        <v>24</v>
      </c>
    </row>
    <row r="955" spans="1:12">
      <c r="A955" s="30" t="s">
        <v>1031</v>
      </c>
      <c r="B955" s="18">
        <v>43455</v>
      </c>
      <c r="C955" s="19">
        <v>0.83994104092420119</v>
      </c>
      <c r="D955" s="17" t="s">
        <v>20</v>
      </c>
      <c r="E955" s="17" t="s">
        <v>21</v>
      </c>
      <c r="F955" s="17" t="s">
        <v>22</v>
      </c>
      <c r="G955" s="17" t="s">
        <v>23</v>
      </c>
      <c r="H955" s="17" t="s">
        <v>17</v>
      </c>
      <c r="I955" s="17">
        <v>18.899999999999999</v>
      </c>
      <c r="J955" s="17">
        <v>2</v>
      </c>
      <c r="K955" s="17">
        <f t="shared" si="15"/>
        <v>37.799999999999997</v>
      </c>
      <c r="L955" s="31" t="s">
        <v>43</v>
      </c>
    </row>
    <row r="956" spans="1:12">
      <c r="A956" s="30" t="s">
        <v>1032</v>
      </c>
      <c r="B956" s="18">
        <v>43455</v>
      </c>
      <c r="C956" s="19">
        <v>0.70896767318845644</v>
      </c>
      <c r="D956" s="48" t="s">
        <v>45</v>
      </c>
      <c r="E956" s="17" t="s">
        <v>34</v>
      </c>
      <c r="F956" s="48" t="s">
        <v>35</v>
      </c>
      <c r="G956" s="48" t="s">
        <v>36</v>
      </c>
      <c r="H956" s="17" t="s">
        <v>37</v>
      </c>
      <c r="I956" s="17">
        <v>21</v>
      </c>
      <c r="J956" s="17">
        <v>1</v>
      </c>
      <c r="K956" s="17">
        <f t="shared" si="15"/>
        <v>21</v>
      </c>
      <c r="L956" s="31" t="s">
        <v>24</v>
      </c>
    </row>
    <row r="957" spans="1:12">
      <c r="A957" s="30" t="s">
        <v>1033</v>
      </c>
      <c r="B957" s="18">
        <v>43455</v>
      </c>
      <c r="C957" s="19">
        <v>0.49494138011482069</v>
      </c>
      <c r="D957" s="17" t="s">
        <v>33</v>
      </c>
      <c r="E957" s="17" t="s">
        <v>14</v>
      </c>
      <c r="F957" s="17" t="s">
        <v>15</v>
      </c>
      <c r="G957" s="17" t="s">
        <v>16</v>
      </c>
      <c r="H957" s="17" t="s">
        <v>17</v>
      </c>
      <c r="I957" s="17">
        <v>29.9</v>
      </c>
      <c r="J957" s="17">
        <v>1</v>
      </c>
      <c r="K957" s="17">
        <f t="shared" si="15"/>
        <v>29.9</v>
      </c>
      <c r="L957" s="31" t="s">
        <v>43</v>
      </c>
    </row>
    <row r="958" spans="1:12">
      <c r="A958" s="30" t="s">
        <v>1034</v>
      </c>
      <c r="B958" s="18">
        <v>43455</v>
      </c>
      <c r="C958" s="19">
        <v>0.79034476948883947</v>
      </c>
      <c r="D958" s="17" t="s">
        <v>26</v>
      </c>
      <c r="E958" s="17" t="s">
        <v>34</v>
      </c>
      <c r="F958" s="48" t="s">
        <v>35</v>
      </c>
      <c r="G958" s="48" t="s">
        <v>36</v>
      </c>
      <c r="H958" s="17" t="s">
        <v>37</v>
      </c>
      <c r="I958" s="17">
        <v>21</v>
      </c>
      <c r="J958" s="17">
        <v>1</v>
      </c>
      <c r="K958" s="17">
        <f t="shared" si="15"/>
        <v>21</v>
      </c>
      <c r="L958" s="31" t="s">
        <v>24</v>
      </c>
    </row>
    <row r="959" spans="1:12">
      <c r="A959" s="30" t="s">
        <v>1035</v>
      </c>
      <c r="B959" s="18">
        <v>43455</v>
      </c>
      <c r="C959" s="19">
        <v>0.43775939703806183</v>
      </c>
      <c r="D959" s="17" t="s">
        <v>26</v>
      </c>
      <c r="E959" s="17" t="s">
        <v>27</v>
      </c>
      <c r="F959" s="17" t="s">
        <v>28</v>
      </c>
      <c r="G959" s="17" t="s">
        <v>29</v>
      </c>
      <c r="H959" s="17" t="s">
        <v>37</v>
      </c>
      <c r="I959" s="17">
        <v>14.9</v>
      </c>
      <c r="J959" s="17">
        <v>2</v>
      </c>
      <c r="K959" s="17">
        <f t="shared" si="15"/>
        <v>29.8</v>
      </c>
      <c r="L959" s="31" t="s">
        <v>24</v>
      </c>
    </row>
    <row r="960" spans="1:12">
      <c r="A960" s="30" t="s">
        <v>1036</v>
      </c>
      <c r="B960" s="18">
        <v>43456</v>
      </c>
      <c r="C960" s="19">
        <v>0.9083821505726366</v>
      </c>
      <c r="D960" s="17" t="s">
        <v>33</v>
      </c>
      <c r="E960" s="17" t="s">
        <v>14</v>
      </c>
      <c r="F960" s="17" t="s">
        <v>15</v>
      </c>
      <c r="G960" s="17" t="s">
        <v>16</v>
      </c>
      <c r="H960" s="17" t="s">
        <v>17</v>
      </c>
      <c r="I960" s="17">
        <v>29.9</v>
      </c>
      <c r="J960" s="17">
        <v>1</v>
      </c>
      <c r="K960" s="17">
        <f t="shared" si="15"/>
        <v>29.9</v>
      </c>
      <c r="L960" s="51" t="s">
        <v>1028</v>
      </c>
    </row>
    <row r="961" spans="1:12">
      <c r="A961" s="30" t="s">
        <v>1037</v>
      </c>
      <c r="B961" s="18">
        <v>43457</v>
      </c>
      <c r="C961" s="19">
        <v>0.41801639557040521</v>
      </c>
      <c r="D961" s="48" t="s">
        <v>45</v>
      </c>
      <c r="E961" s="17" t="s">
        <v>21</v>
      </c>
      <c r="F961" s="17" t="s">
        <v>22</v>
      </c>
      <c r="G961" s="17" t="s">
        <v>23</v>
      </c>
      <c r="H961" s="17" t="s">
        <v>17</v>
      </c>
      <c r="I961" s="17">
        <v>18.899999999999999</v>
      </c>
      <c r="J961" s="17">
        <v>2</v>
      </c>
      <c r="K961" s="17">
        <f t="shared" si="15"/>
        <v>37.799999999999997</v>
      </c>
      <c r="L961" s="31" t="s">
        <v>24</v>
      </c>
    </row>
    <row r="962" spans="1:12">
      <c r="A962" s="30" t="s">
        <v>1038</v>
      </c>
      <c r="B962" s="18">
        <v>43457</v>
      </c>
      <c r="C962" s="19">
        <v>0.78150732185300187</v>
      </c>
      <c r="D962" s="17" t="s">
        <v>26</v>
      </c>
      <c r="E962" s="17" t="s">
        <v>82</v>
      </c>
      <c r="F962" s="17" t="s">
        <v>83</v>
      </c>
      <c r="G962" s="48" t="s">
        <v>84</v>
      </c>
      <c r="H962" s="17" t="s">
        <v>37</v>
      </c>
      <c r="I962" s="17">
        <v>9.8000000000000007</v>
      </c>
      <c r="J962" s="17">
        <v>2</v>
      </c>
      <c r="K962" s="17">
        <f t="shared" si="15"/>
        <v>19.600000000000001</v>
      </c>
      <c r="L962" s="31" t="s">
        <v>38</v>
      </c>
    </row>
    <row r="963" spans="1:12">
      <c r="A963" s="30" t="s">
        <v>1039</v>
      </c>
      <c r="B963" s="18">
        <v>43457</v>
      </c>
      <c r="C963" s="19">
        <v>0.60945649420934167</v>
      </c>
      <c r="D963" s="17" t="s">
        <v>13</v>
      </c>
      <c r="E963" s="17" t="s">
        <v>34</v>
      </c>
      <c r="F963" s="48" t="s">
        <v>35</v>
      </c>
      <c r="G963" s="48" t="s">
        <v>36</v>
      </c>
      <c r="H963" s="17" t="s">
        <v>37</v>
      </c>
      <c r="I963" s="17">
        <v>21</v>
      </c>
      <c r="J963" s="17">
        <v>2</v>
      </c>
      <c r="K963" s="17">
        <f t="shared" si="15"/>
        <v>42</v>
      </c>
      <c r="L963" s="31" t="s">
        <v>43</v>
      </c>
    </row>
    <row r="964" spans="1:12">
      <c r="A964" s="30" t="s">
        <v>1040</v>
      </c>
      <c r="B964" s="18">
        <v>43457</v>
      </c>
      <c r="C964" s="19">
        <v>0.7875313894737983</v>
      </c>
      <c r="D964" s="17" t="s">
        <v>26</v>
      </c>
      <c r="E964" s="17" t="s">
        <v>21</v>
      </c>
      <c r="F964" s="17" t="s">
        <v>22</v>
      </c>
      <c r="G964" s="17" t="s">
        <v>23</v>
      </c>
      <c r="H964" s="17" t="s">
        <v>17</v>
      </c>
      <c r="I964" s="17">
        <v>18.899999999999999</v>
      </c>
      <c r="J964" s="17">
        <v>4</v>
      </c>
      <c r="K964" s="17">
        <f t="shared" si="15"/>
        <v>75.599999999999994</v>
      </c>
      <c r="L964" s="31" t="s">
        <v>43</v>
      </c>
    </row>
    <row r="965" spans="1:12">
      <c r="A965" s="30" t="s">
        <v>1041</v>
      </c>
      <c r="B965" s="18">
        <v>43457</v>
      </c>
      <c r="C965" s="19">
        <v>0.42284494501849451</v>
      </c>
      <c r="D965" s="48" t="s">
        <v>45</v>
      </c>
      <c r="E965" s="17" t="s">
        <v>27</v>
      </c>
      <c r="F965" s="17" t="s">
        <v>28</v>
      </c>
      <c r="G965" s="17" t="s">
        <v>29</v>
      </c>
      <c r="H965" s="17" t="s">
        <v>37</v>
      </c>
      <c r="I965" s="17">
        <v>14.9</v>
      </c>
      <c r="J965" s="17">
        <v>3</v>
      </c>
      <c r="K965" s="17">
        <f t="shared" si="15"/>
        <v>44.7</v>
      </c>
      <c r="L965" s="31" t="s">
        <v>24</v>
      </c>
    </row>
    <row r="966" spans="1:12">
      <c r="A966" s="30" t="s">
        <v>1042</v>
      </c>
      <c r="B966" s="18">
        <v>43457</v>
      </c>
      <c r="C966" s="19">
        <v>0.90037309587333836</v>
      </c>
      <c r="D966" s="17" t="s">
        <v>33</v>
      </c>
      <c r="E966" s="17" t="s">
        <v>14</v>
      </c>
      <c r="F966" s="17" t="s">
        <v>15</v>
      </c>
      <c r="G966" s="17" t="s">
        <v>16</v>
      </c>
      <c r="H966" s="17" t="s">
        <v>17</v>
      </c>
      <c r="I966" s="17">
        <v>29.9</v>
      </c>
      <c r="J966" s="17">
        <v>2</v>
      </c>
      <c r="K966" s="17">
        <f t="shared" si="15"/>
        <v>59.8</v>
      </c>
      <c r="L966" s="31" t="s">
        <v>24</v>
      </c>
    </row>
    <row r="967" spans="1:12">
      <c r="A967" s="30" t="s">
        <v>1043</v>
      </c>
      <c r="B967" s="18">
        <v>43457</v>
      </c>
      <c r="C967" s="19">
        <v>0.53001909741121267</v>
      </c>
      <c r="D967" s="17" t="s">
        <v>13</v>
      </c>
      <c r="E967" s="17" t="s">
        <v>14</v>
      </c>
      <c r="F967" s="17" t="s">
        <v>15</v>
      </c>
      <c r="G967" s="17" t="s">
        <v>16</v>
      </c>
      <c r="H967" s="17" t="s">
        <v>17</v>
      </c>
      <c r="I967" s="17">
        <v>29.9</v>
      </c>
      <c r="J967" s="17">
        <v>4</v>
      </c>
      <c r="K967" s="17">
        <f t="shared" si="15"/>
        <v>119.6</v>
      </c>
      <c r="L967" s="31" t="s">
        <v>18</v>
      </c>
    </row>
    <row r="968" spans="1:12">
      <c r="A968" s="30" t="s">
        <v>1044</v>
      </c>
      <c r="B968" s="18">
        <v>43458</v>
      </c>
      <c r="C968" s="19">
        <v>0.55230043770038295</v>
      </c>
      <c r="D968" s="17" t="s">
        <v>26</v>
      </c>
      <c r="E968" s="17" t="s">
        <v>21</v>
      </c>
      <c r="F968" s="17" t="s">
        <v>22</v>
      </c>
      <c r="G968" s="17" t="s">
        <v>23</v>
      </c>
      <c r="H968" s="17" t="s">
        <v>17</v>
      </c>
      <c r="I968" s="17">
        <v>18.899999999999999</v>
      </c>
      <c r="J968" s="17">
        <v>1</v>
      </c>
      <c r="K968" s="17">
        <f t="shared" si="15"/>
        <v>18.899999999999999</v>
      </c>
      <c r="L968" s="31" t="s">
        <v>18</v>
      </c>
    </row>
    <row r="969" spans="1:12">
      <c r="A969" s="30" t="s">
        <v>1045</v>
      </c>
      <c r="B969" s="18">
        <v>43458</v>
      </c>
      <c r="C969" s="19">
        <v>0.77662608614504558</v>
      </c>
      <c r="D969" s="17" t="s">
        <v>13</v>
      </c>
      <c r="E969" s="17" t="s">
        <v>21</v>
      </c>
      <c r="F969" s="17" t="s">
        <v>22</v>
      </c>
      <c r="G969" s="17" t="s">
        <v>23</v>
      </c>
      <c r="H969" s="17" t="s">
        <v>17</v>
      </c>
      <c r="I969" s="17">
        <v>18.899999999999999</v>
      </c>
      <c r="J969" s="17">
        <v>1</v>
      </c>
      <c r="K969" s="17">
        <f t="shared" si="15"/>
        <v>18.899999999999999</v>
      </c>
      <c r="L969" s="31" t="s">
        <v>43</v>
      </c>
    </row>
    <row r="970" spans="1:12">
      <c r="A970" s="30" t="s">
        <v>1046</v>
      </c>
      <c r="B970" s="18">
        <v>43459</v>
      </c>
      <c r="C970" s="19">
        <v>0.65626309404104766</v>
      </c>
      <c r="D970" s="17" t="s">
        <v>26</v>
      </c>
      <c r="E970" s="17" t="s">
        <v>47</v>
      </c>
      <c r="F970" s="17" t="s">
        <v>48</v>
      </c>
      <c r="G970" s="48" t="s">
        <v>77</v>
      </c>
      <c r="H970" s="17" t="s">
        <v>17</v>
      </c>
      <c r="I970" s="17">
        <v>7.9</v>
      </c>
      <c r="J970" s="17">
        <v>2</v>
      </c>
      <c r="K970" s="17">
        <f t="shared" si="15"/>
        <v>15.8</v>
      </c>
      <c r="L970" s="31" t="s">
        <v>24</v>
      </c>
    </row>
    <row r="971" spans="1:12">
      <c r="A971" s="30" t="s">
        <v>1047</v>
      </c>
      <c r="B971" s="18">
        <v>43459</v>
      </c>
      <c r="C971" s="19">
        <v>0.4996567434855988</v>
      </c>
      <c r="D971" s="17" t="s">
        <v>20</v>
      </c>
      <c r="E971" s="17" t="s">
        <v>34</v>
      </c>
      <c r="F971" s="48" t="s">
        <v>35</v>
      </c>
      <c r="G971" s="48" t="s">
        <v>36</v>
      </c>
      <c r="H971" s="17" t="s">
        <v>37</v>
      </c>
      <c r="I971" s="17">
        <v>21</v>
      </c>
      <c r="J971" s="17">
        <v>4</v>
      </c>
      <c r="K971" s="17">
        <f t="shared" si="15"/>
        <v>84</v>
      </c>
      <c r="L971" s="31" t="s">
        <v>24</v>
      </c>
    </row>
    <row r="972" spans="1:12">
      <c r="A972" s="30" t="s">
        <v>1048</v>
      </c>
      <c r="B972" s="18">
        <v>43460</v>
      </c>
      <c r="C972" s="19">
        <v>0.71301913710397358</v>
      </c>
      <c r="D972" s="17" t="s">
        <v>59</v>
      </c>
      <c r="E972" s="17" t="s">
        <v>34</v>
      </c>
      <c r="F972" s="48" t="s">
        <v>35</v>
      </c>
      <c r="G972" s="48" t="s">
        <v>36</v>
      </c>
      <c r="H972" s="17" t="s">
        <v>37</v>
      </c>
      <c r="I972" s="17">
        <v>21</v>
      </c>
      <c r="J972" s="17">
        <v>1</v>
      </c>
      <c r="K972" s="17">
        <f t="shared" si="15"/>
        <v>21</v>
      </c>
      <c r="L972" s="31" t="s">
        <v>18</v>
      </c>
    </row>
    <row r="973" spans="1:12">
      <c r="A973" s="30" t="s">
        <v>1049</v>
      </c>
      <c r="B973" s="18">
        <v>43460</v>
      </c>
      <c r="C973" s="19">
        <v>0.56322227194440033</v>
      </c>
      <c r="D973" s="17" t="s">
        <v>26</v>
      </c>
      <c r="E973" s="17" t="s">
        <v>27</v>
      </c>
      <c r="F973" s="17" t="s">
        <v>28</v>
      </c>
      <c r="G973" s="17" t="s">
        <v>29</v>
      </c>
      <c r="H973" s="17" t="s">
        <v>37</v>
      </c>
      <c r="I973" s="17">
        <v>14.9</v>
      </c>
      <c r="J973" s="17">
        <v>3</v>
      </c>
      <c r="K973" s="17">
        <f t="shared" si="15"/>
        <v>44.7</v>
      </c>
      <c r="L973" s="31" t="s">
        <v>18</v>
      </c>
    </row>
    <row r="974" spans="1:12">
      <c r="A974" s="30" t="s">
        <v>1050</v>
      </c>
      <c r="B974" s="18">
        <v>43460</v>
      </c>
      <c r="C974" s="19">
        <v>0.57890909105900845</v>
      </c>
      <c r="D974" s="17" t="s">
        <v>20</v>
      </c>
      <c r="E974" s="17" t="s">
        <v>47</v>
      </c>
      <c r="F974" s="17" t="s">
        <v>48</v>
      </c>
      <c r="G974" s="48" t="s">
        <v>77</v>
      </c>
      <c r="H974" s="17" t="s">
        <v>17</v>
      </c>
      <c r="I974" s="17">
        <v>7.9</v>
      </c>
      <c r="J974" s="17">
        <v>1</v>
      </c>
      <c r="K974" s="17">
        <f t="shared" si="15"/>
        <v>7.9</v>
      </c>
      <c r="L974" s="31" t="s">
        <v>24</v>
      </c>
    </row>
    <row r="975" spans="1:12">
      <c r="A975" s="30" t="s">
        <v>1051</v>
      </c>
      <c r="B975" s="18">
        <v>43460</v>
      </c>
      <c r="C975" s="19">
        <v>0.70012827036445402</v>
      </c>
      <c r="D975" s="17" t="s">
        <v>26</v>
      </c>
      <c r="E975" s="17" t="s">
        <v>14</v>
      </c>
      <c r="F975" s="17" t="s">
        <v>15</v>
      </c>
      <c r="G975" s="17" t="s">
        <v>16</v>
      </c>
      <c r="H975" s="17" t="s">
        <v>17</v>
      </c>
      <c r="I975" s="17">
        <v>29.9</v>
      </c>
      <c r="J975" s="17">
        <v>2</v>
      </c>
      <c r="K975" s="17">
        <f t="shared" si="15"/>
        <v>59.8</v>
      </c>
      <c r="L975" s="31" t="s">
        <v>24</v>
      </c>
    </row>
    <row r="976" spans="1:12">
      <c r="A976" s="30" t="s">
        <v>1052</v>
      </c>
      <c r="B976" s="18">
        <v>43460</v>
      </c>
      <c r="C976" s="19">
        <v>0.85032885398678104</v>
      </c>
      <c r="D976" s="17" t="s">
        <v>33</v>
      </c>
      <c r="E976" s="17" t="s">
        <v>21</v>
      </c>
      <c r="F976" s="17" t="s">
        <v>22</v>
      </c>
      <c r="G976" s="17" t="s">
        <v>23</v>
      </c>
      <c r="H976" s="17" t="s">
        <v>17</v>
      </c>
      <c r="I976" s="17">
        <v>18.899999999999999</v>
      </c>
      <c r="J976" s="17">
        <v>2</v>
      </c>
      <c r="K976" s="17">
        <f t="shared" si="15"/>
        <v>37.799999999999997</v>
      </c>
      <c r="L976" s="31" t="s">
        <v>18</v>
      </c>
    </row>
    <row r="977" spans="1:12">
      <c r="A977" s="30" t="s">
        <v>1053</v>
      </c>
      <c r="B977" s="18">
        <v>43460</v>
      </c>
      <c r="C977" s="19">
        <v>0.61094359754794503</v>
      </c>
      <c r="D977" s="17" t="s">
        <v>20</v>
      </c>
      <c r="E977" s="17" t="s">
        <v>47</v>
      </c>
      <c r="F977" s="17" t="s">
        <v>48</v>
      </c>
      <c r="G977" s="48" t="s">
        <v>77</v>
      </c>
      <c r="H977" s="17" t="s">
        <v>17</v>
      </c>
      <c r="I977" s="17">
        <v>7.9</v>
      </c>
      <c r="J977" s="17">
        <v>3</v>
      </c>
      <c r="K977" s="17">
        <f t="shared" si="15"/>
        <v>23.700000000000003</v>
      </c>
      <c r="L977" s="31" t="s">
        <v>43</v>
      </c>
    </row>
    <row r="978" spans="1:12">
      <c r="A978" s="30" t="s">
        <v>1054</v>
      </c>
      <c r="B978" s="18">
        <v>43461</v>
      </c>
      <c r="C978" s="19">
        <v>0.60862512854349626</v>
      </c>
      <c r="D978" s="17" t="s">
        <v>13</v>
      </c>
      <c r="E978" s="17" t="s">
        <v>27</v>
      </c>
      <c r="F978" s="17" t="s">
        <v>28</v>
      </c>
      <c r="G978" s="17" t="s">
        <v>29</v>
      </c>
      <c r="H978" s="17" t="s">
        <v>37</v>
      </c>
      <c r="I978" s="17">
        <v>14.9</v>
      </c>
      <c r="J978" s="17">
        <v>4</v>
      </c>
      <c r="K978" s="17">
        <f t="shared" si="15"/>
        <v>59.6</v>
      </c>
      <c r="L978" s="31" t="s">
        <v>24</v>
      </c>
    </row>
    <row r="979" spans="1:12">
      <c r="A979" s="30" t="s">
        <v>1055</v>
      </c>
      <c r="B979" s="18">
        <v>43461</v>
      </c>
      <c r="C979" s="19">
        <v>0.56538166406858736</v>
      </c>
      <c r="D979" s="17" t="s">
        <v>33</v>
      </c>
      <c r="E979" s="17" t="s">
        <v>14</v>
      </c>
      <c r="F979" s="17" t="s">
        <v>15</v>
      </c>
      <c r="G979" s="17" t="s">
        <v>16</v>
      </c>
      <c r="H979" s="17" t="s">
        <v>17</v>
      </c>
      <c r="I979" s="17">
        <v>29.9</v>
      </c>
      <c r="J979" s="17">
        <v>2</v>
      </c>
      <c r="K979" s="17">
        <f t="shared" si="15"/>
        <v>59.8</v>
      </c>
      <c r="L979" s="31" t="s">
        <v>24</v>
      </c>
    </row>
    <row r="980" spans="1:12">
      <c r="A980" s="30" t="s">
        <v>1056</v>
      </c>
      <c r="B980" s="18">
        <v>43461</v>
      </c>
      <c r="C980" s="19">
        <v>0.53294152200965472</v>
      </c>
      <c r="D980" s="48" t="s">
        <v>45</v>
      </c>
      <c r="E980" s="17" t="s">
        <v>34</v>
      </c>
      <c r="F980" s="48" t="s">
        <v>35</v>
      </c>
      <c r="G980" s="48" t="s">
        <v>36</v>
      </c>
      <c r="H980" s="17" t="s">
        <v>37</v>
      </c>
      <c r="I980" s="17">
        <v>21</v>
      </c>
      <c r="J980" s="17">
        <v>2</v>
      </c>
      <c r="K980" s="17">
        <f t="shared" si="15"/>
        <v>42</v>
      </c>
      <c r="L980" s="31" t="s">
        <v>43</v>
      </c>
    </row>
    <row r="981" spans="1:12">
      <c r="A981" s="30" t="s">
        <v>1057</v>
      </c>
      <c r="B981" s="18">
        <v>43461</v>
      </c>
      <c r="C981" s="19">
        <v>0.42266721260635048</v>
      </c>
      <c r="D981" s="48" t="s">
        <v>39</v>
      </c>
      <c r="E981" s="17" t="s">
        <v>82</v>
      </c>
      <c r="F981" s="17" t="s">
        <v>83</v>
      </c>
      <c r="G981" s="48" t="s">
        <v>84</v>
      </c>
      <c r="H981" s="17" t="s">
        <v>37</v>
      </c>
      <c r="I981" s="17">
        <v>9.8000000000000007</v>
      </c>
      <c r="J981" s="17">
        <v>4</v>
      </c>
      <c r="K981" s="17">
        <f t="shared" si="15"/>
        <v>39.200000000000003</v>
      </c>
      <c r="L981" s="31" t="s">
        <v>24</v>
      </c>
    </row>
    <row r="982" spans="1:12">
      <c r="A982" s="30" t="s">
        <v>1058</v>
      </c>
      <c r="B982" s="18">
        <v>43461</v>
      </c>
      <c r="C982" s="19">
        <v>0.73907744606225834</v>
      </c>
      <c r="D982" s="48" t="s">
        <v>44</v>
      </c>
      <c r="E982" s="17" t="s">
        <v>27</v>
      </c>
      <c r="F982" s="17" t="s">
        <v>28</v>
      </c>
      <c r="G982" s="17" t="s">
        <v>29</v>
      </c>
      <c r="H982" s="17" t="s">
        <v>37</v>
      </c>
      <c r="I982" s="17">
        <v>14.9</v>
      </c>
      <c r="J982" s="17">
        <v>3</v>
      </c>
      <c r="K982" s="17">
        <f t="shared" si="15"/>
        <v>44.7</v>
      </c>
      <c r="L982" s="31" t="s">
        <v>38</v>
      </c>
    </row>
    <row r="983" spans="1:12">
      <c r="A983" s="30" t="s">
        <v>1059</v>
      </c>
      <c r="B983" s="18">
        <v>43461</v>
      </c>
      <c r="C983" s="19">
        <v>0.57162432922765072</v>
      </c>
      <c r="D983" s="17" t="s">
        <v>59</v>
      </c>
      <c r="E983" s="17" t="s">
        <v>47</v>
      </c>
      <c r="F983" s="17" t="s">
        <v>48</v>
      </c>
      <c r="G983" s="48" t="s">
        <v>77</v>
      </c>
      <c r="H983" s="17" t="s">
        <v>17</v>
      </c>
      <c r="I983" s="17">
        <v>7.9</v>
      </c>
      <c r="J983" s="17">
        <v>2</v>
      </c>
      <c r="K983" s="17">
        <f t="shared" si="15"/>
        <v>15.8</v>
      </c>
      <c r="L983" s="31" t="s">
        <v>24</v>
      </c>
    </row>
    <row r="984" spans="1:12">
      <c r="A984" s="30" t="s">
        <v>1060</v>
      </c>
      <c r="B984" s="18">
        <v>43461</v>
      </c>
      <c r="C984" s="19">
        <v>0.56936653530335724</v>
      </c>
      <c r="D984" s="48" t="s">
        <v>39</v>
      </c>
      <c r="E984" s="17" t="s">
        <v>27</v>
      </c>
      <c r="F984" s="17" t="s">
        <v>28</v>
      </c>
      <c r="G984" s="17" t="s">
        <v>29</v>
      </c>
      <c r="H984" s="17" t="s">
        <v>37</v>
      </c>
      <c r="I984" s="17">
        <v>14.9</v>
      </c>
      <c r="J984" s="17">
        <v>3</v>
      </c>
      <c r="K984" s="17">
        <f t="shared" si="15"/>
        <v>44.7</v>
      </c>
      <c r="L984" s="31" t="s">
        <v>24</v>
      </c>
    </row>
    <row r="985" spans="1:12">
      <c r="A985" s="30" t="s">
        <v>1061</v>
      </c>
      <c r="B985" s="18">
        <v>43461</v>
      </c>
      <c r="C985" s="19">
        <v>0.53082999645159168</v>
      </c>
      <c r="D985" s="17" t="s">
        <v>1062</v>
      </c>
      <c r="E985" s="17" t="s">
        <v>27</v>
      </c>
      <c r="F985" s="17" t="s">
        <v>28</v>
      </c>
      <c r="G985" s="17" t="s">
        <v>29</v>
      </c>
      <c r="H985" s="17" t="s">
        <v>37</v>
      </c>
      <c r="I985" s="17">
        <v>14.9</v>
      </c>
      <c r="J985" s="17">
        <v>2</v>
      </c>
      <c r="K985" s="17">
        <f t="shared" si="15"/>
        <v>29.8</v>
      </c>
      <c r="L985" s="31" t="s">
        <v>43</v>
      </c>
    </row>
    <row r="986" spans="1:12">
      <c r="A986" s="30" t="s">
        <v>1063</v>
      </c>
      <c r="B986" s="18">
        <v>43462</v>
      </c>
      <c r="C986" s="19">
        <v>0.90617569959320232</v>
      </c>
      <c r="D986" s="17" t="s">
        <v>13</v>
      </c>
      <c r="E986" s="17" t="s">
        <v>21</v>
      </c>
      <c r="F986" s="17" t="s">
        <v>22</v>
      </c>
      <c r="G986" s="17" t="s">
        <v>23</v>
      </c>
      <c r="H986" s="17" t="s">
        <v>17</v>
      </c>
      <c r="I986" s="17">
        <v>18.899999999999999</v>
      </c>
      <c r="J986" s="17">
        <v>1</v>
      </c>
      <c r="K986" s="17">
        <f t="shared" si="15"/>
        <v>18.899999999999999</v>
      </c>
      <c r="L986" s="31" t="s">
        <v>24</v>
      </c>
    </row>
    <row r="987" spans="1:12">
      <c r="A987" s="30" t="s">
        <v>1064</v>
      </c>
      <c r="B987" s="18">
        <v>43462</v>
      </c>
      <c r="C987" s="19">
        <v>0.90661211696502986</v>
      </c>
      <c r="D987" s="17" t="s">
        <v>26</v>
      </c>
      <c r="E987" s="17" t="s">
        <v>82</v>
      </c>
      <c r="F987" s="17" t="s">
        <v>83</v>
      </c>
      <c r="G987" s="48" t="s">
        <v>84</v>
      </c>
      <c r="H987" s="17" t="s">
        <v>37</v>
      </c>
      <c r="I987" s="17">
        <v>9.8000000000000007</v>
      </c>
      <c r="J987" s="17">
        <v>2</v>
      </c>
      <c r="K987" s="17">
        <f t="shared" si="15"/>
        <v>19.600000000000001</v>
      </c>
      <c r="L987" s="31" t="s">
        <v>18</v>
      </c>
    </row>
    <row r="988" spans="1:12">
      <c r="A988" s="30" t="s">
        <v>1065</v>
      </c>
      <c r="B988" s="18">
        <v>43462</v>
      </c>
      <c r="C988" s="19">
        <v>0.48842904116233299</v>
      </c>
      <c r="D988" s="48" t="s">
        <v>39</v>
      </c>
      <c r="E988" s="17" t="s">
        <v>27</v>
      </c>
      <c r="F988" s="17" t="s">
        <v>28</v>
      </c>
      <c r="G988" s="17" t="s">
        <v>29</v>
      </c>
      <c r="H988" s="17" t="s">
        <v>37</v>
      </c>
      <c r="I988" s="17">
        <v>14.9</v>
      </c>
      <c r="J988" s="17">
        <v>2</v>
      </c>
      <c r="K988" s="17">
        <f t="shared" si="15"/>
        <v>29.8</v>
      </c>
      <c r="L988" s="31" t="s">
        <v>24</v>
      </c>
    </row>
    <row r="989" spans="1:12">
      <c r="A989" s="30" t="s">
        <v>1066</v>
      </c>
      <c r="B989" s="18">
        <v>43463</v>
      </c>
      <c r="C989" s="19">
        <v>0.51639558526696161</v>
      </c>
      <c r="D989" s="17" t="s">
        <v>1067</v>
      </c>
      <c r="E989" s="17" t="s">
        <v>47</v>
      </c>
      <c r="F989" s="17" t="s">
        <v>48</v>
      </c>
      <c r="G989" s="48" t="s">
        <v>77</v>
      </c>
      <c r="H989" s="17" t="s">
        <v>17</v>
      </c>
      <c r="I989" s="17">
        <v>7.9</v>
      </c>
      <c r="J989" s="17">
        <v>2</v>
      </c>
      <c r="K989" s="17">
        <f t="shared" si="15"/>
        <v>15.8</v>
      </c>
      <c r="L989" s="31" t="s">
        <v>24</v>
      </c>
    </row>
    <row r="990" spans="1:12">
      <c r="A990" s="30" t="s">
        <v>1068</v>
      </c>
      <c r="B990" s="18">
        <v>43463</v>
      </c>
      <c r="C990" s="19">
        <v>0.77822623152886727</v>
      </c>
      <c r="D990" s="17" t="s">
        <v>13</v>
      </c>
      <c r="E990" s="17" t="s">
        <v>21</v>
      </c>
      <c r="F990" s="17" t="s">
        <v>22</v>
      </c>
      <c r="G990" s="17" t="s">
        <v>23</v>
      </c>
      <c r="H990" s="17" t="s">
        <v>17</v>
      </c>
      <c r="I990" s="17">
        <v>18.899999999999999</v>
      </c>
      <c r="J990" s="17">
        <v>1</v>
      </c>
      <c r="K990" s="17">
        <f t="shared" si="15"/>
        <v>18.899999999999999</v>
      </c>
      <c r="L990" s="31" t="s">
        <v>18</v>
      </c>
    </row>
    <row r="991" spans="1:12">
      <c r="A991" s="30" t="s">
        <v>1069</v>
      </c>
      <c r="B991" s="18">
        <v>43463</v>
      </c>
      <c r="C991" s="19">
        <v>0.74278424872313842</v>
      </c>
      <c r="D991" s="48" t="s">
        <v>39</v>
      </c>
      <c r="E991" s="17" t="s">
        <v>21</v>
      </c>
      <c r="F991" s="17" t="s">
        <v>22</v>
      </c>
      <c r="G991" s="17" t="s">
        <v>23</v>
      </c>
      <c r="H991" s="17" t="s">
        <v>17</v>
      </c>
      <c r="I991" s="17">
        <v>18.899999999999999</v>
      </c>
      <c r="J991" s="17">
        <v>1</v>
      </c>
      <c r="K991" s="17">
        <f t="shared" si="15"/>
        <v>18.899999999999999</v>
      </c>
      <c r="L991" s="31" t="s">
        <v>43</v>
      </c>
    </row>
    <row r="992" spans="1:12">
      <c r="A992" s="30" t="s">
        <v>1070</v>
      </c>
      <c r="B992" s="18">
        <v>43463</v>
      </c>
      <c r="C992" s="19">
        <v>0.5864340173401662</v>
      </c>
      <c r="D992" s="17" t="s">
        <v>1062</v>
      </c>
      <c r="E992" s="17" t="s">
        <v>21</v>
      </c>
      <c r="F992" s="17" t="s">
        <v>22</v>
      </c>
      <c r="G992" s="17" t="s">
        <v>23</v>
      </c>
      <c r="H992" s="17" t="s">
        <v>17</v>
      </c>
      <c r="I992" s="17">
        <v>18.899999999999999</v>
      </c>
      <c r="J992" s="17">
        <v>2</v>
      </c>
      <c r="K992" s="17">
        <f t="shared" si="15"/>
        <v>37.799999999999997</v>
      </c>
      <c r="L992" s="31" t="s">
        <v>43</v>
      </c>
    </row>
    <row r="993" spans="1:12">
      <c r="A993" s="30" t="s">
        <v>1071</v>
      </c>
      <c r="B993" s="18">
        <v>43463</v>
      </c>
      <c r="C993" s="19">
        <v>0.62223555664763974</v>
      </c>
      <c r="D993" s="48" t="s">
        <v>44</v>
      </c>
      <c r="E993" s="17" t="s">
        <v>14</v>
      </c>
      <c r="F993" s="17" t="s">
        <v>15</v>
      </c>
      <c r="G993" s="17" t="s">
        <v>16</v>
      </c>
      <c r="H993" s="17" t="s">
        <v>17</v>
      </c>
      <c r="I993" s="17">
        <v>29.9</v>
      </c>
      <c r="J993" s="17">
        <v>3</v>
      </c>
      <c r="K993" s="17">
        <f t="shared" si="15"/>
        <v>89.699999999999989</v>
      </c>
      <c r="L993" s="31" t="s">
        <v>24</v>
      </c>
    </row>
    <row r="994" spans="1:12">
      <c r="A994" s="30" t="s">
        <v>1072</v>
      </c>
      <c r="B994" s="18">
        <v>43463</v>
      </c>
      <c r="C994" s="19">
        <v>0.60617535820944191</v>
      </c>
      <c r="D994" s="48" t="s">
        <v>44</v>
      </c>
      <c r="E994" s="17" t="s">
        <v>21</v>
      </c>
      <c r="F994" s="17" t="s">
        <v>22</v>
      </c>
      <c r="G994" s="17" t="s">
        <v>23</v>
      </c>
      <c r="H994" s="17" t="s">
        <v>17</v>
      </c>
      <c r="I994" s="17">
        <v>18.899999999999999</v>
      </c>
      <c r="J994" s="17">
        <v>2</v>
      </c>
      <c r="K994" s="17">
        <f t="shared" si="15"/>
        <v>37.799999999999997</v>
      </c>
      <c r="L994" s="31" t="s">
        <v>38</v>
      </c>
    </row>
    <row r="995" spans="1:12">
      <c r="A995" s="30" t="s">
        <v>1073</v>
      </c>
      <c r="B995" s="18">
        <v>43464</v>
      </c>
      <c r="C995" s="19">
        <v>0.57961312894061268</v>
      </c>
      <c r="D995" s="48" t="s">
        <v>54</v>
      </c>
      <c r="E995" s="17" t="s">
        <v>14</v>
      </c>
      <c r="F995" s="17" t="s">
        <v>15</v>
      </c>
      <c r="G995" s="17" t="s">
        <v>16</v>
      </c>
      <c r="H995" s="17" t="s">
        <v>17</v>
      </c>
      <c r="I995" s="17">
        <v>29.9</v>
      </c>
      <c r="J995" s="17">
        <v>2</v>
      </c>
      <c r="K995" s="17">
        <f t="shared" si="15"/>
        <v>59.8</v>
      </c>
      <c r="L995" s="31" t="s">
        <v>24</v>
      </c>
    </row>
    <row r="996" spans="1:12">
      <c r="A996" s="30" t="s">
        <v>1074</v>
      </c>
      <c r="B996" s="18">
        <v>43464</v>
      </c>
      <c r="C996" s="19">
        <v>0.70505467867619243</v>
      </c>
      <c r="D996" s="48" t="s">
        <v>54</v>
      </c>
      <c r="E996" s="17" t="s">
        <v>14</v>
      </c>
      <c r="F996" s="17" t="s">
        <v>15</v>
      </c>
      <c r="G996" s="17" t="s">
        <v>16</v>
      </c>
      <c r="H996" s="17" t="s">
        <v>17</v>
      </c>
      <c r="I996" s="17">
        <v>29.9</v>
      </c>
      <c r="J996" s="17">
        <v>1</v>
      </c>
      <c r="K996" s="17">
        <f t="shared" si="15"/>
        <v>29.9</v>
      </c>
      <c r="L996" s="51" t="s">
        <v>1075</v>
      </c>
    </row>
    <row r="997" spans="1:12">
      <c r="A997" s="30" t="s">
        <v>1076</v>
      </c>
      <c r="B997" s="18">
        <v>43464</v>
      </c>
      <c r="C997" s="19">
        <v>0.80954581840125939</v>
      </c>
      <c r="D997" s="48" t="s">
        <v>39</v>
      </c>
      <c r="E997" s="17" t="s">
        <v>27</v>
      </c>
      <c r="F997" s="17" t="s">
        <v>28</v>
      </c>
      <c r="G997" s="17" t="s">
        <v>29</v>
      </c>
      <c r="H997" s="17" t="s">
        <v>37</v>
      </c>
      <c r="I997" s="17">
        <v>14.9</v>
      </c>
      <c r="J997" s="17">
        <v>3</v>
      </c>
      <c r="K997" s="17">
        <f t="shared" si="15"/>
        <v>44.7</v>
      </c>
      <c r="L997" s="31" t="s">
        <v>24</v>
      </c>
    </row>
    <row r="998" spans="1:12">
      <c r="A998" s="30" t="s">
        <v>1077</v>
      </c>
      <c r="B998" s="18">
        <v>43464</v>
      </c>
      <c r="C998" s="19">
        <v>0.51519107652323126</v>
      </c>
      <c r="D998" s="17" t="s">
        <v>26</v>
      </c>
      <c r="E998" s="17" t="s">
        <v>47</v>
      </c>
      <c r="F998" s="17" t="s">
        <v>48</v>
      </c>
      <c r="G998" s="48" t="s">
        <v>77</v>
      </c>
      <c r="H998" s="17" t="s">
        <v>17</v>
      </c>
      <c r="I998" s="17">
        <v>7.9</v>
      </c>
      <c r="J998" s="17">
        <v>2</v>
      </c>
      <c r="K998" s="17">
        <f t="shared" si="15"/>
        <v>15.8</v>
      </c>
      <c r="L998" s="31" t="s">
        <v>43</v>
      </c>
    </row>
    <row r="999" spans="1:12">
      <c r="A999" s="30" t="s">
        <v>1078</v>
      </c>
      <c r="B999" s="18">
        <v>43464</v>
      </c>
      <c r="C999" s="19">
        <v>0.61938600017106149</v>
      </c>
      <c r="D999" s="17" t="s">
        <v>26</v>
      </c>
      <c r="E999" s="17" t="s">
        <v>34</v>
      </c>
      <c r="F999" s="48" t="s">
        <v>35</v>
      </c>
      <c r="G999" s="48" t="s">
        <v>36</v>
      </c>
      <c r="H999" s="17" t="s">
        <v>37</v>
      </c>
      <c r="I999" s="17">
        <v>21</v>
      </c>
      <c r="J999" s="17">
        <v>1</v>
      </c>
      <c r="K999" s="17">
        <f t="shared" si="15"/>
        <v>21</v>
      </c>
      <c r="L999" s="31" t="s">
        <v>24</v>
      </c>
    </row>
    <row r="1000" spans="1:12">
      <c r="A1000" s="30" t="s">
        <v>1079</v>
      </c>
      <c r="B1000" s="18">
        <v>43464</v>
      </c>
      <c r="C1000" s="19">
        <v>0.64124743738144829</v>
      </c>
      <c r="D1000" s="17" t="s">
        <v>13</v>
      </c>
      <c r="E1000" s="17" t="s">
        <v>34</v>
      </c>
      <c r="F1000" s="48" t="s">
        <v>35</v>
      </c>
      <c r="G1000" s="48" t="s">
        <v>36</v>
      </c>
      <c r="H1000" s="17" t="s">
        <v>37</v>
      </c>
      <c r="I1000" s="17">
        <v>21</v>
      </c>
      <c r="J1000" s="17">
        <v>2</v>
      </c>
      <c r="K1000" s="17">
        <f t="shared" si="15"/>
        <v>42</v>
      </c>
      <c r="L1000" s="31" t="s">
        <v>38</v>
      </c>
    </row>
    <row r="1001" spans="1:12">
      <c r="A1001" s="30" t="s">
        <v>1080</v>
      </c>
      <c r="B1001" s="18">
        <v>43465</v>
      </c>
      <c r="C1001" s="19">
        <v>0.88691565375662407</v>
      </c>
      <c r="D1001" s="48" t="s">
        <v>40</v>
      </c>
      <c r="E1001" s="17" t="s">
        <v>82</v>
      </c>
      <c r="F1001" s="17" t="s">
        <v>83</v>
      </c>
      <c r="G1001" s="48" t="s">
        <v>84</v>
      </c>
      <c r="H1001" s="17" t="s">
        <v>37</v>
      </c>
      <c r="I1001" s="17">
        <v>9.8000000000000007</v>
      </c>
      <c r="J1001" s="17">
        <v>1</v>
      </c>
      <c r="K1001" s="17">
        <f t="shared" si="15"/>
        <v>9.8000000000000007</v>
      </c>
      <c r="L1001" s="31" t="s">
        <v>43</v>
      </c>
    </row>
    <row r="1002" spans="1:12">
      <c r="A1002" s="30" t="s">
        <v>1081</v>
      </c>
      <c r="B1002" s="18">
        <v>43465</v>
      </c>
      <c r="C1002" s="19">
        <v>0.79840307589671955</v>
      </c>
      <c r="D1002" s="48" t="s">
        <v>45</v>
      </c>
      <c r="E1002" s="17" t="s">
        <v>82</v>
      </c>
      <c r="F1002" s="17" t="s">
        <v>83</v>
      </c>
      <c r="G1002" s="48" t="s">
        <v>84</v>
      </c>
      <c r="H1002" s="17" t="s">
        <v>37</v>
      </c>
      <c r="I1002" s="17">
        <v>9.8000000000000007</v>
      </c>
      <c r="J1002" s="17">
        <v>2</v>
      </c>
      <c r="K1002" s="17">
        <f t="shared" si="15"/>
        <v>19.600000000000001</v>
      </c>
      <c r="L1002" s="31" t="s">
        <v>18</v>
      </c>
    </row>
    <row r="1003" spans="1:12">
      <c r="A1003" s="30" t="s">
        <v>1082</v>
      </c>
      <c r="B1003" s="18">
        <v>43466</v>
      </c>
      <c r="C1003" s="19">
        <v>0.85262173764818217</v>
      </c>
      <c r="D1003" s="17" t="s">
        <v>26</v>
      </c>
      <c r="E1003" s="17" t="s">
        <v>14</v>
      </c>
      <c r="F1003" s="17" t="s">
        <v>15</v>
      </c>
      <c r="G1003" s="17" t="s">
        <v>16</v>
      </c>
      <c r="H1003" s="17" t="s">
        <v>17</v>
      </c>
      <c r="I1003" s="17">
        <v>29.9</v>
      </c>
      <c r="J1003" s="17">
        <v>2</v>
      </c>
      <c r="K1003" s="17">
        <f t="shared" si="15"/>
        <v>59.8</v>
      </c>
      <c r="L1003" s="31" t="s">
        <v>38</v>
      </c>
    </row>
    <row r="1004" spans="1:12">
      <c r="A1004" s="30" t="s">
        <v>1083</v>
      </c>
      <c r="B1004" s="18">
        <v>43466</v>
      </c>
      <c r="C1004" s="19">
        <v>0.55812711591276054</v>
      </c>
      <c r="D1004" s="17" t="s">
        <v>26</v>
      </c>
      <c r="E1004" s="17" t="s">
        <v>14</v>
      </c>
      <c r="F1004" s="17" t="s">
        <v>15</v>
      </c>
      <c r="G1004" s="17" t="s">
        <v>16</v>
      </c>
      <c r="H1004" s="17" t="s">
        <v>17</v>
      </c>
      <c r="I1004" s="17">
        <v>29.9</v>
      </c>
      <c r="J1004" s="17">
        <v>1</v>
      </c>
      <c r="K1004" s="17">
        <f t="shared" si="15"/>
        <v>29.9</v>
      </c>
      <c r="L1004" s="31" t="s">
        <v>24</v>
      </c>
    </row>
    <row r="1005" spans="1:12">
      <c r="A1005" s="30" t="s">
        <v>1084</v>
      </c>
      <c r="B1005" s="18">
        <v>43467</v>
      </c>
      <c r="C1005" s="19">
        <v>0.7081984977461423</v>
      </c>
      <c r="D1005" s="17" t="s">
        <v>59</v>
      </c>
      <c r="E1005" s="17" t="s">
        <v>34</v>
      </c>
      <c r="F1005" s="48" t="s">
        <v>35</v>
      </c>
      <c r="G1005" s="48" t="s">
        <v>36</v>
      </c>
      <c r="H1005" s="17" t="s">
        <v>37</v>
      </c>
      <c r="I1005" s="17">
        <v>21</v>
      </c>
      <c r="J1005" s="17">
        <v>2</v>
      </c>
      <c r="K1005" s="17">
        <f t="shared" si="15"/>
        <v>42</v>
      </c>
      <c r="L1005" s="31" t="s">
        <v>24</v>
      </c>
    </row>
    <row r="1006" spans="1:12">
      <c r="A1006" s="30" t="s">
        <v>1085</v>
      </c>
      <c r="B1006" s="18">
        <v>43467</v>
      </c>
      <c r="C1006" s="19">
        <v>0.80768423006970402</v>
      </c>
      <c r="D1006" s="17" t="s">
        <v>20</v>
      </c>
      <c r="E1006" s="17" t="s">
        <v>82</v>
      </c>
      <c r="F1006" s="17" t="s">
        <v>83</v>
      </c>
      <c r="G1006" s="48" t="s">
        <v>84</v>
      </c>
      <c r="H1006" s="17" t="s">
        <v>37</v>
      </c>
      <c r="I1006" s="17">
        <v>9.8000000000000007</v>
      </c>
      <c r="J1006" s="17">
        <v>2</v>
      </c>
      <c r="K1006" s="17">
        <f t="shared" si="15"/>
        <v>19.600000000000001</v>
      </c>
      <c r="L1006" s="31" t="s">
        <v>43</v>
      </c>
    </row>
    <row r="1007" spans="1:12">
      <c r="A1007" s="30" t="s">
        <v>1086</v>
      </c>
      <c r="B1007" s="18">
        <v>43467</v>
      </c>
      <c r="C1007" s="19">
        <v>0.76534717469544578</v>
      </c>
      <c r="D1007" s="17" t="s">
        <v>26</v>
      </c>
      <c r="E1007" s="17" t="s">
        <v>14</v>
      </c>
      <c r="F1007" s="17" t="s">
        <v>15</v>
      </c>
      <c r="G1007" s="17" t="s">
        <v>16</v>
      </c>
      <c r="H1007" s="17" t="s">
        <v>17</v>
      </c>
      <c r="I1007" s="17">
        <v>29.9</v>
      </c>
      <c r="J1007" s="17">
        <v>4</v>
      </c>
      <c r="K1007" s="17">
        <f t="shared" si="15"/>
        <v>119.6</v>
      </c>
      <c r="L1007" s="31" t="s">
        <v>24</v>
      </c>
    </row>
    <row r="1008" spans="1:12">
      <c r="A1008" s="30" t="s">
        <v>1087</v>
      </c>
      <c r="B1008" s="18">
        <v>43468</v>
      </c>
      <c r="C1008" s="19">
        <v>0.57368390792537827</v>
      </c>
      <c r="D1008" s="17" t="s">
        <v>59</v>
      </c>
      <c r="E1008" s="17" t="s">
        <v>27</v>
      </c>
      <c r="F1008" s="17" t="s">
        <v>28</v>
      </c>
      <c r="G1008" s="17" t="s">
        <v>29</v>
      </c>
      <c r="H1008" s="17" t="s">
        <v>37</v>
      </c>
      <c r="I1008" s="17">
        <v>14.9</v>
      </c>
      <c r="J1008" s="17">
        <v>1</v>
      </c>
      <c r="K1008" s="17">
        <f t="shared" si="15"/>
        <v>14.9</v>
      </c>
      <c r="L1008" s="31" t="s">
        <v>18</v>
      </c>
    </row>
    <row r="1009" spans="1:12">
      <c r="A1009" s="30" t="s">
        <v>1088</v>
      </c>
      <c r="B1009" s="18">
        <v>43468</v>
      </c>
      <c r="C1009" s="19">
        <v>0.67744158340289462</v>
      </c>
      <c r="D1009" s="17" t="s">
        <v>13</v>
      </c>
      <c r="E1009" s="17" t="s">
        <v>14</v>
      </c>
      <c r="F1009" s="17" t="s">
        <v>15</v>
      </c>
      <c r="G1009" s="17" t="s">
        <v>16</v>
      </c>
      <c r="H1009" s="17" t="s">
        <v>17</v>
      </c>
      <c r="I1009" s="17">
        <v>29.9</v>
      </c>
      <c r="J1009" s="17">
        <v>4</v>
      </c>
      <c r="K1009" s="17">
        <f t="shared" si="15"/>
        <v>119.6</v>
      </c>
      <c r="L1009" s="31" t="s">
        <v>24</v>
      </c>
    </row>
    <row r="1010" spans="1:12">
      <c r="A1010" s="30" t="s">
        <v>1089</v>
      </c>
      <c r="B1010" s="18">
        <v>43468</v>
      </c>
      <c r="C1010" s="19">
        <v>0.78164948924333</v>
      </c>
      <c r="D1010" s="17" t="s">
        <v>59</v>
      </c>
      <c r="E1010" s="17" t="s">
        <v>21</v>
      </c>
      <c r="F1010" s="17" t="s">
        <v>22</v>
      </c>
      <c r="G1010" s="17" t="s">
        <v>23</v>
      </c>
      <c r="H1010" s="17" t="s">
        <v>17</v>
      </c>
      <c r="I1010" s="17">
        <v>18.899999999999999</v>
      </c>
      <c r="J1010" s="17">
        <v>1</v>
      </c>
      <c r="K1010" s="17">
        <f t="shared" si="15"/>
        <v>18.899999999999999</v>
      </c>
      <c r="L1010" s="31" t="s">
        <v>24</v>
      </c>
    </row>
    <row r="1011" spans="1:12">
      <c r="A1011" s="30" t="s">
        <v>1090</v>
      </c>
      <c r="B1011" s="18">
        <v>43469</v>
      </c>
      <c r="C1011" s="19">
        <v>0.56372287386629061</v>
      </c>
      <c r="D1011" s="17" t="s">
        <v>59</v>
      </c>
      <c r="E1011" s="17" t="s">
        <v>34</v>
      </c>
      <c r="F1011" s="48" t="s">
        <v>35</v>
      </c>
      <c r="G1011" s="48" t="s">
        <v>36</v>
      </c>
      <c r="H1011" s="17" t="s">
        <v>37</v>
      </c>
      <c r="I1011" s="17">
        <v>21</v>
      </c>
      <c r="J1011" s="17">
        <v>1</v>
      </c>
      <c r="K1011" s="17">
        <f t="shared" si="15"/>
        <v>21</v>
      </c>
      <c r="L1011" s="31" t="s">
        <v>18</v>
      </c>
    </row>
    <row r="1012" spans="1:12">
      <c r="A1012" s="30" t="s">
        <v>1091</v>
      </c>
      <c r="B1012" s="18">
        <v>43469</v>
      </c>
      <c r="C1012" s="19">
        <v>0.86491375961257488</v>
      </c>
      <c r="D1012" s="17" t="s">
        <v>59</v>
      </c>
      <c r="E1012" s="17" t="s">
        <v>27</v>
      </c>
      <c r="F1012" s="17" t="s">
        <v>28</v>
      </c>
      <c r="G1012" s="17" t="s">
        <v>29</v>
      </c>
      <c r="H1012" s="17" t="s">
        <v>37</v>
      </c>
      <c r="I1012" s="17">
        <v>14.9</v>
      </c>
      <c r="J1012" s="17">
        <v>2</v>
      </c>
      <c r="K1012" s="17">
        <f t="shared" si="15"/>
        <v>29.8</v>
      </c>
      <c r="L1012" s="31" t="s">
        <v>43</v>
      </c>
    </row>
    <row r="1013" spans="1:12">
      <c r="A1013" s="30" t="s">
        <v>1092</v>
      </c>
      <c r="B1013" s="18">
        <v>43469</v>
      </c>
      <c r="C1013" s="19">
        <v>0.51544660982896051</v>
      </c>
      <c r="D1013" s="17" t="s">
        <v>59</v>
      </c>
      <c r="E1013" s="17" t="s">
        <v>21</v>
      </c>
      <c r="F1013" s="17" t="s">
        <v>22</v>
      </c>
      <c r="G1013" s="17" t="s">
        <v>23</v>
      </c>
      <c r="H1013" s="17" t="s">
        <v>17</v>
      </c>
      <c r="I1013" s="17">
        <v>18.899999999999999</v>
      </c>
      <c r="J1013" s="17">
        <v>1</v>
      </c>
      <c r="K1013" s="17">
        <f t="shared" si="15"/>
        <v>18.899999999999999</v>
      </c>
      <c r="L1013" s="31" t="s">
        <v>43</v>
      </c>
    </row>
    <row r="1014" spans="1:12">
      <c r="A1014" s="30" t="s">
        <v>1093</v>
      </c>
      <c r="B1014" s="18">
        <v>43470</v>
      </c>
      <c r="C1014" s="19">
        <v>0.46727182818871221</v>
      </c>
      <c r="D1014" s="17" t="s">
        <v>59</v>
      </c>
      <c r="E1014" s="17" t="s">
        <v>21</v>
      </c>
      <c r="F1014" s="17" t="s">
        <v>22</v>
      </c>
      <c r="G1014" s="17" t="s">
        <v>23</v>
      </c>
      <c r="H1014" s="17" t="s">
        <v>17</v>
      </c>
      <c r="I1014" s="17">
        <v>18.899999999999999</v>
      </c>
      <c r="J1014" s="17">
        <v>1</v>
      </c>
      <c r="K1014" s="17">
        <f t="shared" si="15"/>
        <v>18.899999999999999</v>
      </c>
      <c r="L1014" s="31" t="s">
        <v>24</v>
      </c>
    </row>
    <row r="1015" spans="1:12">
      <c r="A1015" s="30" t="s">
        <v>1094</v>
      </c>
      <c r="B1015" s="18">
        <v>43470</v>
      </c>
      <c r="C1015" s="19">
        <v>0.65467143868190292</v>
      </c>
      <c r="D1015" s="17" t="s">
        <v>59</v>
      </c>
      <c r="E1015" s="17" t="s">
        <v>21</v>
      </c>
      <c r="F1015" s="17" t="s">
        <v>22</v>
      </c>
      <c r="G1015" s="17" t="s">
        <v>23</v>
      </c>
      <c r="H1015" s="17" t="s">
        <v>17</v>
      </c>
      <c r="I1015" s="17">
        <v>18.899999999999999</v>
      </c>
      <c r="J1015" s="17">
        <v>1</v>
      </c>
      <c r="K1015" s="17">
        <f t="shared" si="15"/>
        <v>18.899999999999999</v>
      </c>
      <c r="L1015" s="31" t="s">
        <v>38</v>
      </c>
    </row>
    <row r="1016" spans="1:12">
      <c r="A1016" s="30" t="s">
        <v>1095</v>
      </c>
      <c r="B1016" s="18">
        <v>43470</v>
      </c>
      <c r="C1016" s="19">
        <v>0.83482093675281255</v>
      </c>
      <c r="D1016" s="17" t="s">
        <v>26</v>
      </c>
      <c r="E1016" s="17" t="s">
        <v>21</v>
      </c>
      <c r="F1016" s="17" t="s">
        <v>22</v>
      </c>
      <c r="G1016" s="17" t="s">
        <v>23</v>
      </c>
      <c r="H1016" s="17" t="s">
        <v>17</v>
      </c>
      <c r="I1016" s="17">
        <v>18.899999999999999</v>
      </c>
      <c r="J1016" s="17">
        <v>2</v>
      </c>
      <c r="K1016" s="17">
        <f t="shared" si="15"/>
        <v>37.799999999999997</v>
      </c>
      <c r="L1016" s="31" t="s">
        <v>24</v>
      </c>
    </row>
    <row r="1017" spans="1:12">
      <c r="A1017" s="30" t="s">
        <v>1096</v>
      </c>
      <c r="B1017" s="18">
        <v>43470</v>
      </c>
      <c r="C1017" s="19">
        <v>0.76006881383228764</v>
      </c>
      <c r="D1017" s="17" t="s">
        <v>13</v>
      </c>
      <c r="E1017" s="17" t="s">
        <v>27</v>
      </c>
      <c r="F1017" s="17" t="s">
        <v>28</v>
      </c>
      <c r="G1017" s="17" t="s">
        <v>29</v>
      </c>
      <c r="H1017" s="17" t="s">
        <v>37</v>
      </c>
      <c r="I1017" s="17">
        <v>14.9</v>
      </c>
      <c r="J1017" s="17">
        <v>1</v>
      </c>
      <c r="K1017" s="17">
        <f t="shared" si="15"/>
        <v>14.9</v>
      </c>
      <c r="L1017" s="51" t="s">
        <v>1075</v>
      </c>
    </row>
    <row r="1018" spans="1:12">
      <c r="A1018" s="30" t="s">
        <v>1097</v>
      </c>
      <c r="B1018" s="18">
        <v>43470</v>
      </c>
      <c r="C1018" s="19">
        <v>0.62834104285952275</v>
      </c>
      <c r="D1018" s="17" t="s">
        <v>59</v>
      </c>
      <c r="E1018" s="17" t="s">
        <v>34</v>
      </c>
      <c r="F1018" s="48" t="s">
        <v>35</v>
      </c>
      <c r="G1018" s="48" t="s">
        <v>36</v>
      </c>
      <c r="H1018" s="17" t="s">
        <v>37</v>
      </c>
      <c r="I1018" s="17">
        <v>21</v>
      </c>
      <c r="J1018" s="17">
        <v>1</v>
      </c>
      <c r="K1018" s="17">
        <f t="shared" ref="K1018:K1081" si="16">I1018*J1018</f>
        <v>21</v>
      </c>
      <c r="L1018" s="31" t="s">
        <v>24</v>
      </c>
    </row>
    <row r="1019" spans="1:12">
      <c r="A1019" s="30" t="s">
        <v>1098</v>
      </c>
      <c r="B1019" s="18">
        <v>43471</v>
      </c>
      <c r="C1019" s="19">
        <v>0.4179672982367465</v>
      </c>
      <c r="D1019" s="17" t="s">
        <v>26</v>
      </c>
      <c r="E1019" s="17" t="s">
        <v>14</v>
      </c>
      <c r="F1019" s="17" t="s">
        <v>15</v>
      </c>
      <c r="G1019" s="17" t="s">
        <v>16</v>
      </c>
      <c r="H1019" s="17" t="s">
        <v>17</v>
      </c>
      <c r="I1019" s="17">
        <v>29.9</v>
      </c>
      <c r="J1019" s="17">
        <v>2</v>
      </c>
      <c r="K1019" s="17">
        <f t="shared" si="16"/>
        <v>59.8</v>
      </c>
      <c r="L1019" s="31" t="s">
        <v>43</v>
      </c>
    </row>
    <row r="1020" spans="1:12">
      <c r="A1020" s="30" t="s">
        <v>1099</v>
      </c>
      <c r="B1020" s="18">
        <v>43471</v>
      </c>
      <c r="C1020" s="19">
        <v>0.4508957768625787</v>
      </c>
      <c r="D1020" s="17" t="s">
        <v>26</v>
      </c>
      <c r="E1020" s="17" t="s">
        <v>14</v>
      </c>
      <c r="F1020" s="17" t="s">
        <v>15</v>
      </c>
      <c r="G1020" s="17" t="s">
        <v>16</v>
      </c>
      <c r="H1020" s="17" t="s">
        <v>17</v>
      </c>
      <c r="I1020" s="17">
        <v>29.9</v>
      </c>
      <c r="J1020" s="17">
        <v>4</v>
      </c>
      <c r="K1020" s="17">
        <f t="shared" si="16"/>
        <v>119.6</v>
      </c>
      <c r="L1020" s="31" t="s">
        <v>24</v>
      </c>
    </row>
    <row r="1021" spans="1:12">
      <c r="A1021" s="30" t="s">
        <v>1100</v>
      </c>
      <c r="B1021" s="18">
        <v>43472</v>
      </c>
      <c r="C1021" s="19">
        <v>0.53800924943308837</v>
      </c>
      <c r="D1021" s="17" t="s">
        <v>26</v>
      </c>
      <c r="E1021" s="17" t="s">
        <v>21</v>
      </c>
      <c r="F1021" s="17" t="s">
        <v>22</v>
      </c>
      <c r="G1021" s="17" t="s">
        <v>23</v>
      </c>
      <c r="H1021" s="17" t="s">
        <v>17</v>
      </c>
      <c r="I1021" s="17">
        <v>18.899999999999999</v>
      </c>
      <c r="J1021" s="17">
        <v>1</v>
      </c>
      <c r="K1021" s="17">
        <f t="shared" si="16"/>
        <v>18.899999999999999</v>
      </c>
      <c r="L1021" s="31" t="s">
        <v>38</v>
      </c>
    </row>
    <row r="1022" spans="1:12">
      <c r="A1022" s="30" t="s">
        <v>1101</v>
      </c>
      <c r="B1022" s="18">
        <v>43473</v>
      </c>
      <c r="C1022" s="19">
        <v>0.70288694929521223</v>
      </c>
      <c r="D1022" s="17" t="s">
        <v>13</v>
      </c>
      <c r="E1022" s="17" t="s">
        <v>34</v>
      </c>
      <c r="F1022" s="48" t="s">
        <v>35</v>
      </c>
      <c r="G1022" s="48" t="s">
        <v>36</v>
      </c>
      <c r="H1022" s="17" t="s">
        <v>37</v>
      </c>
      <c r="I1022" s="17">
        <v>21</v>
      </c>
      <c r="J1022" s="17">
        <v>3</v>
      </c>
      <c r="K1022" s="17">
        <f t="shared" si="16"/>
        <v>63</v>
      </c>
      <c r="L1022" s="31" t="s">
        <v>24</v>
      </c>
    </row>
    <row r="1023" spans="1:12">
      <c r="A1023" s="30" t="s">
        <v>1102</v>
      </c>
      <c r="B1023" s="18">
        <v>43474</v>
      </c>
      <c r="C1023" s="19">
        <v>0.66571241061633202</v>
      </c>
      <c r="D1023" s="17" t="s">
        <v>59</v>
      </c>
      <c r="E1023" s="17" t="s">
        <v>14</v>
      </c>
      <c r="F1023" s="17" t="s">
        <v>15</v>
      </c>
      <c r="G1023" s="17" t="s">
        <v>16</v>
      </c>
      <c r="H1023" s="17" t="s">
        <v>17</v>
      </c>
      <c r="I1023" s="17">
        <v>29.9</v>
      </c>
      <c r="J1023" s="17">
        <v>1</v>
      </c>
      <c r="K1023" s="17">
        <f t="shared" si="16"/>
        <v>29.9</v>
      </c>
      <c r="L1023" s="31" t="s">
        <v>43</v>
      </c>
    </row>
    <row r="1024" spans="1:12">
      <c r="A1024" s="30" t="s">
        <v>1103</v>
      </c>
      <c r="B1024" s="18">
        <v>43474</v>
      </c>
      <c r="C1024" s="19">
        <v>0.79757720902511653</v>
      </c>
      <c r="D1024" s="17" t="s">
        <v>13</v>
      </c>
      <c r="E1024" s="17" t="s">
        <v>27</v>
      </c>
      <c r="F1024" s="17" t="s">
        <v>28</v>
      </c>
      <c r="G1024" s="17" t="s">
        <v>29</v>
      </c>
      <c r="H1024" s="17" t="s">
        <v>37</v>
      </c>
      <c r="I1024" s="17">
        <v>14.9</v>
      </c>
      <c r="J1024" s="17">
        <v>3</v>
      </c>
      <c r="K1024" s="17">
        <f t="shared" si="16"/>
        <v>44.7</v>
      </c>
      <c r="L1024" s="31" t="s">
        <v>38</v>
      </c>
    </row>
    <row r="1025" spans="1:12">
      <c r="A1025" s="30" t="s">
        <v>1104</v>
      </c>
      <c r="B1025" s="18">
        <v>43474</v>
      </c>
      <c r="C1025" s="19">
        <v>0.68228607588069001</v>
      </c>
      <c r="D1025" s="17" t="s">
        <v>13</v>
      </c>
      <c r="E1025" s="17" t="s">
        <v>14</v>
      </c>
      <c r="F1025" s="17" t="s">
        <v>15</v>
      </c>
      <c r="G1025" s="17" t="s">
        <v>16</v>
      </c>
      <c r="H1025" s="17" t="s">
        <v>17</v>
      </c>
      <c r="I1025" s="17">
        <v>29.9</v>
      </c>
      <c r="J1025" s="17">
        <v>3</v>
      </c>
      <c r="K1025" s="17">
        <f t="shared" si="16"/>
        <v>89.699999999999989</v>
      </c>
      <c r="L1025" s="31" t="s">
        <v>24</v>
      </c>
    </row>
    <row r="1026" spans="1:12">
      <c r="A1026" s="30" t="s">
        <v>1105</v>
      </c>
      <c r="B1026" s="18">
        <v>43474</v>
      </c>
      <c r="C1026" s="19">
        <v>0.82557455690856729</v>
      </c>
      <c r="D1026" s="17" t="s">
        <v>33</v>
      </c>
      <c r="E1026" s="17" t="s">
        <v>14</v>
      </c>
      <c r="F1026" s="17" t="s">
        <v>15</v>
      </c>
      <c r="G1026" s="17" t="s">
        <v>16</v>
      </c>
      <c r="H1026" s="17" t="s">
        <v>17</v>
      </c>
      <c r="I1026" s="17">
        <v>29.9</v>
      </c>
      <c r="J1026" s="17">
        <v>2</v>
      </c>
      <c r="K1026" s="17">
        <f t="shared" si="16"/>
        <v>59.8</v>
      </c>
      <c r="L1026" s="31" t="s">
        <v>18</v>
      </c>
    </row>
    <row r="1027" spans="1:12">
      <c r="A1027" s="30" t="s">
        <v>1106</v>
      </c>
      <c r="B1027" s="18">
        <v>43475</v>
      </c>
      <c r="C1027" s="19">
        <v>0.68609249957347695</v>
      </c>
      <c r="D1027" s="17" t="s">
        <v>59</v>
      </c>
      <c r="E1027" s="17" t="s">
        <v>34</v>
      </c>
      <c r="F1027" s="48" t="s">
        <v>35</v>
      </c>
      <c r="G1027" s="48" t="s">
        <v>36</v>
      </c>
      <c r="H1027" s="17" t="s">
        <v>37</v>
      </c>
      <c r="I1027" s="17">
        <v>21</v>
      </c>
      <c r="J1027" s="17">
        <v>2</v>
      </c>
      <c r="K1027" s="17">
        <f t="shared" si="16"/>
        <v>42</v>
      </c>
      <c r="L1027" s="31" t="s">
        <v>24</v>
      </c>
    </row>
    <row r="1028" spans="1:12">
      <c r="A1028" s="30" t="s">
        <v>1107</v>
      </c>
      <c r="B1028" s="18">
        <v>43475</v>
      </c>
      <c r="C1028" s="19">
        <v>0.60034227070438551</v>
      </c>
      <c r="D1028" s="17" t="s">
        <v>26</v>
      </c>
      <c r="E1028" s="17" t="s">
        <v>14</v>
      </c>
      <c r="F1028" s="17" t="s">
        <v>15</v>
      </c>
      <c r="G1028" s="17" t="s">
        <v>16</v>
      </c>
      <c r="H1028" s="17" t="s">
        <v>17</v>
      </c>
      <c r="I1028" s="17">
        <v>29.9</v>
      </c>
      <c r="J1028" s="17">
        <v>2</v>
      </c>
      <c r="K1028" s="17">
        <f t="shared" si="16"/>
        <v>59.8</v>
      </c>
      <c r="L1028" s="31" t="s">
        <v>24</v>
      </c>
    </row>
    <row r="1029" spans="1:12">
      <c r="A1029" s="30" t="s">
        <v>1108</v>
      </c>
      <c r="B1029" s="18">
        <v>43475</v>
      </c>
      <c r="C1029" s="19">
        <v>0.80948621823146261</v>
      </c>
      <c r="D1029" s="17" t="s">
        <v>59</v>
      </c>
      <c r="E1029" s="17" t="s">
        <v>34</v>
      </c>
      <c r="F1029" s="48" t="s">
        <v>35</v>
      </c>
      <c r="G1029" s="48" t="s">
        <v>36</v>
      </c>
      <c r="H1029" s="17" t="s">
        <v>37</v>
      </c>
      <c r="I1029" s="17">
        <v>21</v>
      </c>
      <c r="J1029" s="17">
        <v>2</v>
      </c>
      <c r="K1029" s="17">
        <f t="shared" si="16"/>
        <v>42</v>
      </c>
      <c r="L1029" s="31" t="s">
        <v>18</v>
      </c>
    </row>
    <row r="1030" spans="1:12">
      <c r="A1030" s="30" t="s">
        <v>1109</v>
      </c>
      <c r="B1030" s="18">
        <v>43475</v>
      </c>
      <c r="C1030" s="19">
        <v>0.80746359036652726</v>
      </c>
      <c r="D1030" s="17" t="s">
        <v>59</v>
      </c>
      <c r="E1030" s="17" t="s">
        <v>47</v>
      </c>
      <c r="F1030" s="17" t="s">
        <v>48</v>
      </c>
      <c r="G1030" s="48" t="s">
        <v>77</v>
      </c>
      <c r="H1030" s="17" t="s">
        <v>17</v>
      </c>
      <c r="I1030" s="17">
        <v>7.9</v>
      </c>
      <c r="J1030" s="17">
        <v>1</v>
      </c>
      <c r="K1030" s="17">
        <f t="shared" si="16"/>
        <v>7.9</v>
      </c>
      <c r="L1030" s="31" t="s">
        <v>38</v>
      </c>
    </row>
    <row r="1031" spans="1:12">
      <c r="A1031" s="30" t="s">
        <v>1110</v>
      </c>
      <c r="B1031" s="18">
        <v>43477</v>
      </c>
      <c r="C1031" s="19">
        <v>0.73190686882081102</v>
      </c>
      <c r="D1031" s="17" t="s">
        <v>20</v>
      </c>
      <c r="E1031" s="17" t="s">
        <v>27</v>
      </c>
      <c r="F1031" s="17" t="s">
        <v>28</v>
      </c>
      <c r="G1031" s="17" t="s">
        <v>29</v>
      </c>
      <c r="H1031" s="17" t="s">
        <v>37</v>
      </c>
      <c r="I1031" s="17">
        <v>14.9</v>
      </c>
      <c r="J1031" s="17">
        <v>1</v>
      </c>
      <c r="K1031" s="17">
        <f t="shared" si="16"/>
        <v>14.9</v>
      </c>
      <c r="L1031" s="31" t="s">
        <v>24</v>
      </c>
    </row>
    <row r="1032" spans="1:12">
      <c r="A1032" s="30" t="s">
        <v>1111</v>
      </c>
      <c r="B1032" s="18">
        <v>43478</v>
      </c>
      <c r="C1032" s="19">
        <v>0.62702030573840051</v>
      </c>
      <c r="D1032" s="17" t="s">
        <v>33</v>
      </c>
      <c r="E1032" s="17" t="s">
        <v>82</v>
      </c>
      <c r="F1032" s="17" t="s">
        <v>83</v>
      </c>
      <c r="G1032" s="48" t="s">
        <v>84</v>
      </c>
      <c r="H1032" s="17" t="s">
        <v>37</v>
      </c>
      <c r="I1032" s="17">
        <v>9.8000000000000007</v>
      </c>
      <c r="J1032" s="17">
        <v>1</v>
      </c>
      <c r="K1032" s="17">
        <f t="shared" si="16"/>
        <v>9.8000000000000007</v>
      </c>
      <c r="L1032" s="31" t="s">
        <v>24</v>
      </c>
    </row>
    <row r="1033" spans="1:12">
      <c r="A1033" s="30" t="s">
        <v>1112</v>
      </c>
      <c r="B1033" s="18">
        <v>43478</v>
      </c>
      <c r="C1033" s="19">
        <v>0.80095427230931326</v>
      </c>
      <c r="D1033" s="17" t="s">
        <v>33</v>
      </c>
      <c r="E1033" s="17" t="s">
        <v>47</v>
      </c>
      <c r="F1033" s="17" t="s">
        <v>48</v>
      </c>
      <c r="G1033" s="48" t="s">
        <v>77</v>
      </c>
      <c r="H1033" s="17" t="s">
        <v>17</v>
      </c>
      <c r="I1033" s="17">
        <v>7.9</v>
      </c>
      <c r="J1033" s="17">
        <v>4</v>
      </c>
      <c r="K1033" s="17">
        <f t="shared" si="16"/>
        <v>31.6</v>
      </c>
      <c r="L1033" s="31" t="s">
        <v>24</v>
      </c>
    </row>
    <row r="1034" spans="1:12">
      <c r="A1034" s="30" t="s">
        <v>1113</v>
      </c>
      <c r="B1034" s="18">
        <v>43478</v>
      </c>
      <c r="C1034" s="19">
        <v>0.54213034645803637</v>
      </c>
      <c r="D1034" s="17" t="s">
        <v>33</v>
      </c>
      <c r="E1034" s="17" t="s">
        <v>14</v>
      </c>
      <c r="F1034" s="17" t="s">
        <v>15</v>
      </c>
      <c r="G1034" s="17" t="s">
        <v>16</v>
      </c>
      <c r="H1034" s="17" t="s">
        <v>17</v>
      </c>
      <c r="I1034" s="17">
        <v>29.9</v>
      </c>
      <c r="J1034" s="17">
        <v>2</v>
      </c>
      <c r="K1034" s="17">
        <f t="shared" si="16"/>
        <v>59.8</v>
      </c>
      <c r="L1034" s="51" t="s">
        <v>72</v>
      </c>
    </row>
    <row r="1035" spans="1:12">
      <c r="A1035" s="30" t="s">
        <v>1114</v>
      </c>
      <c r="B1035" s="18">
        <v>43478</v>
      </c>
      <c r="C1035" s="19">
        <v>0.52651749573449624</v>
      </c>
      <c r="D1035" s="48" t="s">
        <v>44</v>
      </c>
      <c r="E1035" s="17" t="s">
        <v>21</v>
      </c>
      <c r="F1035" s="17" t="s">
        <v>22</v>
      </c>
      <c r="G1035" s="17" t="s">
        <v>23</v>
      </c>
      <c r="H1035" s="17" t="s">
        <v>17</v>
      </c>
      <c r="I1035" s="17">
        <v>18.899999999999999</v>
      </c>
      <c r="J1035" s="17">
        <v>4</v>
      </c>
      <c r="K1035" s="17">
        <f t="shared" si="16"/>
        <v>75.599999999999994</v>
      </c>
      <c r="L1035" s="31" t="s">
        <v>24</v>
      </c>
    </row>
    <row r="1036" spans="1:12">
      <c r="A1036" s="30" t="s">
        <v>1115</v>
      </c>
      <c r="B1036" s="18">
        <v>43478</v>
      </c>
      <c r="C1036" s="19">
        <v>0.61407106050649174</v>
      </c>
      <c r="D1036" s="17" t="s">
        <v>26</v>
      </c>
      <c r="E1036" s="17" t="s">
        <v>14</v>
      </c>
      <c r="F1036" s="17" t="s">
        <v>15</v>
      </c>
      <c r="G1036" s="17" t="s">
        <v>16</v>
      </c>
      <c r="H1036" s="17" t="s">
        <v>17</v>
      </c>
      <c r="I1036" s="17">
        <v>29.9</v>
      </c>
      <c r="J1036" s="17">
        <v>1</v>
      </c>
      <c r="K1036" s="17">
        <f t="shared" si="16"/>
        <v>29.9</v>
      </c>
      <c r="L1036" s="31" t="s">
        <v>24</v>
      </c>
    </row>
    <row r="1037" spans="1:12">
      <c r="A1037" s="30" t="s">
        <v>1116</v>
      </c>
      <c r="B1037" s="18">
        <v>43478</v>
      </c>
      <c r="C1037" s="19">
        <v>0.59436619095733967</v>
      </c>
      <c r="D1037" s="17" t="s">
        <v>26</v>
      </c>
      <c r="E1037" s="17" t="s">
        <v>27</v>
      </c>
      <c r="F1037" s="17" t="s">
        <v>28</v>
      </c>
      <c r="G1037" s="17" t="s">
        <v>29</v>
      </c>
      <c r="H1037" s="17" t="s">
        <v>37</v>
      </c>
      <c r="I1037" s="17">
        <v>14.9</v>
      </c>
      <c r="J1037" s="17">
        <v>4</v>
      </c>
      <c r="K1037" s="17">
        <f t="shared" si="16"/>
        <v>59.6</v>
      </c>
      <c r="L1037" s="31" t="s">
        <v>24</v>
      </c>
    </row>
    <row r="1038" spans="1:12">
      <c r="A1038" s="30" t="s">
        <v>1117</v>
      </c>
      <c r="B1038" s="18">
        <v>43478</v>
      </c>
      <c r="C1038" s="19">
        <v>0.79631803503337839</v>
      </c>
      <c r="D1038" s="17" t="s">
        <v>59</v>
      </c>
      <c r="E1038" s="17" t="s">
        <v>21</v>
      </c>
      <c r="F1038" s="17" t="s">
        <v>22</v>
      </c>
      <c r="G1038" s="17" t="s">
        <v>23</v>
      </c>
      <c r="H1038" s="17" t="s">
        <v>17</v>
      </c>
      <c r="I1038" s="17">
        <v>18.899999999999999</v>
      </c>
      <c r="J1038" s="17">
        <v>2</v>
      </c>
      <c r="K1038" s="17">
        <f t="shared" si="16"/>
        <v>37.799999999999997</v>
      </c>
      <c r="L1038" s="31" t="s">
        <v>38</v>
      </c>
    </row>
    <row r="1039" spans="1:12">
      <c r="A1039" s="30" t="s">
        <v>1118</v>
      </c>
      <c r="B1039" s="18">
        <v>43478</v>
      </c>
      <c r="C1039" s="19">
        <v>0.46103910539690884</v>
      </c>
      <c r="D1039" s="17" t="s">
        <v>20</v>
      </c>
      <c r="E1039" s="17" t="s">
        <v>82</v>
      </c>
      <c r="F1039" s="17" t="s">
        <v>83</v>
      </c>
      <c r="G1039" s="48" t="s">
        <v>84</v>
      </c>
      <c r="H1039" s="17" t="s">
        <v>37</v>
      </c>
      <c r="I1039" s="17">
        <v>9.8000000000000007</v>
      </c>
      <c r="J1039" s="17">
        <v>2</v>
      </c>
      <c r="K1039" s="17">
        <f t="shared" si="16"/>
        <v>19.600000000000001</v>
      </c>
      <c r="L1039" s="31" t="s">
        <v>24</v>
      </c>
    </row>
    <row r="1040" spans="1:12">
      <c r="A1040" s="30" t="s">
        <v>1119</v>
      </c>
      <c r="B1040" s="18">
        <v>43478</v>
      </c>
      <c r="C1040" s="19">
        <v>0.44978744112440083</v>
      </c>
      <c r="D1040" s="17" t="s">
        <v>33</v>
      </c>
      <c r="E1040" s="17" t="s">
        <v>21</v>
      </c>
      <c r="F1040" s="17" t="s">
        <v>22</v>
      </c>
      <c r="G1040" s="17" t="s">
        <v>23</v>
      </c>
      <c r="H1040" s="17" t="s">
        <v>17</v>
      </c>
      <c r="I1040" s="17">
        <v>18.899999999999999</v>
      </c>
      <c r="J1040" s="17">
        <v>1</v>
      </c>
      <c r="K1040" s="17">
        <f t="shared" si="16"/>
        <v>18.899999999999999</v>
      </c>
      <c r="L1040" s="31" t="s">
        <v>24</v>
      </c>
    </row>
    <row r="1041" spans="1:12">
      <c r="A1041" s="30" t="s">
        <v>1120</v>
      </c>
      <c r="B1041" s="18">
        <v>43478</v>
      </c>
      <c r="C1041" s="19">
        <v>0.61674977407700471</v>
      </c>
      <c r="D1041" s="17" t="s">
        <v>59</v>
      </c>
      <c r="E1041" s="17" t="s">
        <v>47</v>
      </c>
      <c r="F1041" s="17" t="s">
        <v>48</v>
      </c>
      <c r="G1041" s="48" t="s">
        <v>77</v>
      </c>
      <c r="H1041" s="17" t="s">
        <v>17</v>
      </c>
      <c r="I1041" s="17">
        <v>7.9</v>
      </c>
      <c r="J1041" s="17">
        <v>4</v>
      </c>
      <c r="K1041" s="17">
        <f t="shared" si="16"/>
        <v>31.6</v>
      </c>
      <c r="L1041" s="31" t="s">
        <v>24</v>
      </c>
    </row>
    <row r="1042" spans="1:12">
      <c r="A1042" s="30" t="s">
        <v>1121</v>
      </c>
      <c r="B1042" s="18">
        <v>43479</v>
      </c>
      <c r="C1042" s="19">
        <v>0.84319672750990216</v>
      </c>
      <c r="D1042" s="17" t="s">
        <v>20</v>
      </c>
      <c r="E1042" s="17" t="s">
        <v>27</v>
      </c>
      <c r="F1042" s="17" t="s">
        <v>28</v>
      </c>
      <c r="G1042" s="17" t="s">
        <v>29</v>
      </c>
      <c r="H1042" s="17" t="s">
        <v>37</v>
      </c>
      <c r="I1042" s="17">
        <v>14.9</v>
      </c>
      <c r="J1042" s="17">
        <v>1</v>
      </c>
      <c r="K1042" s="17">
        <f t="shared" si="16"/>
        <v>14.9</v>
      </c>
      <c r="L1042" s="31" t="s">
        <v>43</v>
      </c>
    </row>
    <row r="1043" spans="1:12">
      <c r="A1043" s="30" t="s">
        <v>1122</v>
      </c>
      <c r="B1043" s="18">
        <v>43480</v>
      </c>
      <c r="C1043" s="19">
        <v>0.55694549617010269</v>
      </c>
      <c r="D1043" s="48" t="s">
        <v>50</v>
      </c>
      <c r="E1043" s="17" t="s">
        <v>14</v>
      </c>
      <c r="F1043" s="17" t="s">
        <v>15</v>
      </c>
      <c r="G1043" s="17" t="s">
        <v>16</v>
      </c>
      <c r="H1043" s="17" t="s">
        <v>17</v>
      </c>
      <c r="I1043" s="17">
        <v>29.9</v>
      </c>
      <c r="J1043" s="17">
        <v>2</v>
      </c>
      <c r="K1043" s="17">
        <f t="shared" si="16"/>
        <v>59.8</v>
      </c>
      <c r="L1043" s="31" t="s">
        <v>24</v>
      </c>
    </row>
    <row r="1044" spans="1:12">
      <c r="A1044" s="30" t="s">
        <v>1123</v>
      </c>
      <c r="B1044" s="18">
        <v>43480</v>
      </c>
      <c r="C1044" s="19">
        <v>0.582311457770325</v>
      </c>
      <c r="D1044" s="17" t="s">
        <v>20</v>
      </c>
      <c r="E1044" s="17" t="s">
        <v>34</v>
      </c>
      <c r="F1044" s="48" t="s">
        <v>35</v>
      </c>
      <c r="G1044" s="48" t="s">
        <v>36</v>
      </c>
      <c r="H1044" s="17" t="s">
        <v>37</v>
      </c>
      <c r="I1044" s="17">
        <v>21</v>
      </c>
      <c r="J1044" s="17">
        <v>1</v>
      </c>
      <c r="K1044" s="17">
        <f t="shared" si="16"/>
        <v>21</v>
      </c>
      <c r="L1044" s="31" t="s">
        <v>24</v>
      </c>
    </row>
    <row r="1045" spans="1:12">
      <c r="A1045" s="30" t="s">
        <v>1124</v>
      </c>
      <c r="B1045" s="18">
        <v>43481</v>
      </c>
      <c r="C1045" s="19">
        <v>0.50107536470601766</v>
      </c>
      <c r="D1045" s="17" t="s">
        <v>20</v>
      </c>
      <c r="E1045" s="17" t="s">
        <v>14</v>
      </c>
      <c r="F1045" s="17" t="s">
        <v>15</v>
      </c>
      <c r="G1045" s="17" t="s">
        <v>16</v>
      </c>
      <c r="H1045" s="17" t="s">
        <v>17</v>
      </c>
      <c r="I1045" s="17">
        <v>29.9</v>
      </c>
      <c r="J1045" s="17">
        <v>2</v>
      </c>
      <c r="K1045" s="17">
        <f t="shared" si="16"/>
        <v>59.8</v>
      </c>
      <c r="L1045" s="31" t="s">
        <v>24</v>
      </c>
    </row>
    <row r="1046" spans="1:12">
      <c r="A1046" s="30" t="s">
        <v>1125</v>
      </c>
      <c r="B1046" s="18">
        <v>43481</v>
      </c>
      <c r="C1046" s="19">
        <v>0.58591461774173204</v>
      </c>
      <c r="D1046" s="17" t="s">
        <v>59</v>
      </c>
      <c r="E1046" s="17" t="s">
        <v>27</v>
      </c>
      <c r="F1046" s="17" t="s">
        <v>28</v>
      </c>
      <c r="G1046" s="17" t="s">
        <v>29</v>
      </c>
      <c r="H1046" s="17" t="s">
        <v>37</v>
      </c>
      <c r="I1046" s="17">
        <v>14.9</v>
      </c>
      <c r="J1046" s="17">
        <v>1</v>
      </c>
      <c r="K1046" s="17">
        <f t="shared" si="16"/>
        <v>14.9</v>
      </c>
      <c r="L1046" s="31" t="s">
        <v>38</v>
      </c>
    </row>
    <row r="1047" spans="1:12">
      <c r="A1047" s="30" t="s">
        <v>1126</v>
      </c>
      <c r="B1047" s="18">
        <v>43482</v>
      </c>
      <c r="C1047" s="19">
        <v>0.68894183289296573</v>
      </c>
      <c r="D1047" s="17" t="s">
        <v>20</v>
      </c>
      <c r="E1047" s="17" t="s">
        <v>14</v>
      </c>
      <c r="F1047" s="17" t="s">
        <v>15</v>
      </c>
      <c r="G1047" s="17" t="s">
        <v>16</v>
      </c>
      <c r="H1047" s="17" t="s">
        <v>17</v>
      </c>
      <c r="I1047" s="17">
        <v>29.9</v>
      </c>
      <c r="J1047" s="17">
        <v>1</v>
      </c>
      <c r="K1047" s="17">
        <f t="shared" si="16"/>
        <v>29.9</v>
      </c>
      <c r="L1047" s="31" t="s">
        <v>43</v>
      </c>
    </row>
    <row r="1048" spans="1:12">
      <c r="A1048" s="30" t="s">
        <v>1127</v>
      </c>
      <c r="B1048" s="18">
        <v>43483</v>
      </c>
      <c r="C1048" s="19">
        <v>0.71192192337786098</v>
      </c>
      <c r="D1048" s="17" t="s">
        <v>59</v>
      </c>
      <c r="E1048" s="17" t="s">
        <v>14</v>
      </c>
      <c r="F1048" s="17" t="s">
        <v>15</v>
      </c>
      <c r="G1048" s="17" t="s">
        <v>16</v>
      </c>
      <c r="H1048" s="17" t="s">
        <v>17</v>
      </c>
      <c r="I1048" s="17">
        <v>29.9</v>
      </c>
      <c r="J1048" s="17">
        <v>3</v>
      </c>
      <c r="K1048" s="17">
        <f t="shared" si="16"/>
        <v>89.699999999999989</v>
      </c>
      <c r="L1048" s="31" t="s">
        <v>24</v>
      </c>
    </row>
    <row r="1049" spans="1:12">
      <c r="A1049" s="30" t="s">
        <v>1128</v>
      </c>
      <c r="B1049" s="18">
        <v>43483</v>
      </c>
      <c r="C1049" s="19">
        <v>0.58143685195106731</v>
      </c>
      <c r="D1049" s="17" t="s">
        <v>20</v>
      </c>
      <c r="E1049" s="17" t="s">
        <v>14</v>
      </c>
      <c r="F1049" s="17" t="s">
        <v>15</v>
      </c>
      <c r="G1049" s="17" t="s">
        <v>16</v>
      </c>
      <c r="H1049" s="17" t="s">
        <v>17</v>
      </c>
      <c r="I1049" s="17">
        <v>29.9</v>
      </c>
      <c r="J1049" s="17">
        <v>2</v>
      </c>
      <c r="K1049" s="17">
        <f t="shared" si="16"/>
        <v>59.8</v>
      </c>
      <c r="L1049" s="31" t="s">
        <v>24</v>
      </c>
    </row>
    <row r="1050" spans="1:12">
      <c r="A1050" s="30" t="s">
        <v>1129</v>
      </c>
      <c r="B1050" s="18">
        <v>43484</v>
      </c>
      <c r="C1050" s="19">
        <v>0.56924534546508865</v>
      </c>
      <c r="D1050" s="17" t="s">
        <v>13</v>
      </c>
      <c r="E1050" s="17" t="s">
        <v>82</v>
      </c>
      <c r="F1050" s="17" t="s">
        <v>83</v>
      </c>
      <c r="G1050" s="48" t="s">
        <v>84</v>
      </c>
      <c r="H1050" s="17" t="s">
        <v>37</v>
      </c>
      <c r="I1050" s="17">
        <v>9.8000000000000007</v>
      </c>
      <c r="J1050" s="17">
        <v>3</v>
      </c>
      <c r="K1050" s="17">
        <f t="shared" si="16"/>
        <v>29.400000000000002</v>
      </c>
      <c r="L1050" s="31" t="s">
        <v>43</v>
      </c>
    </row>
    <row r="1051" spans="1:12">
      <c r="A1051" s="30" t="s">
        <v>1130</v>
      </c>
      <c r="B1051" s="18">
        <v>43484</v>
      </c>
      <c r="C1051" s="19">
        <v>0.71166478873058781</v>
      </c>
      <c r="D1051" s="17" t="s">
        <v>26</v>
      </c>
      <c r="E1051" s="17" t="s">
        <v>27</v>
      </c>
      <c r="F1051" s="17" t="s">
        <v>28</v>
      </c>
      <c r="G1051" s="17" t="s">
        <v>29</v>
      </c>
      <c r="H1051" s="17" t="s">
        <v>37</v>
      </c>
      <c r="I1051" s="17">
        <v>14.9</v>
      </c>
      <c r="J1051" s="17">
        <v>2</v>
      </c>
      <c r="K1051" s="17">
        <f t="shared" si="16"/>
        <v>29.8</v>
      </c>
      <c r="L1051" s="31" t="s">
        <v>24</v>
      </c>
    </row>
    <row r="1052" spans="1:12">
      <c r="A1052" s="30" t="s">
        <v>1131</v>
      </c>
      <c r="B1052" s="18">
        <v>43484</v>
      </c>
      <c r="C1052" s="19">
        <v>0.72614719444605047</v>
      </c>
      <c r="D1052" s="17" t="s">
        <v>59</v>
      </c>
      <c r="E1052" s="17" t="s">
        <v>21</v>
      </c>
      <c r="F1052" s="17" t="s">
        <v>22</v>
      </c>
      <c r="G1052" s="17" t="s">
        <v>23</v>
      </c>
      <c r="H1052" s="17" t="s">
        <v>17</v>
      </c>
      <c r="I1052" s="17">
        <v>18.899999999999999</v>
      </c>
      <c r="J1052" s="17">
        <v>2</v>
      </c>
      <c r="K1052" s="17">
        <f t="shared" si="16"/>
        <v>37.799999999999997</v>
      </c>
      <c r="L1052" s="31" t="s">
        <v>24</v>
      </c>
    </row>
    <row r="1053" spans="1:12">
      <c r="A1053" s="30" t="s">
        <v>1132</v>
      </c>
      <c r="B1053" s="18">
        <v>43484</v>
      </c>
      <c r="C1053" s="19">
        <v>0.43229689470505622</v>
      </c>
      <c r="D1053" s="17" t="s">
        <v>26</v>
      </c>
      <c r="E1053" s="17" t="s">
        <v>34</v>
      </c>
      <c r="F1053" s="48" t="s">
        <v>35</v>
      </c>
      <c r="G1053" s="48" t="s">
        <v>36</v>
      </c>
      <c r="H1053" s="17" t="s">
        <v>37</v>
      </c>
      <c r="I1053" s="17">
        <v>21</v>
      </c>
      <c r="J1053" s="17">
        <v>3</v>
      </c>
      <c r="K1053" s="17">
        <f t="shared" si="16"/>
        <v>63</v>
      </c>
      <c r="L1053" s="31" t="s">
        <v>38</v>
      </c>
    </row>
    <row r="1054" spans="1:12">
      <c r="A1054" s="30" t="s">
        <v>1133</v>
      </c>
      <c r="B1054" s="18">
        <v>43485</v>
      </c>
      <c r="C1054" s="19">
        <v>0.89301385371646713</v>
      </c>
      <c r="D1054" s="17" t="s">
        <v>13</v>
      </c>
      <c r="E1054" s="17" t="s">
        <v>21</v>
      </c>
      <c r="F1054" s="17" t="s">
        <v>22</v>
      </c>
      <c r="G1054" s="17" t="s">
        <v>23</v>
      </c>
      <c r="H1054" s="17" t="s">
        <v>17</v>
      </c>
      <c r="I1054" s="17">
        <v>18.899999999999999</v>
      </c>
      <c r="J1054" s="17">
        <v>2</v>
      </c>
      <c r="K1054" s="17">
        <f t="shared" si="16"/>
        <v>37.799999999999997</v>
      </c>
      <c r="L1054" s="31" t="s">
        <v>18</v>
      </c>
    </row>
    <row r="1055" spans="1:12">
      <c r="A1055" s="30" t="s">
        <v>1134</v>
      </c>
      <c r="B1055" s="18">
        <v>43485</v>
      </c>
      <c r="C1055" s="19">
        <v>0.61302105908891513</v>
      </c>
      <c r="D1055" s="17" t="s">
        <v>1135</v>
      </c>
      <c r="E1055" s="17" t="s">
        <v>21</v>
      </c>
      <c r="F1055" s="17" t="s">
        <v>22</v>
      </c>
      <c r="G1055" s="17" t="s">
        <v>23</v>
      </c>
      <c r="H1055" s="17" t="s">
        <v>17</v>
      </c>
      <c r="I1055" s="17">
        <v>18.899999999999999</v>
      </c>
      <c r="J1055" s="17">
        <v>2</v>
      </c>
      <c r="K1055" s="17">
        <f t="shared" si="16"/>
        <v>37.799999999999997</v>
      </c>
      <c r="L1055" s="31" t="s">
        <v>24</v>
      </c>
    </row>
    <row r="1056" spans="1:12">
      <c r="A1056" s="30" t="s">
        <v>1136</v>
      </c>
      <c r="B1056" s="18">
        <v>43485</v>
      </c>
      <c r="C1056" s="19">
        <v>0.45249860626655053</v>
      </c>
      <c r="D1056" s="17" t="s">
        <v>26</v>
      </c>
      <c r="E1056" s="17" t="s">
        <v>82</v>
      </c>
      <c r="F1056" s="17" t="s">
        <v>83</v>
      </c>
      <c r="G1056" s="48" t="s">
        <v>84</v>
      </c>
      <c r="H1056" s="17" t="s">
        <v>37</v>
      </c>
      <c r="I1056" s="17">
        <v>9.8000000000000007</v>
      </c>
      <c r="J1056" s="17">
        <v>1</v>
      </c>
      <c r="K1056" s="17">
        <f t="shared" si="16"/>
        <v>9.8000000000000007</v>
      </c>
      <c r="L1056" s="31" t="s">
        <v>24</v>
      </c>
    </row>
    <row r="1057" spans="1:12">
      <c r="A1057" s="30" t="s">
        <v>1137</v>
      </c>
      <c r="B1057" s="18">
        <v>43485</v>
      </c>
      <c r="C1057" s="19">
        <v>0.78426264357315012</v>
      </c>
      <c r="D1057" s="17" t="s">
        <v>59</v>
      </c>
      <c r="E1057" s="17" t="s">
        <v>14</v>
      </c>
      <c r="F1057" s="17" t="s">
        <v>15</v>
      </c>
      <c r="G1057" s="17" t="s">
        <v>16</v>
      </c>
      <c r="H1057" s="17" t="s">
        <v>17</v>
      </c>
      <c r="I1057" s="17">
        <v>29.9</v>
      </c>
      <c r="J1057" s="17">
        <v>2</v>
      </c>
      <c r="K1057" s="17">
        <f t="shared" si="16"/>
        <v>59.8</v>
      </c>
      <c r="L1057" s="31" t="s">
        <v>38</v>
      </c>
    </row>
    <row r="1058" spans="1:12">
      <c r="A1058" s="30" t="s">
        <v>1138</v>
      </c>
      <c r="B1058" s="18">
        <v>43485</v>
      </c>
      <c r="C1058" s="19">
        <v>0.64832635783493464</v>
      </c>
      <c r="D1058" s="17" t="s">
        <v>59</v>
      </c>
      <c r="E1058" s="17" t="s">
        <v>34</v>
      </c>
      <c r="F1058" s="48" t="s">
        <v>35</v>
      </c>
      <c r="G1058" s="48" t="s">
        <v>36</v>
      </c>
      <c r="H1058" s="17" t="s">
        <v>37</v>
      </c>
      <c r="I1058" s="17">
        <v>21</v>
      </c>
      <c r="J1058" s="17">
        <v>2</v>
      </c>
      <c r="K1058" s="17">
        <f t="shared" si="16"/>
        <v>42</v>
      </c>
      <c r="L1058" s="31" t="s">
        <v>38</v>
      </c>
    </row>
    <row r="1059" spans="1:12">
      <c r="A1059" s="30" t="s">
        <v>1139</v>
      </c>
      <c r="B1059" s="18">
        <v>43486</v>
      </c>
      <c r="C1059" s="19">
        <v>0.42045320250593615</v>
      </c>
      <c r="D1059" s="17" t="s">
        <v>26</v>
      </c>
      <c r="E1059" s="17" t="s">
        <v>47</v>
      </c>
      <c r="F1059" s="17" t="s">
        <v>48</v>
      </c>
      <c r="G1059" s="48" t="s">
        <v>77</v>
      </c>
      <c r="H1059" s="17" t="s">
        <v>17</v>
      </c>
      <c r="I1059" s="17">
        <v>7.9</v>
      </c>
      <c r="J1059" s="17">
        <v>1</v>
      </c>
      <c r="K1059" s="17">
        <f t="shared" si="16"/>
        <v>7.9</v>
      </c>
      <c r="L1059" s="31" t="s">
        <v>24</v>
      </c>
    </row>
    <row r="1060" spans="1:12">
      <c r="A1060" s="30" t="s">
        <v>1140</v>
      </c>
      <c r="B1060" s="18">
        <v>43486</v>
      </c>
      <c r="C1060" s="19">
        <v>0.54613862602417484</v>
      </c>
      <c r="D1060" s="17" t="s">
        <v>33</v>
      </c>
      <c r="E1060" s="17" t="s">
        <v>47</v>
      </c>
      <c r="F1060" s="17" t="s">
        <v>48</v>
      </c>
      <c r="G1060" s="48" t="s">
        <v>77</v>
      </c>
      <c r="H1060" s="17" t="s">
        <v>17</v>
      </c>
      <c r="I1060" s="17">
        <v>7.9</v>
      </c>
      <c r="J1060" s="17">
        <v>1</v>
      </c>
      <c r="K1060" s="17">
        <f t="shared" si="16"/>
        <v>7.9</v>
      </c>
      <c r="L1060" s="31" t="s">
        <v>24</v>
      </c>
    </row>
    <row r="1061" spans="1:12">
      <c r="A1061" s="30" t="s">
        <v>1141</v>
      </c>
      <c r="B1061" s="18">
        <v>43486</v>
      </c>
      <c r="C1061" s="19">
        <v>0.46926711076158328</v>
      </c>
      <c r="D1061" s="17" t="s">
        <v>26</v>
      </c>
      <c r="E1061" s="17" t="s">
        <v>34</v>
      </c>
      <c r="F1061" s="48" t="s">
        <v>35</v>
      </c>
      <c r="G1061" s="48" t="s">
        <v>36</v>
      </c>
      <c r="H1061" s="17" t="s">
        <v>37</v>
      </c>
      <c r="I1061" s="17">
        <v>21</v>
      </c>
      <c r="J1061" s="17">
        <v>3</v>
      </c>
      <c r="K1061" s="17">
        <f t="shared" si="16"/>
        <v>63</v>
      </c>
      <c r="L1061" s="31" t="s">
        <v>43</v>
      </c>
    </row>
    <row r="1062" spans="1:12">
      <c r="A1062" s="30" t="s">
        <v>1142</v>
      </c>
      <c r="B1062" s="18">
        <v>43487</v>
      </c>
      <c r="C1062" s="19">
        <v>0.62559843822216898</v>
      </c>
      <c r="D1062" s="17" t="s">
        <v>13</v>
      </c>
      <c r="E1062" s="17" t="s">
        <v>27</v>
      </c>
      <c r="F1062" s="17" t="s">
        <v>28</v>
      </c>
      <c r="G1062" s="17" t="s">
        <v>29</v>
      </c>
      <c r="H1062" s="17" t="s">
        <v>37</v>
      </c>
      <c r="I1062" s="17">
        <v>14.9</v>
      </c>
      <c r="J1062" s="17">
        <v>1</v>
      </c>
      <c r="K1062" s="17">
        <f t="shared" si="16"/>
        <v>14.9</v>
      </c>
      <c r="L1062" s="31" t="s">
        <v>24</v>
      </c>
    </row>
    <row r="1063" spans="1:12">
      <c r="A1063" s="30" t="s">
        <v>1143</v>
      </c>
      <c r="B1063" s="18">
        <v>43487</v>
      </c>
      <c r="C1063" s="19">
        <v>0.7969141263300823</v>
      </c>
      <c r="D1063" s="17" t="s">
        <v>33</v>
      </c>
      <c r="E1063" s="17" t="s">
        <v>34</v>
      </c>
      <c r="F1063" s="48" t="s">
        <v>35</v>
      </c>
      <c r="G1063" s="48" t="s">
        <v>36</v>
      </c>
      <c r="H1063" s="17" t="s">
        <v>37</v>
      </c>
      <c r="I1063" s="17">
        <v>21</v>
      </c>
      <c r="J1063" s="17">
        <v>2</v>
      </c>
      <c r="K1063" s="17">
        <f t="shared" si="16"/>
        <v>42</v>
      </c>
      <c r="L1063" s="31" t="s">
        <v>24</v>
      </c>
    </row>
    <row r="1064" spans="1:12">
      <c r="A1064" s="30" t="s">
        <v>1144</v>
      </c>
      <c r="B1064" s="18">
        <v>43487</v>
      </c>
      <c r="C1064" s="19">
        <v>0.77819597929681139</v>
      </c>
      <c r="D1064" s="17" t="s">
        <v>26</v>
      </c>
      <c r="E1064" s="17" t="s">
        <v>47</v>
      </c>
      <c r="F1064" s="17" t="s">
        <v>48</v>
      </c>
      <c r="G1064" s="48" t="s">
        <v>77</v>
      </c>
      <c r="H1064" s="17" t="s">
        <v>17</v>
      </c>
      <c r="I1064" s="17">
        <v>7.9</v>
      </c>
      <c r="J1064" s="17">
        <v>2</v>
      </c>
      <c r="K1064" s="17">
        <f t="shared" si="16"/>
        <v>15.8</v>
      </c>
      <c r="L1064" s="31" t="s">
        <v>24</v>
      </c>
    </row>
    <row r="1065" spans="1:12">
      <c r="A1065" s="30" t="s">
        <v>1145</v>
      </c>
      <c r="B1065" s="18">
        <v>43488</v>
      </c>
      <c r="C1065" s="19">
        <v>0.80866130028133676</v>
      </c>
      <c r="D1065" s="17" t="s">
        <v>59</v>
      </c>
      <c r="E1065" s="17" t="s">
        <v>14</v>
      </c>
      <c r="F1065" s="17" t="s">
        <v>15</v>
      </c>
      <c r="G1065" s="17" t="s">
        <v>16</v>
      </c>
      <c r="H1065" s="17" t="s">
        <v>17</v>
      </c>
      <c r="I1065" s="17">
        <v>29.9</v>
      </c>
      <c r="J1065" s="17">
        <v>3</v>
      </c>
      <c r="K1065" s="17">
        <f t="shared" si="16"/>
        <v>89.699999999999989</v>
      </c>
      <c r="L1065" s="31" t="s">
        <v>18</v>
      </c>
    </row>
    <row r="1066" spans="1:12">
      <c r="A1066" s="30" t="s">
        <v>1146</v>
      </c>
      <c r="B1066" s="18">
        <v>43488</v>
      </c>
      <c r="C1066" s="19">
        <v>0.60079726636650599</v>
      </c>
      <c r="D1066" s="17" t="s">
        <v>20</v>
      </c>
      <c r="E1066" s="17" t="s">
        <v>21</v>
      </c>
      <c r="F1066" s="17" t="s">
        <v>22</v>
      </c>
      <c r="G1066" s="17" t="s">
        <v>23</v>
      </c>
      <c r="H1066" s="17" t="s">
        <v>17</v>
      </c>
      <c r="I1066" s="17">
        <v>18.899999999999999</v>
      </c>
      <c r="J1066" s="17">
        <v>2</v>
      </c>
      <c r="K1066" s="17">
        <f t="shared" si="16"/>
        <v>37.799999999999997</v>
      </c>
      <c r="L1066" s="31" t="s">
        <v>24</v>
      </c>
    </row>
    <row r="1067" spans="1:12">
      <c r="A1067" s="30" t="s">
        <v>1147</v>
      </c>
      <c r="B1067" s="18">
        <v>43489</v>
      </c>
      <c r="C1067" s="19">
        <v>0.79053540158557867</v>
      </c>
      <c r="D1067" s="17" t="s">
        <v>20</v>
      </c>
      <c r="E1067" s="17" t="s">
        <v>47</v>
      </c>
      <c r="F1067" s="17" t="s">
        <v>48</v>
      </c>
      <c r="G1067" s="48" t="s">
        <v>77</v>
      </c>
      <c r="H1067" s="17" t="s">
        <v>17</v>
      </c>
      <c r="I1067" s="17">
        <v>7.9</v>
      </c>
      <c r="J1067" s="17">
        <v>1</v>
      </c>
      <c r="K1067" s="17">
        <f t="shared" si="16"/>
        <v>7.9</v>
      </c>
      <c r="L1067" s="31" t="s">
        <v>38</v>
      </c>
    </row>
    <row r="1068" spans="1:12">
      <c r="A1068" s="30" t="s">
        <v>1148</v>
      </c>
      <c r="B1068" s="18">
        <v>43489</v>
      </c>
      <c r="C1068" s="19">
        <v>0.63669015228720383</v>
      </c>
      <c r="D1068" s="17" t="s">
        <v>13</v>
      </c>
      <c r="E1068" s="17" t="s">
        <v>34</v>
      </c>
      <c r="F1068" s="48" t="s">
        <v>35</v>
      </c>
      <c r="G1068" s="48" t="s">
        <v>36</v>
      </c>
      <c r="H1068" s="17" t="s">
        <v>37</v>
      </c>
      <c r="I1068" s="17">
        <v>21</v>
      </c>
      <c r="J1068" s="17">
        <v>2</v>
      </c>
      <c r="K1068" s="17">
        <f t="shared" si="16"/>
        <v>42</v>
      </c>
      <c r="L1068" s="31" t="s">
        <v>24</v>
      </c>
    </row>
    <row r="1069" spans="1:12">
      <c r="A1069" s="30" t="s">
        <v>1149</v>
      </c>
      <c r="B1069" s="18">
        <v>43489</v>
      </c>
      <c r="C1069" s="19">
        <v>0.42091052203084628</v>
      </c>
      <c r="D1069" s="17" t="s">
        <v>13</v>
      </c>
      <c r="E1069" s="17" t="s">
        <v>34</v>
      </c>
      <c r="F1069" s="48" t="s">
        <v>35</v>
      </c>
      <c r="G1069" s="48" t="s">
        <v>36</v>
      </c>
      <c r="H1069" s="17" t="s">
        <v>37</v>
      </c>
      <c r="I1069" s="17">
        <v>21</v>
      </c>
      <c r="J1069" s="17">
        <v>4</v>
      </c>
      <c r="K1069" s="17">
        <f t="shared" si="16"/>
        <v>84</v>
      </c>
      <c r="L1069" s="52" t="s">
        <v>112</v>
      </c>
    </row>
    <row r="1070" spans="1:12">
      <c r="A1070" s="30" t="s">
        <v>1150</v>
      </c>
      <c r="B1070" s="18">
        <v>43489</v>
      </c>
      <c r="C1070" s="19">
        <v>0.71887219095802524</v>
      </c>
      <c r="D1070" s="17" t="s">
        <v>13</v>
      </c>
      <c r="E1070" s="17" t="s">
        <v>14</v>
      </c>
      <c r="F1070" s="17" t="s">
        <v>15</v>
      </c>
      <c r="G1070" s="17" t="s">
        <v>16</v>
      </c>
      <c r="H1070" s="17" t="s">
        <v>17</v>
      </c>
      <c r="I1070" s="17">
        <v>29.9</v>
      </c>
      <c r="J1070" s="17">
        <v>1</v>
      </c>
      <c r="K1070" s="17">
        <f t="shared" si="16"/>
        <v>29.9</v>
      </c>
      <c r="L1070" s="31" t="s">
        <v>24</v>
      </c>
    </row>
    <row r="1071" spans="1:12">
      <c r="A1071" s="30" t="s">
        <v>1151</v>
      </c>
      <c r="B1071" s="18">
        <v>43490</v>
      </c>
      <c r="C1071" s="19">
        <v>0.87862567022151206</v>
      </c>
      <c r="D1071" s="17" t="s">
        <v>13</v>
      </c>
      <c r="E1071" s="17" t="s">
        <v>47</v>
      </c>
      <c r="F1071" s="17" t="s">
        <v>48</v>
      </c>
      <c r="G1071" s="48" t="s">
        <v>77</v>
      </c>
      <c r="H1071" s="17" t="s">
        <v>17</v>
      </c>
      <c r="I1071" s="17">
        <v>7.9</v>
      </c>
      <c r="J1071" s="17">
        <v>1</v>
      </c>
      <c r="K1071" s="17">
        <f t="shared" si="16"/>
        <v>7.9</v>
      </c>
      <c r="L1071" s="31" t="s">
        <v>38</v>
      </c>
    </row>
    <row r="1072" spans="1:12">
      <c r="A1072" s="30" t="s">
        <v>1152</v>
      </c>
      <c r="B1072" s="18">
        <v>43490</v>
      </c>
      <c r="C1072" s="19">
        <v>0.49131035952616631</v>
      </c>
      <c r="D1072" s="17" t="s">
        <v>13</v>
      </c>
      <c r="E1072" s="17" t="s">
        <v>14</v>
      </c>
      <c r="F1072" s="17" t="s">
        <v>15</v>
      </c>
      <c r="G1072" s="17" t="s">
        <v>16</v>
      </c>
      <c r="H1072" s="17" t="s">
        <v>17</v>
      </c>
      <c r="I1072" s="17">
        <v>29.9</v>
      </c>
      <c r="J1072" s="17">
        <v>1</v>
      </c>
      <c r="K1072" s="17">
        <f t="shared" si="16"/>
        <v>29.9</v>
      </c>
      <c r="L1072" s="31" t="s">
        <v>24</v>
      </c>
    </row>
    <row r="1073" spans="1:12">
      <c r="A1073" s="30" t="s">
        <v>1153</v>
      </c>
      <c r="B1073" s="18">
        <v>43491</v>
      </c>
      <c r="C1073" s="19">
        <v>0.85423974121532553</v>
      </c>
      <c r="D1073" s="17" t="s">
        <v>59</v>
      </c>
      <c r="E1073" s="17" t="s">
        <v>21</v>
      </c>
      <c r="F1073" s="17" t="s">
        <v>22</v>
      </c>
      <c r="G1073" s="17" t="s">
        <v>23</v>
      </c>
      <c r="H1073" s="17" t="s">
        <v>17</v>
      </c>
      <c r="I1073" s="17">
        <v>18.899999999999999</v>
      </c>
      <c r="J1073" s="17">
        <v>2</v>
      </c>
      <c r="K1073" s="17">
        <f t="shared" si="16"/>
        <v>37.799999999999997</v>
      </c>
      <c r="L1073" s="31" t="s">
        <v>24</v>
      </c>
    </row>
    <row r="1074" spans="1:12">
      <c r="A1074" s="30" t="s">
        <v>1154</v>
      </c>
      <c r="B1074" s="18">
        <v>43491</v>
      </c>
      <c r="C1074" s="19">
        <v>0.66899116322779795</v>
      </c>
      <c r="D1074" s="48" t="s">
        <v>53</v>
      </c>
      <c r="E1074" s="17" t="s">
        <v>27</v>
      </c>
      <c r="F1074" s="17" t="s">
        <v>28</v>
      </c>
      <c r="G1074" s="17" t="s">
        <v>29</v>
      </c>
      <c r="H1074" s="17" t="s">
        <v>37</v>
      </c>
      <c r="I1074" s="17">
        <v>14.9</v>
      </c>
      <c r="J1074" s="17">
        <v>4</v>
      </c>
      <c r="K1074" s="17">
        <f t="shared" si="16"/>
        <v>59.6</v>
      </c>
      <c r="L1074" s="31" t="s">
        <v>24</v>
      </c>
    </row>
    <row r="1075" spans="1:12">
      <c r="A1075" s="30" t="s">
        <v>1155</v>
      </c>
      <c r="B1075" s="18">
        <v>43493</v>
      </c>
      <c r="C1075" s="19">
        <v>0.86641573696212326</v>
      </c>
      <c r="D1075" s="17" t="s">
        <v>59</v>
      </c>
      <c r="E1075" s="17" t="s">
        <v>14</v>
      </c>
      <c r="F1075" s="17" t="s">
        <v>15</v>
      </c>
      <c r="G1075" s="17" t="s">
        <v>16</v>
      </c>
      <c r="H1075" s="17" t="s">
        <v>17</v>
      </c>
      <c r="I1075" s="17">
        <v>29.9</v>
      </c>
      <c r="J1075" s="17">
        <v>1</v>
      </c>
      <c r="K1075" s="17">
        <f t="shared" si="16"/>
        <v>29.9</v>
      </c>
      <c r="L1075" s="31" t="s">
        <v>24</v>
      </c>
    </row>
    <row r="1076" spans="1:12">
      <c r="A1076" s="30" t="s">
        <v>1156</v>
      </c>
      <c r="B1076" s="18">
        <v>43493</v>
      </c>
      <c r="C1076" s="19">
        <v>0.65324749147312222</v>
      </c>
      <c r="D1076" s="48" t="s">
        <v>258</v>
      </c>
      <c r="E1076" s="17" t="s">
        <v>47</v>
      </c>
      <c r="F1076" s="17" t="s">
        <v>48</v>
      </c>
      <c r="G1076" s="48" t="s">
        <v>77</v>
      </c>
      <c r="H1076" s="17" t="s">
        <v>17</v>
      </c>
      <c r="I1076" s="17">
        <v>7.9</v>
      </c>
      <c r="J1076" s="17">
        <v>4</v>
      </c>
      <c r="K1076" s="17">
        <f t="shared" si="16"/>
        <v>31.6</v>
      </c>
      <c r="L1076" s="31" t="s">
        <v>24</v>
      </c>
    </row>
    <row r="1077" spans="1:12">
      <c r="A1077" s="30" t="s">
        <v>1157</v>
      </c>
      <c r="B1077" s="18">
        <v>43493</v>
      </c>
      <c r="C1077" s="19">
        <v>0.83045014476100976</v>
      </c>
      <c r="D1077" s="17" t="s">
        <v>59</v>
      </c>
      <c r="E1077" s="17" t="s">
        <v>21</v>
      </c>
      <c r="F1077" s="17" t="s">
        <v>22</v>
      </c>
      <c r="G1077" s="17" t="s">
        <v>23</v>
      </c>
      <c r="H1077" s="17" t="s">
        <v>17</v>
      </c>
      <c r="I1077" s="17">
        <v>18.899999999999999</v>
      </c>
      <c r="J1077" s="17">
        <v>1</v>
      </c>
      <c r="K1077" s="17">
        <f t="shared" si="16"/>
        <v>18.899999999999999</v>
      </c>
      <c r="L1077" s="31" t="s">
        <v>43</v>
      </c>
    </row>
    <row r="1078" spans="1:12">
      <c r="A1078" s="30" t="s">
        <v>1158</v>
      </c>
      <c r="B1078" s="18">
        <v>43494</v>
      </c>
      <c r="C1078" s="19">
        <v>0.79802709745910683</v>
      </c>
      <c r="D1078" s="17" t="s">
        <v>26</v>
      </c>
      <c r="E1078" s="17" t="s">
        <v>27</v>
      </c>
      <c r="F1078" s="17" t="s">
        <v>28</v>
      </c>
      <c r="G1078" s="17" t="s">
        <v>29</v>
      </c>
      <c r="H1078" s="17" t="s">
        <v>37</v>
      </c>
      <c r="I1078" s="17">
        <v>14.9</v>
      </c>
      <c r="J1078" s="17">
        <v>2</v>
      </c>
      <c r="K1078" s="17">
        <f t="shared" si="16"/>
        <v>29.8</v>
      </c>
      <c r="L1078" s="31" t="s">
        <v>38</v>
      </c>
    </row>
    <row r="1079" spans="1:12">
      <c r="A1079" s="30" t="s">
        <v>1159</v>
      </c>
      <c r="B1079" s="18">
        <v>43495</v>
      </c>
      <c r="C1079" s="19">
        <v>0.68538461895156821</v>
      </c>
      <c r="D1079" s="17" t="s">
        <v>59</v>
      </c>
      <c r="E1079" s="17" t="s">
        <v>82</v>
      </c>
      <c r="F1079" s="17" t="s">
        <v>83</v>
      </c>
      <c r="G1079" s="48" t="s">
        <v>84</v>
      </c>
      <c r="H1079" s="17" t="s">
        <v>37</v>
      </c>
      <c r="I1079" s="17">
        <v>9.8000000000000007</v>
      </c>
      <c r="J1079" s="17">
        <v>1</v>
      </c>
      <c r="K1079" s="17">
        <f t="shared" si="16"/>
        <v>9.8000000000000007</v>
      </c>
      <c r="L1079" s="31" t="s">
        <v>43</v>
      </c>
    </row>
    <row r="1080" spans="1:12">
      <c r="A1080" s="30" t="s">
        <v>1160</v>
      </c>
      <c r="B1080" s="18">
        <v>43496</v>
      </c>
      <c r="C1080" s="19">
        <v>0.51511942563746005</v>
      </c>
      <c r="D1080" s="17" t="s">
        <v>20</v>
      </c>
      <c r="E1080" s="17" t="s">
        <v>27</v>
      </c>
      <c r="F1080" s="17" t="s">
        <v>28</v>
      </c>
      <c r="G1080" s="17" t="s">
        <v>29</v>
      </c>
      <c r="H1080" s="17" t="s">
        <v>37</v>
      </c>
      <c r="I1080" s="17">
        <v>14.9</v>
      </c>
      <c r="J1080" s="17">
        <v>3</v>
      </c>
      <c r="K1080" s="17">
        <f t="shared" si="16"/>
        <v>44.7</v>
      </c>
      <c r="L1080" s="31" t="s">
        <v>24</v>
      </c>
    </row>
    <row r="1081" spans="1:12">
      <c r="A1081" s="30" t="s">
        <v>1161</v>
      </c>
      <c r="B1081" s="18">
        <v>43496</v>
      </c>
      <c r="C1081" s="19">
        <v>0.59553350763302859</v>
      </c>
      <c r="D1081" s="17" t="s">
        <v>59</v>
      </c>
      <c r="E1081" s="17" t="s">
        <v>27</v>
      </c>
      <c r="F1081" s="17" t="s">
        <v>28</v>
      </c>
      <c r="G1081" s="17" t="s">
        <v>29</v>
      </c>
      <c r="H1081" s="17" t="s">
        <v>37</v>
      </c>
      <c r="I1081" s="17">
        <v>14.9</v>
      </c>
      <c r="J1081" s="17">
        <v>3</v>
      </c>
      <c r="K1081" s="17">
        <f t="shared" si="16"/>
        <v>44.7</v>
      </c>
      <c r="L1081" s="31" t="s">
        <v>43</v>
      </c>
    </row>
    <row r="1082" spans="1:12">
      <c r="A1082" s="30" t="s">
        <v>1162</v>
      </c>
      <c r="B1082" s="18">
        <v>43497</v>
      </c>
      <c r="C1082" s="19">
        <v>0.76526069910005035</v>
      </c>
      <c r="D1082" s="17" t="s">
        <v>13</v>
      </c>
      <c r="E1082" s="17" t="s">
        <v>21</v>
      </c>
      <c r="F1082" s="17" t="s">
        <v>22</v>
      </c>
      <c r="G1082" s="17" t="s">
        <v>23</v>
      </c>
      <c r="H1082" s="17" t="s">
        <v>17</v>
      </c>
      <c r="I1082" s="17">
        <v>18.899999999999999</v>
      </c>
      <c r="J1082" s="17">
        <v>1</v>
      </c>
      <c r="K1082" s="17">
        <f t="shared" ref="K1082:K1145" si="17">I1082*J1082</f>
        <v>18.899999999999999</v>
      </c>
      <c r="L1082" s="31" t="s">
        <v>24</v>
      </c>
    </row>
    <row r="1083" spans="1:12">
      <c r="A1083" s="30" t="s">
        <v>1163</v>
      </c>
      <c r="B1083" s="18">
        <v>43497</v>
      </c>
      <c r="C1083" s="19">
        <v>0.75529942998267385</v>
      </c>
      <c r="D1083" s="17" t="s">
        <v>59</v>
      </c>
      <c r="E1083" s="17" t="s">
        <v>21</v>
      </c>
      <c r="F1083" s="17" t="s">
        <v>22</v>
      </c>
      <c r="G1083" s="17" t="s">
        <v>23</v>
      </c>
      <c r="H1083" s="17" t="s">
        <v>17</v>
      </c>
      <c r="I1083" s="17">
        <v>18.899999999999999</v>
      </c>
      <c r="J1083" s="17">
        <v>1</v>
      </c>
      <c r="K1083" s="17">
        <f t="shared" si="17"/>
        <v>18.899999999999999</v>
      </c>
      <c r="L1083" s="31" t="s">
        <v>24</v>
      </c>
    </row>
    <row r="1084" spans="1:12">
      <c r="A1084" s="30" t="s">
        <v>1164</v>
      </c>
      <c r="B1084" s="18">
        <v>43498</v>
      </c>
      <c r="C1084" s="19">
        <v>0.86759738931439068</v>
      </c>
      <c r="D1084" s="17" t="s">
        <v>59</v>
      </c>
      <c r="E1084" s="17" t="s">
        <v>82</v>
      </c>
      <c r="F1084" s="17" t="s">
        <v>83</v>
      </c>
      <c r="G1084" s="48" t="s">
        <v>84</v>
      </c>
      <c r="H1084" s="17" t="s">
        <v>37</v>
      </c>
      <c r="I1084" s="17">
        <v>9.8000000000000007</v>
      </c>
      <c r="J1084" s="17">
        <v>2</v>
      </c>
      <c r="K1084" s="17">
        <f t="shared" si="17"/>
        <v>19.600000000000001</v>
      </c>
      <c r="L1084" s="31" t="s">
        <v>38</v>
      </c>
    </row>
    <row r="1085" spans="1:12">
      <c r="A1085" s="30" t="s">
        <v>1165</v>
      </c>
      <c r="B1085" s="18">
        <v>43498</v>
      </c>
      <c r="C1085" s="19">
        <v>0.71109031537005229</v>
      </c>
      <c r="D1085" s="17" t="s">
        <v>59</v>
      </c>
      <c r="E1085" s="17" t="s">
        <v>47</v>
      </c>
      <c r="F1085" s="17" t="s">
        <v>48</v>
      </c>
      <c r="G1085" s="48" t="s">
        <v>77</v>
      </c>
      <c r="H1085" s="17" t="s">
        <v>17</v>
      </c>
      <c r="I1085" s="17">
        <v>7.9</v>
      </c>
      <c r="J1085" s="17">
        <v>1</v>
      </c>
      <c r="K1085" s="17">
        <f t="shared" si="17"/>
        <v>7.9</v>
      </c>
      <c r="L1085" s="31" t="s">
        <v>24</v>
      </c>
    </row>
    <row r="1086" spans="1:12">
      <c r="A1086" s="30" t="s">
        <v>1166</v>
      </c>
      <c r="B1086" s="18">
        <v>43499</v>
      </c>
      <c r="C1086" s="19">
        <v>0.72384887563834033</v>
      </c>
      <c r="D1086" s="17" t="s">
        <v>26</v>
      </c>
      <c r="E1086" s="17" t="s">
        <v>82</v>
      </c>
      <c r="F1086" s="17" t="s">
        <v>83</v>
      </c>
      <c r="G1086" s="48" t="s">
        <v>84</v>
      </c>
      <c r="H1086" s="17" t="s">
        <v>37</v>
      </c>
      <c r="I1086" s="17">
        <v>9.8000000000000007</v>
      </c>
      <c r="J1086" s="17">
        <v>1</v>
      </c>
      <c r="K1086" s="17">
        <f t="shared" si="17"/>
        <v>9.8000000000000007</v>
      </c>
      <c r="L1086" s="31" t="s">
        <v>24</v>
      </c>
    </row>
    <row r="1087" spans="1:12">
      <c r="A1087" s="30" t="s">
        <v>1167</v>
      </c>
      <c r="B1087" s="18">
        <v>43499</v>
      </c>
      <c r="C1087" s="19">
        <v>0.8800758785545062</v>
      </c>
      <c r="D1087" s="17" t="s">
        <v>20</v>
      </c>
      <c r="E1087" s="17" t="s">
        <v>82</v>
      </c>
      <c r="F1087" s="17" t="s">
        <v>83</v>
      </c>
      <c r="G1087" s="48" t="s">
        <v>84</v>
      </c>
      <c r="H1087" s="17" t="s">
        <v>37</v>
      </c>
      <c r="I1087" s="17">
        <v>9.8000000000000007</v>
      </c>
      <c r="J1087" s="17">
        <v>2</v>
      </c>
      <c r="K1087" s="17">
        <f t="shared" si="17"/>
        <v>19.600000000000001</v>
      </c>
      <c r="L1087" s="31" t="s">
        <v>24</v>
      </c>
    </row>
    <row r="1088" spans="1:12">
      <c r="A1088" s="30" t="s">
        <v>1168</v>
      </c>
      <c r="B1088" s="18">
        <v>43499</v>
      </c>
      <c r="C1088" s="19">
        <v>0.62549899257577779</v>
      </c>
      <c r="D1088" s="17" t="s">
        <v>20</v>
      </c>
      <c r="E1088" s="17" t="s">
        <v>21</v>
      </c>
      <c r="F1088" s="17" t="s">
        <v>22</v>
      </c>
      <c r="G1088" s="17" t="s">
        <v>23</v>
      </c>
      <c r="H1088" s="17" t="s">
        <v>17</v>
      </c>
      <c r="I1088" s="17">
        <v>18.899999999999999</v>
      </c>
      <c r="J1088" s="17">
        <v>2</v>
      </c>
      <c r="K1088" s="17">
        <f t="shared" si="17"/>
        <v>37.799999999999997</v>
      </c>
      <c r="L1088" s="31" t="s">
        <v>24</v>
      </c>
    </row>
    <row r="1089" spans="1:12">
      <c r="A1089" s="30" t="s">
        <v>1169</v>
      </c>
      <c r="B1089" s="18">
        <v>43499</v>
      </c>
      <c r="C1089" s="19">
        <v>0.56402768101755585</v>
      </c>
      <c r="D1089" s="17" t="s">
        <v>20</v>
      </c>
      <c r="E1089" s="17" t="s">
        <v>14</v>
      </c>
      <c r="F1089" s="17" t="s">
        <v>15</v>
      </c>
      <c r="G1089" s="17" t="s">
        <v>16</v>
      </c>
      <c r="H1089" s="17" t="s">
        <v>17</v>
      </c>
      <c r="I1089" s="17">
        <v>29.9</v>
      </c>
      <c r="J1089" s="17">
        <v>2</v>
      </c>
      <c r="K1089" s="17">
        <f t="shared" si="17"/>
        <v>59.8</v>
      </c>
      <c r="L1089" s="31" t="s">
        <v>18</v>
      </c>
    </row>
    <row r="1090" spans="1:12">
      <c r="A1090" s="30" t="s">
        <v>1170</v>
      </c>
      <c r="B1090" s="18">
        <v>43500</v>
      </c>
      <c r="C1090" s="19">
        <v>0.65288726789376594</v>
      </c>
      <c r="D1090" s="17" t="s">
        <v>33</v>
      </c>
      <c r="E1090" s="17" t="s">
        <v>14</v>
      </c>
      <c r="F1090" s="17" t="s">
        <v>15</v>
      </c>
      <c r="G1090" s="17" t="s">
        <v>16</v>
      </c>
      <c r="H1090" s="17" t="s">
        <v>17</v>
      </c>
      <c r="I1090" s="17">
        <v>29.9</v>
      </c>
      <c r="J1090" s="17">
        <v>2</v>
      </c>
      <c r="K1090" s="17">
        <f t="shared" si="17"/>
        <v>59.8</v>
      </c>
      <c r="L1090" s="31" t="s">
        <v>24</v>
      </c>
    </row>
    <row r="1091" spans="1:12">
      <c r="A1091" s="30" t="s">
        <v>1171</v>
      </c>
      <c r="B1091" s="18">
        <v>43500</v>
      </c>
      <c r="C1091" s="19">
        <v>0.68827710118207919</v>
      </c>
      <c r="D1091" s="17" t="s">
        <v>59</v>
      </c>
      <c r="E1091" s="17" t="s">
        <v>82</v>
      </c>
      <c r="F1091" s="17" t="s">
        <v>83</v>
      </c>
      <c r="G1091" s="48" t="s">
        <v>84</v>
      </c>
      <c r="H1091" s="17" t="s">
        <v>37</v>
      </c>
      <c r="I1091" s="17">
        <v>9.8000000000000007</v>
      </c>
      <c r="J1091" s="17">
        <v>1</v>
      </c>
      <c r="K1091" s="17">
        <f t="shared" si="17"/>
        <v>9.8000000000000007</v>
      </c>
      <c r="L1091" s="31" t="s">
        <v>24</v>
      </c>
    </row>
    <row r="1092" spans="1:12">
      <c r="A1092" s="30" t="s">
        <v>1172</v>
      </c>
      <c r="B1092" s="18">
        <v>43500</v>
      </c>
      <c r="C1092" s="19">
        <v>0.58140379160915223</v>
      </c>
      <c r="D1092" s="17" t="s">
        <v>59</v>
      </c>
      <c r="E1092" s="17" t="s">
        <v>27</v>
      </c>
      <c r="F1092" s="17" t="s">
        <v>28</v>
      </c>
      <c r="G1092" s="17" t="s">
        <v>29</v>
      </c>
      <c r="H1092" s="17" t="s">
        <v>37</v>
      </c>
      <c r="I1092" s="17">
        <v>14.9</v>
      </c>
      <c r="J1092" s="17">
        <v>2</v>
      </c>
      <c r="K1092" s="17">
        <f t="shared" si="17"/>
        <v>29.8</v>
      </c>
      <c r="L1092" s="31" t="s">
        <v>24</v>
      </c>
    </row>
    <row r="1093" spans="1:12">
      <c r="A1093" s="30" t="s">
        <v>1173</v>
      </c>
      <c r="B1093" s="18">
        <v>43502</v>
      </c>
      <c r="C1093" s="19">
        <v>0.64219328849672319</v>
      </c>
      <c r="D1093" s="17" t="s">
        <v>20</v>
      </c>
      <c r="E1093" s="17" t="s">
        <v>47</v>
      </c>
      <c r="F1093" s="17" t="s">
        <v>48</v>
      </c>
      <c r="G1093" s="48" t="s">
        <v>77</v>
      </c>
      <c r="H1093" s="17" t="s">
        <v>17</v>
      </c>
      <c r="I1093" s="17">
        <v>7.9</v>
      </c>
      <c r="J1093" s="17">
        <v>3</v>
      </c>
      <c r="K1093" s="17">
        <f t="shared" si="17"/>
        <v>23.700000000000003</v>
      </c>
      <c r="L1093" s="31" t="s">
        <v>24</v>
      </c>
    </row>
    <row r="1094" spans="1:12">
      <c r="A1094" s="30" t="s">
        <v>1174</v>
      </c>
      <c r="B1094" s="18">
        <v>43503</v>
      </c>
      <c r="C1094" s="19">
        <v>0.50445960320173833</v>
      </c>
      <c r="D1094" s="17" t="s">
        <v>13</v>
      </c>
      <c r="E1094" s="17" t="s">
        <v>47</v>
      </c>
      <c r="F1094" s="17" t="s">
        <v>48</v>
      </c>
      <c r="G1094" s="48" t="s">
        <v>77</v>
      </c>
      <c r="H1094" s="17" t="s">
        <v>17</v>
      </c>
      <c r="I1094" s="17">
        <v>7.9</v>
      </c>
      <c r="J1094" s="17">
        <v>2</v>
      </c>
      <c r="K1094" s="17">
        <f t="shared" si="17"/>
        <v>15.8</v>
      </c>
      <c r="L1094" s="31" t="s">
        <v>38</v>
      </c>
    </row>
    <row r="1095" spans="1:12">
      <c r="A1095" s="30" t="s">
        <v>1175</v>
      </c>
      <c r="B1095" s="18">
        <v>43504</v>
      </c>
      <c r="C1095" s="19">
        <v>0.56456589870953011</v>
      </c>
      <c r="D1095" s="17" t="s">
        <v>20</v>
      </c>
      <c r="E1095" s="17" t="s">
        <v>21</v>
      </c>
      <c r="F1095" s="17" t="s">
        <v>22</v>
      </c>
      <c r="G1095" s="17" t="s">
        <v>23</v>
      </c>
      <c r="H1095" s="17" t="s">
        <v>17</v>
      </c>
      <c r="I1095" s="17">
        <v>18.899999999999999</v>
      </c>
      <c r="J1095" s="17">
        <v>2</v>
      </c>
      <c r="K1095" s="17">
        <f t="shared" si="17"/>
        <v>37.799999999999997</v>
      </c>
      <c r="L1095" s="31" t="s">
        <v>24</v>
      </c>
    </row>
    <row r="1096" spans="1:12">
      <c r="A1096" s="30" t="s">
        <v>1176</v>
      </c>
      <c r="B1096" s="18">
        <v>43504</v>
      </c>
      <c r="C1096" s="19">
        <v>0.60605516428138473</v>
      </c>
      <c r="D1096" s="17" t="s">
        <v>13</v>
      </c>
      <c r="E1096" s="17" t="s">
        <v>21</v>
      </c>
      <c r="F1096" s="17" t="s">
        <v>22</v>
      </c>
      <c r="G1096" s="17" t="s">
        <v>23</v>
      </c>
      <c r="H1096" s="17" t="s">
        <v>17</v>
      </c>
      <c r="I1096" s="17">
        <v>18.899999999999999</v>
      </c>
      <c r="J1096" s="17">
        <v>3</v>
      </c>
      <c r="K1096" s="17">
        <f t="shared" si="17"/>
        <v>56.699999999999996</v>
      </c>
      <c r="L1096" s="31" t="s">
        <v>24</v>
      </c>
    </row>
    <row r="1097" spans="1:12">
      <c r="A1097" s="30" t="s">
        <v>1177</v>
      </c>
      <c r="B1097" s="18">
        <v>43505</v>
      </c>
      <c r="C1097" s="19">
        <v>0.63680767195005972</v>
      </c>
      <c r="D1097" s="17" t="s">
        <v>20</v>
      </c>
      <c r="E1097" s="17" t="s">
        <v>27</v>
      </c>
      <c r="F1097" s="17" t="s">
        <v>28</v>
      </c>
      <c r="G1097" s="17" t="s">
        <v>29</v>
      </c>
      <c r="H1097" s="17" t="s">
        <v>37</v>
      </c>
      <c r="I1097" s="17">
        <v>14.9</v>
      </c>
      <c r="J1097" s="17">
        <v>2</v>
      </c>
      <c r="K1097" s="17">
        <f t="shared" si="17"/>
        <v>29.8</v>
      </c>
      <c r="L1097" s="31" t="s">
        <v>18</v>
      </c>
    </row>
    <row r="1098" spans="1:12">
      <c r="A1098" s="30" t="s">
        <v>1178</v>
      </c>
      <c r="B1098" s="18">
        <v>43505</v>
      </c>
      <c r="C1098" s="19">
        <v>0.76773253288825827</v>
      </c>
      <c r="D1098" s="17" t="s">
        <v>20</v>
      </c>
      <c r="E1098" s="17" t="s">
        <v>14</v>
      </c>
      <c r="F1098" s="17" t="s">
        <v>15</v>
      </c>
      <c r="G1098" s="17" t="s">
        <v>16</v>
      </c>
      <c r="H1098" s="17" t="s">
        <v>17</v>
      </c>
      <c r="I1098" s="17">
        <v>29.9</v>
      </c>
      <c r="J1098" s="17">
        <v>1</v>
      </c>
      <c r="K1098" s="17">
        <f t="shared" si="17"/>
        <v>29.9</v>
      </c>
      <c r="L1098" s="31" t="s">
        <v>24</v>
      </c>
    </row>
    <row r="1099" spans="1:12">
      <c r="A1099" s="30" t="s">
        <v>1179</v>
      </c>
      <c r="B1099" s="18">
        <v>43505</v>
      </c>
      <c r="C1099" s="19">
        <v>0.45527760211776103</v>
      </c>
      <c r="D1099" s="17" t="s">
        <v>59</v>
      </c>
      <c r="E1099" s="17" t="s">
        <v>14</v>
      </c>
      <c r="F1099" s="17" t="s">
        <v>15</v>
      </c>
      <c r="G1099" s="17" t="s">
        <v>16</v>
      </c>
      <c r="H1099" s="17" t="s">
        <v>17</v>
      </c>
      <c r="I1099" s="17">
        <v>29.9</v>
      </c>
      <c r="J1099" s="17">
        <v>1</v>
      </c>
      <c r="K1099" s="17">
        <f t="shared" si="17"/>
        <v>29.9</v>
      </c>
      <c r="L1099" s="31" t="s">
        <v>38</v>
      </c>
    </row>
    <row r="1100" spans="1:12">
      <c r="A1100" s="30" t="s">
        <v>1180</v>
      </c>
      <c r="B1100" s="18">
        <v>43506</v>
      </c>
      <c r="C1100" s="19">
        <v>0.79908252772171351</v>
      </c>
      <c r="D1100" s="17" t="s">
        <v>20</v>
      </c>
      <c r="E1100" s="17" t="s">
        <v>21</v>
      </c>
      <c r="F1100" s="17" t="s">
        <v>22</v>
      </c>
      <c r="G1100" s="17" t="s">
        <v>23</v>
      </c>
      <c r="H1100" s="17" t="s">
        <v>17</v>
      </c>
      <c r="I1100" s="17">
        <v>18.899999999999999</v>
      </c>
      <c r="J1100" s="17">
        <v>3</v>
      </c>
      <c r="K1100" s="17">
        <f t="shared" si="17"/>
        <v>56.699999999999996</v>
      </c>
      <c r="L1100" s="31" t="s">
        <v>24</v>
      </c>
    </row>
    <row r="1101" spans="1:12">
      <c r="A1101" s="30" t="s">
        <v>1181</v>
      </c>
      <c r="B1101" s="18">
        <v>43506</v>
      </c>
      <c r="C1101" s="19">
        <v>0.53616241791871122</v>
      </c>
      <c r="D1101" s="17" t="s">
        <v>13</v>
      </c>
      <c r="E1101" s="17" t="s">
        <v>27</v>
      </c>
      <c r="F1101" s="17" t="s">
        <v>28</v>
      </c>
      <c r="G1101" s="17" t="s">
        <v>29</v>
      </c>
      <c r="H1101" s="17" t="s">
        <v>37</v>
      </c>
      <c r="I1101" s="17">
        <v>14.9</v>
      </c>
      <c r="J1101" s="17">
        <v>1</v>
      </c>
      <c r="K1101" s="17">
        <f t="shared" si="17"/>
        <v>14.9</v>
      </c>
      <c r="L1101" s="31" t="s">
        <v>24</v>
      </c>
    </row>
    <row r="1102" spans="1:12">
      <c r="A1102" s="30" t="s">
        <v>1182</v>
      </c>
      <c r="B1102" s="18">
        <v>43506</v>
      </c>
      <c r="C1102" s="19">
        <v>0.85996227027910987</v>
      </c>
      <c r="D1102" s="17" t="s">
        <v>26</v>
      </c>
      <c r="E1102" s="17" t="s">
        <v>47</v>
      </c>
      <c r="F1102" s="17" t="s">
        <v>48</v>
      </c>
      <c r="G1102" s="48" t="s">
        <v>77</v>
      </c>
      <c r="H1102" s="17" t="s">
        <v>17</v>
      </c>
      <c r="I1102" s="17">
        <v>7.9</v>
      </c>
      <c r="J1102" s="17">
        <v>1</v>
      </c>
      <c r="K1102" s="17">
        <f t="shared" si="17"/>
        <v>7.9</v>
      </c>
      <c r="L1102" s="31" t="s">
        <v>24</v>
      </c>
    </row>
    <row r="1103" spans="1:12">
      <c r="A1103" s="30" t="s">
        <v>1183</v>
      </c>
      <c r="B1103" s="18">
        <v>43506</v>
      </c>
      <c r="C1103" s="19">
        <v>0.86724337484659808</v>
      </c>
      <c r="D1103" s="17" t="s">
        <v>20</v>
      </c>
      <c r="E1103" s="17" t="s">
        <v>27</v>
      </c>
      <c r="F1103" s="17" t="s">
        <v>28</v>
      </c>
      <c r="G1103" s="17" t="s">
        <v>29</v>
      </c>
      <c r="H1103" s="17" t="s">
        <v>37</v>
      </c>
      <c r="I1103" s="17">
        <v>14.9</v>
      </c>
      <c r="J1103" s="17">
        <v>1</v>
      </c>
      <c r="K1103" s="17">
        <f t="shared" si="17"/>
        <v>14.9</v>
      </c>
      <c r="L1103" s="31" t="s">
        <v>24</v>
      </c>
    </row>
    <row r="1104" spans="1:12">
      <c r="A1104" s="30" t="s">
        <v>1184</v>
      </c>
      <c r="B1104" s="18">
        <v>43506</v>
      </c>
      <c r="C1104" s="19">
        <v>0.73439148074046501</v>
      </c>
      <c r="D1104" s="17" t="s">
        <v>59</v>
      </c>
      <c r="E1104" s="17" t="s">
        <v>14</v>
      </c>
      <c r="F1104" s="17" t="s">
        <v>15</v>
      </c>
      <c r="G1104" s="17" t="s">
        <v>16</v>
      </c>
      <c r="H1104" s="17" t="s">
        <v>17</v>
      </c>
      <c r="I1104" s="17">
        <v>29.9</v>
      </c>
      <c r="J1104" s="17">
        <v>2</v>
      </c>
      <c r="K1104" s="17">
        <f t="shared" si="17"/>
        <v>59.8</v>
      </c>
      <c r="L1104" s="51" t="s">
        <v>148</v>
      </c>
    </row>
    <row r="1105" spans="1:12">
      <c r="A1105" s="30" t="s">
        <v>1185</v>
      </c>
      <c r="B1105" s="18">
        <v>43507</v>
      </c>
      <c r="C1105" s="19">
        <v>0.8832191705558754</v>
      </c>
      <c r="D1105" s="17" t="s">
        <v>33</v>
      </c>
      <c r="E1105" s="17" t="s">
        <v>34</v>
      </c>
      <c r="F1105" s="48" t="s">
        <v>35</v>
      </c>
      <c r="G1105" s="48" t="s">
        <v>36</v>
      </c>
      <c r="H1105" s="17" t="s">
        <v>37</v>
      </c>
      <c r="I1105" s="17">
        <v>21</v>
      </c>
      <c r="J1105" s="17">
        <v>1</v>
      </c>
      <c r="K1105" s="17">
        <f t="shared" si="17"/>
        <v>21</v>
      </c>
      <c r="L1105" s="31" t="s">
        <v>38</v>
      </c>
    </row>
    <row r="1106" spans="1:12">
      <c r="A1106" s="30" t="s">
        <v>1186</v>
      </c>
      <c r="B1106" s="18">
        <v>43508</v>
      </c>
      <c r="C1106" s="19">
        <v>0.8252373472318375</v>
      </c>
      <c r="D1106" s="17" t="s">
        <v>59</v>
      </c>
      <c r="E1106" s="17" t="s">
        <v>27</v>
      </c>
      <c r="F1106" s="17" t="s">
        <v>28</v>
      </c>
      <c r="G1106" s="17" t="s">
        <v>29</v>
      </c>
      <c r="H1106" s="17" t="s">
        <v>37</v>
      </c>
      <c r="I1106" s="17">
        <v>14.9</v>
      </c>
      <c r="J1106" s="17">
        <v>3</v>
      </c>
      <c r="K1106" s="17">
        <f t="shared" si="17"/>
        <v>44.7</v>
      </c>
      <c r="L1106" s="31" t="s">
        <v>24</v>
      </c>
    </row>
    <row r="1107" spans="1:12">
      <c r="A1107" s="30" t="s">
        <v>1187</v>
      </c>
      <c r="B1107" s="18">
        <v>43508</v>
      </c>
      <c r="C1107" s="19">
        <v>0.84368552054946311</v>
      </c>
      <c r="D1107" s="17" t="s">
        <v>59</v>
      </c>
      <c r="E1107" s="17" t="s">
        <v>14</v>
      </c>
      <c r="F1107" s="17" t="s">
        <v>15</v>
      </c>
      <c r="G1107" s="17" t="s">
        <v>16</v>
      </c>
      <c r="H1107" s="17" t="s">
        <v>17</v>
      </c>
      <c r="I1107" s="17">
        <v>29.9</v>
      </c>
      <c r="J1107" s="17">
        <v>1</v>
      </c>
      <c r="K1107" s="17">
        <f t="shared" si="17"/>
        <v>29.9</v>
      </c>
      <c r="L1107" s="31" t="s">
        <v>24</v>
      </c>
    </row>
    <row r="1108" spans="1:12">
      <c r="A1108" s="30" t="s">
        <v>1188</v>
      </c>
      <c r="B1108" s="18">
        <v>43509</v>
      </c>
      <c r="C1108" s="19">
        <v>0.50041614634419018</v>
      </c>
      <c r="D1108" s="17" t="s">
        <v>20</v>
      </c>
      <c r="E1108" s="17" t="s">
        <v>21</v>
      </c>
      <c r="F1108" s="17" t="s">
        <v>22</v>
      </c>
      <c r="G1108" s="17" t="s">
        <v>23</v>
      </c>
      <c r="H1108" s="17" t="s">
        <v>17</v>
      </c>
      <c r="I1108" s="17">
        <v>18.899999999999999</v>
      </c>
      <c r="J1108" s="17">
        <v>1</v>
      </c>
      <c r="K1108" s="17">
        <f t="shared" si="17"/>
        <v>18.899999999999999</v>
      </c>
      <c r="L1108" s="31" t="s">
        <v>24</v>
      </c>
    </row>
    <row r="1109" spans="1:12">
      <c r="A1109" s="30" t="s">
        <v>1189</v>
      </c>
      <c r="B1109" s="18">
        <v>43510</v>
      </c>
      <c r="C1109" s="19">
        <v>0.87586868549845698</v>
      </c>
      <c r="D1109" s="17" t="s">
        <v>26</v>
      </c>
      <c r="E1109" s="17" t="s">
        <v>21</v>
      </c>
      <c r="F1109" s="17" t="s">
        <v>22</v>
      </c>
      <c r="G1109" s="17" t="s">
        <v>23</v>
      </c>
      <c r="H1109" s="17" t="s">
        <v>17</v>
      </c>
      <c r="I1109" s="17">
        <v>18.899999999999999</v>
      </c>
      <c r="J1109" s="17">
        <v>1</v>
      </c>
      <c r="K1109" s="17">
        <f t="shared" si="17"/>
        <v>18.899999999999999</v>
      </c>
      <c r="L1109" s="31" t="s">
        <v>24</v>
      </c>
    </row>
    <row r="1110" spans="1:12">
      <c r="A1110" s="30" t="s">
        <v>1190</v>
      </c>
      <c r="B1110" s="18">
        <v>43510</v>
      </c>
      <c r="C1110" s="19">
        <v>0.64289851791521302</v>
      </c>
      <c r="D1110" s="17" t="s">
        <v>59</v>
      </c>
      <c r="E1110" s="17" t="s">
        <v>82</v>
      </c>
      <c r="F1110" s="17" t="s">
        <v>83</v>
      </c>
      <c r="G1110" s="48" t="s">
        <v>84</v>
      </c>
      <c r="H1110" s="17" t="s">
        <v>37</v>
      </c>
      <c r="I1110" s="17">
        <v>9.8000000000000007</v>
      </c>
      <c r="J1110" s="17">
        <v>3</v>
      </c>
      <c r="K1110" s="17">
        <f t="shared" si="17"/>
        <v>29.400000000000002</v>
      </c>
      <c r="L1110" s="31" t="s">
        <v>43</v>
      </c>
    </row>
    <row r="1111" spans="1:12">
      <c r="A1111" s="30" t="s">
        <v>1191</v>
      </c>
      <c r="B1111" s="18">
        <v>43510</v>
      </c>
      <c r="C1111" s="19">
        <v>0.45380061368287983</v>
      </c>
      <c r="D1111" s="17" t="s">
        <v>33</v>
      </c>
      <c r="E1111" s="17" t="s">
        <v>27</v>
      </c>
      <c r="F1111" s="17" t="s">
        <v>28</v>
      </c>
      <c r="G1111" s="17" t="s">
        <v>29</v>
      </c>
      <c r="H1111" s="17" t="s">
        <v>37</v>
      </c>
      <c r="I1111" s="17">
        <v>14.9</v>
      </c>
      <c r="J1111" s="17">
        <v>1</v>
      </c>
      <c r="K1111" s="17">
        <f t="shared" si="17"/>
        <v>14.9</v>
      </c>
      <c r="L1111" s="31" t="s">
        <v>24</v>
      </c>
    </row>
    <row r="1112" spans="1:12">
      <c r="A1112" s="30" t="s">
        <v>1192</v>
      </c>
      <c r="B1112" s="18">
        <v>43510</v>
      </c>
      <c r="C1112" s="19">
        <v>0.62122383778453372</v>
      </c>
      <c r="D1112" s="17" t="s">
        <v>20</v>
      </c>
      <c r="E1112" s="17" t="s">
        <v>27</v>
      </c>
      <c r="F1112" s="17" t="s">
        <v>28</v>
      </c>
      <c r="G1112" s="17" t="s">
        <v>29</v>
      </c>
      <c r="H1112" s="17" t="s">
        <v>37</v>
      </c>
      <c r="I1112" s="17">
        <v>14.9</v>
      </c>
      <c r="J1112" s="17">
        <v>4</v>
      </c>
      <c r="K1112" s="17">
        <f t="shared" si="17"/>
        <v>59.6</v>
      </c>
      <c r="L1112" s="31" t="s">
        <v>24</v>
      </c>
    </row>
    <row r="1113" spans="1:12">
      <c r="A1113" s="30" t="s">
        <v>1193</v>
      </c>
      <c r="B1113" s="18">
        <v>43511</v>
      </c>
      <c r="C1113" s="19">
        <v>0.81298098035478139</v>
      </c>
      <c r="D1113" s="17" t="s">
        <v>26</v>
      </c>
      <c r="E1113" s="17" t="s">
        <v>82</v>
      </c>
      <c r="F1113" s="17" t="s">
        <v>83</v>
      </c>
      <c r="G1113" s="48" t="s">
        <v>84</v>
      </c>
      <c r="H1113" s="17" t="s">
        <v>37</v>
      </c>
      <c r="I1113" s="17">
        <v>9.8000000000000007</v>
      </c>
      <c r="J1113" s="17">
        <v>1</v>
      </c>
      <c r="K1113" s="17">
        <f t="shared" si="17"/>
        <v>9.8000000000000007</v>
      </c>
      <c r="L1113" s="31" t="s">
        <v>24</v>
      </c>
    </row>
    <row r="1114" spans="1:12">
      <c r="A1114" s="30" t="s">
        <v>1194</v>
      </c>
      <c r="B1114" s="18">
        <v>43511</v>
      </c>
      <c r="C1114" s="19">
        <v>0.79161523041611037</v>
      </c>
      <c r="D1114" s="17" t="s">
        <v>33</v>
      </c>
      <c r="E1114" s="17" t="s">
        <v>14</v>
      </c>
      <c r="F1114" s="17" t="s">
        <v>15</v>
      </c>
      <c r="G1114" s="17" t="s">
        <v>16</v>
      </c>
      <c r="H1114" s="17" t="s">
        <v>17</v>
      </c>
      <c r="I1114" s="17">
        <v>29.9</v>
      </c>
      <c r="J1114" s="17">
        <v>2</v>
      </c>
      <c r="K1114" s="17">
        <f t="shared" si="17"/>
        <v>59.8</v>
      </c>
      <c r="L1114" s="31" t="s">
        <v>24</v>
      </c>
    </row>
    <row r="1115" spans="1:12">
      <c r="A1115" s="30" t="s">
        <v>1195</v>
      </c>
      <c r="B1115" s="18">
        <v>43511</v>
      </c>
      <c r="C1115" s="19">
        <v>0.71164943925355106</v>
      </c>
      <c r="D1115" s="17" t="s">
        <v>33</v>
      </c>
      <c r="E1115" s="17" t="s">
        <v>21</v>
      </c>
      <c r="F1115" s="17" t="s">
        <v>22</v>
      </c>
      <c r="G1115" s="17" t="s">
        <v>23</v>
      </c>
      <c r="H1115" s="17" t="s">
        <v>17</v>
      </c>
      <c r="I1115" s="17">
        <v>18.899999999999999</v>
      </c>
      <c r="J1115" s="17">
        <v>2</v>
      </c>
      <c r="K1115" s="17">
        <f t="shared" si="17"/>
        <v>37.799999999999997</v>
      </c>
      <c r="L1115" s="51" t="s">
        <v>148</v>
      </c>
    </row>
    <row r="1116" spans="1:12">
      <c r="A1116" s="30" t="s">
        <v>1196</v>
      </c>
      <c r="B1116" s="18">
        <v>43512</v>
      </c>
      <c r="C1116" s="19">
        <v>0.84244529669336521</v>
      </c>
      <c r="D1116" s="17" t="s">
        <v>26</v>
      </c>
      <c r="E1116" s="17" t="s">
        <v>14</v>
      </c>
      <c r="F1116" s="17" t="s">
        <v>15</v>
      </c>
      <c r="G1116" s="17" t="s">
        <v>16</v>
      </c>
      <c r="H1116" s="17" t="s">
        <v>17</v>
      </c>
      <c r="I1116" s="17">
        <v>29.9</v>
      </c>
      <c r="J1116" s="17">
        <v>1</v>
      </c>
      <c r="K1116" s="17">
        <f t="shared" si="17"/>
        <v>29.9</v>
      </c>
      <c r="L1116" s="31" t="s">
        <v>24</v>
      </c>
    </row>
    <row r="1117" spans="1:12">
      <c r="A1117" s="30" t="s">
        <v>1197</v>
      </c>
      <c r="B1117" s="18">
        <v>43512</v>
      </c>
      <c r="C1117" s="19">
        <v>0.58312686113052647</v>
      </c>
      <c r="D1117" s="17" t="s">
        <v>26</v>
      </c>
      <c r="E1117" s="17" t="s">
        <v>14</v>
      </c>
      <c r="F1117" s="17" t="s">
        <v>15</v>
      </c>
      <c r="G1117" s="17" t="s">
        <v>16</v>
      </c>
      <c r="H1117" s="17" t="s">
        <v>17</v>
      </c>
      <c r="I1117" s="17">
        <v>29.9</v>
      </c>
      <c r="J1117" s="17">
        <v>2</v>
      </c>
      <c r="K1117" s="17">
        <f t="shared" si="17"/>
        <v>59.8</v>
      </c>
      <c r="L1117" s="31" t="s">
        <v>24</v>
      </c>
    </row>
    <row r="1118" spans="1:12">
      <c r="A1118" s="30" t="s">
        <v>1198</v>
      </c>
      <c r="B1118" s="18">
        <v>43512</v>
      </c>
      <c r="C1118" s="19">
        <v>0.52861134821480038</v>
      </c>
      <c r="D1118" s="17" t="s">
        <v>59</v>
      </c>
      <c r="E1118" s="17" t="s">
        <v>82</v>
      </c>
      <c r="F1118" s="17" t="s">
        <v>83</v>
      </c>
      <c r="G1118" s="48" t="s">
        <v>84</v>
      </c>
      <c r="H1118" s="17" t="s">
        <v>37</v>
      </c>
      <c r="I1118" s="17">
        <v>9.8000000000000007</v>
      </c>
      <c r="J1118" s="17">
        <v>2</v>
      </c>
      <c r="K1118" s="17">
        <f t="shared" si="17"/>
        <v>19.600000000000001</v>
      </c>
      <c r="L1118" s="31" t="s">
        <v>18</v>
      </c>
    </row>
    <row r="1119" spans="1:12">
      <c r="A1119" s="30" t="s">
        <v>1199</v>
      </c>
      <c r="B1119" s="18">
        <v>43513</v>
      </c>
      <c r="C1119" s="19">
        <v>0.47215969602026336</v>
      </c>
      <c r="D1119" s="48" t="s">
        <v>45</v>
      </c>
      <c r="E1119" s="17" t="s">
        <v>34</v>
      </c>
      <c r="F1119" s="48" t="s">
        <v>35</v>
      </c>
      <c r="G1119" s="48" t="s">
        <v>36</v>
      </c>
      <c r="H1119" s="17" t="s">
        <v>37</v>
      </c>
      <c r="I1119" s="17">
        <v>21</v>
      </c>
      <c r="J1119" s="17">
        <v>2</v>
      </c>
      <c r="K1119" s="17">
        <f t="shared" si="17"/>
        <v>42</v>
      </c>
      <c r="L1119" s="31" t="s">
        <v>24</v>
      </c>
    </row>
    <row r="1120" spans="1:12">
      <c r="A1120" s="30" t="s">
        <v>1200</v>
      </c>
      <c r="B1120" s="18">
        <v>43513</v>
      </c>
      <c r="C1120" s="19">
        <v>0.4410438297801344</v>
      </c>
      <c r="D1120" s="17" t="s">
        <v>13</v>
      </c>
      <c r="E1120" s="17" t="s">
        <v>47</v>
      </c>
      <c r="F1120" s="17" t="s">
        <v>48</v>
      </c>
      <c r="G1120" s="48" t="s">
        <v>77</v>
      </c>
      <c r="H1120" s="17" t="s">
        <v>17</v>
      </c>
      <c r="I1120" s="17">
        <v>7.9</v>
      </c>
      <c r="J1120" s="17">
        <v>2</v>
      </c>
      <c r="K1120" s="17">
        <f t="shared" si="17"/>
        <v>15.8</v>
      </c>
      <c r="L1120" s="31" t="s">
        <v>24</v>
      </c>
    </row>
    <row r="1121" spans="1:12">
      <c r="A1121" s="30" t="s">
        <v>1201</v>
      </c>
      <c r="B1121" s="18">
        <v>43514</v>
      </c>
      <c r="C1121" s="19">
        <v>0.47055738974955724</v>
      </c>
      <c r="D1121" s="17" t="s">
        <v>59</v>
      </c>
      <c r="E1121" s="17" t="s">
        <v>21</v>
      </c>
      <c r="F1121" s="17" t="s">
        <v>22</v>
      </c>
      <c r="G1121" s="17" t="s">
        <v>23</v>
      </c>
      <c r="H1121" s="17" t="s">
        <v>17</v>
      </c>
      <c r="I1121" s="17">
        <v>18.899999999999999</v>
      </c>
      <c r="J1121" s="17">
        <v>3</v>
      </c>
      <c r="K1121" s="17">
        <f t="shared" si="17"/>
        <v>56.699999999999996</v>
      </c>
      <c r="L1121" s="31" t="s">
        <v>24</v>
      </c>
    </row>
    <row r="1122" spans="1:12">
      <c r="A1122" s="30" t="s">
        <v>1202</v>
      </c>
      <c r="B1122" s="18">
        <v>43514</v>
      </c>
      <c r="C1122" s="19">
        <v>0.63310563389874519</v>
      </c>
      <c r="D1122" s="17" t="s">
        <v>20</v>
      </c>
      <c r="E1122" s="17" t="s">
        <v>21</v>
      </c>
      <c r="F1122" s="17" t="s">
        <v>22</v>
      </c>
      <c r="G1122" s="17" t="s">
        <v>23</v>
      </c>
      <c r="H1122" s="17" t="s">
        <v>17</v>
      </c>
      <c r="I1122" s="17">
        <v>18.899999999999999</v>
      </c>
      <c r="J1122" s="17">
        <v>1</v>
      </c>
      <c r="K1122" s="17">
        <f t="shared" si="17"/>
        <v>18.899999999999999</v>
      </c>
      <c r="L1122" s="31" t="s">
        <v>24</v>
      </c>
    </row>
    <row r="1123" spans="1:12">
      <c r="A1123" s="30" t="s">
        <v>1203</v>
      </c>
      <c r="B1123" s="18">
        <v>43514</v>
      </c>
      <c r="C1123" s="19">
        <v>0.4244588202380738</v>
      </c>
      <c r="D1123" s="17" t="s">
        <v>26</v>
      </c>
      <c r="E1123" s="17" t="s">
        <v>14</v>
      </c>
      <c r="F1123" s="17" t="s">
        <v>15</v>
      </c>
      <c r="G1123" s="17" t="s">
        <v>16</v>
      </c>
      <c r="H1123" s="17" t="s">
        <v>17</v>
      </c>
      <c r="I1123" s="17">
        <v>29.9</v>
      </c>
      <c r="J1123" s="17">
        <v>1</v>
      </c>
      <c r="K1123" s="17">
        <f t="shared" si="17"/>
        <v>29.9</v>
      </c>
      <c r="L1123" s="31" t="s">
        <v>24</v>
      </c>
    </row>
    <row r="1124" spans="1:12">
      <c r="A1124" s="30" t="s">
        <v>1204</v>
      </c>
      <c r="B1124" s="18">
        <v>43514</v>
      </c>
      <c r="C1124" s="19">
        <v>0.46691314943630685</v>
      </c>
      <c r="D1124" s="17" t="s">
        <v>59</v>
      </c>
      <c r="E1124" s="17" t="s">
        <v>47</v>
      </c>
      <c r="F1124" s="17" t="s">
        <v>48</v>
      </c>
      <c r="G1124" s="48" t="s">
        <v>77</v>
      </c>
      <c r="H1124" s="17" t="s">
        <v>17</v>
      </c>
      <c r="I1124" s="17">
        <v>7.9</v>
      </c>
      <c r="J1124" s="17">
        <v>2</v>
      </c>
      <c r="K1124" s="17">
        <f t="shared" si="17"/>
        <v>15.8</v>
      </c>
      <c r="L1124" s="31" t="s">
        <v>24</v>
      </c>
    </row>
    <row r="1125" spans="1:12">
      <c r="A1125" s="30" t="s">
        <v>1205</v>
      </c>
      <c r="B1125" s="18">
        <v>43514</v>
      </c>
      <c r="C1125" s="19">
        <v>0.7195940306809947</v>
      </c>
      <c r="D1125" s="17" t="s">
        <v>20</v>
      </c>
      <c r="E1125" s="17" t="s">
        <v>82</v>
      </c>
      <c r="F1125" s="17" t="s">
        <v>83</v>
      </c>
      <c r="G1125" s="48" t="s">
        <v>84</v>
      </c>
      <c r="H1125" s="17" t="s">
        <v>37</v>
      </c>
      <c r="I1125" s="17">
        <v>9.8000000000000007</v>
      </c>
      <c r="J1125" s="17">
        <v>2</v>
      </c>
      <c r="K1125" s="17">
        <f t="shared" si="17"/>
        <v>19.600000000000001</v>
      </c>
      <c r="L1125" s="51" t="s">
        <v>148</v>
      </c>
    </row>
    <row r="1126" spans="1:12">
      <c r="A1126" s="30" t="s">
        <v>1206</v>
      </c>
      <c r="B1126" s="18">
        <v>43515</v>
      </c>
      <c r="C1126" s="19">
        <v>0.49364662373847595</v>
      </c>
      <c r="D1126" s="17" t="s">
        <v>20</v>
      </c>
      <c r="E1126" s="17" t="s">
        <v>34</v>
      </c>
      <c r="F1126" s="48" t="s">
        <v>35</v>
      </c>
      <c r="G1126" s="48" t="s">
        <v>36</v>
      </c>
      <c r="H1126" s="17" t="s">
        <v>37</v>
      </c>
      <c r="I1126" s="17">
        <v>21</v>
      </c>
      <c r="J1126" s="17">
        <v>2</v>
      </c>
      <c r="K1126" s="17">
        <f t="shared" si="17"/>
        <v>42</v>
      </c>
      <c r="L1126" s="31" t="s">
        <v>24</v>
      </c>
    </row>
    <row r="1127" spans="1:12">
      <c r="A1127" s="30" t="s">
        <v>1207</v>
      </c>
      <c r="B1127" s="18">
        <v>43515</v>
      </c>
      <c r="C1127" s="19">
        <v>0.45797637663650514</v>
      </c>
      <c r="D1127" s="17" t="s">
        <v>33</v>
      </c>
      <c r="E1127" s="17" t="s">
        <v>82</v>
      </c>
      <c r="F1127" s="17" t="s">
        <v>83</v>
      </c>
      <c r="G1127" s="48" t="s">
        <v>84</v>
      </c>
      <c r="H1127" s="17" t="s">
        <v>37</v>
      </c>
      <c r="I1127" s="17">
        <v>9.8000000000000007</v>
      </c>
      <c r="J1127" s="17">
        <v>2</v>
      </c>
      <c r="K1127" s="17">
        <f t="shared" si="17"/>
        <v>19.600000000000001</v>
      </c>
      <c r="L1127" s="31" t="s">
        <v>24</v>
      </c>
    </row>
    <row r="1128" spans="1:12">
      <c r="A1128" s="30" t="s">
        <v>1208</v>
      </c>
      <c r="B1128" s="18">
        <v>43516</v>
      </c>
      <c r="C1128" s="19">
        <v>0.91210013903850806</v>
      </c>
      <c r="D1128" s="17" t="s">
        <v>59</v>
      </c>
      <c r="E1128" s="17" t="s">
        <v>14</v>
      </c>
      <c r="F1128" s="17" t="s">
        <v>15</v>
      </c>
      <c r="G1128" s="17" t="s">
        <v>16</v>
      </c>
      <c r="H1128" s="17" t="s">
        <v>17</v>
      </c>
      <c r="I1128" s="17">
        <v>29.9</v>
      </c>
      <c r="J1128" s="17">
        <v>3</v>
      </c>
      <c r="K1128" s="17">
        <f t="shared" si="17"/>
        <v>89.699999999999989</v>
      </c>
      <c r="L1128" s="31" t="s">
        <v>24</v>
      </c>
    </row>
    <row r="1129" spans="1:12">
      <c r="A1129" s="30" t="s">
        <v>1209</v>
      </c>
      <c r="B1129" s="18">
        <v>43517</v>
      </c>
      <c r="C1129" s="19">
        <v>0.88361433098756414</v>
      </c>
      <c r="D1129" s="17" t="s">
        <v>20</v>
      </c>
      <c r="E1129" s="17" t="s">
        <v>14</v>
      </c>
      <c r="F1129" s="17" t="s">
        <v>15</v>
      </c>
      <c r="G1129" s="17" t="s">
        <v>16</v>
      </c>
      <c r="H1129" s="17" t="s">
        <v>17</v>
      </c>
      <c r="I1129" s="17">
        <v>29.9</v>
      </c>
      <c r="J1129" s="17">
        <v>2</v>
      </c>
      <c r="K1129" s="17">
        <f t="shared" si="17"/>
        <v>59.8</v>
      </c>
      <c r="L1129" s="31" t="s">
        <v>43</v>
      </c>
    </row>
    <row r="1130" spans="1:12">
      <c r="A1130" s="30" t="s">
        <v>1210</v>
      </c>
      <c r="B1130" s="18">
        <v>43517</v>
      </c>
      <c r="C1130" s="19">
        <v>0.62775327274903225</v>
      </c>
      <c r="D1130" s="17" t="s">
        <v>13</v>
      </c>
      <c r="E1130" s="17" t="s">
        <v>27</v>
      </c>
      <c r="F1130" s="17" t="s">
        <v>28</v>
      </c>
      <c r="G1130" s="17" t="s">
        <v>29</v>
      </c>
      <c r="H1130" s="17" t="s">
        <v>37</v>
      </c>
      <c r="I1130" s="17">
        <v>14.9</v>
      </c>
      <c r="J1130" s="17">
        <v>1</v>
      </c>
      <c r="K1130" s="17">
        <f t="shared" si="17"/>
        <v>14.9</v>
      </c>
      <c r="L1130" s="31" t="s">
        <v>24</v>
      </c>
    </row>
    <row r="1131" spans="1:12">
      <c r="A1131" s="30" t="s">
        <v>1211</v>
      </c>
      <c r="B1131" s="18">
        <v>43517</v>
      </c>
      <c r="C1131" s="19">
        <v>0.48736271756779864</v>
      </c>
      <c r="D1131" s="17" t="s">
        <v>26</v>
      </c>
      <c r="E1131" s="17" t="s">
        <v>27</v>
      </c>
      <c r="F1131" s="17" t="s">
        <v>28</v>
      </c>
      <c r="G1131" s="17" t="s">
        <v>29</v>
      </c>
      <c r="H1131" s="17" t="s">
        <v>37</v>
      </c>
      <c r="I1131" s="17">
        <v>14.9</v>
      </c>
      <c r="J1131" s="17">
        <v>2</v>
      </c>
      <c r="K1131" s="17">
        <f t="shared" si="17"/>
        <v>29.8</v>
      </c>
      <c r="L1131" s="31" t="s">
        <v>38</v>
      </c>
    </row>
    <row r="1132" spans="1:12">
      <c r="A1132" s="30" t="s">
        <v>1212</v>
      </c>
      <c r="B1132" s="18">
        <v>43518</v>
      </c>
      <c r="C1132" s="19">
        <v>0.74228920320478453</v>
      </c>
      <c r="D1132" s="17" t="s">
        <v>26</v>
      </c>
      <c r="E1132" s="17" t="s">
        <v>34</v>
      </c>
      <c r="F1132" s="48" t="s">
        <v>35</v>
      </c>
      <c r="G1132" s="48" t="s">
        <v>36</v>
      </c>
      <c r="H1132" s="17" t="s">
        <v>37</v>
      </c>
      <c r="I1132" s="17">
        <v>21</v>
      </c>
      <c r="J1132" s="17">
        <v>1</v>
      </c>
      <c r="K1132" s="17">
        <f t="shared" si="17"/>
        <v>21</v>
      </c>
      <c r="L1132" s="31" t="s">
        <v>24</v>
      </c>
    </row>
    <row r="1133" spans="1:12">
      <c r="A1133" s="30" t="s">
        <v>1213</v>
      </c>
      <c r="B1133" s="18">
        <v>43519</v>
      </c>
      <c r="C1133" s="19">
        <v>0.55211964422588777</v>
      </c>
      <c r="D1133" s="17" t="s">
        <v>33</v>
      </c>
      <c r="E1133" s="17" t="s">
        <v>82</v>
      </c>
      <c r="F1133" s="17" t="s">
        <v>83</v>
      </c>
      <c r="G1133" s="48" t="s">
        <v>84</v>
      </c>
      <c r="H1133" s="17" t="s">
        <v>37</v>
      </c>
      <c r="I1133" s="17">
        <v>9.8000000000000007</v>
      </c>
      <c r="J1133" s="17">
        <v>2</v>
      </c>
      <c r="K1133" s="17">
        <f t="shared" si="17"/>
        <v>19.600000000000001</v>
      </c>
      <c r="L1133" s="31" t="s">
        <v>24</v>
      </c>
    </row>
    <row r="1134" spans="1:12">
      <c r="A1134" s="30" t="s">
        <v>1214</v>
      </c>
      <c r="B1134" s="18">
        <v>43519</v>
      </c>
      <c r="C1134" s="19">
        <v>0.82052463840885448</v>
      </c>
      <c r="D1134" s="17" t="s">
        <v>33</v>
      </c>
      <c r="E1134" s="17" t="s">
        <v>27</v>
      </c>
      <c r="F1134" s="17" t="s">
        <v>28</v>
      </c>
      <c r="G1134" s="17" t="s">
        <v>29</v>
      </c>
      <c r="H1134" s="17" t="s">
        <v>37</v>
      </c>
      <c r="I1134" s="17">
        <v>14.9</v>
      </c>
      <c r="J1134" s="17">
        <v>1</v>
      </c>
      <c r="K1134" s="17">
        <f t="shared" si="17"/>
        <v>14.9</v>
      </c>
      <c r="L1134" s="31" t="s">
        <v>24</v>
      </c>
    </row>
    <row r="1135" spans="1:12">
      <c r="A1135" s="30" t="s">
        <v>1215</v>
      </c>
      <c r="B1135" s="18">
        <v>43519</v>
      </c>
      <c r="C1135" s="19">
        <v>0.90581764744838833</v>
      </c>
      <c r="D1135" s="17" t="s">
        <v>59</v>
      </c>
      <c r="E1135" s="17" t="s">
        <v>47</v>
      </c>
      <c r="F1135" s="17" t="s">
        <v>48</v>
      </c>
      <c r="G1135" s="48" t="s">
        <v>77</v>
      </c>
      <c r="H1135" s="17" t="s">
        <v>17</v>
      </c>
      <c r="I1135" s="17">
        <v>7.9</v>
      </c>
      <c r="J1135" s="17">
        <v>2</v>
      </c>
      <c r="K1135" s="17">
        <f t="shared" si="17"/>
        <v>15.8</v>
      </c>
      <c r="L1135" s="31" t="s">
        <v>24</v>
      </c>
    </row>
    <row r="1136" spans="1:12">
      <c r="A1136" s="30" t="s">
        <v>1216</v>
      </c>
      <c r="B1136" s="18">
        <v>43519</v>
      </c>
      <c r="C1136" s="19">
        <v>0.8677583741567767</v>
      </c>
      <c r="D1136" s="17" t="s">
        <v>20</v>
      </c>
      <c r="E1136" s="17" t="s">
        <v>47</v>
      </c>
      <c r="F1136" s="17" t="s">
        <v>48</v>
      </c>
      <c r="G1136" s="48" t="s">
        <v>77</v>
      </c>
      <c r="H1136" s="17" t="s">
        <v>17</v>
      </c>
      <c r="I1136" s="17">
        <v>7.9</v>
      </c>
      <c r="J1136" s="17">
        <v>2</v>
      </c>
      <c r="K1136" s="17">
        <f t="shared" si="17"/>
        <v>15.8</v>
      </c>
      <c r="L1136" s="31" t="s">
        <v>24</v>
      </c>
    </row>
    <row r="1137" spans="1:12">
      <c r="A1137" s="30" t="s">
        <v>1217</v>
      </c>
      <c r="B1137" s="18">
        <v>43519</v>
      </c>
      <c r="C1137" s="19">
        <v>0.48194185060259137</v>
      </c>
      <c r="D1137" s="17" t="s">
        <v>26</v>
      </c>
      <c r="E1137" s="17" t="s">
        <v>21</v>
      </c>
      <c r="F1137" s="17" t="s">
        <v>22</v>
      </c>
      <c r="G1137" s="17" t="s">
        <v>23</v>
      </c>
      <c r="H1137" s="17" t="s">
        <v>17</v>
      </c>
      <c r="I1137" s="17">
        <v>18.899999999999999</v>
      </c>
      <c r="J1137" s="17">
        <v>4</v>
      </c>
      <c r="K1137" s="17">
        <f t="shared" si="17"/>
        <v>75.599999999999994</v>
      </c>
      <c r="L1137" s="31" t="s">
        <v>24</v>
      </c>
    </row>
    <row r="1138" spans="1:12">
      <c r="A1138" s="30" t="s">
        <v>1218</v>
      </c>
      <c r="B1138" s="18">
        <v>43520</v>
      </c>
      <c r="C1138" s="19">
        <v>0.47409352980725672</v>
      </c>
      <c r="D1138" s="17" t="s">
        <v>13</v>
      </c>
      <c r="E1138" s="17" t="s">
        <v>82</v>
      </c>
      <c r="F1138" s="17" t="s">
        <v>83</v>
      </c>
      <c r="G1138" s="48" t="s">
        <v>84</v>
      </c>
      <c r="H1138" s="17" t="s">
        <v>37</v>
      </c>
      <c r="I1138" s="17">
        <v>9.8000000000000007</v>
      </c>
      <c r="J1138" s="17">
        <v>3</v>
      </c>
      <c r="K1138" s="17">
        <f t="shared" si="17"/>
        <v>29.400000000000002</v>
      </c>
      <c r="L1138" s="31" t="s">
        <v>18</v>
      </c>
    </row>
    <row r="1139" spans="1:12">
      <c r="A1139" s="30" t="s">
        <v>1219</v>
      </c>
      <c r="B1139" s="18">
        <v>43520</v>
      </c>
      <c r="C1139" s="19">
        <v>0.89769282469002121</v>
      </c>
      <c r="D1139" s="17" t="s">
        <v>59</v>
      </c>
      <c r="E1139" s="17" t="s">
        <v>21</v>
      </c>
      <c r="F1139" s="17" t="s">
        <v>22</v>
      </c>
      <c r="G1139" s="17" t="s">
        <v>23</v>
      </c>
      <c r="H1139" s="17" t="s">
        <v>17</v>
      </c>
      <c r="I1139" s="17">
        <v>18.899999999999999</v>
      </c>
      <c r="J1139" s="17">
        <v>3</v>
      </c>
      <c r="K1139" s="17">
        <f t="shared" si="17"/>
        <v>56.699999999999996</v>
      </c>
      <c r="L1139" s="31" t="s">
        <v>24</v>
      </c>
    </row>
    <row r="1140" spans="1:12">
      <c r="A1140" s="30" t="s">
        <v>1220</v>
      </c>
      <c r="B1140" s="18">
        <v>43520</v>
      </c>
      <c r="C1140" s="19">
        <v>0.49247256037571008</v>
      </c>
      <c r="D1140" s="17" t="s">
        <v>20</v>
      </c>
      <c r="E1140" s="17" t="s">
        <v>14</v>
      </c>
      <c r="F1140" s="17" t="s">
        <v>15</v>
      </c>
      <c r="G1140" s="17" t="s">
        <v>16</v>
      </c>
      <c r="H1140" s="17" t="s">
        <v>17</v>
      </c>
      <c r="I1140" s="17">
        <v>29.9</v>
      </c>
      <c r="J1140" s="17">
        <v>2</v>
      </c>
      <c r="K1140" s="17">
        <f t="shared" si="17"/>
        <v>59.8</v>
      </c>
      <c r="L1140" s="31" t="s">
        <v>38</v>
      </c>
    </row>
    <row r="1141" spans="1:12">
      <c r="A1141" s="30" t="s">
        <v>1221</v>
      </c>
      <c r="B1141" s="18">
        <v>43520</v>
      </c>
      <c r="C1141" s="19">
        <v>0.47537291834456485</v>
      </c>
      <c r="D1141" s="17" t="s">
        <v>20</v>
      </c>
      <c r="E1141" s="17" t="s">
        <v>27</v>
      </c>
      <c r="F1141" s="17" t="s">
        <v>28</v>
      </c>
      <c r="G1141" s="17" t="s">
        <v>29</v>
      </c>
      <c r="H1141" s="17" t="s">
        <v>37</v>
      </c>
      <c r="I1141" s="17">
        <v>14.9</v>
      </c>
      <c r="J1141" s="17">
        <v>1</v>
      </c>
      <c r="K1141" s="17">
        <f t="shared" si="17"/>
        <v>14.9</v>
      </c>
      <c r="L1141" s="31" t="s">
        <v>24</v>
      </c>
    </row>
    <row r="1142" spans="1:12">
      <c r="A1142" s="30" t="s">
        <v>1222</v>
      </c>
      <c r="B1142" s="18">
        <v>43521</v>
      </c>
      <c r="C1142" s="19">
        <v>0.42205473763297036</v>
      </c>
      <c r="D1142" s="17" t="s">
        <v>13</v>
      </c>
      <c r="E1142" s="17" t="s">
        <v>34</v>
      </c>
      <c r="F1142" s="48" t="s">
        <v>35</v>
      </c>
      <c r="G1142" s="48" t="s">
        <v>36</v>
      </c>
      <c r="H1142" s="17" t="s">
        <v>37</v>
      </c>
      <c r="I1142" s="17">
        <v>21</v>
      </c>
      <c r="J1142" s="17">
        <v>1</v>
      </c>
      <c r="K1142" s="17">
        <f t="shared" si="17"/>
        <v>21</v>
      </c>
      <c r="L1142" s="31" t="s">
        <v>24</v>
      </c>
    </row>
    <row r="1143" spans="1:12">
      <c r="A1143" s="30" t="s">
        <v>1223</v>
      </c>
      <c r="B1143" s="18">
        <v>43521</v>
      </c>
      <c r="C1143" s="19">
        <v>0.62871822923827092</v>
      </c>
      <c r="D1143" s="17" t="s">
        <v>26</v>
      </c>
      <c r="E1143" s="17" t="s">
        <v>34</v>
      </c>
      <c r="F1143" s="48" t="s">
        <v>35</v>
      </c>
      <c r="G1143" s="48" t="s">
        <v>36</v>
      </c>
      <c r="H1143" s="17" t="s">
        <v>37</v>
      </c>
      <c r="I1143" s="17">
        <v>21</v>
      </c>
      <c r="J1143" s="17">
        <v>1</v>
      </c>
      <c r="K1143" s="17">
        <f t="shared" si="17"/>
        <v>21</v>
      </c>
      <c r="L1143" s="31" t="s">
        <v>24</v>
      </c>
    </row>
    <row r="1144" spans="1:12">
      <c r="A1144" s="30" t="s">
        <v>1224</v>
      </c>
      <c r="B1144" s="18">
        <v>43521</v>
      </c>
      <c r="C1144" s="19">
        <v>0.76913080818375867</v>
      </c>
      <c r="D1144" s="17" t="s">
        <v>59</v>
      </c>
      <c r="E1144" s="17" t="s">
        <v>82</v>
      </c>
      <c r="F1144" s="17" t="s">
        <v>83</v>
      </c>
      <c r="G1144" s="48" t="s">
        <v>84</v>
      </c>
      <c r="H1144" s="17" t="s">
        <v>37</v>
      </c>
      <c r="I1144" s="17">
        <v>9.8000000000000007</v>
      </c>
      <c r="J1144" s="17">
        <v>3</v>
      </c>
      <c r="K1144" s="17">
        <f t="shared" si="17"/>
        <v>29.400000000000002</v>
      </c>
      <c r="L1144" s="31" t="s">
        <v>24</v>
      </c>
    </row>
    <row r="1145" spans="1:12">
      <c r="A1145" s="30" t="s">
        <v>1225</v>
      </c>
      <c r="B1145" s="18">
        <v>43521</v>
      </c>
      <c r="C1145" s="19">
        <v>0.78363709666870618</v>
      </c>
      <c r="D1145" s="17" t="s">
        <v>59</v>
      </c>
      <c r="E1145" s="17" t="s">
        <v>34</v>
      </c>
      <c r="F1145" s="48" t="s">
        <v>35</v>
      </c>
      <c r="G1145" s="48" t="s">
        <v>36</v>
      </c>
      <c r="H1145" s="17" t="s">
        <v>37</v>
      </c>
      <c r="I1145" s="17">
        <v>21</v>
      </c>
      <c r="J1145" s="17">
        <v>2</v>
      </c>
      <c r="K1145" s="17">
        <f t="shared" si="17"/>
        <v>42</v>
      </c>
      <c r="L1145" s="31" t="s">
        <v>24</v>
      </c>
    </row>
    <row r="1146" spans="1:12">
      <c r="A1146" s="30" t="s">
        <v>1226</v>
      </c>
      <c r="B1146" s="18">
        <v>43521</v>
      </c>
      <c r="C1146" s="19">
        <v>0.82048862524561383</v>
      </c>
      <c r="D1146" s="17" t="s">
        <v>59</v>
      </c>
      <c r="E1146" s="17" t="s">
        <v>21</v>
      </c>
      <c r="F1146" s="17" t="s">
        <v>22</v>
      </c>
      <c r="G1146" s="17" t="s">
        <v>23</v>
      </c>
      <c r="H1146" s="17" t="s">
        <v>17</v>
      </c>
      <c r="I1146" s="17">
        <v>18.899999999999999</v>
      </c>
      <c r="J1146" s="17">
        <v>3</v>
      </c>
      <c r="K1146" s="17">
        <f t="shared" ref="K1146:K1209" si="18">I1146*J1146</f>
        <v>56.699999999999996</v>
      </c>
      <c r="L1146" s="31" t="s">
        <v>38</v>
      </c>
    </row>
    <row r="1147" spans="1:12">
      <c r="A1147" s="30" t="s">
        <v>1227</v>
      </c>
      <c r="B1147" s="18">
        <v>43522</v>
      </c>
      <c r="C1147" s="19">
        <v>0.67799794943615055</v>
      </c>
      <c r="D1147" s="17" t="s">
        <v>13</v>
      </c>
      <c r="E1147" s="17" t="s">
        <v>21</v>
      </c>
      <c r="F1147" s="17" t="s">
        <v>22</v>
      </c>
      <c r="G1147" s="17" t="s">
        <v>23</v>
      </c>
      <c r="H1147" s="17" t="s">
        <v>17</v>
      </c>
      <c r="I1147" s="17">
        <v>18.899999999999999</v>
      </c>
      <c r="J1147" s="17">
        <v>1</v>
      </c>
      <c r="K1147" s="17">
        <f t="shared" si="18"/>
        <v>18.899999999999999</v>
      </c>
      <c r="L1147" s="31" t="s">
        <v>24</v>
      </c>
    </row>
    <row r="1148" spans="1:12">
      <c r="A1148" s="30" t="s">
        <v>1228</v>
      </c>
      <c r="B1148" s="18">
        <v>43522</v>
      </c>
      <c r="C1148" s="19">
        <v>0.52015103827537035</v>
      </c>
      <c r="D1148" s="17" t="s">
        <v>1135</v>
      </c>
      <c r="E1148" s="17" t="s">
        <v>47</v>
      </c>
      <c r="F1148" s="17" t="s">
        <v>48</v>
      </c>
      <c r="G1148" s="48" t="s">
        <v>77</v>
      </c>
      <c r="H1148" s="17" t="s">
        <v>17</v>
      </c>
      <c r="I1148" s="17">
        <v>7.9</v>
      </c>
      <c r="J1148" s="17">
        <v>4</v>
      </c>
      <c r="K1148" s="17">
        <f t="shared" si="18"/>
        <v>31.6</v>
      </c>
      <c r="L1148" s="31" t="s">
        <v>24</v>
      </c>
    </row>
    <row r="1149" spans="1:12">
      <c r="A1149" s="30" t="s">
        <v>1229</v>
      </c>
      <c r="B1149" s="18">
        <v>43522</v>
      </c>
      <c r="C1149" s="19">
        <v>0.71807561859126667</v>
      </c>
      <c r="D1149" s="17" t="s">
        <v>1135</v>
      </c>
      <c r="E1149" s="17" t="s">
        <v>21</v>
      </c>
      <c r="F1149" s="17" t="s">
        <v>22</v>
      </c>
      <c r="G1149" s="17" t="s">
        <v>23</v>
      </c>
      <c r="H1149" s="17" t="s">
        <v>17</v>
      </c>
      <c r="I1149" s="17">
        <v>18.899999999999999</v>
      </c>
      <c r="J1149" s="17">
        <v>2</v>
      </c>
      <c r="K1149" s="17">
        <f t="shared" si="18"/>
        <v>37.799999999999997</v>
      </c>
      <c r="L1149" s="31" t="s">
        <v>18</v>
      </c>
    </row>
    <row r="1150" spans="1:12">
      <c r="A1150" s="30" t="s">
        <v>1230</v>
      </c>
      <c r="B1150" s="18">
        <v>43523</v>
      </c>
      <c r="C1150" s="19">
        <v>0.56901388793570595</v>
      </c>
      <c r="D1150" s="17" t="s">
        <v>33</v>
      </c>
      <c r="E1150" s="17" t="s">
        <v>27</v>
      </c>
      <c r="F1150" s="17" t="s">
        <v>28</v>
      </c>
      <c r="G1150" s="17" t="s">
        <v>29</v>
      </c>
      <c r="H1150" s="17" t="s">
        <v>37</v>
      </c>
      <c r="I1150" s="17">
        <v>14.9</v>
      </c>
      <c r="J1150" s="17">
        <v>2</v>
      </c>
      <c r="K1150" s="17">
        <f t="shared" si="18"/>
        <v>29.8</v>
      </c>
      <c r="L1150" s="31" t="s">
        <v>24</v>
      </c>
    </row>
    <row r="1151" spans="1:12">
      <c r="A1151" s="30" t="s">
        <v>1231</v>
      </c>
      <c r="B1151" s="18">
        <v>43523</v>
      </c>
      <c r="C1151" s="19">
        <v>0.85212332994720652</v>
      </c>
      <c r="D1151" s="17" t="s">
        <v>20</v>
      </c>
      <c r="E1151" s="17" t="s">
        <v>47</v>
      </c>
      <c r="F1151" s="17" t="s">
        <v>48</v>
      </c>
      <c r="G1151" s="48" t="s">
        <v>77</v>
      </c>
      <c r="H1151" s="17" t="s">
        <v>17</v>
      </c>
      <c r="I1151" s="17">
        <v>7.9</v>
      </c>
      <c r="J1151" s="17">
        <v>2</v>
      </c>
      <c r="K1151" s="17">
        <f t="shared" si="18"/>
        <v>15.8</v>
      </c>
      <c r="L1151" s="31" t="s">
        <v>24</v>
      </c>
    </row>
    <row r="1152" spans="1:12">
      <c r="A1152" s="30" t="s">
        <v>1232</v>
      </c>
      <c r="B1152" s="18">
        <v>43523</v>
      </c>
      <c r="C1152" s="19">
        <v>0.58256516937930602</v>
      </c>
      <c r="D1152" s="17" t="s">
        <v>33</v>
      </c>
      <c r="E1152" s="17" t="s">
        <v>14</v>
      </c>
      <c r="F1152" s="17" t="s">
        <v>15</v>
      </c>
      <c r="G1152" s="17" t="s">
        <v>16</v>
      </c>
      <c r="H1152" s="17" t="s">
        <v>17</v>
      </c>
      <c r="I1152" s="17">
        <v>29.9</v>
      </c>
      <c r="J1152" s="17">
        <v>2</v>
      </c>
      <c r="K1152" s="17">
        <f t="shared" si="18"/>
        <v>59.8</v>
      </c>
      <c r="L1152" s="31" t="s">
        <v>38</v>
      </c>
    </row>
    <row r="1153" spans="1:12">
      <c r="A1153" s="30" t="s">
        <v>1233</v>
      </c>
      <c r="B1153" s="18">
        <v>43524</v>
      </c>
      <c r="C1153" s="19">
        <v>0.6922017167997262</v>
      </c>
      <c r="D1153" s="17" t="s">
        <v>33</v>
      </c>
      <c r="E1153" s="17" t="s">
        <v>14</v>
      </c>
      <c r="F1153" s="17" t="s">
        <v>15</v>
      </c>
      <c r="G1153" s="17" t="s">
        <v>16</v>
      </c>
      <c r="H1153" s="17" t="s">
        <v>17</v>
      </c>
      <c r="I1153" s="17">
        <v>29.9</v>
      </c>
      <c r="J1153" s="17">
        <v>1</v>
      </c>
      <c r="K1153" s="17">
        <f t="shared" si="18"/>
        <v>29.9</v>
      </c>
      <c r="L1153" s="31" t="s">
        <v>24</v>
      </c>
    </row>
    <row r="1154" spans="1:12">
      <c r="A1154" s="30" t="s">
        <v>1234</v>
      </c>
      <c r="B1154" s="18">
        <v>43524</v>
      </c>
      <c r="C1154" s="19">
        <v>0.68067187118078754</v>
      </c>
      <c r="D1154" s="17" t="s">
        <v>26</v>
      </c>
      <c r="E1154" s="17" t="s">
        <v>21</v>
      </c>
      <c r="F1154" s="17" t="s">
        <v>22</v>
      </c>
      <c r="G1154" s="17" t="s">
        <v>23</v>
      </c>
      <c r="H1154" s="17" t="s">
        <v>17</v>
      </c>
      <c r="I1154" s="17">
        <v>18.899999999999999</v>
      </c>
      <c r="J1154" s="17">
        <v>3</v>
      </c>
      <c r="K1154" s="17">
        <f t="shared" si="18"/>
        <v>56.699999999999996</v>
      </c>
      <c r="L1154" s="31" t="s">
        <v>24</v>
      </c>
    </row>
    <row r="1155" spans="1:12">
      <c r="A1155" s="30" t="s">
        <v>1235</v>
      </c>
      <c r="B1155" s="18">
        <v>43524</v>
      </c>
      <c r="C1155" s="19">
        <v>0.85120007400220143</v>
      </c>
      <c r="D1155" s="17" t="s">
        <v>33</v>
      </c>
      <c r="E1155" s="17" t="s">
        <v>14</v>
      </c>
      <c r="F1155" s="17" t="s">
        <v>15</v>
      </c>
      <c r="G1155" s="17" t="s">
        <v>16</v>
      </c>
      <c r="H1155" s="17" t="s">
        <v>17</v>
      </c>
      <c r="I1155" s="17">
        <v>29.9</v>
      </c>
      <c r="J1155" s="17">
        <v>4</v>
      </c>
      <c r="K1155" s="17">
        <f t="shared" si="18"/>
        <v>119.6</v>
      </c>
      <c r="L1155" s="31" t="s">
        <v>24</v>
      </c>
    </row>
    <row r="1156" spans="1:12">
      <c r="A1156" s="30" t="s">
        <v>1236</v>
      </c>
      <c r="B1156" s="18">
        <v>43524</v>
      </c>
      <c r="C1156" s="19">
        <v>0.47877613956623316</v>
      </c>
      <c r="D1156" s="17" t="s">
        <v>26</v>
      </c>
      <c r="E1156" s="17" t="s">
        <v>34</v>
      </c>
      <c r="F1156" s="48" t="s">
        <v>35</v>
      </c>
      <c r="G1156" s="48" t="s">
        <v>36</v>
      </c>
      <c r="H1156" s="17" t="s">
        <v>37</v>
      </c>
      <c r="I1156" s="17">
        <v>21</v>
      </c>
      <c r="J1156" s="17">
        <v>3</v>
      </c>
      <c r="K1156" s="17">
        <f t="shared" si="18"/>
        <v>63</v>
      </c>
      <c r="L1156" s="31" t="s">
        <v>24</v>
      </c>
    </row>
    <row r="1157" spans="1:12">
      <c r="A1157" s="30" t="s">
        <v>1237</v>
      </c>
      <c r="B1157" s="18">
        <v>43525</v>
      </c>
      <c r="C1157" s="19">
        <v>0.57544904157949495</v>
      </c>
      <c r="D1157" s="17" t="s">
        <v>20</v>
      </c>
      <c r="E1157" s="17" t="s">
        <v>21</v>
      </c>
      <c r="F1157" s="17" t="s">
        <v>22</v>
      </c>
      <c r="G1157" s="17" t="s">
        <v>23</v>
      </c>
      <c r="H1157" s="17" t="s">
        <v>17</v>
      </c>
      <c r="I1157" s="17">
        <v>18.899999999999999</v>
      </c>
      <c r="J1157" s="17">
        <v>4</v>
      </c>
      <c r="K1157" s="17">
        <f t="shared" si="18"/>
        <v>75.599999999999994</v>
      </c>
      <c r="L1157" s="31" t="s">
        <v>43</v>
      </c>
    </row>
    <row r="1158" spans="1:12">
      <c r="A1158" s="30" t="s">
        <v>1238</v>
      </c>
      <c r="B1158" s="18">
        <v>43525</v>
      </c>
      <c r="C1158" s="19">
        <v>0.88969304498773027</v>
      </c>
      <c r="D1158" s="17" t="s">
        <v>33</v>
      </c>
      <c r="E1158" s="17" t="s">
        <v>21</v>
      </c>
      <c r="F1158" s="17" t="s">
        <v>22</v>
      </c>
      <c r="G1158" s="17" t="s">
        <v>23</v>
      </c>
      <c r="H1158" s="17" t="s">
        <v>17</v>
      </c>
      <c r="I1158" s="17">
        <v>18.899999999999999</v>
      </c>
      <c r="J1158" s="17">
        <v>2</v>
      </c>
      <c r="K1158" s="17">
        <f t="shared" si="18"/>
        <v>37.799999999999997</v>
      </c>
      <c r="L1158" s="31" t="s">
        <v>24</v>
      </c>
    </row>
    <row r="1159" spans="1:12">
      <c r="A1159" s="30" t="s">
        <v>1239</v>
      </c>
      <c r="B1159" s="18">
        <v>43525</v>
      </c>
      <c r="C1159" s="19">
        <v>0.44651478464140831</v>
      </c>
      <c r="D1159" s="17" t="s">
        <v>20</v>
      </c>
      <c r="E1159" s="17" t="s">
        <v>34</v>
      </c>
      <c r="F1159" s="48" t="s">
        <v>35</v>
      </c>
      <c r="G1159" s="48" t="s">
        <v>36</v>
      </c>
      <c r="H1159" s="17" t="s">
        <v>37</v>
      </c>
      <c r="I1159" s="17">
        <v>21</v>
      </c>
      <c r="J1159" s="17">
        <v>1</v>
      </c>
      <c r="K1159" s="17">
        <f t="shared" si="18"/>
        <v>21</v>
      </c>
      <c r="L1159" s="31" t="s">
        <v>24</v>
      </c>
    </row>
    <row r="1160" spans="1:12">
      <c r="A1160" s="30" t="s">
        <v>1240</v>
      </c>
      <c r="B1160" s="18">
        <v>43526</v>
      </c>
      <c r="C1160" s="19">
        <v>0.4201515258856286</v>
      </c>
      <c r="D1160" s="17" t="s">
        <v>13</v>
      </c>
      <c r="E1160" s="17" t="s">
        <v>14</v>
      </c>
      <c r="F1160" s="17" t="s">
        <v>15</v>
      </c>
      <c r="G1160" s="17" t="s">
        <v>16</v>
      </c>
      <c r="H1160" s="17" t="s">
        <v>17</v>
      </c>
      <c r="I1160" s="17">
        <v>29.9</v>
      </c>
      <c r="J1160" s="17">
        <v>2</v>
      </c>
      <c r="K1160" s="17">
        <f t="shared" si="18"/>
        <v>59.8</v>
      </c>
      <c r="L1160" s="31" t="s">
        <v>38</v>
      </c>
    </row>
    <row r="1161" spans="1:12">
      <c r="A1161" s="30" t="s">
        <v>1241</v>
      </c>
      <c r="B1161" s="18">
        <v>43526</v>
      </c>
      <c r="C1161" s="19">
        <v>0.62742316352415528</v>
      </c>
      <c r="D1161" s="17" t="s">
        <v>59</v>
      </c>
      <c r="E1161" s="17" t="s">
        <v>14</v>
      </c>
      <c r="F1161" s="17" t="s">
        <v>15</v>
      </c>
      <c r="G1161" s="17" t="s">
        <v>16</v>
      </c>
      <c r="H1161" s="17" t="s">
        <v>17</v>
      </c>
      <c r="I1161" s="17">
        <v>29.9</v>
      </c>
      <c r="J1161" s="17">
        <v>2</v>
      </c>
      <c r="K1161" s="17">
        <f t="shared" si="18"/>
        <v>59.8</v>
      </c>
      <c r="L1161" s="31" t="s">
        <v>24</v>
      </c>
    </row>
    <row r="1162" spans="1:12">
      <c r="A1162" s="30" t="s">
        <v>1242</v>
      </c>
      <c r="B1162" s="18">
        <v>43526</v>
      </c>
      <c r="C1162" s="19">
        <v>0.4716342905137984</v>
      </c>
      <c r="D1162" s="17" t="s">
        <v>59</v>
      </c>
      <c r="E1162" s="17" t="s">
        <v>21</v>
      </c>
      <c r="F1162" s="17" t="s">
        <v>22</v>
      </c>
      <c r="G1162" s="17" t="s">
        <v>23</v>
      </c>
      <c r="H1162" s="17" t="s">
        <v>17</v>
      </c>
      <c r="I1162" s="17">
        <v>18.899999999999999</v>
      </c>
      <c r="J1162" s="17">
        <v>2</v>
      </c>
      <c r="K1162" s="17">
        <f t="shared" si="18"/>
        <v>37.799999999999997</v>
      </c>
      <c r="L1162" s="31" t="s">
        <v>24</v>
      </c>
    </row>
    <row r="1163" spans="1:12">
      <c r="A1163" s="30" t="s">
        <v>1243</v>
      </c>
      <c r="B1163" s="18">
        <v>43527</v>
      </c>
      <c r="C1163" s="19">
        <v>0.91238735668512372</v>
      </c>
      <c r="D1163" s="17" t="s">
        <v>13</v>
      </c>
      <c r="E1163" s="17" t="s">
        <v>47</v>
      </c>
      <c r="F1163" s="17" t="s">
        <v>48</v>
      </c>
      <c r="G1163" s="48" t="s">
        <v>77</v>
      </c>
      <c r="H1163" s="17" t="s">
        <v>17</v>
      </c>
      <c r="I1163" s="17">
        <v>7.9</v>
      </c>
      <c r="J1163" s="17">
        <v>4</v>
      </c>
      <c r="K1163" s="17">
        <f t="shared" si="18"/>
        <v>31.6</v>
      </c>
      <c r="L1163" s="31" t="s">
        <v>24</v>
      </c>
    </row>
    <row r="1164" spans="1:12">
      <c r="A1164" s="30" t="s">
        <v>1244</v>
      </c>
      <c r="B1164" s="18">
        <v>43528</v>
      </c>
      <c r="C1164" s="19">
        <v>0.843705206920083</v>
      </c>
      <c r="D1164" s="17" t="s">
        <v>33</v>
      </c>
      <c r="E1164" s="17" t="s">
        <v>27</v>
      </c>
      <c r="F1164" s="17" t="s">
        <v>28</v>
      </c>
      <c r="G1164" s="17" t="s">
        <v>29</v>
      </c>
      <c r="H1164" s="17" t="s">
        <v>37</v>
      </c>
      <c r="I1164" s="17">
        <v>14.9</v>
      </c>
      <c r="J1164" s="17">
        <v>1</v>
      </c>
      <c r="K1164" s="17">
        <f t="shared" si="18"/>
        <v>14.9</v>
      </c>
      <c r="L1164" s="31" t="s">
        <v>24</v>
      </c>
    </row>
    <row r="1165" spans="1:12">
      <c r="A1165" s="30" t="s">
        <v>1245</v>
      </c>
      <c r="B1165" s="18">
        <v>43528</v>
      </c>
      <c r="C1165" s="19">
        <v>0.88198985292840981</v>
      </c>
      <c r="D1165" s="17" t="s">
        <v>33</v>
      </c>
      <c r="E1165" s="17" t="s">
        <v>82</v>
      </c>
      <c r="F1165" s="17" t="s">
        <v>83</v>
      </c>
      <c r="G1165" s="48" t="s">
        <v>84</v>
      </c>
      <c r="H1165" s="17" t="s">
        <v>37</v>
      </c>
      <c r="I1165" s="17">
        <v>9.8000000000000007</v>
      </c>
      <c r="J1165" s="17">
        <v>3</v>
      </c>
      <c r="K1165" s="17">
        <f t="shared" si="18"/>
        <v>29.400000000000002</v>
      </c>
      <c r="L1165" s="31" t="s">
        <v>24</v>
      </c>
    </row>
    <row r="1166" spans="1:12">
      <c r="A1166" s="30" t="s">
        <v>1246</v>
      </c>
      <c r="B1166" s="18">
        <v>43528</v>
      </c>
      <c r="C1166" s="19">
        <v>0.82978334969040257</v>
      </c>
      <c r="D1166" s="17" t="s">
        <v>33</v>
      </c>
      <c r="E1166" s="17" t="s">
        <v>21</v>
      </c>
      <c r="F1166" s="17" t="s">
        <v>22</v>
      </c>
      <c r="G1166" s="17" t="s">
        <v>23</v>
      </c>
      <c r="H1166" s="17" t="s">
        <v>17</v>
      </c>
      <c r="I1166" s="17">
        <v>18.899999999999999</v>
      </c>
      <c r="J1166" s="17">
        <v>3</v>
      </c>
      <c r="K1166" s="17">
        <f t="shared" si="18"/>
        <v>56.699999999999996</v>
      </c>
      <c r="L1166" s="31" t="s">
        <v>18</v>
      </c>
    </row>
    <row r="1167" spans="1:12">
      <c r="A1167" s="30" t="s">
        <v>1247</v>
      </c>
      <c r="B1167" s="18">
        <v>43529</v>
      </c>
      <c r="C1167" s="19">
        <v>0.47002628113164252</v>
      </c>
      <c r="D1167" s="17" t="s">
        <v>20</v>
      </c>
      <c r="E1167" s="17" t="s">
        <v>21</v>
      </c>
      <c r="F1167" s="17" t="s">
        <v>22</v>
      </c>
      <c r="G1167" s="17" t="s">
        <v>23</v>
      </c>
      <c r="H1167" s="17" t="s">
        <v>17</v>
      </c>
      <c r="I1167" s="17">
        <v>18.899999999999999</v>
      </c>
      <c r="J1167" s="17">
        <v>1</v>
      </c>
      <c r="K1167" s="17">
        <f t="shared" si="18"/>
        <v>18.899999999999999</v>
      </c>
      <c r="L1167" s="31" t="s">
        <v>24</v>
      </c>
    </row>
    <row r="1168" spans="1:12">
      <c r="A1168" s="30" t="s">
        <v>1248</v>
      </c>
      <c r="B1168" s="18">
        <v>43530</v>
      </c>
      <c r="C1168" s="19">
        <v>0.75908220221243772</v>
      </c>
      <c r="D1168" s="17" t="s">
        <v>13</v>
      </c>
      <c r="E1168" s="17" t="s">
        <v>82</v>
      </c>
      <c r="F1168" s="17" t="s">
        <v>83</v>
      </c>
      <c r="G1168" s="48" t="s">
        <v>84</v>
      </c>
      <c r="H1168" s="17" t="s">
        <v>37</v>
      </c>
      <c r="I1168" s="17">
        <v>9.8000000000000007</v>
      </c>
      <c r="J1168" s="17">
        <v>1</v>
      </c>
      <c r="K1168" s="17">
        <f t="shared" si="18"/>
        <v>9.8000000000000007</v>
      </c>
      <c r="L1168" s="31" t="s">
        <v>24</v>
      </c>
    </row>
    <row r="1169" spans="1:12">
      <c r="A1169" s="30" t="s">
        <v>1249</v>
      </c>
      <c r="B1169" s="18">
        <v>43530</v>
      </c>
      <c r="C1169" s="19">
        <v>0.52212132510817755</v>
      </c>
      <c r="D1169" s="17" t="s">
        <v>33</v>
      </c>
      <c r="E1169" s="17" t="s">
        <v>21</v>
      </c>
      <c r="F1169" s="17" t="s">
        <v>22</v>
      </c>
      <c r="G1169" s="17" t="s">
        <v>23</v>
      </c>
      <c r="H1169" s="17" t="s">
        <v>17</v>
      </c>
      <c r="I1169" s="17">
        <v>18.899999999999999</v>
      </c>
      <c r="J1169" s="17">
        <v>1</v>
      </c>
      <c r="K1169" s="17">
        <f t="shared" si="18"/>
        <v>18.899999999999999</v>
      </c>
      <c r="L1169" s="31" t="s">
        <v>24</v>
      </c>
    </row>
    <row r="1170" spans="1:12">
      <c r="A1170" s="30" t="s">
        <v>1250</v>
      </c>
      <c r="B1170" s="18">
        <v>43530</v>
      </c>
      <c r="C1170" s="19">
        <v>0.49750936868922618</v>
      </c>
      <c r="D1170" s="17" t="s">
        <v>26</v>
      </c>
      <c r="E1170" s="17" t="s">
        <v>21</v>
      </c>
      <c r="F1170" s="17" t="s">
        <v>22</v>
      </c>
      <c r="G1170" s="17" t="s">
        <v>23</v>
      </c>
      <c r="H1170" s="17" t="s">
        <v>17</v>
      </c>
      <c r="I1170" s="17">
        <v>18.899999999999999</v>
      </c>
      <c r="J1170" s="17">
        <v>1</v>
      </c>
      <c r="K1170" s="17">
        <f t="shared" si="18"/>
        <v>18.899999999999999</v>
      </c>
      <c r="L1170" s="31" t="s">
        <v>24</v>
      </c>
    </row>
    <row r="1171" spans="1:12">
      <c r="A1171" s="30" t="s">
        <v>1251</v>
      </c>
      <c r="B1171" s="18">
        <v>43531</v>
      </c>
      <c r="C1171" s="19">
        <v>0.79965956526086246</v>
      </c>
      <c r="D1171" s="17" t="s">
        <v>59</v>
      </c>
      <c r="E1171" s="17" t="s">
        <v>47</v>
      </c>
      <c r="F1171" s="17" t="s">
        <v>48</v>
      </c>
      <c r="G1171" s="48" t="s">
        <v>77</v>
      </c>
      <c r="H1171" s="17" t="s">
        <v>17</v>
      </c>
      <c r="I1171" s="17">
        <v>7.9</v>
      </c>
      <c r="J1171" s="17">
        <v>4</v>
      </c>
      <c r="K1171" s="17">
        <f t="shared" si="18"/>
        <v>31.6</v>
      </c>
      <c r="L1171" s="31" t="s">
        <v>24</v>
      </c>
    </row>
    <row r="1172" spans="1:12">
      <c r="A1172" s="30" t="s">
        <v>1252</v>
      </c>
      <c r="B1172" s="18">
        <v>43531</v>
      </c>
      <c r="C1172" s="19">
        <v>0.52383266196510025</v>
      </c>
      <c r="D1172" s="17" t="s">
        <v>59</v>
      </c>
      <c r="E1172" s="17" t="s">
        <v>47</v>
      </c>
      <c r="F1172" s="17" t="s">
        <v>48</v>
      </c>
      <c r="G1172" s="48" t="s">
        <v>77</v>
      </c>
      <c r="H1172" s="17" t="s">
        <v>17</v>
      </c>
      <c r="I1172" s="17">
        <v>7.9</v>
      </c>
      <c r="J1172" s="17">
        <v>2</v>
      </c>
      <c r="K1172" s="17">
        <f t="shared" si="18"/>
        <v>15.8</v>
      </c>
      <c r="L1172" s="31" t="s">
        <v>24</v>
      </c>
    </row>
    <row r="1173" spans="1:12">
      <c r="A1173" s="30" t="s">
        <v>1253</v>
      </c>
      <c r="B1173" s="18">
        <v>43531</v>
      </c>
      <c r="C1173" s="19">
        <v>0.42727006865108419</v>
      </c>
      <c r="D1173" s="17" t="s">
        <v>20</v>
      </c>
      <c r="E1173" s="17" t="s">
        <v>21</v>
      </c>
      <c r="F1173" s="17" t="s">
        <v>22</v>
      </c>
      <c r="G1173" s="17" t="s">
        <v>23</v>
      </c>
      <c r="H1173" s="17" t="s">
        <v>17</v>
      </c>
      <c r="I1173" s="17">
        <v>18.899999999999999</v>
      </c>
      <c r="J1173" s="17">
        <v>3</v>
      </c>
      <c r="K1173" s="17">
        <f t="shared" si="18"/>
        <v>56.699999999999996</v>
      </c>
      <c r="L1173" s="31" t="s">
        <v>24</v>
      </c>
    </row>
    <row r="1174" spans="1:12">
      <c r="A1174" s="30" t="s">
        <v>1254</v>
      </c>
      <c r="B1174" s="18">
        <v>43532</v>
      </c>
      <c r="C1174" s="19">
        <v>0.62936711054448535</v>
      </c>
      <c r="D1174" s="17" t="s">
        <v>33</v>
      </c>
      <c r="E1174" s="17" t="s">
        <v>21</v>
      </c>
      <c r="F1174" s="17" t="s">
        <v>22</v>
      </c>
      <c r="G1174" s="17" t="s">
        <v>23</v>
      </c>
      <c r="H1174" s="17" t="s">
        <v>17</v>
      </c>
      <c r="I1174" s="17">
        <v>18.899999999999999</v>
      </c>
      <c r="J1174" s="17">
        <v>2</v>
      </c>
      <c r="K1174" s="17">
        <f t="shared" si="18"/>
        <v>37.799999999999997</v>
      </c>
      <c r="L1174" s="31" t="s">
        <v>24</v>
      </c>
    </row>
    <row r="1175" spans="1:12">
      <c r="A1175" s="30" t="s">
        <v>1255</v>
      </c>
      <c r="B1175" s="18">
        <v>43532</v>
      </c>
      <c r="C1175" s="19">
        <v>0.46158211766036694</v>
      </c>
      <c r="D1175" s="48" t="s">
        <v>39</v>
      </c>
      <c r="E1175" s="17" t="s">
        <v>82</v>
      </c>
      <c r="F1175" s="17" t="s">
        <v>83</v>
      </c>
      <c r="G1175" s="48" t="s">
        <v>84</v>
      </c>
      <c r="H1175" s="17" t="s">
        <v>37</v>
      </c>
      <c r="I1175" s="17">
        <v>9.8000000000000007</v>
      </c>
      <c r="J1175" s="17">
        <v>2</v>
      </c>
      <c r="K1175" s="17">
        <f t="shared" si="18"/>
        <v>19.600000000000001</v>
      </c>
      <c r="L1175" s="31" t="s">
        <v>24</v>
      </c>
    </row>
    <row r="1176" spans="1:12">
      <c r="A1176" s="30" t="s">
        <v>1256</v>
      </c>
      <c r="B1176" s="18">
        <v>43533</v>
      </c>
      <c r="C1176" s="19">
        <v>0.6395203103124768</v>
      </c>
      <c r="D1176" s="17" t="s">
        <v>26</v>
      </c>
      <c r="E1176" s="17" t="s">
        <v>34</v>
      </c>
      <c r="F1176" s="48" t="s">
        <v>35</v>
      </c>
      <c r="G1176" s="48" t="s">
        <v>36</v>
      </c>
      <c r="H1176" s="17" t="s">
        <v>37</v>
      </c>
      <c r="I1176" s="17">
        <v>21</v>
      </c>
      <c r="J1176" s="17">
        <v>3</v>
      </c>
      <c r="K1176" s="17">
        <f t="shared" si="18"/>
        <v>63</v>
      </c>
      <c r="L1176" s="31" t="s">
        <v>43</v>
      </c>
    </row>
    <row r="1177" spans="1:12">
      <c r="A1177" s="30" t="s">
        <v>1257</v>
      </c>
      <c r="B1177" s="18">
        <v>43533</v>
      </c>
      <c r="C1177" s="19">
        <v>0.61398044145476027</v>
      </c>
      <c r="D1177" s="48" t="s">
        <v>54</v>
      </c>
      <c r="E1177" s="17" t="s">
        <v>14</v>
      </c>
      <c r="F1177" s="17" t="s">
        <v>15</v>
      </c>
      <c r="G1177" s="17" t="s">
        <v>16</v>
      </c>
      <c r="H1177" s="17" t="s">
        <v>17</v>
      </c>
      <c r="I1177" s="17">
        <v>29.9</v>
      </c>
      <c r="J1177" s="17">
        <v>1</v>
      </c>
      <c r="K1177" s="17">
        <f t="shared" si="18"/>
        <v>29.9</v>
      </c>
      <c r="L1177" s="31" t="s">
        <v>24</v>
      </c>
    </row>
    <row r="1178" spans="1:12">
      <c r="A1178" s="30" t="s">
        <v>1258</v>
      </c>
      <c r="B1178" s="18">
        <v>43534</v>
      </c>
      <c r="C1178" s="19">
        <v>0.90392278372016854</v>
      </c>
      <c r="D1178" s="17" t="s">
        <v>26</v>
      </c>
      <c r="E1178" s="17" t="s">
        <v>21</v>
      </c>
      <c r="F1178" s="17" t="s">
        <v>22</v>
      </c>
      <c r="G1178" s="17" t="s">
        <v>23</v>
      </c>
      <c r="H1178" s="17" t="s">
        <v>17</v>
      </c>
      <c r="I1178" s="17">
        <v>18.899999999999999</v>
      </c>
      <c r="J1178" s="17">
        <v>2</v>
      </c>
      <c r="K1178" s="17">
        <f t="shared" si="18"/>
        <v>37.799999999999997</v>
      </c>
      <c r="L1178" s="31" t="s">
        <v>38</v>
      </c>
    </row>
    <row r="1179" spans="1:12">
      <c r="A1179" s="30" t="s">
        <v>1259</v>
      </c>
      <c r="B1179" s="18">
        <v>43534</v>
      </c>
      <c r="C1179" s="19">
        <v>0.58194993761990788</v>
      </c>
      <c r="D1179" s="17" t="s">
        <v>20</v>
      </c>
      <c r="E1179" s="17" t="s">
        <v>14</v>
      </c>
      <c r="F1179" s="17" t="s">
        <v>15</v>
      </c>
      <c r="G1179" s="17" t="s">
        <v>16</v>
      </c>
      <c r="H1179" s="17" t="s">
        <v>17</v>
      </c>
      <c r="I1179" s="17">
        <v>29.9</v>
      </c>
      <c r="J1179" s="17">
        <v>1</v>
      </c>
      <c r="K1179" s="17">
        <f t="shared" si="18"/>
        <v>29.9</v>
      </c>
      <c r="L1179" s="31" t="s">
        <v>24</v>
      </c>
    </row>
    <row r="1180" spans="1:12">
      <c r="A1180" s="30" t="s">
        <v>1260</v>
      </c>
      <c r="B1180" s="18">
        <v>43535</v>
      </c>
      <c r="C1180" s="19">
        <v>0.62067731930321135</v>
      </c>
      <c r="D1180" s="17" t="s">
        <v>20</v>
      </c>
      <c r="E1180" s="17" t="s">
        <v>14</v>
      </c>
      <c r="F1180" s="17" t="s">
        <v>15</v>
      </c>
      <c r="G1180" s="17" t="s">
        <v>16</v>
      </c>
      <c r="H1180" s="17" t="s">
        <v>17</v>
      </c>
      <c r="I1180" s="17">
        <v>29.9</v>
      </c>
      <c r="J1180" s="17">
        <v>2</v>
      </c>
      <c r="K1180" s="17">
        <f t="shared" si="18"/>
        <v>59.8</v>
      </c>
      <c r="L1180" s="31" t="s">
        <v>24</v>
      </c>
    </row>
    <row r="1181" spans="1:12">
      <c r="A1181" s="30" t="s">
        <v>1261</v>
      </c>
      <c r="B1181" s="18">
        <v>43535</v>
      </c>
      <c r="C1181" s="19">
        <v>0.6289350920670026</v>
      </c>
      <c r="D1181" s="17" t="s">
        <v>33</v>
      </c>
      <c r="E1181" s="17" t="s">
        <v>21</v>
      </c>
      <c r="F1181" s="17" t="s">
        <v>22</v>
      </c>
      <c r="G1181" s="17" t="s">
        <v>23</v>
      </c>
      <c r="H1181" s="17" t="s">
        <v>17</v>
      </c>
      <c r="I1181" s="17">
        <v>18.899999999999999</v>
      </c>
      <c r="J1181" s="17">
        <v>1</v>
      </c>
      <c r="K1181" s="17">
        <f t="shared" si="18"/>
        <v>18.899999999999999</v>
      </c>
      <c r="L1181" s="31" t="s">
        <v>24</v>
      </c>
    </row>
    <row r="1182" spans="1:12">
      <c r="A1182" s="30" t="s">
        <v>1262</v>
      </c>
      <c r="B1182" s="18">
        <v>43535</v>
      </c>
      <c r="C1182" s="19">
        <v>0.5862913104276849</v>
      </c>
      <c r="D1182" s="17" t="s">
        <v>26</v>
      </c>
      <c r="E1182" s="17" t="s">
        <v>21</v>
      </c>
      <c r="F1182" s="17" t="s">
        <v>22</v>
      </c>
      <c r="G1182" s="17" t="s">
        <v>23</v>
      </c>
      <c r="H1182" s="17" t="s">
        <v>17</v>
      </c>
      <c r="I1182" s="17">
        <v>18.899999999999999</v>
      </c>
      <c r="J1182" s="17">
        <v>2</v>
      </c>
      <c r="K1182" s="17">
        <f t="shared" si="18"/>
        <v>37.799999999999997</v>
      </c>
      <c r="L1182" s="31" t="s">
        <v>43</v>
      </c>
    </row>
    <row r="1183" spans="1:12">
      <c r="A1183" s="30" t="s">
        <v>1263</v>
      </c>
      <c r="B1183" s="18">
        <v>43536</v>
      </c>
      <c r="C1183" s="19">
        <v>0.41809453171285865</v>
      </c>
      <c r="D1183" s="17" t="s">
        <v>13</v>
      </c>
      <c r="E1183" s="17" t="s">
        <v>27</v>
      </c>
      <c r="F1183" s="17" t="s">
        <v>28</v>
      </c>
      <c r="G1183" s="17" t="s">
        <v>29</v>
      </c>
      <c r="H1183" s="17" t="s">
        <v>37</v>
      </c>
      <c r="I1183" s="17">
        <v>14.9</v>
      </c>
      <c r="J1183" s="17">
        <v>1</v>
      </c>
      <c r="K1183" s="17">
        <f t="shared" si="18"/>
        <v>14.9</v>
      </c>
      <c r="L1183" s="31" t="s">
        <v>24</v>
      </c>
    </row>
    <row r="1184" spans="1:12">
      <c r="A1184" s="30" t="s">
        <v>1264</v>
      </c>
      <c r="B1184" s="18">
        <v>43536</v>
      </c>
      <c r="C1184" s="19">
        <v>0.49234223224610169</v>
      </c>
      <c r="D1184" s="17" t="s">
        <v>13</v>
      </c>
      <c r="E1184" s="17" t="s">
        <v>27</v>
      </c>
      <c r="F1184" s="17" t="s">
        <v>28</v>
      </c>
      <c r="G1184" s="17" t="s">
        <v>29</v>
      </c>
      <c r="H1184" s="17" t="s">
        <v>37</v>
      </c>
      <c r="I1184" s="17">
        <v>14.9</v>
      </c>
      <c r="J1184" s="17">
        <v>2</v>
      </c>
      <c r="K1184" s="17">
        <f t="shared" si="18"/>
        <v>29.8</v>
      </c>
      <c r="L1184" s="31" t="s">
        <v>24</v>
      </c>
    </row>
    <row r="1185" spans="1:12">
      <c r="A1185" s="30" t="s">
        <v>1265</v>
      </c>
      <c r="B1185" s="18">
        <v>43536</v>
      </c>
      <c r="C1185" s="19">
        <v>0.44193420757853819</v>
      </c>
      <c r="D1185" s="17" t="s">
        <v>33</v>
      </c>
      <c r="E1185" s="17" t="s">
        <v>21</v>
      </c>
      <c r="F1185" s="17" t="s">
        <v>22</v>
      </c>
      <c r="G1185" s="17" t="s">
        <v>23</v>
      </c>
      <c r="H1185" s="17" t="s">
        <v>17</v>
      </c>
      <c r="I1185" s="17">
        <v>18.899999999999999</v>
      </c>
      <c r="J1185" s="17">
        <v>4</v>
      </c>
      <c r="K1185" s="17">
        <f t="shared" si="18"/>
        <v>75.599999999999994</v>
      </c>
      <c r="L1185" s="31" t="s">
        <v>24</v>
      </c>
    </row>
    <row r="1186" spans="1:12">
      <c r="A1186" s="30" t="s">
        <v>1266</v>
      </c>
      <c r="B1186" s="18">
        <v>43536</v>
      </c>
      <c r="C1186" s="19">
        <v>0.51924471949848416</v>
      </c>
      <c r="D1186" s="17" t="s">
        <v>13</v>
      </c>
      <c r="E1186" s="17" t="s">
        <v>27</v>
      </c>
      <c r="F1186" s="17" t="s">
        <v>28</v>
      </c>
      <c r="G1186" s="17" t="s">
        <v>29</v>
      </c>
      <c r="H1186" s="17" t="s">
        <v>37</v>
      </c>
      <c r="I1186" s="17">
        <v>14.9</v>
      </c>
      <c r="J1186" s="17">
        <v>1</v>
      </c>
      <c r="K1186" s="17">
        <f t="shared" si="18"/>
        <v>14.9</v>
      </c>
      <c r="L1186" s="31" t="s">
        <v>24</v>
      </c>
    </row>
    <row r="1187" spans="1:12">
      <c r="A1187" s="30" t="s">
        <v>1267</v>
      </c>
      <c r="B1187" s="18">
        <v>43536</v>
      </c>
      <c r="C1187" s="19">
        <v>0.54250761748051946</v>
      </c>
      <c r="D1187" s="17" t="s">
        <v>26</v>
      </c>
      <c r="E1187" s="17" t="s">
        <v>47</v>
      </c>
      <c r="F1187" s="17" t="s">
        <v>48</v>
      </c>
      <c r="G1187" s="48" t="s">
        <v>77</v>
      </c>
      <c r="H1187" s="17" t="s">
        <v>17</v>
      </c>
      <c r="I1187" s="17">
        <v>7.9</v>
      </c>
      <c r="J1187" s="17">
        <v>2</v>
      </c>
      <c r="K1187" s="17">
        <f t="shared" si="18"/>
        <v>15.8</v>
      </c>
      <c r="L1187" s="31" t="s">
        <v>24</v>
      </c>
    </row>
    <row r="1188" spans="1:12">
      <c r="A1188" s="30" t="s">
        <v>1268</v>
      </c>
      <c r="B1188" s="18">
        <v>43536</v>
      </c>
      <c r="C1188" s="19">
        <v>0.50693068335828162</v>
      </c>
      <c r="D1188" s="17" t="s">
        <v>13</v>
      </c>
      <c r="E1188" s="17" t="s">
        <v>21</v>
      </c>
      <c r="F1188" s="17" t="s">
        <v>22</v>
      </c>
      <c r="G1188" s="17" t="s">
        <v>23</v>
      </c>
      <c r="H1188" s="17" t="s">
        <v>17</v>
      </c>
      <c r="I1188" s="17">
        <v>18.899999999999999</v>
      </c>
      <c r="J1188" s="17">
        <v>1</v>
      </c>
      <c r="K1188" s="17">
        <f t="shared" si="18"/>
        <v>18.899999999999999</v>
      </c>
      <c r="L1188" s="31" t="s">
        <v>43</v>
      </c>
    </row>
    <row r="1189" spans="1:12">
      <c r="A1189" s="30" t="s">
        <v>1269</v>
      </c>
      <c r="B1189" s="18">
        <v>43536</v>
      </c>
      <c r="C1189" s="19">
        <v>0.76673291202784166</v>
      </c>
      <c r="D1189" s="17" t="s">
        <v>59</v>
      </c>
      <c r="E1189" s="17" t="s">
        <v>21</v>
      </c>
      <c r="F1189" s="17" t="s">
        <v>22</v>
      </c>
      <c r="G1189" s="17" t="s">
        <v>23</v>
      </c>
      <c r="H1189" s="17" t="s">
        <v>17</v>
      </c>
      <c r="I1189" s="17">
        <v>18.899999999999999</v>
      </c>
      <c r="J1189" s="17">
        <v>1</v>
      </c>
      <c r="K1189" s="17">
        <f t="shared" si="18"/>
        <v>18.899999999999999</v>
      </c>
      <c r="L1189" s="31" t="s">
        <v>24</v>
      </c>
    </row>
    <row r="1190" spans="1:12">
      <c r="A1190" s="30" t="s">
        <v>1270</v>
      </c>
      <c r="B1190" s="18">
        <v>43537</v>
      </c>
      <c r="C1190" s="19">
        <v>0.48471679731887773</v>
      </c>
      <c r="D1190" s="17" t="s">
        <v>26</v>
      </c>
      <c r="E1190" s="17" t="s">
        <v>34</v>
      </c>
      <c r="F1190" s="48" t="s">
        <v>35</v>
      </c>
      <c r="G1190" s="48" t="s">
        <v>36</v>
      </c>
      <c r="H1190" s="17" t="s">
        <v>37</v>
      </c>
      <c r="I1190" s="17">
        <v>21</v>
      </c>
      <c r="J1190" s="17">
        <v>4</v>
      </c>
      <c r="K1190" s="17">
        <f t="shared" si="18"/>
        <v>84</v>
      </c>
      <c r="L1190" s="31" t="s">
        <v>24</v>
      </c>
    </row>
    <row r="1191" spans="1:12">
      <c r="A1191" s="30" t="s">
        <v>1271</v>
      </c>
      <c r="B1191" s="18">
        <v>43537</v>
      </c>
      <c r="C1191" s="19">
        <v>0.52643517866284328</v>
      </c>
      <c r="D1191" s="17" t="s">
        <v>20</v>
      </c>
      <c r="E1191" s="17" t="s">
        <v>21</v>
      </c>
      <c r="F1191" s="17" t="s">
        <v>22</v>
      </c>
      <c r="G1191" s="17" t="s">
        <v>23</v>
      </c>
      <c r="H1191" s="17" t="s">
        <v>17</v>
      </c>
      <c r="I1191" s="17">
        <v>18.899999999999999</v>
      </c>
      <c r="J1191" s="17">
        <v>1</v>
      </c>
      <c r="K1191" s="17">
        <f t="shared" si="18"/>
        <v>18.899999999999999</v>
      </c>
      <c r="L1191" s="31" t="s">
        <v>24</v>
      </c>
    </row>
    <row r="1192" spans="1:12">
      <c r="A1192" s="30" t="s">
        <v>1272</v>
      </c>
      <c r="B1192" s="18">
        <v>43537</v>
      </c>
      <c r="C1192" s="19">
        <v>0.81361979596848155</v>
      </c>
      <c r="D1192" s="17" t="s">
        <v>20</v>
      </c>
      <c r="E1192" s="17" t="s">
        <v>47</v>
      </c>
      <c r="F1192" s="17" t="s">
        <v>48</v>
      </c>
      <c r="G1192" s="48" t="s">
        <v>77</v>
      </c>
      <c r="H1192" s="17" t="s">
        <v>17</v>
      </c>
      <c r="I1192" s="17">
        <v>7.9</v>
      </c>
      <c r="J1192" s="17">
        <v>1</v>
      </c>
      <c r="K1192" s="17">
        <f t="shared" si="18"/>
        <v>7.9</v>
      </c>
      <c r="L1192" s="31" t="s">
        <v>38</v>
      </c>
    </row>
    <row r="1193" spans="1:12">
      <c r="A1193" s="30" t="s">
        <v>1273</v>
      </c>
      <c r="B1193" s="18">
        <v>43538</v>
      </c>
      <c r="C1193" s="19">
        <v>0.45438076463152915</v>
      </c>
      <c r="D1193" s="17" t="s">
        <v>20</v>
      </c>
      <c r="E1193" s="17" t="s">
        <v>21</v>
      </c>
      <c r="F1193" s="17" t="s">
        <v>22</v>
      </c>
      <c r="G1193" s="17" t="s">
        <v>23</v>
      </c>
      <c r="H1193" s="17" t="s">
        <v>17</v>
      </c>
      <c r="I1193" s="17">
        <v>18.899999999999999</v>
      </c>
      <c r="J1193" s="17">
        <v>1</v>
      </c>
      <c r="K1193" s="17">
        <f t="shared" si="18"/>
        <v>18.899999999999999</v>
      </c>
      <c r="L1193" s="31" t="s">
        <v>24</v>
      </c>
    </row>
    <row r="1194" spans="1:12">
      <c r="A1194" s="30" t="s">
        <v>1274</v>
      </c>
      <c r="B1194" s="18">
        <v>43538</v>
      </c>
      <c r="C1194" s="19">
        <v>0.54298053593949602</v>
      </c>
      <c r="D1194" s="17" t="s">
        <v>59</v>
      </c>
      <c r="E1194" s="17" t="s">
        <v>47</v>
      </c>
      <c r="F1194" s="17" t="s">
        <v>48</v>
      </c>
      <c r="G1194" s="48" t="s">
        <v>77</v>
      </c>
      <c r="H1194" s="17" t="s">
        <v>17</v>
      </c>
      <c r="I1194" s="17">
        <v>7.9</v>
      </c>
      <c r="J1194" s="17">
        <v>2</v>
      </c>
      <c r="K1194" s="17">
        <f t="shared" si="18"/>
        <v>15.8</v>
      </c>
      <c r="L1194" s="31" t="s">
        <v>24</v>
      </c>
    </row>
    <row r="1195" spans="1:12">
      <c r="A1195" s="30" t="s">
        <v>1275</v>
      </c>
      <c r="B1195" s="18">
        <v>43539</v>
      </c>
      <c r="C1195" s="19">
        <v>0.45136454226017653</v>
      </c>
      <c r="D1195" s="17" t="s">
        <v>59</v>
      </c>
      <c r="E1195" s="17" t="s">
        <v>14</v>
      </c>
      <c r="F1195" s="17" t="s">
        <v>15</v>
      </c>
      <c r="G1195" s="17" t="s">
        <v>16</v>
      </c>
      <c r="H1195" s="17" t="s">
        <v>17</v>
      </c>
      <c r="I1195" s="17">
        <v>29.9</v>
      </c>
      <c r="J1195" s="17">
        <v>2</v>
      </c>
      <c r="K1195" s="17">
        <f t="shared" si="18"/>
        <v>59.8</v>
      </c>
      <c r="L1195" s="31" t="s">
        <v>24</v>
      </c>
    </row>
    <row r="1196" spans="1:12">
      <c r="A1196" s="30" t="s">
        <v>1276</v>
      </c>
      <c r="B1196" s="18">
        <v>43539</v>
      </c>
      <c r="C1196" s="19">
        <v>0.4407612579767306</v>
      </c>
      <c r="D1196" s="17" t="s">
        <v>33</v>
      </c>
      <c r="E1196" s="17" t="s">
        <v>14</v>
      </c>
      <c r="F1196" s="17" t="s">
        <v>15</v>
      </c>
      <c r="G1196" s="17" t="s">
        <v>16</v>
      </c>
      <c r="H1196" s="17" t="s">
        <v>17</v>
      </c>
      <c r="I1196" s="17">
        <v>29.9</v>
      </c>
      <c r="J1196" s="17">
        <v>2</v>
      </c>
      <c r="K1196" s="17">
        <f t="shared" si="18"/>
        <v>59.8</v>
      </c>
      <c r="L1196" s="31" t="s">
        <v>43</v>
      </c>
    </row>
    <row r="1197" spans="1:12">
      <c r="A1197" s="30" t="s">
        <v>1277</v>
      </c>
      <c r="B1197" s="18">
        <v>43539</v>
      </c>
      <c r="C1197" s="19">
        <v>0.58497273830568763</v>
      </c>
      <c r="D1197" s="17" t="s">
        <v>26</v>
      </c>
      <c r="E1197" s="17" t="s">
        <v>21</v>
      </c>
      <c r="F1197" s="17" t="s">
        <v>22</v>
      </c>
      <c r="G1197" s="17" t="s">
        <v>23</v>
      </c>
      <c r="H1197" s="17" t="s">
        <v>17</v>
      </c>
      <c r="I1197" s="17">
        <v>18.899999999999999</v>
      </c>
      <c r="J1197" s="17">
        <v>2</v>
      </c>
      <c r="K1197" s="17">
        <f t="shared" si="18"/>
        <v>37.799999999999997</v>
      </c>
      <c r="L1197" s="31" t="s">
        <v>24</v>
      </c>
    </row>
    <row r="1198" spans="1:12">
      <c r="A1198" s="30" t="s">
        <v>1278</v>
      </c>
      <c r="B1198" s="18">
        <v>43539</v>
      </c>
      <c r="C1198" s="19">
        <v>0.44107992973903654</v>
      </c>
      <c r="D1198" s="17" t="s">
        <v>33</v>
      </c>
      <c r="E1198" s="17" t="s">
        <v>34</v>
      </c>
      <c r="F1198" s="48" t="s">
        <v>35</v>
      </c>
      <c r="G1198" s="48" t="s">
        <v>36</v>
      </c>
      <c r="H1198" s="17" t="s">
        <v>37</v>
      </c>
      <c r="I1198" s="17">
        <v>21</v>
      </c>
      <c r="J1198" s="17">
        <v>4</v>
      </c>
      <c r="K1198" s="17">
        <f t="shared" si="18"/>
        <v>84</v>
      </c>
      <c r="L1198" s="31" t="s">
        <v>24</v>
      </c>
    </row>
    <row r="1199" spans="1:12">
      <c r="A1199" s="30" t="s">
        <v>1279</v>
      </c>
      <c r="B1199" s="18">
        <v>43539</v>
      </c>
      <c r="C1199" s="19">
        <v>0.85793412045964268</v>
      </c>
      <c r="D1199" s="17" t="s">
        <v>13</v>
      </c>
      <c r="E1199" s="17" t="s">
        <v>47</v>
      </c>
      <c r="F1199" s="17" t="s">
        <v>48</v>
      </c>
      <c r="G1199" s="48" t="s">
        <v>77</v>
      </c>
      <c r="H1199" s="17" t="s">
        <v>17</v>
      </c>
      <c r="I1199" s="17">
        <v>7.9</v>
      </c>
      <c r="J1199" s="17">
        <v>2</v>
      </c>
      <c r="K1199" s="17">
        <f t="shared" si="18"/>
        <v>15.8</v>
      </c>
      <c r="L1199" s="31" t="s">
        <v>24</v>
      </c>
    </row>
    <row r="1200" spans="1:12">
      <c r="A1200" s="30" t="s">
        <v>1280</v>
      </c>
      <c r="B1200" s="18">
        <v>43540</v>
      </c>
      <c r="C1200" s="19">
        <v>0.78208147300406627</v>
      </c>
      <c r="D1200" s="17" t="s">
        <v>13</v>
      </c>
      <c r="E1200" s="17" t="s">
        <v>82</v>
      </c>
      <c r="F1200" s="17" t="s">
        <v>83</v>
      </c>
      <c r="G1200" s="48" t="s">
        <v>84</v>
      </c>
      <c r="H1200" s="17" t="s">
        <v>37</v>
      </c>
      <c r="I1200" s="17">
        <v>9.8000000000000007</v>
      </c>
      <c r="J1200" s="17">
        <v>2</v>
      </c>
      <c r="K1200" s="17">
        <f t="shared" si="18"/>
        <v>19.600000000000001</v>
      </c>
      <c r="L1200" s="31" t="s">
        <v>24</v>
      </c>
    </row>
    <row r="1201" spans="1:12">
      <c r="A1201" s="30" t="s">
        <v>1281</v>
      </c>
      <c r="B1201" s="18">
        <v>43540</v>
      </c>
      <c r="C1201" s="19">
        <v>0.59615967796230507</v>
      </c>
      <c r="D1201" s="17" t="s">
        <v>13</v>
      </c>
      <c r="E1201" s="17" t="s">
        <v>21</v>
      </c>
      <c r="F1201" s="17" t="s">
        <v>22</v>
      </c>
      <c r="G1201" s="17" t="s">
        <v>23</v>
      </c>
      <c r="H1201" s="17" t="s">
        <v>17</v>
      </c>
      <c r="I1201" s="17">
        <v>18.899999999999999</v>
      </c>
      <c r="J1201" s="17">
        <v>2</v>
      </c>
      <c r="K1201" s="17">
        <f t="shared" si="18"/>
        <v>37.799999999999997</v>
      </c>
      <c r="L1201" s="31" t="s">
        <v>38</v>
      </c>
    </row>
    <row r="1202" spans="1:12">
      <c r="A1202" s="30" t="s">
        <v>1282</v>
      </c>
      <c r="B1202" s="18">
        <v>43540</v>
      </c>
      <c r="C1202" s="19">
        <v>0.66632571324796486</v>
      </c>
      <c r="D1202" s="17" t="s">
        <v>1135</v>
      </c>
      <c r="E1202" s="17" t="s">
        <v>34</v>
      </c>
      <c r="F1202" s="48" t="s">
        <v>35</v>
      </c>
      <c r="G1202" s="48" t="s">
        <v>36</v>
      </c>
      <c r="H1202" s="17" t="s">
        <v>37</v>
      </c>
      <c r="I1202" s="17">
        <v>21</v>
      </c>
      <c r="J1202" s="17">
        <v>2</v>
      </c>
      <c r="K1202" s="17">
        <f t="shared" si="18"/>
        <v>42</v>
      </c>
      <c r="L1202" s="31" t="s">
        <v>24</v>
      </c>
    </row>
    <row r="1203" spans="1:12">
      <c r="A1203" s="30" t="s">
        <v>1283</v>
      </c>
      <c r="B1203" s="18">
        <v>43540</v>
      </c>
      <c r="C1203" s="19">
        <v>0.47807920878099647</v>
      </c>
      <c r="D1203" s="17" t="s">
        <v>13</v>
      </c>
      <c r="E1203" s="17" t="s">
        <v>21</v>
      </c>
      <c r="F1203" s="17" t="s">
        <v>22</v>
      </c>
      <c r="G1203" s="17" t="s">
        <v>23</v>
      </c>
      <c r="H1203" s="17" t="s">
        <v>17</v>
      </c>
      <c r="I1203" s="17">
        <v>18.899999999999999</v>
      </c>
      <c r="J1203" s="17">
        <v>3</v>
      </c>
      <c r="K1203" s="17">
        <f t="shared" si="18"/>
        <v>56.699999999999996</v>
      </c>
      <c r="L1203" s="31" t="s">
        <v>24</v>
      </c>
    </row>
    <row r="1204" spans="1:12">
      <c r="A1204" s="30" t="s">
        <v>1284</v>
      </c>
      <c r="B1204" s="18">
        <v>43540</v>
      </c>
      <c r="C1204" s="19">
        <v>0.62817187681125852</v>
      </c>
      <c r="D1204" s="17" t="s">
        <v>13</v>
      </c>
      <c r="E1204" s="17" t="s">
        <v>82</v>
      </c>
      <c r="F1204" s="17" t="s">
        <v>83</v>
      </c>
      <c r="G1204" s="48" t="s">
        <v>84</v>
      </c>
      <c r="H1204" s="17" t="s">
        <v>37</v>
      </c>
      <c r="I1204" s="17">
        <v>9.8000000000000007</v>
      </c>
      <c r="J1204" s="17">
        <v>1</v>
      </c>
      <c r="K1204" s="17">
        <f t="shared" si="18"/>
        <v>9.8000000000000007</v>
      </c>
      <c r="L1204" s="31" t="s">
        <v>43</v>
      </c>
    </row>
    <row r="1205" spans="1:12">
      <c r="A1205" s="30" t="s">
        <v>1285</v>
      </c>
      <c r="B1205" s="18">
        <v>43540</v>
      </c>
      <c r="C1205" s="19">
        <v>0.87947156729707321</v>
      </c>
      <c r="D1205" s="17" t="s">
        <v>59</v>
      </c>
      <c r="E1205" s="17" t="s">
        <v>47</v>
      </c>
      <c r="F1205" s="17" t="s">
        <v>48</v>
      </c>
      <c r="G1205" s="48" t="s">
        <v>77</v>
      </c>
      <c r="H1205" s="17" t="s">
        <v>17</v>
      </c>
      <c r="I1205" s="17">
        <v>7.9</v>
      </c>
      <c r="J1205" s="17">
        <v>2</v>
      </c>
      <c r="K1205" s="17">
        <f t="shared" si="18"/>
        <v>15.8</v>
      </c>
      <c r="L1205" s="31" t="s">
        <v>24</v>
      </c>
    </row>
    <row r="1206" spans="1:12">
      <c r="A1206" s="30" t="s">
        <v>1286</v>
      </c>
      <c r="B1206" s="18">
        <v>43541</v>
      </c>
      <c r="C1206" s="19">
        <v>0.46707764873584551</v>
      </c>
      <c r="D1206" s="17" t="s">
        <v>20</v>
      </c>
      <c r="E1206" s="17" t="s">
        <v>34</v>
      </c>
      <c r="F1206" s="48" t="s">
        <v>35</v>
      </c>
      <c r="G1206" s="48" t="s">
        <v>36</v>
      </c>
      <c r="H1206" s="17" t="s">
        <v>37</v>
      </c>
      <c r="I1206" s="17">
        <v>21</v>
      </c>
      <c r="J1206" s="17">
        <v>1</v>
      </c>
      <c r="K1206" s="17">
        <f t="shared" si="18"/>
        <v>21</v>
      </c>
      <c r="L1206" s="31" t="s">
        <v>24</v>
      </c>
    </row>
    <row r="1207" spans="1:12">
      <c r="A1207" s="30" t="s">
        <v>1287</v>
      </c>
      <c r="B1207" s="18">
        <v>43541</v>
      </c>
      <c r="C1207" s="19">
        <v>0.56534958506524569</v>
      </c>
      <c r="D1207" s="17" t="s">
        <v>59</v>
      </c>
      <c r="E1207" s="17" t="s">
        <v>47</v>
      </c>
      <c r="F1207" s="17" t="s">
        <v>48</v>
      </c>
      <c r="G1207" s="48" t="s">
        <v>77</v>
      </c>
      <c r="H1207" s="17" t="s">
        <v>17</v>
      </c>
      <c r="I1207" s="17">
        <v>7.9</v>
      </c>
      <c r="J1207" s="17">
        <v>2</v>
      </c>
      <c r="K1207" s="17">
        <f t="shared" si="18"/>
        <v>15.8</v>
      </c>
      <c r="L1207" s="31" t="s">
        <v>24</v>
      </c>
    </row>
    <row r="1208" spans="1:12">
      <c r="A1208" s="30" t="s">
        <v>1288</v>
      </c>
      <c r="B1208" s="18">
        <v>43541</v>
      </c>
      <c r="C1208" s="19">
        <v>0.891105439151754</v>
      </c>
      <c r="D1208" s="17" t="s">
        <v>26</v>
      </c>
      <c r="E1208" s="17" t="s">
        <v>14</v>
      </c>
      <c r="F1208" s="17" t="s">
        <v>15</v>
      </c>
      <c r="G1208" s="17" t="s">
        <v>16</v>
      </c>
      <c r="H1208" s="17" t="s">
        <v>17</v>
      </c>
      <c r="I1208" s="17">
        <v>29.9</v>
      </c>
      <c r="J1208" s="17">
        <v>4</v>
      </c>
      <c r="K1208" s="17">
        <f t="shared" si="18"/>
        <v>119.6</v>
      </c>
      <c r="L1208" s="31" t="s">
        <v>24</v>
      </c>
    </row>
    <row r="1209" spans="1:12">
      <c r="A1209" s="30" t="s">
        <v>1289</v>
      </c>
      <c r="B1209" s="18">
        <v>43541</v>
      </c>
      <c r="C1209" s="19">
        <v>0.45375912908866806</v>
      </c>
      <c r="D1209" s="17" t="s">
        <v>13</v>
      </c>
      <c r="E1209" s="17" t="s">
        <v>34</v>
      </c>
      <c r="F1209" s="48" t="s">
        <v>35</v>
      </c>
      <c r="G1209" s="48" t="s">
        <v>36</v>
      </c>
      <c r="H1209" s="17" t="s">
        <v>37</v>
      </c>
      <c r="I1209" s="17">
        <v>21</v>
      </c>
      <c r="J1209" s="17">
        <v>1</v>
      </c>
      <c r="K1209" s="17">
        <f t="shared" si="18"/>
        <v>21</v>
      </c>
      <c r="L1209" s="31" t="s">
        <v>24</v>
      </c>
    </row>
    <row r="1210" spans="1:12">
      <c r="A1210" s="30" t="s">
        <v>1290</v>
      </c>
      <c r="B1210" s="18">
        <v>43542</v>
      </c>
      <c r="C1210" s="19">
        <v>0.45266524970155875</v>
      </c>
      <c r="D1210" s="17" t="s">
        <v>26</v>
      </c>
      <c r="E1210" s="17" t="s">
        <v>21</v>
      </c>
      <c r="F1210" s="17" t="s">
        <v>22</v>
      </c>
      <c r="G1210" s="17" t="s">
        <v>23</v>
      </c>
      <c r="H1210" s="17" t="s">
        <v>17</v>
      </c>
      <c r="I1210" s="17">
        <v>18.899999999999999</v>
      </c>
      <c r="J1210" s="17">
        <v>1</v>
      </c>
      <c r="K1210" s="17">
        <f t="shared" ref="K1210:K1273" si="19">I1210*J1210</f>
        <v>18.899999999999999</v>
      </c>
      <c r="L1210" s="31" t="s">
        <v>24</v>
      </c>
    </row>
    <row r="1211" spans="1:12">
      <c r="A1211" s="30" t="s">
        <v>1291</v>
      </c>
      <c r="B1211" s="18">
        <v>43542</v>
      </c>
      <c r="C1211" s="19">
        <v>0.50383009829184744</v>
      </c>
      <c r="D1211" s="17" t="s">
        <v>13</v>
      </c>
      <c r="E1211" s="17" t="s">
        <v>27</v>
      </c>
      <c r="F1211" s="17" t="s">
        <v>28</v>
      </c>
      <c r="G1211" s="17" t="s">
        <v>29</v>
      </c>
      <c r="H1211" s="17" t="s">
        <v>37</v>
      </c>
      <c r="I1211" s="17">
        <v>14.9</v>
      </c>
      <c r="J1211" s="17">
        <v>3</v>
      </c>
      <c r="K1211" s="17">
        <f t="shared" si="19"/>
        <v>44.7</v>
      </c>
      <c r="L1211" s="31" t="s">
        <v>24</v>
      </c>
    </row>
    <row r="1212" spans="1:12">
      <c r="A1212" s="30" t="s">
        <v>1292</v>
      </c>
      <c r="B1212" s="18">
        <v>43543</v>
      </c>
      <c r="C1212" s="19">
        <v>0.45316293386084455</v>
      </c>
      <c r="D1212" s="17" t="s">
        <v>33</v>
      </c>
      <c r="E1212" s="17" t="s">
        <v>34</v>
      </c>
      <c r="F1212" s="48" t="s">
        <v>35</v>
      </c>
      <c r="G1212" s="48" t="s">
        <v>36</v>
      </c>
      <c r="H1212" s="17" t="s">
        <v>37</v>
      </c>
      <c r="I1212" s="17">
        <v>21</v>
      </c>
      <c r="J1212" s="17">
        <v>1</v>
      </c>
      <c r="K1212" s="17">
        <f t="shared" si="19"/>
        <v>21</v>
      </c>
      <c r="L1212" s="31" t="s">
        <v>18</v>
      </c>
    </row>
    <row r="1213" spans="1:12">
      <c r="A1213" s="30" t="s">
        <v>1293</v>
      </c>
      <c r="B1213" s="18">
        <v>43544</v>
      </c>
      <c r="C1213" s="19">
        <v>0.78585216787316192</v>
      </c>
      <c r="D1213" s="17" t="s">
        <v>33</v>
      </c>
      <c r="E1213" s="17" t="s">
        <v>14</v>
      </c>
      <c r="F1213" s="17" t="s">
        <v>15</v>
      </c>
      <c r="G1213" s="17" t="s">
        <v>16</v>
      </c>
      <c r="H1213" s="17" t="s">
        <v>17</v>
      </c>
      <c r="I1213" s="17">
        <v>29.9</v>
      </c>
      <c r="J1213" s="17">
        <v>2</v>
      </c>
      <c r="K1213" s="17">
        <f t="shared" si="19"/>
        <v>59.8</v>
      </c>
      <c r="L1213" s="31" t="s">
        <v>24</v>
      </c>
    </row>
    <row r="1214" spans="1:12">
      <c r="A1214" s="30" t="s">
        <v>1294</v>
      </c>
      <c r="B1214" s="18">
        <v>43544</v>
      </c>
      <c r="C1214" s="19">
        <v>0.65516492667511561</v>
      </c>
      <c r="D1214" s="17" t="s">
        <v>20</v>
      </c>
      <c r="E1214" s="17" t="s">
        <v>14</v>
      </c>
      <c r="F1214" s="17" t="s">
        <v>15</v>
      </c>
      <c r="G1214" s="17" t="s">
        <v>16</v>
      </c>
      <c r="H1214" s="17" t="s">
        <v>17</v>
      </c>
      <c r="I1214" s="17">
        <v>29.9</v>
      </c>
      <c r="J1214" s="17">
        <v>2</v>
      </c>
      <c r="K1214" s="17">
        <f t="shared" si="19"/>
        <v>59.8</v>
      </c>
      <c r="L1214" s="31" t="s">
        <v>18</v>
      </c>
    </row>
    <row r="1215" spans="1:12">
      <c r="A1215" s="30" t="s">
        <v>1295</v>
      </c>
      <c r="B1215" s="18">
        <v>43544</v>
      </c>
      <c r="C1215" s="19">
        <v>0.79297860617644389</v>
      </c>
      <c r="D1215" s="17" t="s">
        <v>13</v>
      </c>
      <c r="E1215" s="17" t="s">
        <v>47</v>
      </c>
      <c r="F1215" s="17" t="s">
        <v>48</v>
      </c>
      <c r="G1215" s="48" t="s">
        <v>77</v>
      </c>
      <c r="H1215" s="17" t="s">
        <v>17</v>
      </c>
      <c r="I1215" s="17">
        <v>7.9</v>
      </c>
      <c r="J1215" s="17">
        <v>4</v>
      </c>
      <c r="K1215" s="17">
        <f t="shared" si="19"/>
        <v>31.6</v>
      </c>
      <c r="L1215" s="31" t="s">
        <v>24</v>
      </c>
    </row>
    <row r="1216" spans="1:12">
      <c r="A1216" s="30" t="s">
        <v>1296</v>
      </c>
      <c r="B1216" s="18">
        <v>43545</v>
      </c>
      <c r="C1216" s="19">
        <v>0.42678151879933385</v>
      </c>
      <c r="D1216" s="17" t="s">
        <v>33</v>
      </c>
      <c r="E1216" s="17" t="s">
        <v>14</v>
      </c>
      <c r="F1216" s="17" t="s">
        <v>15</v>
      </c>
      <c r="G1216" s="17" t="s">
        <v>16</v>
      </c>
      <c r="H1216" s="17" t="s">
        <v>17</v>
      </c>
      <c r="I1216" s="17">
        <v>29.9</v>
      </c>
      <c r="J1216" s="17">
        <v>2</v>
      </c>
      <c r="K1216" s="17">
        <f t="shared" si="19"/>
        <v>59.8</v>
      </c>
      <c r="L1216" s="31" t="s">
        <v>24</v>
      </c>
    </row>
    <row r="1217" spans="1:12">
      <c r="A1217" s="30" t="s">
        <v>1297</v>
      </c>
      <c r="B1217" s="18">
        <v>43546</v>
      </c>
      <c r="C1217" s="19">
        <v>0.57615235983240665</v>
      </c>
      <c r="D1217" s="17" t="s">
        <v>20</v>
      </c>
      <c r="E1217" s="17" t="s">
        <v>34</v>
      </c>
      <c r="F1217" s="48" t="s">
        <v>35</v>
      </c>
      <c r="G1217" s="48" t="s">
        <v>36</v>
      </c>
      <c r="H1217" s="17" t="s">
        <v>37</v>
      </c>
      <c r="I1217" s="17">
        <v>21</v>
      </c>
      <c r="J1217" s="17">
        <v>3</v>
      </c>
      <c r="K1217" s="17">
        <f t="shared" si="19"/>
        <v>63</v>
      </c>
      <c r="L1217" s="31" t="s">
        <v>38</v>
      </c>
    </row>
    <row r="1218" spans="1:12">
      <c r="A1218" s="30" t="s">
        <v>1298</v>
      </c>
      <c r="B1218" s="18">
        <v>43547</v>
      </c>
      <c r="C1218" s="19">
        <v>0.46160568531187174</v>
      </c>
      <c r="D1218" s="17" t="s">
        <v>33</v>
      </c>
      <c r="E1218" s="17" t="s">
        <v>27</v>
      </c>
      <c r="F1218" s="17" t="s">
        <v>28</v>
      </c>
      <c r="G1218" s="17" t="s">
        <v>29</v>
      </c>
      <c r="H1218" s="17" t="s">
        <v>37</v>
      </c>
      <c r="I1218" s="17">
        <v>14.9</v>
      </c>
      <c r="J1218" s="17">
        <v>1</v>
      </c>
      <c r="K1218" s="17">
        <f t="shared" si="19"/>
        <v>14.9</v>
      </c>
      <c r="L1218" s="31" t="s">
        <v>24</v>
      </c>
    </row>
    <row r="1219" spans="1:12">
      <c r="A1219" s="30" t="s">
        <v>1299</v>
      </c>
      <c r="B1219" s="18">
        <v>43549</v>
      </c>
      <c r="C1219" s="19">
        <v>0.67735135826633353</v>
      </c>
      <c r="D1219" s="17" t="s">
        <v>26</v>
      </c>
      <c r="E1219" s="17" t="s">
        <v>82</v>
      </c>
      <c r="F1219" s="17" t="s">
        <v>83</v>
      </c>
      <c r="G1219" s="48" t="s">
        <v>84</v>
      </c>
      <c r="H1219" s="17" t="s">
        <v>37</v>
      </c>
      <c r="I1219" s="17">
        <v>9.8000000000000007</v>
      </c>
      <c r="J1219" s="17">
        <v>1</v>
      </c>
      <c r="K1219" s="17">
        <f t="shared" si="19"/>
        <v>9.8000000000000007</v>
      </c>
      <c r="L1219" s="31" t="s">
        <v>24</v>
      </c>
    </row>
    <row r="1220" spans="1:12">
      <c r="A1220" s="30" t="s">
        <v>1300</v>
      </c>
      <c r="B1220" s="18">
        <v>43549</v>
      </c>
      <c r="C1220" s="19">
        <v>0.45589934123143061</v>
      </c>
      <c r="D1220" s="17" t="s">
        <v>13</v>
      </c>
      <c r="E1220" s="17" t="s">
        <v>34</v>
      </c>
      <c r="F1220" s="48" t="s">
        <v>35</v>
      </c>
      <c r="G1220" s="48" t="s">
        <v>36</v>
      </c>
      <c r="H1220" s="17" t="s">
        <v>37</v>
      </c>
      <c r="I1220" s="17">
        <v>21</v>
      </c>
      <c r="J1220" s="17">
        <v>2</v>
      </c>
      <c r="K1220" s="17">
        <f t="shared" si="19"/>
        <v>42</v>
      </c>
      <c r="L1220" s="31" t="s">
        <v>24</v>
      </c>
    </row>
    <row r="1221" spans="1:12">
      <c r="A1221" s="30" t="s">
        <v>1301</v>
      </c>
      <c r="B1221" s="18">
        <v>43550</v>
      </c>
      <c r="C1221" s="19">
        <v>0.81692870504192117</v>
      </c>
      <c r="D1221" s="17" t="s">
        <v>26</v>
      </c>
      <c r="E1221" s="17" t="s">
        <v>21</v>
      </c>
      <c r="F1221" s="17" t="s">
        <v>22</v>
      </c>
      <c r="G1221" s="17" t="s">
        <v>23</v>
      </c>
      <c r="H1221" s="17" t="s">
        <v>17</v>
      </c>
      <c r="I1221" s="17">
        <v>18.899999999999999</v>
      </c>
      <c r="J1221" s="17">
        <v>1</v>
      </c>
      <c r="K1221" s="17">
        <f t="shared" si="19"/>
        <v>18.899999999999999</v>
      </c>
      <c r="L1221" s="31" t="s">
        <v>24</v>
      </c>
    </row>
    <row r="1222" spans="1:12">
      <c r="A1222" s="30" t="s">
        <v>1302</v>
      </c>
      <c r="B1222" s="18">
        <v>43550</v>
      </c>
      <c r="C1222" s="19">
        <v>0.71862654340395693</v>
      </c>
      <c r="D1222" s="17" t="s">
        <v>26</v>
      </c>
      <c r="E1222" s="17" t="s">
        <v>82</v>
      </c>
      <c r="F1222" s="17" t="s">
        <v>83</v>
      </c>
      <c r="G1222" s="48" t="s">
        <v>84</v>
      </c>
      <c r="H1222" s="17" t="s">
        <v>37</v>
      </c>
      <c r="I1222" s="17">
        <v>9.8000000000000007</v>
      </c>
      <c r="J1222" s="17">
        <v>2</v>
      </c>
      <c r="K1222" s="17">
        <f t="shared" si="19"/>
        <v>19.600000000000001</v>
      </c>
      <c r="L1222" s="31" t="s">
        <v>24</v>
      </c>
    </row>
    <row r="1223" spans="1:12">
      <c r="A1223" s="30" t="s">
        <v>1303</v>
      </c>
      <c r="B1223" s="18">
        <v>43551</v>
      </c>
      <c r="C1223" s="19">
        <v>0.55009562236732612</v>
      </c>
      <c r="D1223" s="17" t="s">
        <v>33</v>
      </c>
      <c r="E1223" s="17" t="s">
        <v>14</v>
      </c>
      <c r="F1223" s="17" t="s">
        <v>15</v>
      </c>
      <c r="G1223" s="17" t="s">
        <v>16</v>
      </c>
      <c r="H1223" s="17" t="s">
        <v>17</v>
      </c>
      <c r="I1223" s="17">
        <v>29.9</v>
      </c>
      <c r="J1223" s="17">
        <v>2</v>
      </c>
      <c r="K1223" s="17">
        <f t="shared" si="19"/>
        <v>59.8</v>
      </c>
      <c r="L1223" s="31" t="s">
        <v>43</v>
      </c>
    </row>
    <row r="1224" spans="1:12">
      <c r="A1224" s="30" t="s">
        <v>1304</v>
      </c>
      <c r="B1224" s="18">
        <v>43551</v>
      </c>
      <c r="C1224" s="19">
        <v>0.6236964254241657</v>
      </c>
      <c r="D1224" s="17" t="s">
        <v>26</v>
      </c>
      <c r="E1224" s="17" t="s">
        <v>21</v>
      </c>
      <c r="F1224" s="17" t="s">
        <v>22</v>
      </c>
      <c r="G1224" s="17" t="s">
        <v>23</v>
      </c>
      <c r="H1224" s="17" t="s">
        <v>17</v>
      </c>
      <c r="I1224" s="17">
        <v>18.899999999999999</v>
      </c>
      <c r="J1224" s="17">
        <v>2</v>
      </c>
      <c r="K1224" s="17">
        <f t="shared" si="19"/>
        <v>37.799999999999997</v>
      </c>
      <c r="L1224" s="31" t="s">
        <v>24</v>
      </c>
    </row>
    <row r="1225" spans="1:12">
      <c r="A1225" s="30" t="s">
        <v>1305</v>
      </c>
      <c r="B1225" s="18">
        <v>43552</v>
      </c>
      <c r="C1225" s="19">
        <v>0.62736669438567816</v>
      </c>
      <c r="D1225" s="17" t="s">
        <v>20</v>
      </c>
      <c r="E1225" s="17" t="s">
        <v>27</v>
      </c>
      <c r="F1225" s="17" t="s">
        <v>28</v>
      </c>
      <c r="G1225" s="17" t="s">
        <v>29</v>
      </c>
      <c r="H1225" s="17" t="s">
        <v>37</v>
      </c>
      <c r="I1225" s="17">
        <v>14.9</v>
      </c>
      <c r="J1225" s="17">
        <v>4</v>
      </c>
      <c r="K1225" s="17">
        <f t="shared" si="19"/>
        <v>59.6</v>
      </c>
      <c r="L1225" s="31" t="s">
        <v>24</v>
      </c>
    </row>
    <row r="1226" spans="1:12">
      <c r="A1226" s="30" t="s">
        <v>1306</v>
      </c>
      <c r="B1226" s="18">
        <v>43553</v>
      </c>
      <c r="C1226" s="19">
        <v>0.46388487355752744</v>
      </c>
      <c r="D1226" s="17" t="s">
        <v>26</v>
      </c>
      <c r="E1226" s="17" t="s">
        <v>21</v>
      </c>
      <c r="F1226" s="17" t="s">
        <v>22</v>
      </c>
      <c r="G1226" s="17" t="s">
        <v>23</v>
      </c>
      <c r="H1226" s="17" t="s">
        <v>17</v>
      </c>
      <c r="I1226" s="17">
        <v>18.899999999999999</v>
      </c>
      <c r="J1226" s="17">
        <v>3</v>
      </c>
      <c r="K1226" s="17">
        <f t="shared" si="19"/>
        <v>56.699999999999996</v>
      </c>
      <c r="L1226" s="31" t="s">
        <v>38</v>
      </c>
    </row>
    <row r="1227" spans="1:12">
      <c r="A1227" s="30" t="s">
        <v>1307</v>
      </c>
      <c r="B1227" s="18">
        <v>43553</v>
      </c>
      <c r="C1227" s="19">
        <v>0.75479818764622109</v>
      </c>
      <c r="D1227" s="17" t="s">
        <v>33</v>
      </c>
      <c r="E1227" s="17" t="s">
        <v>27</v>
      </c>
      <c r="F1227" s="17" t="s">
        <v>28</v>
      </c>
      <c r="G1227" s="17" t="s">
        <v>29</v>
      </c>
      <c r="H1227" s="17" t="s">
        <v>37</v>
      </c>
      <c r="I1227" s="17">
        <v>14.9</v>
      </c>
      <c r="J1227" s="17">
        <v>3</v>
      </c>
      <c r="K1227" s="17">
        <f t="shared" si="19"/>
        <v>44.7</v>
      </c>
      <c r="L1227" s="31" t="s">
        <v>24</v>
      </c>
    </row>
    <row r="1228" spans="1:12">
      <c r="A1228" s="30" t="s">
        <v>1308</v>
      </c>
      <c r="B1228" s="18">
        <v>43553</v>
      </c>
      <c r="C1228" s="19">
        <v>0.7625811717589539</v>
      </c>
      <c r="D1228" s="17" t="s">
        <v>33</v>
      </c>
      <c r="E1228" s="17" t="s">
        <v>21</v>
      </c>
      <c r="F1228" s="17" t="s">
        <v>22</v>
      </c>
      <c r="G1228" s="17" t="s">
        <v>23</v>
      </c>
      <c r="H1228" s="17" t="s">
        <v>17</v>
      </c>
      <c r="I1228" s="17">
        <v>18.899999999999999</v>
      </c>
      <c r="J1228" s="17">
        <v>1</v>
      </c>
      <c r="K1228" s="17">
        <f t="shared" si="19"/>
        <v>18.899999999999999</v>
      </c>
      <c r="L1228" s="31" t="s">
        <v>24</v>
      </c>
    </row>
    <row r="1229" spans="1:12">
      <c r="A1229" s="30" t="s">
        <v>1309</v>
      </c>
      <c r="B1229" s="18">
        <v>43553</v>
      </c>
      <c r="C1229" s="19">
        <v>0.70115234784409597</v>
      </c>
      <c r="D1229" s="17" t="s">
        <v>33</v>
      </c>
      <c r="E1229" s="49"/>
      <c r="F1229" s="17" t="s">
        <v>48</v>
      </c>
      <c r="G1229" s="48" t="s">
        <v>77</v>
      </c>
      <c r="H1229" s="17" t="s">
        <v>17</v>
      </c>
      <c r="I1229" s="17">
        <v>7.9</v>
      </c>
      <c r="J1229" s="17">
        <v>2</v>
      </c>
      <c r="K1229" s="17">
        <f t="shared" si="19"/>
        <v>15.8</v>
      </c>
      <c r="L1229" s="31" t="s">
        <v>43</v>
      </c>
    </row>
    <row r="1230" spans="1:12">
      <c r="A1230" s="30" t="s">
        <v>1310</v>
      </c>
      <c r="B1230" s="18">
        <v>43553</v>
      </c>
      <c r="C1230" s="19">
        <v>0.71631298106251029</v>
      </c>
      <c r="D1230" s="17" t="s">
        <v>20</v>
      </c>
      <c r="E1230" s="49"/>
      <c r="F1230" s="17" t="s">
        <v>83</v>
      </c>
      <c r="G1230" s="48" t="s">
        <v>84</v>
      </c>
      <c r="H1230" s="17" t="s">
        <v>37</v>
      </c>
      <c r="I1230" s="17">
        <v>9.8000000000000007</v>
      </c>
      <c r="J1230" s="17">
        <v>4</v>
      </c>
      <c r="K1230" s="17">
        <f t="shared" si="19"/>
        <v>39.200000000000003</v>
      </c>
      <c r="L1230" s="31" t="s">
        <v>24</v>
      </c>
    </row>
    <row r="1231" spans="1:12">
      <c r="A1231" s="30" t="s">
        <v>1311</v>
      </c>
      <c r="B1231" s="18">
        <v>43555</v>
      </c>
      <c r="C1231" s="19">
        <v>0.67641431849919953</v>
      </c>
      <c r="D1231" s="17" t="s">
        <v>33</v>
      </c>
      <c r="E1231" s="49"/>
      <c r="F1231" s="17" t="s">
        <v>22</v>
      </c>
      <c r="G1231" s="17" t="s">
        <v>23</v>
      </c>
      <c r="H1231" s="17" t="s">
        <v>17</v>
      </c>
      <c r="I1231" s="17">
        <v>18.899999999999999</v>
      </c>
      <c r="J1231" s="17">
        <v>4</v>
      </c>
      <c r="K1231" s="17">
        <f t="shared" si="19"/>
        <v>75.599999999999994</v>
      </c>
      <c r="L1231" s="31" t="s">
        <v>24</v>
      </c>
    </row>
    <row r="1232" spans="1:12">
      <c r="A1232" s="30" t="s">
        <v>1312</v>
      </c>
      <c r="B1232" s="18">
        <v>43555</v>
      </c>
      <c r="C1232" s="19">
        <v>0.60352729892701262</v>
      </c>
      <c r="D1232" s="17" t="s">
        <v>33</v>
      </c>
      <c r="E1232" s="49"/>
      <c r="F1232" s="17" t="s">
        <v>48</v>
      </c>
      <c r="G1232" s="48" t="s">
        <v>77</v>
      </c>
      <c r="H1232" s="17" t="s">
        <v>17</v>
      </c>
      <c r="I1232" s="17">
        <v>7.9</v>
      </c>
      <c r="J1232" s="17">
        <v>2</v>
      </c>
      <c r="K1232" s="17">
        <f t="shared" si="19"/>
        <v>15.8</v>
      </c>
      <c r="L1232" s="31" t="s">
        <v>24</v>
      </c>
    </row>
    <row r="1233" spans="1:12">
      <c r="A1233" s="30" t="s">
        <v>1313</v>
      </c>
      <c r="B1233" s="18">
        <v>43555</v>
      </c>
      <c r="C1233" s="19">
        <v>0.73268996707426837</v>
      </c>
      <c r="D1233" s="17" t="s">
        <v>20</v>
      </c>
      <c r="E1233" s="17" t="s">
        <v>34</v>
      </c>
      <c r="F1233" s="48" t="s">
        <v>35</v>
      </c>
      <c r="G1233" s="48" t="s">
        <v>36</v>
      </c>
      <c r="H1233" s="17" t="s">
        <v>37</v>
      </c>
      <c r="I1233" s="17">
        <v>21</v>
      </c>
      <c r="J1233" s="17">
        <v>2</v>
      </c>
      <c r="K1233" s="17">
        <f t="shared" si="19"/>
        <v>42</v>
      </c>
      <c r="L1233" s="31" t="s">
        <v>24</v>
      </c>
    </row>
    <row r="1234" spans="1:12">
      <c r="A1234" s="30" t="s">
        <v>1314</v>
      </c>
      <c r="B1234" s="18">
        <v>43555</v>
      </c>
      <c r="C1234" s="19">
        <v>0.90807809954665597</v>
      </c>
      <c r="D1234" s="17" t="s">
        <v>20</v>
      </c>
      <c r="E1234" s="17" t="s">
        <v>27</v>
      </c>
      <c r="F1234" s="17" t="s">
        <v>28</v>
      </c>
      <c r="G1234" s="17" t="s">
        <v>29</v>
      </c>
      <c r="H1234" s="17" t="s">
        <v>37</v>
      </c>
      <c r="I1234" s="17">
        <v>14.9</v>
      </c>
      <c r="J1234" s="17">
        <v>1</v>
      </c>
      <c r="K1234" s="17">
        <f t="shared" si="19"/>
        <v>14.9</v>
      </c>
      <c r="L1234" s="31" t="s">
        <v>43</v>
      </c>
    </row>
    <row r="1235" spans="1:12">
      <c r="A1235" s="30" t="s">
        <v>1315</v>
      </c>
      <c r="B1235" s="18">
        <v>43555</v>
      </c>
      <c r="C1235" s="19">
        <v>0.46258994767195027</v>
      </c>
      <c r="D1235" s="17" t="s">
        <v>20</v>
      </c>
      <c r="E1235" s="17" t="s">
        <v>47</v>
      </c>
      <c r="F1235" s="17" t="s">
        <v>48</v>
      </c>
      <c r="G1235" s="48" t="s">
        <v>77</v>
      </c>
      <c r="H1235" s="17" t="s">
        <v>17</v>
      </c>
      <c r="I1235" s="17">
        <v>7.9</v>
      </c>
      <c r="J1235" s="17">
        <v>4</v>
      </c>
      <c r="K1235" s="17">
        <f t="shared" si="19"/>
        <v>31.6</v>
      </c>
      <c r="L1235" s="31" t="s">
        <v>24</v>
      </c>
    </row>
    <row r="1236" spans="1:12">
      <c r="A1236" s="30" t="s">
        <v>1316</v>
      </c>
      <c r="B1236" s="18">
        <v>43555</v>
      </c>
      <c r="C1236" s="19">
        <v>0.71095071868362214</v>
      </c>
      <c r="D1236" s="17" t="s">
        <v>26</v>
      </c>
      <c r="E1236" s="17" t="s">
        <v>34</v>
      </c>
      <c r="F1236" s="48" t="s">
        <v>35</v>
      </c>
      <c r="G1236" s="48" t="s">
        <v>36</v>
      </c>
      <c r="H1236" s="17" t="s">
        <v>37</v>
      </c>
      <c r="I1236" s="17">
        <v>21</v>
      </c>
      <c r="J1236" s="17">
        <v>2</v>
      </c>
      <c r="K1236" s="17">
        <f t="shared" si="19"/>
        <v>42</v>
      </c>
      <c r="L1236" s="31" t="s">
        <v>24</v>
      </c>
    </row>
    <row r="1237" spans="1:12">
      <c r="A1237" s="30" t="s">
        <v>1317</v>
      </c>
      <c r="B1237" s="18">
        <v>43555</v>
      </c>
      <c r="C1237" s="19">
        <v>0.43309316083829974</v>
      </c>
      <c r="D1237" s="17" t="s">
        <v>20</v>
      </c>
      <c r="E1237" s="17" t="s">
        <v>14</v>
      </c>
      <c r="F1237" s="17" t="s">
        <v>15</v>
      </c>
      <c r="G1237" s="17" t="s">
        <v>16</v>
      </c>
      <c r="H1237" s="17" t="s">
        <v>17</v>
      </c>
      <c r="I1237" s="17">
        <v>29.9</v>
      </c>
      <c r="J1237" s="17">
        <v>3</v>
      </c>
      <c r="K1237" s="17">
        <f t="shared" si="19"/>
        <v>89.699999999999989</v>
      </c>
      <c r="L1237" s="31" t="s">
        <v>24</v>
      </c>
    </row>
    <row r="1238" spans="1:12">
      <c r="A1238" s="30" t="s">
        <v>1318</v>
      </c>
      <c r="B1238" s="18">
        <v>43558</v>
      </c>
      <c r="C1238" s="19">
        <v>0.5978675141480726</v>
      </c>
      <c r="D1238" s="17" t="s">
        <v>20</v>
      </c>
      <c r="E1238" s="17" t="s">
        <v>14</v>
      </c>
      <c r="F1238" s="17" t="s">
        <v>15</v>
      </c>
      <c r="G1238" s="17" t="s">
        <v>16</v>
      </c>
      <c r="H1238" s="17" t="s">
        <v>17</v>
      </c>
      <c r="I1238" s="17">
        <v>29.9</v>
      </c>
      <c r="J1238" s="17">
        <v>3</v>
      </c>
      <c r="K1238" s="17">
        <f t="shared" si="19"/>
        <v>89.699999999999989</v>
      </c>
      <c r="L1238" s="31" t="s">
        <v>24</v>
      </c>
    </row>
    <row r="1239" spans="1:12">
      <c r="A1239" s="30" t="s">
        <v>1319</v>
      </c>
      <c r="B1239" s="18">
        <v>43558</v>
      </c>
      <c r="C1239" s="19">
        <v>0.601629499912814</v>
      </c>
      <c r="D1239" s="17" t="s">
        <v>26</v>
      </c>
      <c r="E1239" s="17" t="s">
        <v>21</v>
      </c>
      <c r="F1239" s="17" t="s">
        <v>22</v>
      </c>
      <c r="G1239" s="17" t="s">
        <v>23</v>
      </c>
      <c r="H1239" s="17" t="s">
        <v>17</v>
      </c>
      <c r="I1239" s="17">
        <v>18.899999999999999</v>
      </c>
      <c r="J1239" s="17">
        <v>1</v>
      </c>
      <c r="K1239" s="17">
        <f t="shared" si="19"/>
        <v>18.899999999999999</v>
      </c>
      <c r="L1239" s="31" t="s">
        <v>24</v>
      </c>
    </row>
    <row r="1240" spans="1:12">
      <c r="A1240" s="30" t="s">
        <v>1320</v>
      </c>
      <c r="B1240" s="18">
        <v>43558</v>
      </c>
      <c r="C1240" s="19">
        <v>0.46698693671898922</v>
      </c>
      <c r="D1240" s="17" t="s">
        <v>59</v>
      </c>
      <c r="E1240" s="17" t="s">
        <v>21</v>
      </c>
      <c r="F1240" s="17" t="s">
        <v>22</v>
      </c>
      <c r="G1240" s="17" t="s">
        <v>23</v>
      </c>
      <c r="H1240" s="17" t="s">
        <v>17</v>
      </c>
      <c r="I1240" s="17">
        <v>18.899999999999999</v>
      </c>
      <c r="J1240" s="17">
        <v>1</v>
      </c>
      <c r="K1240" s="17">
        <f t="shared" si="19"/>
        <v>18.899999999999999</v>
      </c>
      <c r="L1240" s="31" t="s">
        <v>24</v>
      </c>
    </row>
    <row r="1241" spans="1:12">
      <c r="A1241" s="30" t="s">
        <v>1321</v>
      </c>
      <c r="B1241" s="18">
        <v>43559</v>
      </c>
      <c r="C1241" s="19">
        <v>0.42794084415400846</v>
      </c>
      <c r="D1241" s="17" t="s">
        <v>33</v>
      </c>
      <c r="E1241" s="17" t="s">
        <v>47</v>
      </c>
      <c r="F1241" s="17" t="s">
        <v>48</v>
      </c>
      <c r="G1241" s="48" t="s">
        <v>77</v>
      </c>
      <c r="H1241" s="17" t="s">
        <v>17</v>
      </c>
      <c r="I1241" s="17">
        <v>7.9</v>
      </c>
      <c r="J1241" s="17">
        <v>1</v>
      </c>
      <c r="K1241" s="17">
        <f t="shared" si="19"/>
        <v>7.9</v>
      </c>
      <c r="L1241" s="31" t="s">
        <v>24</v>
      </c>
    </row>
    <row r="1242" spans="1:12">
      <c r="A1242" s="30" t="s">
        <v>1322</v>
      </c>
      <c r="B1242" s="18">
        <v>43559</v>
      </c>
      <c r="C1242" s="19">
        <v>0.50335653486604337</v>
      </c>
      <c r="D1242" s="17" t="s">
        <v>26</v>
      </c>
      <c r="E1242" s="17" t="s">
        <v>14</v>
      </c>
      <c r="F1242" s="17" t="s">
        <v>15</v>
      </c>
      <c r="G1242" s="17" t="s">
        <v>16</v>
      </c>
      <c r="H1242" s="17" t="s">
        <v>17</v>
      </c>
      <c r="I1242" s="17">
        <v>29.9</v>
      </c>
      <c r="J1242" s="17">
        <v>2</v>
      </c>
      <c r="K1242" s="17">
        <f t="shared" si="19"/>
        <v>59.8</v>
      </c>
      <c r="L1242" s="31" t="s">
        <v>38</v>
      </c>
    </row>
    <row r="1243" spans="1:12">
      <c r="A1243" s="30" t="s">
        <v>1323</v>
      </c>
      <c r="B1243" s="18">
        <v>43559</v>
      </c>
      <c r="C1243" s="19">
        <v>0.48434949433271485</v>
      </c>
      <c r="D1243" s="17" t="s">
        <v>59</v>
      </c>
      <c r="E1243" s="17" t="s">
        <v>14</v>
      </c>
      <c r="F1243" s="17" t="s">
        <v>15</v>
      </c>
      <c r="G1243" s="17" t="s">
        <v>16</v>
      </c>
      <c r="H1243" s="17" t="s">
        <v>17</v>
      </c>
      <c r="I1243" s="17">
        <v>29.9</v>
      </c>
      <c r="J1243" s="17">
        <v>4</v>
      </c>
      <c r="K1243" s="17">
        <f t="shared" si="19"/>
        <v>119.6</v>
      </c>
      <c r="L1243" s="31" t="s">
        <v>24</v>
      </c>
    </row>
    <row r="1244" spans="1:12">
      <c r="A1244" s="30" t="s">
        <v>1324</v>
      </c>
      <c r="B1244" s="18">
        <v>43559</v>
      </c>
      <c r="C1244" s="19">
        <v>0.42614779836258532</v>
      </c>
      <c r="D1244" s="17" t="s">
        <v>59</v>
      </c>
      <c r="E1244" s="17" t="s">
        <v>14</v>
      </c>
      <c r="F1244" s="17" t="s">
        <v>15</v>
      </c>
      <c r="G1244" s="17" t="s">
        <v>16</v>
      </c>
      <c r="H1244" s="17" t="s">
        <v>17</v>
      </c>
      <c r="I1244" s="17">
        <v>29.9</v>
      </c>
      <c r="J1244" s="17">
        <v>2</v>
      </c>
      <c r="K1244" s="17">
        <f t="shared" si="19"/>
        <v>59.8</v>
      </c>
      <c r="L1244" s="31" t="s">
        <v>24</v>
      </c>
    </row>
    <row r="1245" spans="1:12">
      <c r="A1245" s="30" t="s">
        <v>1325</v>
      </c>
      <c r="B1245" s="18">
        <v>43559</v>
      </c>
      <c r="C1245" s="19">
        <v>0.67906086036351054</v>
      </c>
      <c r="D1245" s="17" t="s">
        <v>20</v>
      </c>
      <c r="E1245" s="17" t="s">
        <v>47</v>
      </c>
      <c r="F1245" s="17" t="s">
        <v>48</v>
      </c>
      <c r="G1245" s="48" t="s">
        <v>77</v>
      </c>
      <c r="H1245" s="17" t="s">
        <v>17</v>
      </c>
      <c r="I1245" s="17">
        <v>7.9</v>
      </c>
      <c r="J1245" s="17">
        <v>1</v>
      </c>
      <c r="K1245" s="17">
        <f t="shared" si="19"/>
        <v>7.9</v>
      </c>
      <c r="L1245" s="31" t="s">
        <v>43</v>
      </c>
    </row>
    <row r="1246" spans="1:12">
      <c r="A1246" s="30" t="s">
        <v>1326</v>
      </c>
      <c r="B1246" s="18">
        <v>43559</v>
      </c>
      <c r="C1246" s="19">
        <v>0.60608513428510957</v>
      </c>
      <c r="D1246" s="17" t="s">
        <v>26</v>
      </c>
      <c r="E1246" s="17" t="s">
        <v>34</v>
      </c>
      <c r="F1246" s="48" t="s">
        <v>35</v>
      </c>
      <c r="G1246" s="48" t="s">
        <v>36</v>
      </c>
      <c r="H1246" s="17" t="s">
        <v>37</v>
      </c>
      <c r="I1246" s="17">
        <v>21</v>
      </c>
      <c r="J1246" s="17">
        <v>1</v>
      </c>
      <c r="K1246" s="17">
        <f t="shared" si="19"/>
        <v>21</v>
      </c>
      <c r="L1246" s="31" t="s">
        <v>24</v>
      </c>
    </row>
    <row r="1247" spans="1:12">
      <c r="A1247" s="30" t="s">
        <v>1327</v>
      </c>
      <c r="B1247" s="18">
        <v>43560</v>
      </c>
      <c r="C1247" s="19">
        <v>0.44382274638556468</v>
      </c>
      <c r="D1247" s="17" t="s">
        <v>59</v>
      </c>
      <c r="E1247" s="17" t="s">
        <v>47</v>
      </c>
      <c r="F1247" s="17" t="s">
        <v>48</v>
      </c>
      <c r="G1247" s="48" t="s">
        <v>77</v>
      </c>
      <c r="H1247" s="17" t="s">
        <v>17</v>
      </c>
      <c r="I1247" s="17">
        <v>7.9</v>
      </c>
      <c r="J1247" s="17">
        <v>4</v>
      </c>
      <c r="K1247" s="17">
        <f t="shared" si="19"/>
        <v>31.6</v>
      </c>
      <c r="L1247" s="31" t="s">
        <v>24</v>
      </c>
    </row>
    <row r="1248" spans="1:12">
      <c r="A1248" s="30" t="s">
        <v>1328</v>
      </c>
      <c r="B1248" s="18">
        <v>43560</v>
      </c>
      <c r="C1248" s="19">
        <v>0.41728963487542509</v>
      </c>
      <c r="D1248" s="17" t="s">
        <v>26</v>
      </c>
      <c r="E1248" s="17" t="s">
        <v>21</v>
      </c>
      <c r="F1248" s="17" t="s">
        <v>22</v>
      </c>
      <c r="G1248" s="17" t="s">
        <v>23</v>
      </c>
      <c r="H1248" s="17" t="s">
        <v>17</v>
      </c>
      <c r="I1248" s="17">
        <v>18.899999999999999</v>
      </c>
      <c r="J1248" s="17">
        <v>3</v>
      </c>
      <c r="K1248" s="17">
        <f t="shared" si="19"/>
        <v>56.699999999999996</v>
      </c>
      <c r="L1248" s="31" t="s">
        <v>24</v>
      </c>
    </row>
    <row r="1249" spans="1:12">
      <c r="A1249" s="30" t="s">
        <v>1329</v>
      </c>
      <c r="B1249" s="18">
        <v>43560</v>
      </c>
      <c r="C1249" s="19">
        <v>0.82382441220795866</v>
      </c>
      <c r="D1249" s="17" t="s">
        <v>26</v>
      </c>
      <c r="E1249" s="17" t="s">
        <v>34</v>
      </c>
      <c r="F1249" s="48" t="s">
        <v>35</v>
      </c>
      <c r="G1249" s="48" t="s">
        <v>36</v>
      </c>
      <c r="H1249" s="17" t="s">
        <v>37</v>
      </c>
      <c r="I1249" s="17">
        <v>21</v>
      </c>
      <c r="J1249" s="17">
        <v>2</v>
      </c>
      <c r="K1249" s="17">
        <f t="shared" si="19"/>
        <v>42</v>
      </c>
      <c r="L1249" s="31" t="s">
        <v>24</v>
      </c>
    </row>
    <row r="1250" spans="1:12">
      <c r="A1250" s="30" t="s">
        <v>1330</v>
      </c>
      <c r="B1250" s="18">
        <v>43560</v>
      </c>
      <c r="C1250" s="19">
        <v>0.6719072637732405</v>
      </c>
      <c r="D1250" s="17" t="s">
        <v>59</v>
      </c>
      <c r="E1250" s="17" t="s">
        <v>27</v>
      </c>
      <c r="F1250" s="17" t="s">
        <v>28</v>
      </c>
      <c r="G1250" s="17" t="s">
        <v>29</v>
      </c>
      <c r="H1250" s="17" t="s">
        <v>37</v>
      </c>
      <c r="I1250" s="17">
        <v>14.9</v>
      </c>
      <c r="J1250" s="17">
        <v>2</v>
      </c>
      <c r="K1250" s="17">
        <f t="shared" si="19"/>
        <v>29.8</v>
      </c>
      <c r="L1250" s="31" t="s">
        <v>24</v>
      </c>
    </row>
    <row r="1251" spans="1:12">
      <c r="A1251" s="30" t="s">
        <v>1331</v>
      </c>
      <c r="B1251" s="18">
        <v>43560</v>
      </c>
      <c r="C1251" s="19">
        <v>0.84776714086526417</v>
      </c>
      <c r="D1251" s="17" t="s">
        <v>13</v>
      </c>
      <c r="E1251" s="17" t="s">
        <v>82</v>
      </c>
      <c r="F1251" s="17" t="s">
        <v>83</v>
      </c>
      <c r="G1251" s="48" t="s">
        <v>84</v>
      </c>
      <c r="H1251" s="17" t="s">
        <v>37</v>
      </c>
      <c r="I1251" s="17">
        <v>9.8000000000000007</v>
      </c>
      <c r="J1251" s="17">
        <v>2</v>
      </c>
      <c r="K1251" s="17">
        <f t="shared" si="19"/>
        <v>19.600000000000001</v>
      </c>
      <c r="L1251" s="31" t="s">
        <v>43</v>
      </c>
    </row>
    <row r="1252" spans="1:12">
      <c r="A1252" s="30" t="s">
        <v>1332</v>
      </c>
      <c r="B1252" s="18">
        <v>43561</v>
      </c>
      <c r="C1252" s="19">
        <v>0.65011639946879918</v>
      </c>
      <c r="D1252" s="17" t="s">
        <v>33</v>
      </c>
      <c r="E1252" s="17" t="s">
        <v>47</v>
      </c>
      <c r="F1252" s="17" t="s">
        <v>48</v>
      </c>
      <c r="G1252" s="48" t="s">
        <v>77</v>
      </c>
      <c r="H1252" s="17" t="s">
        <v>17</v>
      </c>
      <c r="I1252" s="17">
        <v>7.9</v>
      </c>
      <c r="J1252" s="17">
        <v>1</v>
      </c>
      <c r="K1252" s="17">
        <f t="shared" si="19"/>
        <v>7.9</v>
      </c>
      <c r="L1252" s="31" t="s">
        <v>24</v>
      </c>
    </row>
    <row r="1253" spans="1:12">
      <c r="A1253" s="30" t="s">
        <v>1333</v>
      </c>
      <c r="B1253" s="18">
        <v>43561</v>
      </c>
      <c r="C1253" s="19">
        <v>0.73349940404494096</v>
      </c>
      <c r="D1253" s="17" t="s">
        <v>20</v>
      </c>
      <c r="E1253" s="17" t="s">
        <v>82</v>
      </c>
      <c r="F1253" s="17" t="s">
        <v>83</v>
      </c>
      <c r="G1253" s="48" t="s">
        <v>84</v>
      </c>
      <c r="H1253" s="17" t="s">
        <v>37</v>
      </c>
      <c r="I1253" s="17">
        <v>9.8000000000000007</v>
      </c>
      <c r="J1253" s="17">
        <v>4</v>
      </c>
      <c r="K1253" s="17">
        <f t="shared" si="19"/>
        <v>39.200000000000003</v>
      </c>
      <c r="L1253" s="31" t="s">
        <v>43</v>
      </c>
    </row>
    <row r="1254" spans="1:12">
      <c r="A1254" s="30" t="s">
        <v>1334</v>
      </c>
      <c r="B1254" s="18">
        <v>43561</v>
      </c>
      <c r="C1254" s="19">
        <v>0.68923511748466448</v>
      </c>
      <c r="D1254" s="17" t="s">
        <v>26</v>
      </c>
      <c r="E1254" s="17" t="s">
        <v>34</v>
      </c>
      <c r="F1254" s="48" t="s">
        <v>35</v>
      </c>
      <c r="G1254" s="48" t="s">
        <v>36</v>
      </c>
      <c r="H1254" s="17" t="s">
        <v>37</v>
      </c>
      <c r="I1254" s="17">
        <v>21</v>
      </c>
      <c r="J1254" s="17">
        <v>2</v>
      </c>
      <c r="K1254" s="17">
        <f t="shared" si="19"/>
        <v>42</v>
      </c>
      <c r="L1254" s="31" t="s">
        <v>24</v>
      </c>
    </row>
    <row r="1255" spans="1:12">
      <c r="A1255" s="30" t="s">
        <v>1335</v>
      </c>
      <c r="B1255" s="18">
        <v>43562</v>
      </c>
      <c r="C1255" s="19">
        <v>0.44270653138166438</v>
      </c>
      <c r="D1255" s="17" t="s">
        <v>33</v>
      </c>
      <c r="E1255" s="17" t="s">
        <v>27</v>
      </c>
      <c r="F1255" s="17" t="s">
        <v>28</v>
      </c>
      <c r="G1255" s="17" t="s">
        <v>29</v>
      </c>
      <c r="H1255" s="17" t="s">
        <v>37</v>
      </c>
      <c r="I1255" s="17">
        <v>14.9</v>
      </c>
      <c r="J1255" s="17">
        <v>2</v>
      </c>
      <c r="K1255" s="17">
        <f t="shared" si="19"/>
        <v>29.8</v>
      </c>
      <c r="L1255" s="31" t="s">
        <v>24</v>
      </c>
    </row>
    <row r="1256" spans="1:12">
      <c r="A1256" s="30" t="s">
        <v>1336</v>
      </c>
      <c r="B1256" s="18">
        <v>43562</v>
      </c>
      <c r="C1256" s="19">
        <v>0.91461277116578177</v>
      </c>
      <c r="D1256" s="17" t="s">
        <v>13</v>
      </c>
      <c r="E1256" s="17" t="s">
        <v>21</v>
      </c>
      <c r="F1256" s="17" t="s">
        <v>22</v>
      </c>
      <c r="G1256" s="17" t="s">
        <v>23</v>
      </c>
      <c r="H1256" s="17" t="s">
        <v>17</v>
      </c>
      <c r="I1256" s="17">
        <v>18.899999999999999</v>
      </c>
      <c r="J1256" s="17">
        <v>2</v>
      </c>
      <c r="K1256" s="17">
        <f t="shared" si="19"/>
        <v>37.799999999999997</v>
      </c>
      <c r="L1256" s="31" t="s">
        <v>24</v>
      </c>
    </row>
    <row r="1257" spans="1:12">
      <c r="A1257" s="30" t="s">
        <v>1337</v>
      </c>
      <c r="B1257" s="18">
        <v>43562</v>
      </c>
      <c r="C1257" s="19">
        <v>0.55228587411832442</v>
      </c>
      <c r="D1257" s="17" t="s">
        <v>26</v>
      </c>
      <c r="E1257" s="17" t="s">
        <v>14</v>
      </c>
      <c r="F1257" s="17" t="s">
        <v>15</v>
      </c>
      <c r="G1257" s="17" t="s">
        <v>16</v>
      </c>
      <c r="H1257" s="17" t="s">
        <v>17</v>
      </c>
      <c r="I1257" s="17">
        <v>29.9</v>
      </c>
      <c r="J1257" s="17">
        <v>1</v>
      </c>
      <c r="K1257" s="17">
        <f t="shared" si="19"/>
        <v>29.9</v>
      </c>
      <c r="L1257" s="31" t="s">
        <v>38</v>
      </c>
    </row>
    <row r="1258" spans="1:12">
      <c r="A1258" s="30" t="s">
        <v>1338</v>
      </c>
      <c r="B1258" s="18">
        <v>43563</v>
      </c>
      <c r="C1258" s="19">
        <v>0.7359027581242259</v>
      </c>
      <c r="D1258" s="17" t="s">
        <v>26</v>
      </c>
      <c r="E1258" s="17" t="s">
        <v>27</v>
      </c>
      <c r="F1258" s="17" t="s">
        <v>28</v>
      </c>
      <c r="G1258" s="17" t="s">
        <v>29</v>
      </c>
      <c r="H1258" s="17" t="s">
        <v>37</v>
      </c>
      <c r="I1258" s="17">
        <v>14.9</v>
      </c>
      <c r="J1258" s="17">
        <v>4</v>
      </c>
      <c r="K1258" s="17">
        <f t="shared" si="19"/>
        <v>59.6</v>
      </c>
      <c r="L1258" s="31" t="s">
        <v>24</v>
      </c>
    </row>
    <row r="1259" spans="1:12">
      <c r="A1259" s="30" t="s">
        <v>1339</v>
      </c>
      <c r="B1259" s="18">
        <v>43563</v>
      </c>
      <c r="C1259" s="19">
        <v>0.47042050239979638</v>
      </c>
      <c r="D1259" s="17" t="s">
        <v>20</v>
      </c>
      <c r="E1259" s="17" t="s">
        <v>21</v>
      </c>
      <c r="F1259" s="17" t="s">
        <v>22</v>
      </c>
      <c r="G1259" s="17" t="s">
        <v>23</v>
      </c>
      <c r="H1259" s="17" t="s">
        <v>17</v>
      </c>
      <c r="I1259" s="17">
        <v>18.899999999999999</v>
      </c>
      <c r="J1259" s="17">
        <v>4</v>
      </c>
      <c r="K1259" s="17">
        <f t="shared" si="19"/>
        <v>75.599999999999994</v>
      </c>
      <c r="L1259" s="31" t="s">
        <v>24</v>
      </c>
    </row>
    <row r="1260" spans="1:12">
      <c r="A1260" s="30" t="s">
        <v>1340</v>
      </c>
      <c r="B1260" s="18">
        <v>43563</v>
      </c>
      <c r="C1260" s="19">
        <v>0.7778227881950277</v>
      </c>
      <c r="D1260" s="17" t="s">
        <v>13</v>
      </c>
      <c r="E1260" s="17" t="s">
        <v>21</v>
      </c>
      <c r="F1260" s="17" t="s">
        <v>22</v>
      </c>
      <c r="G1260" s="17" t="s">
        <v>23</v>
      </c>
      <c r="H1260" s="17" t="s">
        <v>17</v>
      </c>
      <c r="I1260" s="17">
        <v>18.899999999999999</v>
      </c>
      <c r="J1260" s="17">
        <v>2</v>
      </c>
      <c r="K1260" s="17">
        <f t="shared" si="19"/>
        <v>37.799999999999997</v>
      </c>
      <c r="L1260" s="31" t="s">
        <v>24</v>
      </c>
    </row>
    <row r="1261" spans="1:12">
      <c r="A1261" s="30" t="s">
        <v>1341</v>
      </c>
      <c r="B1261" s="18">
        <v>43567</v>
      </c>
      <c r="C1261" s="19">
        <v>0.80856322103915601</v>
      </c>
      <c r="D1261" s="17" t="s">
        <v>26</v>
      </c>
      <c r="E1261" s="17" t="s">
        <v>21</v>
      </c>
      <c r="F1261" s="17" t="s">
        <v>22</v>
      </c>
      <c r="G1261" s="17" t="s">
        <v>23</v>
      </c>
      <c r="H1261" s="17" t="s">
        <v>17</v>
      </c>
      <c r="I1261" s="17">
        <v>18.899999999999999</v>
      </c>
      <c r="J1261" s="17">
        <v>2</v>
      </c>
      <c r="K1261" s="17">
        <f t="shared" si="19"/>
        <v>37.799999999999997</v>
      </c>
      <c r="L1261" s="31" t="s">
        <v>24</v>
      </c>
    </row>
    <row r="1262" spans="1:12">
      <c r="A1262" s="30" t="s">
        <v>1342</v>
      </c>
      <c r="B1262" s="18">
        <v>43567</v>
      </c>
      <c r="C1262" s="19">
        <v>0.64890465184318591</v>
      </c>
      <c r="D1262" s="17" t="s">
        <v>59</v>
      </c>
      <c r="E1262" s="17" t="s">
        <v>27</v>
      </c>
      <c r="F1262" s="17" t="s">
        <v>28</v>
      </c>
      <c r="G1262" s="17" t="s">
        <v>29</v>
      </c>
      <c r="H1262" s="17" t="s">
        <v>37</v>
      </c>
      <c r="I1262" s="17">
        <v>14.9</v>
      </c>
      <c r="J1262" s="17">
        <v>4</v>
      </c>
      <c r="K1262" s="17">
        <f t="shared" si="19"/>
        <v>59.6</v>
      </c>
      <c r="L1262" s="31" t="s">
        <v>24</v>
      </c>
    </row>
    <row r="1263" spans="1:12">
      <c r="A1263" s="30" t="s">
        <v>1343</v>
      </c>
      <c r="B1263" s="18">
        <v>43568</v>
      </c>
      <c r="C1263" s="19">
        <v>0.83301046002624091</v>
      </c>
      <c r="D1263" s="17" t="s">
        <v>20</v>
      </c>
      <c r="E1263" s="17" t="s">
        <v>14</v>
      </c>
      <c r="F1263" s="17" t="s">
        <v>15</v>
      </c>
      <c r="G1263" s="17" t="s">
        <v>16</v>
      </c>
      <c r="H1263" s="17" t="s">
        <v>17</v>
      </c>
      <c r="I1263" s="17">
        <v>29.9</v>
      </c>
      <c r="J1263" s="17">
        <v>4</v>
      </c>
      <c r="K1263" s="17">
        <f t="shared" si="19"/>
        <v>119.6</v>
      </c>
      <c r="L1263" s="31" t="s">
        <v>24</v>
      </c>
    </row>
    <row r="1264" spans="1:12">
      <c r="A1264" s="30" t="s">
        <v>1344</v>
      </c>
      <c r="B1264" s="18">
        <v>43569</v>
      </c>
      <c r="C1264" s="19">
        <v>0.68600351518857783</v>
      </c>
      <c r="D1264" s="17" t="s">
        <v>13</v>
      </c>
      <c r="E1264" s="17" t="s">
        <v>14</v>
      </c>
      <c r="F1264" s="17" t="s">
        <v>15</v>
      </c>
      <c r="G1264" s="17" t="s">
        <v>16</v>
      </c>
      <c r="H1264" s="17" t="s">
        <v>17</v>
      </c>
      <c r="I1264" s="17">
        <v>29.9</v>
      </c>
      <c r="J1264" s="17">
        <v>3</v>
      </c>
      <c r="K1264" s="17">
        <f t="shared" si="19"/>
        <v>89.699999999999989</v>
      </c>
      <c r="L1264" s="31" t="s">
        <v>24</v>
      </c>
    </row>
    <row r="1265" spans="1:12">
      <c r="A1265" s="30" t="s">
        <v>1345</v>
      </c>
      <c r="B1265" s="18">
        <v>43569</v>
      </c>
      <c r="C1265" s="19">
        <v>0.44673709076703516</v>
      </c>
      <c r="D1265" s="17" t="s">
        <v>26</v>
      </c>
      <c r="E1265" s="17" t="s">
        <v>21</v>
      </c>
      <c r="F1265" s="17" t="s">
        <v>22</v>
      </c>
      <c r="G1265" s="17" t="s">
        <v>23</v>
      </c>
      <c r="H1265" s="17" t="s">
        <v>17</v>
      </c>
      <c r="I1265" s="17">
        <v>18.899999999999999</v>
      </c>
      <c r="J1265" s="17">
        <v>2</v>
      </c>
      <c r="K1265" s="17">
        <f t="shared" si="19"/>
        <v>37.799999999999997</v>
      </c>
      <c r="L1265" s="31" t="s">
        <v>43</v>
      </c>
    </row>
    <row r="1266" spans="1:12">
      <c r="A1266" s="30" t="s">
        <v>1346</v>
      </c>
      <c r="B1266" s="18">
        <v>43569</v>
      </c>
      <c r="C1266" s="19">
        <v>0.53815902597931031</v>
      </c>
      <c r="D1266" s="17" t="s">
        <v>13</v>
      </c>
      <c r="E1266" s="17" t="s">
        <v>21</v>
      </c>
      <c r="F1266" s="17" t="s">
        <v>22</v>
      </c>
      <c r="G1266" s="17" t="s">
        <v>23</v>
      </c>
      <c r="H1266" s="17" t="s">
        <v>17</v>
      </c>
      <c r="I1266" s="17">
        <v>18.899999999999999</v>
      </c>
      <c r="J1266" s="17">
        <v>1</v>
      </c>
      <c r="K1266" s="17">
        <f t="shared" si="19"/>
        <v>18.899999999999999</v>
      </c>
      <c r="L1266" s="31" t="s">
        <v>18</v>
      </c>
    </row>
    <row r="1267" spans="1:12">
      <c r="A1267" s="30" t="s">
        <v>1347</v>
      </c>
      <c r="B1267" s="18">
        <v>43569</v>
      </c>
      <c r="C1267" s="19">
        <v>0.85259860225024586</v>
      </c>
      <c r="D1267" s="17" t="s">
        <v>59</v>
      </c>
      <c r="E1267" s="17" t="s">
        <v>21</v>
      </c>
      <c r="F1267" s="17" t="s">
        <v>22</v>
      </c>
      <c r="G1267" s="17" t="s">
        <v>23</v>
      </c>
      <c r="H1267" s="17" t="s">
        <v>17</v>
      </c>
      <c r="I1267" s="17">
        <v>18.899999999999999</v>
      </c>
      <c r="J1267" s="17">
        <v>1</v>
      </c>
      <c r="K1267" s="17">
        <f t="shared" si="19"/>
        <v>18.899999999999999</v>
      </c>
      <c r="L1267" s="31" t="s">
        <v>43</v>
      </c>
    </row>
    <row r="1268" spans="1:12">
      <c r="A1268" s="30" t="s">
        <v>1348</v>
      </c>
      <c r="B1268" s="18">
        <v>43569</v>
      </c>
      <c r="C1268" s="19">
        <v>0.74765745594906352</v>
      </c>
      <c r="D1268" s="17" t="s">
        <v>26</v>
      </c>
      <c r="E1268" s="17" t="s">
        <v>82</v>
      </c>
      <c r="F1268" s="17" t="s">
        <v>83</v>
      </c>
      <c r="G1268" s="48" t="s">
        <v>84</v>
      </c>
      <c r="H1268" s="17" t="s">
        <v>37</v>
      </c>
      <c r="I1268" s="17">
        <v>9.8000000000000007</v>
      </c>
      <c r="J1268" s="17">
        <v>1</v>
      </c>
      <c r="K1268" s="17">
        <f t="shared" si="19"/>
        <v>9.8000000000000007</v>
      </c>
      <c r="L1268" s="31" t="s">
        <v>24</v>
      </c>
    </row>
    <row r="1269" spans="1:12">
      <c r="A1269" s="30" t="s">
        <v>1349</v>
      </c>
      <c r="B1269" s="18">
        <v>43569</v>
      </c>
      <c r="C1269" s="19">
        <v>0.82719589017480866</v>
      </c>
      <c r="D1269" s="17" t="s">
        <v>20</v>
      </c>
      <c r="E1269" s="17" t="s">
        <v>14</v>
      </c>
      <c r="F1269" s="17" t="s">
        <v>15</v>
      </c>
      <c r="G1269" s="17" t="s">
        <v>16</v>
      </c>
      <c r="H1269" s="17" t="s">
        <v>17</v>
      </c>
      <c r="I1269" s="17">
        <v>29.9</v>
      </c>
      <c r="J1269" s="17">
        <v>4</v>
      </c>
      <c r="K1269" s="17">
        <f t="shared" si="19"/>
        <v>119.6</v>
      </c>
      <c r="L1269" s="31" t="s">
        <v>24</v>
      </c>
    </row>
    <row r="1270" spans="1:12">
      <c r="A1270" s="30" t="s">
        <v>1350</v>
      </c>
      <c r="B1270" s="18">
        <v>43570</v>
      </c>
      <c r="C1270" s="19">
        <v>0.47907698171561336</v>
      </c>
      <c r="D1270" s="17" t="s">
        <v>33</v>
      </c>
      <c r="E1270" s="17" t="s">
        <v>27</v>
      </c>
      <c r="F1270" s="17" t="s">
        <v>28</v>
      </c>
      <c r="G1270" s="17" t="s">
        <v>29</v>
      </c>
      <c r="H1270" s="17" t="s">
        <v>37</v>
      </c>
      <c r="I1270" s="17">
        <v>14.9</v>
      </c>
      <c r="J1270" s="17">
        <v>1</v>
      </c>
      <c r="K1270" s="17">
        <f t="shared" si="19"/>
        <v>14.9</v>
      </c>
      <c r="L1270" s="31" t="s">
        <v>38</v>
      </c>
    </row>
    <row r="1271" spans="1:12">
      <c r="A1271" s="30" t="s">
        <v>1351</v>
      </c>
      <c r="B1271" s="18">
        <v>43571</v>
      </c>
      <c r="C1271" s="19">
        <v>0.55308600045106393</v>
      </c>
      <c r="D1271" s="17" t="s">
        <v>13</v>
      </c>
      <c r="E1271" s="17" t="s">
        <v>34</v>
      </c>
      <c r="F1271" s="48" t="s">
        <v>35</v>
      </c>
      <c r="G1271" s="48" t="s">
        <v>36</v>
      </c>
      <c r="H1271" s="17" t="s">
        <v>37</v>
      </c>
      <c r="I1271" s="17">
        <v>21</v>
      </c>
      <c r="J1271" s="17">
        <v>1</v>
      </c>
      <c r="K1271" s="17">
        <f t="shared" si="19"/>
        <v>21</v>
      </c>
      <c r="L1271" s="31" t="s">
        <v>24</v>
      </c>
    </row>
    <row r="1272" spans="1:12">
      <c r="A1272" s="30" t="s">
        <v>1352</v>
      </c>
      <c r="B1272" s="18">
        <v>43571</v>
      </c>
      <c r="C1272" s="19">
        <v>0.87005723286220149</v>
      </c>
      <c r="D1272" s="17" t="s">
        <v>26</v>
      </c>
      <c r="E1272" s="17" t="s">
        <v>21</v>
      </c>
      <c r="F1272" s="17" t="s">
        <v>22</v>
      </c>
      <c r="G1272" s="17" t="s">
        <v>23</v>
      </c>
      <c r="H1272" s="17" t="s">
        <v>17</v>
      </c>
      <c r="I1272" s="17">
        <v>18.899999999999999</v>
      </c>
      <c r="J1272" s="17">
        <v>1</v>
      </c>
      <c r="K1272" s="17">
        <f t="shared" si="19"/>
        <v>18.899999999999999</v>
      </c>
      <c r="L1272" s="31" t="s">
        <v>24</v>
      </c>
    </row>
    <row r="1273" spans="1:12">
      <c r="A1273" s="30" t="s">
        <v>1353</v>
      </c>
      <c r="B1273" s="18">
        <v>43572</v>
      </c>
      <c r="C1273" s="19">
        <v>0.48235785790786428</v>
      </c>
      <c r="D1273" s="17" t="s">
        <v>59</v>
      </c>
      <c r="E1273" s="17" t="s">
        <v>21</v>
      </c>
      <c r="F1273" s="17" t="s">
        <v>22</v>
      </c>
      <c r="G1273" s="17" t="s">
        <v>23</v>
      </c>
      <c r="H1273" s="17" t="s">
        <v>17</v>
      </c>
      <c r="I1273" s="17">
        <v>18.899999999999999</v>
      </c>
      <c r="J1273" s="17">
        <v>1</v>
      </c>
      <c r="K1273" s="17">
        <f t="shared" si="19"/>
        <v>18.899999999999999</v>
      </c>
      <c r="L1273" s="31" t="s">
        <v>24</v>
      </c>
    </row>
    <row r="1274" spans="1:12">
      <c r="A1274" s="30" t="s">
        <v>1354</v>
      </c>
      <c r="B1274" s="18">
        <v>43573</v>
      </c>
      <c r="C1274" s="19">
        <v>0.85871821399685611</v>
      </c>
      <c r="D1274" s="17" t="s">
        <v>26</v>
      </c>
      <c r="E1274" s="17" t="s">
        <v>14</v>
      </c>
      <c r="F1274" s="17" t="s">
        <v>15</v>
      </c>
      <c r="G1274" s="17" t="s">
        <v>16</v>
      </c>
      <c r="H1274" s="17" t="s">
        <v>17</v>
      </c>
      <c r="I1274" s="17">
        <v>29.9</v>
      </c>
      <c r="J1274" s="17">
        <v>4</v>
      </c>
      <c r="K1274" s="17">
        <f t="shared" ref="K1274:K1337" si="20">I1274*J1274</f>
        <v>119.6</v>
      </c>
      <c r="L1274" s="31" t="s">
        <v>43</v>
      </c>
    </row>
    <row r="1275" spans="1:12">
      <c r="A1275" s="30" t="s">
        <v>1355</v>
      </c>
      <c r="B1275" s="18">
        <v>43574</v>
      </c>
      <c r="C1275" s="19">
        <v>0.50273797133696851</v>
      </c>
      <c r="D1275" s="17" t="s">
        <v>13</v>
      </c>
      <c r="E1275" s="17" t="s">
        <v>21</v>
      </c>
      <c r="F1275" s="17" t="s">
        <v>22</v>
      </c>
      <c r="G1275" s="17" t="s">
        <v>23</v>
      </c>
      <c r="H1275" s="17" t="s">
        <v>17</v>
      </c>
      <c r="I1275" s="17">
        <v>18.899999999999999</v>
      </c>
      <c r="J1275" s="17">
        <v>1</v>
      </c>
      <c r="K1275" s="17">
        <f t="shared" si="20"/>
        <v>18.899999999999999</v>
      </c>
      <c r="L1275" s="31" t="s">
        <v>43</v>
      </c>
    </row>
    <row r="1276" spans="1:12">
      <c r="A1276" s="30" t="s">
        <v>1356</v>
      </c>
      <c r="B1276" s="18">
        <v>43574</v>
      </c>
      <c r="C1276" s="19">
        <v>0.48406098902430289</v>
      </c>
      <c r="D1276" s="17" t="s">
        <v>13</v>
      </c>
      <c r="E1276" s="17" t="s">
        <v>14</v>
      </c>
      <c r="F1276" s="17" t="s">
        <v>15</v>
      </c>
      <c r="G1276" s="17" t="s">
        <v>16</v>
      </c>
      <c r="H1276" s="17" t="s">
        <v>17</v>
      </c>
      <c r="I1276" s="17">
        <v>29.9</v>
      </c>
      <c r="J1276" s="17">
        <v>3</v>
      </c>
      <c r="K1276" s="17">
        <f t="shared" si="20"/>
        <v>89.699999999999989</v>
      </c>
      <c r="L1276" s="31" t="s">
        <v>24</v>
      </c>
    </row>
    <row r="1277" spans="1:12">
      <c r="A1277" s="30" t="s">
        <v>1357</v>
      </c>
      <c r="B1277" s="18">
        <v>43574</v>
      </c>
      <c r="C1277" s="19">
        <v>0.71928443647306772</v>
      </c>
      <c r="D1277" s="17" t="s">
        <v>20</v>
      </c>
      <c r="E1277" s="17" t="s">
        <v>47</v>
      </c>
      <c r="F1277" s="17" t="s">
        <v>48</v>
      </c>
      <c r="G1277" s="48" t="s">
        <v>77</v>
      </c>
      <c r="H1277" s="17" t="s">
        <v>17</v>
      </c>
      <c r="I1277" s="17">
        <v>7.9</v>
      </c>
      <c r="J1277" s="17">
        <v>2</v>
      </c>
      <c r="K1277" s="17">
        <f t="shared" si="20"/>
        <v>15.8</v>
      </c>
      <c r="L1277" s="31" t="s">
        <v>24</v>
      </c>
    </row>
    <row r="1278" spans="1:12">
      <c r="A1278" s="30" t="s">
        <v>1358</v>
      </c>
      <c r="B1278" s="18">
        <v>43574</v>
      </c>
      <c r="C1278" s="19">
        <v>0.87967671274967629</v>
      </c>
      <c r="D1278" s="17" t="s">
        <v>33</v>
      </c>
      <c r="E1278" s="17" t="s">
        <v>47</v>
      </c>
      <c r="F1278" s="17" t="s">
        <v>48</v>
      </c>
      <c r="G1278" s="48" t="s">
        <v>77</v>
      </c>
      <c r="H1278" s="17" t="s">
        <v>17</v>
      </c>
      <c r="I1278" s="17">
        <v>7.9</v>
      </c>
      <c r="J1278" s="17">
        <v>4</v>
      </c>
      <c r="K1278" s="17">
        <f t="shared" si="20"/>
        <v>31.6</v>
      </c>
      <c r="L1278" s="31" t="s">
        <v>18</v>
      </c>
    </row>
    <row r="1279" spans="1:12">
      <c r="A1279" s="30" t="s">
        <v>1359</v>
      </c>
      <c r="B1279" s="18">
        <v>43575</v>
      </c>
      <c r="C1279" s="19">
        <v>0.53658393940193549</v>
      </c>
      <c r="D1279" s="17" t="s">
        <v>33</v>
      </c>
      <c r="E1279" s="17" t="s">
        <v>14</v>
      </c>
      <c r="F1279" s="17" t="s">
        <v>15</v>
      </c>
      <c r="G1279" s="17" t="s">
        <v>16</v>
      </c>
      <c r="H1279" s="17" t="s">
        <v>17</v>
      </c>
      <c r="I1279" s="17">
        <v>29.9</v>
      </c>
      <c r="J1279" s="17">
        <v>3</v>
      </c>
      <c r="K1279" s="17">
        <f t="shared" si="20"/>
        <v>89.699999999999989</v>
      </c>
      <c r="L1279" s="31" t="s">
        <v>18</v>
      </c>
    </row>
    <row r="1280" spans="1:12">
      <c r="A1280" s="30" t="s">
        <v>1360</v>
      </c>
      <c r="B1280" s="18">
        <v>43575</v>
      </c>
      <c r="C1280" s="19">
        <v>0.81761125684101343</v>
      </c>
      <c r="D1280" s="17" t="s">
        <v>26</v>
      </c>
      <c r="E1280" s="17" t="s">
        <v>14</v>
      </c>
      <c r="F1280" s="17" t="s">
        <v>15</v>
      </c>
      <c r="G1280" s="17" t="s">
        <v>16</v>
      </c>
      <c r="H1280" s="17" t="s">
        <v>17</v>
      </c>
      <c r="I1280" s="17">
        <v>29.9</v>
      </c>
      <c r="J1280" s="17">
        <v>1</v>
      </c>
      <c r="K1280" s="17">
        <f t="shared" si="20"/>
        <v>29.9</v>
      </c>
      <c r="L1280" s="31" t="s">
        <v>43</v>
      </c>
    </row>
    <row r="1281" spans="1:12">
      <c r="A1281" s="30" t="s">
        <v>1361</v>
      </c>
      <c r="B1281" s="18">
        <v>43576</v>
      </c>
      <c r="C1281" s="19">
        <v>0.51409118792116149</v>
      </c>
      <c r="D1281" s="17" t="s">
        <v>59</v>
      </c>
      <c r="E1281" s="17" t="s">
        <v>27</v>
      </c>
      <c r="F1281" s="17" t="s">
        <v>28</v>
      </c>
      <c r="G1281" s="17" t="s">
        <v>29</v>
      </c>
      <c r="H1281" s="17" t="s">
        <v>37</v>
      </c>
      <c r="I1281" s="17">
        <v>14.9</v>
      </c>
      <c r="J1281" s="17">
        <v>2</v>
      </c>
      <c r="K1281" s="17">
        <f t="shared" si="20"/>
        <v>29.8</v>
      </c>
      <c r="L1281" s="31" t="s">
        <v>24</v>
      </c>
    </row>
    <row r="1282" spans="1:12">
      <c r="A1282" s="30" t="s">
        <v>1362</v>
      </c>
      <c r="B1282" s="18">
        <v>43576</v>
      </c>
      <c r="C1282" s="19">
        <v>0.60756133545120627</v>
      </c>
      <c r="D1282" s="17" t="s">
        <v>26</v>
      </c>
      <c r="E1282" s="17" t="s">
        <v>27</v>
      </c>
      <c r="F1282" s="17" t="s">
        <v>28</v>
      </c>
      <c r="G1282" s="17" t="s">
        <v>29</v>
      </c>
      <c r="H1282" s="17" t="s">
        <v>37</v>
      </c>
      <c r="I1282" s="17">
        <v>14.9</v>
      </c>
      <c r="J1282" s="17">
        <v>3</v>
      </c>
      <c r="K1282" s="17">
        <f t="shared" si="20"/>
        <v>44.7</v>
      </c>
      <c r="L1282" s="31" t="s">
        <v>24</v>
      </c>
    </row>
    <row r="1283" spans="1:12">
      <c r="A1283" s="30" t="s">
        <v>1363</v>
      </c>
      <c r="B1283" s="18">
        <v>43577</v>
      </c>
      <c r="C1283" s="19">
        <v>0.63145578097437838</v>
      </c>
      <c r="D1283" s="17" t="s">
        <v>59</v>
      </c>
      <c r="E1283" s="17" t="s">
        <v>21</v>
      </c>
      <c r="F1283" s="17" t="s">
        <v>22</v>
      </c>
      <c r="G1283" s="17" t="s">
        <v>23</v>
      </c>
      <c r="H1283" s="17" t="s">
        <v>17</v>
      </c>
      <c r="I1283" s="17">
        <v>18.899999999999999</v>
      </c>
      <c r="J1283" s="17">
        <v>2</v>
      </c>
      <c r="K1283" s="17">
        <f t="shared" si="20"/>
        <v>37.799999999999997</v>
      </c>
      <c r="L1283" s="31" t="s">
        <v>18</v>
      </c>
    </row>
    <row r="1284" spans="1:12">
      <c r="A1284" s="30" t="s">
        <v>1364</v>
      </c>
      <c r="B1284" s="18">
        <v>43577</v>
      </c>
      <c r="C1284" s="19">
        <v>0.69511211504571935</v>
      </c>
      <c r="D1284" s="17" t="s">
        <v>26</v>
      </c>
      <c r="E1284" s="17" t="s">
        <v>47</v>
      </c>
      <c r="F1284" s="17" t="s">
        <v>48</v>
      </c>
      <c r="G1284" s="48" t="s">
        <v>77</v>
      </c>
      <c r="H1284" s="17" t="s">
        <v>17</v>
      </c>
      <c r="I1284" s="17">
        <v>7.9</v>
      </c>
      <c r="J1284" s="17">
        <v>1</v>
      </c>
      <c r="K1284" s="17">
        <f t="shared" si="20"/>
        <v>7.9</v>
      </c>
      <c r="L1284" s="31" t="s">
        <v>18</v>
      </c>
    </row>
    <row r="1285" spans="1:12">
      <c r="A1285" s="30" t="s">
        <v>1365</v>
      </c>
      <c r="B1285" s="18">
        <v>43578</v>
      </c>
      <c r="C1285" s="19">
        <v>0.47503048049672192</v>
      </c>
      <c r="D1285" s="17" t="s">
        <v>26</v>
      </c>
      <c r="E1285" s="17" t="s">
        <v>34</v>
      </c>
      <c r="F1285" s="49"/>
      <c r="G1285" s="48" t="s">
        <v>36</v>
      </c>
      <c r="H1285" s="17" t="s">
        <v>37</v>
      </c>
      <c r="I1285" s="17">
        <v>21</v>
      </c>
      <c r="J1285" s="17">
        <v>2</v>
      </c>
      <c r="K1285" s="17">
        <f t="shared" si="20"/>
        <v>42</v>
      </c>
      <c r="L1285" s="31" t="s">
        <v>24</v>
      </c>
    </row>
    <row r="1286" spans="1:12">
      <c r="A1286" s="30" t="s">
        <v>1366</v>
      </c>
      <c r="B1286" s="18">
        <v>43578</v>
      </c>
      <c r="C1286" s="19">
        <v>0.65963868063442743</v>
      </c>
      <c r="D1286" s="17" t="s">
        <v>13</v>
      </c>
      <c r="E1286" s="17" t="s">
        <v>27</v>
      </c>
      <c r="F1286" s="49"/>
      <c r="G1286" s="17" t="s">
        <v>29</v>
      </c>
      <c r="H1286" s="17" t="s">
        <v>37</v>
      </c>
      <c r="I1286" s="17">
        <v>14.9</v>
      </c>
      <c r="J1286" s="17">
        <v>1</v>
      </c>
      <c r="K1286" s="17">
        <f t="shared" si="20"/>
        <v>14.9</v>
      </c>
      <c r="L1286" s="31" t="s">
        <v>24</v>
      </c>
    </row>
    <row r="1287" spans="1:12">
      <c r="A1287" s="30" t="s">
        <v>1367</v>
      </c>
      <c r="B1287" s="18">
        <v>43579</v>
      </c>
      <c r="C1287" s="19">
        <v>0.70813829183618227</v>
      </c>
      <c r="D1287" s="17" t="s">
        <v>26</v>
      </c>
      <c r="E1287" s="17" t="s">
        <v>47</v>
      </c>
      <c r="F1287" s="49"/>
      <c r="G1287" s="48" t="s">
        <v>77</v>
      </c>
      <c r="H1287" s="17" t="s">
        <v>17</v>
      </c>
      <c r="I1287" s="17">
        <v>7.9</v>
      </c>
      <c r="J1287" s="17">
        <v>2</v>
      </c>
      <c r="K1287" s="17">
        <f t="shared" si="20"/>
        <v>15.8</v>
      </c>
      <c r="L1287" s="31" t="s">
        <v>18</v>
      </c>
    </row>
    <row r="1288" spans="1:12">
      <c r="A1288" s="30" t="s">
        <v>1368</v>
      </c>
      <c r="B1288" s="18">
        <v>43579</v>
      </c>
      <c r="C1288" s="19">
        <v>0.69275116210350651</v>
      </c>
      <c r="D1288" s="17" t="s">
        <v>26</v>
      </c>
      <c r="E1288" s="17" t="s">
        <v>27</v>
      </c>
      <c r="F1288" s="17" t="s">
        <v>28</v>
      </c>
      <c r="G1288" s="17" t="s">
        <v>29</v>
      </c>
      <c r="H1288" s="17" t="s">
        <v>37</v>
      </c>
      <c r="I1288" s="17">
        <v>14.9</v>
      </c>
      <c r="J1288" s="17">
        <v>4</v>
      </c>
      <c r="K1288" s="17">
        <f t="shared" si="20"/>
        <v>59.6</v>
      </c>
      <c r="L1288" s="31" t="s">
        <v>43</v>
      </c>
    </row>
    <row r="1289" spans="1:12">
      <c r="A1289" s="30" t="s">
        <v>1369</v>
      </c>
      <c r="B1289" s="18">
        <v>43579</v>
      </c>
      <c r="C1289" s="19">
        <v>0.83099026069558923</v>
      </c>
      <c r="D1289" s="17" t="s">
        <v>20</v>
      </c>
      <c r="E1289" s="17" t="s">
        <v>47</v>
      </c>
      <c r="F1289" s="17" t="s">
        <v>48</v>
      </c>
      <c r="G1289" s="48" t="s">
        <v>77</v>
      </c>
      <c r="H1289" s="17" t="s">
        <v>17</v>
      </c>
      <c r="I1289" s="17">
        <v>7.9</v>
      </c>
      <c r="J1289" s="17">
        <v>1</v>
      </c>
      <c r="K1289" s="17">
        <f t="shared" si="20"/>
        <v>7.9</v>
      </c>
      <c r="L1289" s="31" t="s">
        <v>24</v>
      </c>
    </row>
    <row r="1290" spans="1:12">
      <c r="A1290" s="30" t="s">
        <v>1370</v>
      </c>
      <c r="B1290" s="18">
        <v>43579</v>
      </c>
      <c r="C1290" s="19">
        <v>0.67632776764856173</v>
      </c>
      <c r="D1290" s="17" t="s">
        <v>20</v>
      </c>
      <c r="E1290" s="17" t="s">
        <v>14</v>
      </c>
      <c r="F1290" s="17" t="s">
        <v>15</v>
      </c>
      <c r="G1290" s="17" t="s">
        <v>16</v>
      </c>
      <c r="H1290" s="17" t="s">
        <v>17</v>
      </c>
      <c r="I1290" s="17">
        <v>29.9</v>
      </c>
      <c r="J1290" s="17">
        <v>1</v>
      </c>
      <c r="K1290" s="17">
        <f t="shared" si="20"/>
        <v>29.9</v>
      </c>
      <c r="L1290" s="31" t="s">
        <v>24</v>
      </c>
    </row>
    <row r="1291" spans="1:12">
      <c r="A1291" s="30" t="s">
        <v>1371</v>
      </c>
      <c r="B1291" s="18">
        <v>43580</v>
      </c>
      <c r="C1291" s="19">
        <v>0.69445353126294951</v>
      </c>
      <c r="D1291" s="17" t="s">
        <v>59</v>
      </c>
      <c r="E1291" s="17" t="s">
        <v>21</v>
      </c>
      <c r="F1291" s="17" t="s">
        <v>22</v>
      </c>
      <c r="G1291" s="17" t="s">
        <v>23</v>
      </c>
      <c r="H1291" s="17" t="s">
        <v>17</v>
      </c>
      <c r="I1291" s="17">
        <v>18.899999999999999</v>
      </c>
      <c r="J1291" s="17">
        <v>1</v>
      </c>
      <c r="K1291" s="17">
        <f t="shared" si="20"/>
        <v>18.899999999999999</v>
      </c>
      <c r="L1291" s="31" t="s">
        <v>43</v>
      </c>
    </row>
    <row r="1292" spans="1:12">
      <c r="A1292" s="30" t="s">
        <v>1372</v>
      </c>
      <c r="B1292" s="18">
        <v>43580</v>
      </c>
      <c r="C1292" s="19">
        <v>0.64371713061124802</v>
      </c>
      <c r="D1292" s="17" t="s">
        <v>26</v>
      </c>
      <c r="E1292" s="17" t="s">
        <v>82</v>
      </c>
      <c r="F1292" s="17" t="s">
        <v>83</v>
      </c>
      <c r="G1292" s="48" t="s">
        <v>84</v>
      </c>
      <c r="H1292" s="17" t="s">
        <v>37</v>
      </c>
      <c r="I1292" s="17">
        <v>9.8000000000000007</v>
      </c>
      <c r="J1292" s="17">
        <v>2</v>
      </c>
      <c r="K1292" s="17">
        <f t="shared" si="20"/>
        <v>19.600000000000001</v>
      </c>
      <c r="L1292" s="31" t="s">
        <v>24</v>
      </c>
    </row>
    <row r="1293" spans="1:12">
      <c r="A1293" s="30" t="s">
        <v>1373</v>
      </c>
      <c r="B1293" s="18">
        <v>43581</v>
      </c>
      <c r="C1293" s="19">
        <v>0.44114385913496101</v>
      </c>
      <c r="D1293" s="17" t="s">
        <v>26</v>
      </c>
      <c r="E1293" s="17" t="s">
        <v>34</v>
      </c>
      <c r="F1293" s="48" t="s">
        <v>35</v>
      </c>
      <c r="G1293" s="48" t="s">
        <v>36</v>
      </c>
      <c r="H1293" s="17" t="s">
        <v>37</v>
      </c>
      <c r="I1293" s="17">
        <v>21</v>
      </c>
      <c r="J1293" s="17">
        <v>1</v>
      </c>
      <c r="K1293" s="17">
        <f t="shared" si="20"/>
        <v>21</v>
      </c>
      <c r="L1293" s="31" t="s">
        <v>38</v>
      </c>
    </row>
    <row r="1294" spans="1:12">
      <c r="A1294" s="30" t="s">
        <v>1374</v>
      </c>
      <c r="B1294" s="18">
        <v>43582</v>
      </c>
      <c r="C1294" s="19">
        <v>0.50888780494543229</v>
      </c>
      <c r="D1294" s="17" t="s">
        <v>1135</v>
      </c>
      <c r="E1294" s="17" t="s">
        <v>34</v>
      </c>
      <c r="F1294" s="48" t="s">
        <v>35</v>
      </c>
      <c r="G1294" s="48" t="s">
        <v>36</v>
      </c>
      <c r="H1294" s="17" t="s">
        <v>37</v>
      </c>
      <c r="I1294" s="17">
        <v>21</v>
      </c>
      <c r="J1294" s="17">
        <v>2</v>
      </c>
      <c r="K1294" s="17">
        <f t="shared" si="20"/>
        <v>42</v>
      </c>
      <c r="L1294" s="31" t="s">
        <v>24</v>
      </c>
    </row>
    <row r="1295" spans="1:12">
      <c r="A1295" s="30" t="s">
        <v>1375</v>
      </c>
      <c r="B1295" s="18">
        <v>43582</v>
      </c>
      <c r="C1295" s="19">
        <v>0.87674125907303813</v>
      </c>
      <c r="D1295" s="17" t="s">
        <v>59</v>
      </c>
      <c r="E1295" s="17" t="s">
        <v>27</v>
      </c>
      <c r="F1295" s="17" t="s">
        <v>28</v>
      </c>
      <c r="G1295" s="17" t="s">
        <v>29</v>
      </c>
      <c r="H1295" s="17" t="s">
        <v>37</v>
      </c>
      <c r="I1295" s="17">
        <v>14.9</v>
      </c>
      <c r="J1295" s="17">
        <v>2</v>
      </c>
      <c r="K1295" s="17">
        <f t="shared" si="20"/>
        <v>29.8</v>
      </c>
      <c r="L1295" s="31" t="s">
        <v>24</v>
      </c>
    </row>
    <row r="1296" spans="1:12">
      <c r="A1296" s="30" t="s">
        <v>1376</v>
      </c>
      <c r="B1296" s="18">
        <v>43582</v>
      </c>
      <c r="C1296" s="19">
        <v>0.71228588386429692</v>
      </c>
      <c r="D1296" s="48" t="s">
        <v>258</v>
      </c>
      <c r="E1296" s="17" t="s">
        <v>27</v>
      </c>
      <c r="F1296" s="17" t="s">
        <v>28</v>
      </c>
      <c r="G1296" s="17" t="s">
        <v>29</v>
      </c>
      <c r="H1296" s="17" t="s">
        <v>37</v>
      </c>
      <c r="I1296" s="17">
        <v>14.9</v>
      </c>
      <c r="J1296" s="17">
        <v>1</v>
      </c>
      <c r="K1296" s="17">
        <f t="shared" si="20"/>
        <v>14.9</v>
      </c>
      <c r="L1296" s="31" t="s">
        <v>43</v>
      </c>
    </row>
    <row r="1297" spans="1:12">
      <c r="A1297" s="30" t="s">
        <v>1377</v>
      </c>
      <c r="B1297" s="18">
        <v>43583</v>
      </c>
      <c r="C1297" s="19">
        <v>0.46620654805523715</v>
      </c>
      <c r="D1297" s="17" t="s">
        <v>59</v>
      </c>
      <c r="E1297" s="17" t="s">
        <v>82</v>
      </c>
      <c r="F1297" s="17" t="s">
        <v>83</v>
      </c>
      <c r="G1297" s="48" t="s">
        <v>84</v>
      </c>
      <c r="H1297" s="17" t="s">
        <v>37</v>
      </c>
      <c r="I1297" s="17">
        <v>9.8000000000000007</v>
      </c>
      <c r="J1297" s="17">
        <v>2</v>
      </c>
      <c r="K1297" s="17">
        <f t="shared" si="20"/>
        <v>19.600000000000001</v>
      </c>
      <c r="L1297" s="31" t="s">
        <v>24</v>
      </c>
    </row>
    <row r="1298" spans="1:12">
      <c r="A1298" s="30" t="s">
        <v>1378</v>
      </c>
      <c r="B1298" s="18">
        <v>43583</v>
      </c>
      <c r="C1298" s="19">
        <v>0.77426131393725317</v>
      </c>
      <c r="D1298" s="17" t="s">
        <v>1135</v>
      </c>
      <c r="E1298" s="17" t="s">
        <v>34</v>
      </c>
      <c r="F1298" s="48" t="s">
        <v>35</v>
      </c>
      <c r="G1298" s="48" t="s">
        <v>36</v>
      </c>
      <c r="H1298" s="17" t="s">
        <v>37</v>
      </c>
      <c r="I1298" s="17">
        <v>21</v>
      </c>
      <c r="J1298" s="17">
        <v>1</v>
      </c>
      <c r="K1298" s="17">
        <f t="shared" si="20"/>
        <v>21</v>
      </c>
      <c r="L1298" s="31" t="s">
        <v>24</v>
      </c>
    </row>
    <row r="1299" spans="1:12">
      <c r="A1299" s="30" t="s">
        <v>1379</v>
      </c>
      <c r="B1299" s="18">
        <v>43583</v>
      </c>
      <c r="C1299" s="19">
        <v>0.47130744113006251</v>
      </c>
      <c r="D1299" s="17" t="s">
        <v>33</v>
      </c>
      <c r="E1299" s="17" t="s">
        <v>14</v>
      </c>
      <c r="F1299" s="17" t="s">
        <v>15</v>
      </c>
      <c r="G1299" s="17" t="s">
        <v>16</v>
      </c>
      <c r="H1299" s="17" t="s">
        <v>17</v>
      </c>
      <c r="I1299" s="17">
        <v>29.9</v>
      </c>
      <c r="J1299" s="17">
        <v>1</v>
      </c>
      <c r="K1299" s="17">
        <f t="shared" si="20"/>
        <v>29.9</v>
      </c>
      <c r="L1299" s="31" t="s">
        <v>24</v>
      </c>
    </row>
    <row r="1300" spans="1:12">
      <c r="A1300" s="30" t="s">
        <v>1380</v>
      </c>
      <c r="B1300" s="18">
        <v>43583</v>
      </c>
      <c r="C1300" s="19">
        <v>0.85642713885955901</v>
      </c>
      <c r="D1300" s="17" t="s">
        <v>26</v>
      </c>
      <c r="E1300" s="17" t="s">
        <v>47</v>
      </c>
      <c r="F1300" s="17" t="s">
        <v>48</v>
      </c>
      <c r="G1300" s="48" t="s">
        <v>77</v>
      </c>
      <c r="H1300" s="17" t="s">
        <v>17</v>
      </c>
      <c r="I1300" s="17">
        <v>7.9</v>
      </c>
      <c r="J1300" s="17">
        <v>3</v>
      </c>
      <c r="K1300" s="17">
        <f t="shared" si="20"/>
        <v>23.700000000000003</v>
      </c>
      <c r="L1300" s="31" t="s">
        <v>24</v>
      </c>
    </row>
    <row r="1301" spans="1:12">
      <c r="A1301" s="30" t="s">
        <v>1381</v>
      </c>
      <c r="B1301" s="18">
        <v>43584</v>
      </c>
      <c r="C1301" s="19">
        <v>0.8994666461409746</v>
      </c>
      <c r="D1301" s="17" t="s">
        <v>26</v>
      </c>
      <c r="E1301" s="17" t="s">
        <v>27</v>
      </c>
      <c r="F1301" s="17" t="s">
        <v>28</v>
      </c>
      <c r="G1301" s="17" t="s">
        <v>29</v>
      </c>
      <c r="H1301" s="17" t="s">
        <v>37</v>
      </c>
      <c r="I1301" s="17">
        <v>14.9</v>
      </c>
      <c r="J1301" s="17">
        <v>1</v>
      </c>
      <c r="K1301" s="17">
        <f t="shared" si="20"/>
        <v>14.9</v>
      </c>
      <c r="L1301" s="31" t="s">
        <v>43</v>
      </c>
    </row>
    <row r="1302" spans="1:12">
      <c r="A1302" s="30" t="s">
        <v>1382</v>
      </c>
      <c r="B1302" s="18">
        <v>43585</v>
      </c>
      <c r="C1302" s="19">
        <v>0.84178579318809543</v>
      </c>
      <c r="D1302" s="17" t="s">
        <v>20</v>
      </c>
      <c r="E1302" s="17" t="s">
        <v>27</v>
      </c>
      <c r="F1302" s="17" t="s">
        <v>28</v>
      </c>
      <c r="G1302" s="17" t="s">
        <v>29</v>
      </c>
      <c r="H1302" s="17" t="s">
        <v>37</v>
      </c>
      <c r="I1302" s="17">
        <v>14.9</v>
      </c>
      <c r="J1302" s="17">
        <v>1</v>
      </c>
      <c r="K1302" s="17">
        <f t="shared" si="20"/>
        <v>14.9</v>
      </c>
      <c r="L1302" s="31" t="s">
        <v>24</v>
      </c>
    </row>
    <row r="1303" spans="1:12">
      <c r="A1303" s="30" t="s">
        <v>1383</v>
      </c>
      <c r="B1303" s="18">
        <v>43585</v>
      </c>
      <c r="C1303" s="19">
        <v>0.49876455168559747</v>
      </c>
      <c r="D1303" s="17" t="s">
        <v>33</v>
      </c>
      <c r="E1303" s="17" t="s">
        <v>27</v>
      </c>
      <c r="F1303" s="17" t="s">
        <v>28</v>
      </c>
      <c r="G1303" s="17" t="s">
        <v>29</v>
      </c>
      <c r="H1303" s="17" t="s">
        <v>37</v>
      </c>
      <c r="I1303" s="17">
        <v>14.9</v>
      </c>
      <c r="J1303" s="17">
        <v>3</v>
      </c>
      <c r="K1303" s="17">
        <f t="shared" si="20"/>
        <v>44.7</v>
      </c>
      <c r="L1303" s="31" t="s">
        <v>38</v>
      </c>
    </row>
    <row r="1304" spans="1:12">
      <c r="A1304" s="30" t="s">
        <v>1384</v>
      </c>
      <c r="B1304" s="18">
        <v>43586</v>
      </c>
      <c r="C1304" s="19">
        <v>0.58276166241477756</v>
      </c>
      <c r="D1304" s="17" t="s">
        <v>20</v>
      </c>
      <c r="E1304" s="17" t="s">
        <v>21</v>
      </c>
      <c r="F1304" s="17" t="s">
        <v>22</v>
      </c>
      <c r="G1304" s="17" t="s">
        <v>23</v>
      </c>
      <c r="H1304" s="17" t="s">
        <v>17</v>
      </c>
      <c r="I1304" s="17">
        <v>18.899999999999999</v>
      </c>
      <c r="J1304" s="17">
        <v>1</v>
      </c>
      <c r="K1304" s="17">
        <f t="shared" si="20"/>
        <v>18.899999999999999</v>
      </c>
      <c r="L1304" s="31" t="s">
        <v>24</v>
      </c>
    </row>
    <row r="1305" spans="1:12">
      <c r="A1305" s="30" t="s">
        <v>1385</v>
      </c>
      <c r="B1305" s="18">
        <v>43586</v>
      </c>
      <c r="C1305" s="19">
        <v>0.4829868616381649</v>
      </c>
      <c r="D1305" s="17" t="s">
        <v>13</v>
      </c>
      <c r="E1305" s="17" t="s">
        <v>34</v>
      </c>
      <c r="F1305" s="48" t="s">
        <v>35</v>
      </c>
      <c r="G1305" s="48" t="s">
        <v>36</v>
      </c>
      <c r="H1305" s="17" t="s">
        <v>37</v>
      </c>
      <c r="I1305" s="17">
        <v>21</v>
      </c>
      <c r="J1305" s="17">
        <v>2</v>
      </c>
      <c r="K1305" s="17">
        <f t="shared" si="20"/>
        <v>42</v>
      </c>
      <c r="L1305" s="31" t="s">
        <v>24</v>
      </c>
    </row>
    <row r="1306" spans="1:12">
      <c r="A1306" s="30" t="s">
        <v>1386</v>
      </c>
      <c r="B1306" s="18">
        <v>43587</v>
      </c>
      <c r="C1306" s="19">
        <v>0.60842821245487955</v>
      </c>
      <c r="D1306" s="48" t="s">
        <v>40</v>
      </c>
      <c r="E1306" s="17" t="s">
        <v>21</v>
      </c>
      <c r="F1306" s="17" t="s">
        <v>22</v>
      </c>
      <c r="G1306" s="17" t="s">
        <v>23</v>
      </c>
      <c r="H1306" s="17" t="s">
        <v>17</v>
      </c>
      <c r="I1306" s="17">
        <v>18.899999999999999</v>
      </c>
      <c r="J1306" s="17">
        <v>1</v>
      </c>
      <c r="K1306" s="17">
        <f t="shared" si="20"/>
        <v>18.899999999999999</v>
      </c>
      <c r="L1306" s="31" t="s">
        <v>24</v>
      </c>
    </row>
    <row r="1307" spans="1:12">
      <c r="A1307" s="30" t="s">
        <v>1387</v>
      </c>
      <c r="B1307" s="18">
        <v>43587</v>
      </c>
      <c r="C1307" s="19">
        <v>0.89085404366137033</v>
      </c>
      <c r="D1307" s="17" t="s">
        <v>26</v>
      </c>
      <c r="E1307" s="17" t="s">
        <v>82</v>
      </c>
      <c r="F1307" s="17" t="s">
        <v>83</v>
      </c>
      <c r="G1307" s="48" t="s">
        <v>84</v>
      </c>
      <c r="H1307" s="17" t="s">
        <v>37</v>
      </c>
      <c r="I1307" s="17">
        <v>9.8000000000000007</v>
      </c>
      <c r="J1307" s="17">
        <v>2</v>
      </c>
      <c r="K1307" s="17">
        <f t="shared" si="20"/>
        <v>19.600000000000001</v>
      </c>
      <c r="L1307" s="31" t="s">
        <v>24</v>
      </c>
    </row>
    <row r="1308" spans="1:12">
      <c r="A1308" s="30" t="s">
        <v>1388</v>
      </c>
      <c r="B1308" s="18">
        <v>43587</v>
      </c>
      <c r="C1308" s="19">
        <v>0.54502072250620781</v>
      </c>
      <c r="D1308" s="17" t="s">
        <v>26</v>
      </c>
      <c r="E1308" s="17" t="s">
        <v>47</v>
      </c>
      <c r="F1308" s="17" t="s">
        <v>48</v>
      </c>
      <c r="G1308" s="48" t="s">
        <v>77</v>
      </c>
      <c r="H1308" s="17" t="s">
        <v>17</v>
      </c>
      <c r="I1308" s="17">
        <v>7.9</v>
      </c>
      <c r="J1308" s="17">
        <v>1</v>
      </c>
      <c r="K1308" s="17">
        <f t="shared" si="20"/>
        <v>7.9</v>
      </c>
      <c r="L1308" s="31" t="s">
        <v>24</v>
      </c>
    </row>
    <row r="1309" spans="1:12">
      <c r="A1309" s="30" t="s">
        <v>1389</v>
      </c>
      <c r="B1309" s="18">
        <v>43588</v>
      </c>
      <c r="C1309" s="19">
        <v>0.69967248872329402</v>
      </c>
      <c r="D1309" s="17" t="s">
        <v>13</v>
      </c>
      <c r="E1309" s="17" t="s">
        <v>21</v>
      </c>
      <c r="F1309" s="17" t="s">
        <v>22</v>
      </c>
      <c r="G1309" s="17" t="s">
        <v>23</v>
      </c>
      <c r="H1309" s="17" t="s">
        <v>17</v>
      </c>
      <c r="I1309" s="17">
        <v>18.899999999999999</v>
      </c>
      <c r="J1309" s="17">
        <v>4</v>
      </c>
      <c r="K1309" s="17">
        <f t="shared" si="20"/>
        <v>75.599999999999994</v>
      </c>
      <c r="L1309" s="31" t="s">
        <v>24</v>
      </c>
    </row>
    <row r="1310" spans="1:12">
      <c r="A1310" s="30" t="s">
        <v>1390</v>
      </c>
      <c r="B1310" s="18">
        <v>43588</v>
      </c>
      <c r="C1310" s="19">
        <v>0.86342678304946541</v>
      </c>
      <c r="D1310" s="17" t="s">
        <v>26</v>
      </c>
      <c r="E1310" s="17" t="s">
        <v>34</v>
      </c>
      <c r="F1310" s="48" t="s">
        <v>35</v>
      </c>
      <c r="G1310" s="48" t="s">
        <v>36</v>
      </c>
      <c r="H1310" s="17" t="s">
        <v>37</v>
      </c>
      <c r="I1310" s="17">
        <v>21</v>
      </c>
      <c r="J1310" s="17">
        <v>2</v>
      </c>
      <c r="K1310" s="17">
        <f t="shared" si="20"/>
        <v>42</v>
      </c>
      <c r="L1310" s="31" t="s">
        <v>18</v>
      </c>
    </row>
    <row r="1311" spans="1:12">
      <c r="A1311" s="30" t="s">
        <v>1391</v>
      </c>
      <c r="B1311" s="18">
        <v>43588</v>
      </c>
      <c r="C1311" s="19">
        <v>0.43334228393427798</v>
      </c>
      <c r="D1311" s="17" t="s">
        <v>33</v>
      </c>
      <c r="E1311" s="17" t="s">
        <v>47</v>
      </c>
      <c r="F1311" s="17" t="s">
        <v>48</v>
      </c>
      <c r="G1311" s="48" t="s">
        <v>77</v>
      </c>
      <c r="H1311" s="17" t="s">
        <v>17</v>
      </c>
      <c r="I1311" s="17">
        <v>7.9</v>
      </c>
      <c r="J1311" s="17">
        <v>1</v>
      </c>
      <c r="K1311" s="17">
        <f t="shared" si="20"/>
        <v>7.9</v>
      </c>
      <c r="L1311" s="31" t="s">
        <v>24</v>
      </c>
    </row>
    <row r="1312" spans="1:12">
      <c r="A1312" s="30" t="s">
        <v>1392</v>
      </c>
      <c r="B1312" s="18">
        <v>43588</v>
      </c>
      <c r="C1312" s="19">
        <v>0.83510328671379708</v>
      </c>
      <c r="D1312" s="17" t="s">
        <v>20</v>
      </c>
      <c r="E1312" s="17" t="s">
        <v>21</v>
      </c>
      <c r="F1312" s="17" t="s">
        <v>22</v>
      </c>
      <c r="G1312" s="17" t="s">
        <v>23</v>
      </c>
      <c r="H1312" s="17" t="s">
        <v>17</v>
      </c>
      <c r="I1312" s="17">
        <v>18.899999999999999</v>
      </c>
      <c r="J1312" s="17">
        <v>1</v>
      </c>
      <c r="K1312" s="17">
        <f t="shared" si="20"/>
        <v>18.899999999999999</v>
      </c>
      <c r="L1312" s="31" t="s">
        <v>38</v>
      </c>
    </row>
    <row r="1313" spans="1:12">
      <c r="A1313" s="30" t="s">
        <v>1393</v>
      </c>
      <c r="B1313" s="18">
        <v>43589</v>
      </c>
      <c r="C1313" s="19">
        <v>0.85972994591317442</v>
      </c>
      <c r="D1313" s="17" t="s">
        <v>26</v>
      </c>
      <c r="E1313" s="17" t="s">
        <v>47</v>
      </c>
      <c r="F1313" s="17" t="s">
        <v>48</v>
      </c>
      <c r="G1313" s="48" t="s">
        <v>77</v>
      </c>
      <c r="H1313" s="17" t="s">
        <v>17</v>
      </c>
      <c r="I1313" s="17">
        <v>7.9</v>
      </c>
      <c r="J1313" s="17">
        <v>1</v>
      </c>
      <c r="K1313" s="17">
        <f t="shared" si="20"/>
        <v>7.9</v>
      </c>
      <c r="L1313" s="31" t="s">
        <v>24</v>
      </c>
    </row>
    <row r="1314" spans="1:12">
      <c r="A1314" s="30" t="s">
        <v>1394</v>
      </c>
      <c r="B1314" s="18">
        <v>43589</v>
      </c>
      <c r="C1314" s="19">
        <v>0.85162946123673122</v>
      </c>
      <c r="D1314" s="17" t="s">
        <v>13</v>
      </c>
      <c r="E1314" s="17" t="s">
        <v>27</v>
      </c>
      <c r="F1314" s="17" t="s">
        <v>28</v>
      </c>
      <c r="G1314" s="17" t="s">
        <v>29</v>
      </c>
      <c r="H1314" s="17" t="s">
        <v>37</v>
      </c>
      <c r="I1314" s="17">
        <v>14.9</v>
      </c>
      <c r="J1314" s="17">
        <v>1</v>
      </c>
      <c r="K1314" s="17">
        <f t="shared" si="20"/>
        <v>14.9</v>
      </c>
      <c r="L1314" s="31" t="s">
        <v>24</v>
      </c>
    </row>
    <row r="1315" spans="1:12">
      <c r="A1315" s="30" t="s">
        <v>1395</v>
      </c>
      <c r="B1315" s="18">
        <v>43589</v>
      </c>
      <c r="C1315" s="19">
        <v>0.61462369078905987</v>
      </c>
      <c r="D1315" s="17" t="s">
        <v>33</v>
      </c>
      <c r="E1315" s="17" t="s">
        <v>21</v>
      </c>
      <c r="F1315" s="17" t="s">
        <v>22</v>
      </c>
      <c r="G1315" s="17" t="s">
        <v>23</v>
      </c>
      <c r="H1315" s="17" t="s">
        <v>17</v>
      </c>
      <c r="I1315" s="17">
        <v>18.899999999999999</v>
      </c>
      <c r="J1315" s="17">
        <v>2</v>
      </c>
      <c r="K1315" s="17">
        <f t="shared" si="20"/>
        <v>37.799999999999997</v>
      </c>
      <c r="L1315" s="31" t="s">
        <v>24</v>
      </c>
    </row>
    <row r="1316" spans="1:12">
      <c r="A1316" s="30" t="s">
        <v>1396</v>
      </c>
      <c r="B1316" s="18">
        <v>43590</v>
      </c>
      <c r="C1316" s="19">
        <v>0.75143346018195789</v>
      </c>
      <c r="D1316" s="17" t="s">
        <v>26</v>
      </c>
      <c r="E1316" s="17" t="s">
        <v>47</v>
      </c>
      <c r="F1316" s="17" t="s">
        <v>48</v>
      </c>
      <c r="G1316" s="48" t="s">
        <v>77</v>
      </c>
      <c r="H1316" s="17" t="s">
        <v>17</v>
      </c>
      <c r="I1316" s="17">
        <v>7.9</v>
      </c>
      <c r="J1316" s="17">
        <v>1</v>
      </c>
      <c r="K1316" s="17">
        <f t="shared" si="20"/>
        <v>7.9</v>
      </c>
      <c r="L1316" s="31" t="s">
        <v>24</v>
      </c>
    </row>
    <row r="1317" spans="1:12">
      <c r="A1317" s="30" t="s">
        <v>1397</v>
      </c>
      <c r="B1317" s="18">
        <v>43590</v>
      </c>
      <c r="C1317" s="19">
        <v>0.89195183226206787</v>
      </c>
      <c r="D1317" s="17" t="s">
        <v>13</v>
      </c>
      <c r="E1317" s="17" t="s">
        <v>34</v>
      </c>
      <c r="F1317" s="48" t="s">
        <v>35</v>
      </c>
      <c r="G1317" s="48" t="s">
        <v>36</v>
      </c>
      <c r="H1317" s="17" t="s">
        <v>37</v>
      </c>
      <c r="I1317" s="17">
        <v>21</v>
      </c>
      <c r="J1317" s="17">
        <v>2</v>
      </c>
      <c r="K1317" s="17">
        <f t="shared" si="20"/>
        <v>42</v>
      </c>
      <c r="L1317" s="31" t="s">
        <v>24</v>
      </c>
    </row>
    <row r="1318" spans="1:12">
      <c r="A1318" s="30" t="s">
        <v>1398</v>
      </c>
      <c r="B1318" s="18">
        <v>43590</v>
      </c>
      <c r="C1318" s="19">
        <v>0.4303423233915285</v>
      </c>
      <c r="D1318" s="17" t="s">
        <v>33</v>
      </c>
      <c r="E1318" s="17" t="s">
        <v>82</v>
      </c>
      <c r="F1318" s="17" t="s">
        <v>83</v>
      </c>
      <c r="G1318" s="48" t="s">
        <v>84</v>
      </c>
      <c r="H1318" s="17" t="s">
        <v>37</v>
      </c>
      <c r="I1318" s="17">
        <v>9.8000000000000007</v>
      </c>
      <c r="J1318" s="17">
        <v>3</v>
      </c>
      <c r="K1318" s="17">
        <f t="shared" si="20"/>
        <v>29.400000000000002</v>
      </c>
      <c r="L1318" s="31" t="s">
        <v>38</v>
      </c>
    </row>
    <row r="1319" spans="1:12">
      <c r="A1319" s="30" t="s">
        <v>1399</v>
      </c>
      <c r="B1319" s="18">
        <v>43590</v>
      </c>
      <c r="C1319" s="19">
        <v>0.69658936401513993</v>
      </c>
      <c r="D1319" s="17" t="s">
        <v>33</v>
      </c>
      <c r="E1319" s="17" t="s">
        <v>21</v>
      </c>
      <c r="F1319" s="17" t="s">
        <v>22</v>
      </c>
      <c r="G1319" s="17" t="s">
        <v>23</v>
      </c>
      <c r="H1319" s="17" t="s">
        <v>17</v>
      </c>
      <c r="I1319" s="17">
        <v>18.899999999999999</v>
      </c>
      <c r="J1319" s="17">
        <v>2</v>
      </c>
      <c r="K1319" s="17">
        <f t="shared" si="20"/>
        <v>37.799999999999997</v>
      </c>
      <c r="L1319" s="31" t="s">
        <v>24</v>
      </c>
    </row>
    <row r="1320" spans="1:12">
      <c r="A1320" s="30" t="s">
        <v>1400</v>
      </c>
      <c r="B1320" s="18">
        <v>43591</v>
      </c>
      <c r="C1320" s="19">
        <v>0.64298285258435406</v>
      </c>
      <c r="D1320" s="17" t="s">
        <v>59</v>
      </c>
      <c r="E1320" s="17" t="s">
        <v>27</v>
      </c>
      <c r="F1320" s="17" t="s">
        <v>28</v>
      </c>
      <c r="G1320" s="17" t="s">
        <v>29</v>
      </c>
      <c r="H1320" s="17" t="s">
        <v>37</v>
      </c>
      <c r="I1320" s="17">
        <v>14.9</v>
      </c>
      <c r="J1320" s="17">
        <v>2</v>
      </c>
      <c r="K1320" s="17">
        <f t="shared" si="20"/>
        <v>29.8</v>
      </c>
      <c r="L1320" s="31" t="s">
        <v>24</v>
      </c>
    </row>
    <row r="1321" spans="1:12">
      <c r="A1321" s="30" t="s">
        <v>1401</v>
      </c>
      <c r="B1321" s="18">
        <v>43592</v>
      </c>
      <c r="C1321" s="19">
        <v>0.44099535455978334</v>
      </c>
      <c r="D1321" s="17" t="s">
        <v>26</v>
      </c>
      <c r="E1321" s="17" t="s">
        <v>14</v>
      </c>
      <c r="F1321" s="17" t="s">
        <v>15</v>
      </c>
      <c r="G1321" s="17" t="s">
        <v>16</v>
      </c>
      <c r="H1321" s="17" t="s">
        <v>17</v>
      </c>
      <c r="I1321" s="17">
        <v>29.9</v>
      </c>
      <c r="J1321" s="17">
        <v>1</v>
      </c>
      <c r="K1321" s="17">
        <f t="shared" si="20"/>
        <v>29.9</v>
      </c>
      <c r="L1321" s="31" t="s">
        <v>18</v>
      </c>
    </row>
    <row r="1322" spans="1:12">
      <c r="A1322" s="30" t="s">
        <v>1402</v>
      </c>
      <c r="B1322" s="18">
        <v>43593</v>
      </c>
      <c r="C1322" s="19">
        <v>0.6002635909819255</v>
      </c>
      <c r="D1322" s="17" t="s">
        <v>20</v>
      </c>
      <c r="E1322" s="17" t="s">
        <v>21</v>
      </c>
      <c r="F1322" s="17" t="s">
        <v>22</v>
      </c>
      <c r="G1322" s="17" t="s">
        <v>23</v>
      </c>
      <c r="H1322" s="17" t="s">
        <v>17</v>
      </c>
      <c r="I1322" s="17">
        <v>18.899999999999999</v>
      </c>
      <c r="J1322" s="17">
        <v>4</v>
      </c>
      <c r="K1322" s="17">
        <f t="shared" si="20"/>
        <v>75.599999999999994</v>
      </c>
      <c r="L1322" s="31" t="s">
        <v>24</v>
      </c>
    </row>
    <row r="1323" spans="1:12">
      <c r="A1323" s="30" t="s">
        <v>1403</v>
      </c>
      <c r="B1323" s="18">
        <v>43593</v>
      </c>
      <c r="C1323" s="19">
        <v>0.78298490830159928</v>
      </c>
      <c r="D1323" s="17" t="s">
        <v>33</v>
      </c>
      <c r="E1323" s="17" t="s">
        <v>14</v>
      </c>
      <c r="F1323" s="17" t="s">
        <v>15</v>
      </c>
      <c r="G1323" s="17" t="s">
        <v>16</v>
      </c>
      <c r="H1323" s="17" t="s">
        <v>17</v>
      </c>
      <c r="I1323" s="17">
        <v>29.9</v>
      </c>
      <c r="J1323" s="17">
        <v>1</v>
      </c>
      <c r="K1323" s="17">
        <f t="shared" si="20"/>
        <v>29.9</v>
      </c>
      <c r="L1323" s="31" t="s">
        <v>24</v>
      </c>
    </row>
    <row r="1324" spans="1:12">
      <c r="A1324" s="30" t="s">
        <v>1404</v>
      </c>
      <c r="B1324" s="18">
        <v>43594</v>
      </c>
      <c r="C1324" s="19">
        <v>0.5677435605523059</v>
      </c>
      <c r="D1324" s="17" t="s">
        <v>26</v>
      </c>
      <c r="E1324" s="17" t="s">
        <v>82</v>
      </c>
      <c r="F1324" s="17" t="s">
        <v>83</v>
      </c>
      <c r="G1324" s="48" t="s">
        <v>84</v>
      </c>
      <c r="H1324" s="17" t="s">
        <v>37</v>
      </c>
      <c r="I1324" s="17">
        <v>9.8000000000000007</v>
      </c>
      <c r="J1324" s="17">
        <v>1</v>
      </c>
      <c r="K1324" s="17">
        <f t="shared" si="20"/>
        <v>9.8000000000000007</v>
      </c>
      <c r="L1324" s="31" t="s">
        <v>38</v>
      </c>
    </row>
    <row r="1325" spans="1:12">
      <c r="A1325" s="30" t="s">
        <v>1405</v>
      </c>
      <c r="B1325" s="18">
        <v>43594</v>
      </c>
      <c r="C1325" s="19">
        <v>0.44730812621773636</v>
      </c>
      <c r="D1325" s="17" t="s">
        <v>33</v>
      </c>
      <c r="E1325" s="17" t="s">
        <v>21</v>
      </c>
      <c r="F1325" s="17" t="s">
        <v>22</v>
      </c>
      <c r="G1325" s="17" t="s">
        <v>23</v>
      </c>
      <c r="H1325" s="17" t="s">
        <v>17</v>
      </c>
      <c r="I1325" s="17">
        <v>18.899999999999999</v>
      </c>
      <c r="J1325" s="17">
        <v>2</v>
      </c>
      <c r="K1325" s="17">
        <f t="shared" si="20"/>
        <v>37.799999999999997</v>
      </c>
      <c r="L1325" s="31" t="s">
        <v>24</v>
      </c>
    </row>
    <row r="1326" spans="1:12">
      <c r="A1326" s="30" t="s">
        <v>1406</v>
      </c>
      <c r="B1326" s="18">
        <v>43594</v>
      </c>
      <c r="C1326" s="19">
        <v>0.59826304203507941</v>
      </c>
      <c r="D1326" s="17" t="s">
        <v>13</v>
      </c>
      <c r="E1326" s="17" t="s">
        <v>14</v>
      </c>
      <c r="F1326" s="17" t="s">
        <v>15</v>
      </c>
      <c r="G1326" s="17" t="s">
        <v>16</v>
      </c>
      <c r="H1326" s="17" t="s">
        <v>17</v>
      </c>
      <c r="I1326" s="17">
        <v>29.9</v>
      </c>
      <c r="J1326" s="17">
        <v>2</v>
      </c>
      <c r="K1326" s="17">
        <f t="shared" si="20"/>
        <v>59.8</v>
      </c>
      <c r="L1326" s="31" t="s">
        <v>24</v>
      </c>
    </row>
    <row r="1327" spans="1:12">
      <c r="A1327" s="30" t="s">
        <v>1407</v>
      </c>
      <c r="B1327" s="18">
        <v>43594</v>
      </c>
      <c r="C1327" s="19">
        <v>0.56597510195279921</v>
      </c>
      <c r="D1327" s="17" t="s">
        <v>26</v>
      </c>
      <c r="E1327" s="17" t="s">
        <v>34</v>
      </c>
      <c r="F1327" s="48" t="s">
        <v>35</v>
      </c>
      <c r="G1327" s="48" t="s">
        <v>36</v>
      </c>
      <c r="H1327" s="17" t="s">
        <v>37</v>
      </c>
      <c r="I1327" s="17">
        <v>21</v>
      </c>
      <c r="J1327" s="17">
        <v>1</v>
      </c>
      <c r="K1327" s="17">
        <f t="shared" si="20"/>
        <v>21</v>
      </c>
      <c r="L1327" s="31" t="s">
        <v>24</v>
      </c>
    </row>
    <row r="1328" spans="1:12">
      <c r="A1328" s="30" t="s">
        <v>1408</v>
      </c>
      <c r="B1328" s="18">
        <v>43595</v>
      </c>
      <c r="C1328" s="19">
        <v>0.85512976671091034</v>
      </c>
      <c r="D1328" s="17" t="s">
        <v>20</v>
      </c>
      <c r="E1328" s="17" t="s">
        <v>21</v>
      </c>
      <c r="F1328" s="17" t="s">
        <v>22</v>
      </c>
      <c r="G1328" s="17" t="s">
        <v>23</v>
      </c>
      <c r="H1328" s="17" t="s">
        <v>17</v>
      </c>
      <c r="I1328" s="17">
        <v>18.899999999999999</v>
      </c>
      <c r="J1328" s="17">
        <v>4</v>
      </c>
      <c r="K1328" s="17">
        <f t="shared" si="20"/>
        <v>75.599999999999994</v>
      </c>
      <c r="L1328" s="31" t="s">
        <v>24</v>
      </c>
    </row>
    <row r="1329" spans="1:12">
      <c r="A1329" s="30" t="s">
        <v>1409</v>
      </c>
      <c r="B1329" s="18">
        <v>43595</v>
      </c>
      <c r="C1329" s="19">
        <v>0.90816212492976434</v>
      </c>
      <c r="D1329" s="17" t="s">
        <v>26</v>
      </c>
      <c r="E1329" s="17" t="s">
        <v>21</v>
      </c>
      <c r="F1329" s="17" t="s">
        <v>22</v>
      </c>
      <c r="G1329" s="17" t="s">
        <v>23</v>
      </c>
      <c r="H1329" s="17" t="s">
        <v>17</v>
      </c>
      <c r="I1329" s="17">
        <v>18.899999999999999</v>
      </c>
      <c r="J1329" s="17">
        <v>2</v>
      </c>
      <c r="K1329" s="17">
        <f t="shared" si="20"/>
        <v>37.799999999999997</v>
      </c>
      <c r="L1329" s="31" t="s">
        <v>43</v>
      </c>
    </row>
    <row r="1330" spans="1:12">
      <c r="A1330" s="30" t="s">
        <v>1410</v>
      </c>
      <c r="B1330" s="18">
        <v>43595</v>
      </c>
      <c r="C1330" s="19">
        <v>0.68458928968473831</v>
      </c>
      <c r="D1330" s="17" t="s">
        <v>13</v>
      </c>
      <c r="E1330" s="17" t="s">
        <v>14</v>
      </c>
      <c r="F1330" s="17" t="s">
        <v>15</v>
      </c>
      <c r="G1330" s="17" t="s">
        <v>16</v>
      </c>
      <c r="H1330" s="17" t="s">
        <v>17</v>
      </c>
      <c r="I1330" s="17">
        <v>29.9</v>
      </c>
      <c r="J1330" s="17">
        <v>2</v>
      </c>
      <c r="K1330" s="17">
        <f t="shared" si="20"/>
        <v>59.8</v>
      </c>
      <c r="L1330" s="31" t="s">
        <v>24</v>
      </c>
    </row>
    <row r="1331" spans="1:12">
      <c r="A1331" s="30" t="s">
        <v>1411</v>
      </c>
      <c r="B1331" s="18">
        <v>43596</v>
      </c>
      <c r="C1331" s="19">
        <v>0.79210681995980803</v>
      </c>
      <c r="D1331" s="17" t="s">
        <v>13</v>
      </c>
      <c r="E1331" s="17" t="s">
        <v>14</v>
      </c>
      <c r="F1331" s="17" t="s">
        <v>15</v>
      </c>
      <c r="G1331" s="17" t="s">
        <v>16</v>
      </c>
      <c r="H1331" s="17" t="s">
        <v>17</v>
      </c>
      <c r="I1331" s="17">
        <v>29.9</v>
      </c>
      <c r="J1331" s="17">
        <v>3</v>
      </c>
      <c r="K1331" s="17">
        <f t="shared" si="20"/>
        <v>89.699999999999989</v>
      </c>
      <c r="L1331" s="31" t="s">
        <v>24</v>
      </c>
    </row>
    <row r="1332" spans="1:12">
      <c r="A1332" s="30" t="s">
        <v>1412</v>
      </c>
      <c r="B1332" s="18">
        <v>43596</v>
      </c>
      <c r="C1332" s="19">
        <v>0.49131916510878176</v>
      </c>
      <c r="D1332" s="17" t="s">
        <v>20</v>
      </c>
      <c r="E1332" s="17" t="s">
        <v>47</v>
      </c>
      <c r="F1332" s="17" t="s">
        <v>48</v>
      </c>
      <c r="G1332" s="48" t="s">
        <v>77</v>
      </c>
      <c r="H1332" s="17" t="s">
        <v>17</v>
      </c>
      <c r="I1332" s="17">
        <v>7.9</v>
      </c>
      <c r="J1332" s="17">
        <v>2</v>
      </c>
      <c r="K1332" s="17">
        <f t="shared" si="20"/>
        <v>15.8</v>
      </c>
      <c r="L1332" s="31" t="s">
        <v>38</v>
      </c>
    </row>
    <row r="1333" spans="1:12">
      <c r="A1333" s="30" t="s">
        <v>1413</v>
      </c>
      <c r="B1333" s="18">
        <v>43597</v>
      </c>
      <c r="C1333" s="19">
        <v>0.4703535670608347</v>
      </c>
      <c r="D1333" s="17" t="s">
        <v>26</v>
      </c>
      <c r="E1333" s="17" t="s">
        <v>47</v>
      </c>
      <c r="F1333" s="17" t="s">
        <v>48</v>
      </c>
      <c r="G1333" s="48" t="s">
        <v>77</v>
      </c>
      <c r="H1333" s="17" t="s">
        <v>17</v>
      </c>
      <c r="I1333" s="17">
        <v>7.9</v>
      </c>
      <c r="J1333" s="17">
        <v>2</v>
      </c>
      <c r="K1333" s="17">
        <f t="shared" si="20"/>
        <v>15.8</v>
      </c>
      <c r="L1333" s="31" t="s">
        <v>24</v>
      </c>
    </row>
    <row r="1334" spans="1:12">
      <c r="A1334" s="30" t="s">
        <v>1414</v>
      </c>
      <c r="B1334" s="18">
        <v>43597</v>
      </c>
      <c r="C1334" s="19">
        <v>0.45515702886143228</v>
      </c>
      <c r="D1334" s="17" t="s">
        <v>26</v>
      </c>
      <c r="E1334" s="17" t="s">
        <v>47</v>
      </c>
      <c r="F1334" s="17" t="s">
        <v>48</v>
      </c>
      <c r="G1334" s="48" t="s">
        <v>77</v>
      </c>
      <c r="H1334" s="17" t="s">
        <v>17</v>
      </c>
      <c r="I1334" s="17">
        <v>7.9</v>
      </c>
      <c r="J1334" s="17">
        <v>2</v>
      </c>
      <c r="K1334" s="17">
        <f t="shared" si="20"/>
        <v>15.8</v>
      </c>
      <c r="L1334" s="31" t="s">
        <v>24</v>
      </c>
    </row>
    <row r="1335" spans="1:12">
      <c r="A1335" s="30" t="s">
        <v>1415</v>
      </c>
      <c r="B1335" s="18">
        <v>43597</v>
      </c>
      <c r="C1335" s="19">
        <v>0.45735045117408279</v>
      </c>
      <c r="D1335" s="17" t="s">
        <v>13</v>
      </c>
      <c r="E1335" s="17" t="s">
        <v>47</v>
      </c>
      <c r="F1335" s="17" t="s">
        <v>48</v>
      </c>
      <c r="G1335" s="48" t="s">
        <v>77</v>
      </c>
      <c r="H1335" s="17" t="s">
        <v>17</v>
      </c>
      <c r="I1335" s="17">
        <v>7.9</v>
      </c>
      <c r="J1335" s="17">
        <v>1</v>
      </c>
      <c r="K1335" s="17">
        <f t="shared" si="20"/>
        <v>7.9</v>
      </c>
      <c r="L1335" s="31" t="s">
        <v>24</v>
      </c>
    </row>
    <row r="1336" spans="1:12">
      <c r="A1336" s="30" t="s">
        <v>1416</v>
      </c>
      <c r="B1336" s="18">
        <v>43598</v>
      </c>
      <c r="C1336" s="19">
        <v>0.85824898974307762</v>
      </c>
      <c r="D1336" s="17" t="s">
        <v>59</v>
      </c>
      <c r="E1336" s="17" t="s">
        <v>27</v>
      </c>
      <c r="F1336" s="17" t="s">
        <v>28</v>
      </c>
      <c r="G1336" s="17" t="s">
        <v>29</v>
      </c>
      <c r="H1336" s="17" t="s">
        <v>37</v>
      </c>
      <c r="I1336" s="17">
        <v>14.9</v>
      </c>
      <c r="J1336" s="17">
        <v>4</v>
      </c>
      <c r="K1336" s="17">
        <f t="shared" si="20"/>
        <v>59.6</v>
      </c>
      <c r="L1336" s="31" t="s">
        <v>24</v>
      </c>
    </row>
    <row r="1337" spans="1:12">
      <c r="A1337" s="30" t="s">
        <v>1417</v>
      </c>
      <c r="B1337" s="18">
        <v>43599</v>
      </c>
      <c r="C1337" s="19">
        <v>0.91117293910309038</v>
      </c>
      <c r="D1337" s="17" t="s">
        <v>26</v>
      </c>
      <c r="E1337" s="17" t="s">
        <v>21</v>
      </c>
      <c r="F1337" s="17" t="s">
        <v>22</v>
      </c>
      <c r="G1337" s="17" t="s">
        <v>23</v>
      </c>
      <c r="H1337" s="17" t="s">
        <v>17</v>
      </c>
      <c r="I1337" s="17">
        <v>18.899999999999999</v>
      </c>
      <c r="J1337" s="17">
        <v>3</v>
      </c>
      <c r="K1337" s="17">
        <f t="shared" si="20"/>
        <v>56.699999999999996</v>
      </c>
      <c r="L1337" s="31" t="s">
        <v>24</v>
      </c>
    </row>
    <row r="1338" spans="1:12">
      <c r="A1338" s="30" t="s">
        <v>1418</v>
      </c>
      <c r="B1338" s="18">
        <v>43599</v>
      </c>
      <c r="C1338" s="19">
        <v>0.84538949765244176</v>
      </c>
      <c r="D1338" s="17" t="s">
        <v>20</v>
      </c>
      <c r="E1338" s="17" t="s">
        <v>14</v>
      </c>
      <c r="F1338" s="17" t="s">
        <v>15</v>
      </c>
      <c r="G1338" s="17" t="s">
        <v>16</v>
      </c>
      <c r="H1338" s="17" t="s">
        <v>17</v>
      </c>
      <c r="I1338" s="17">
        <v>29.9</v>
      </c>
      <c r="J1338" s="17">
        <v>3</v>
      </c>
      <c r="K1338" s="17">
        <f t="shared" ref="K1338:K1381" si="21">I1338*J1338</f>
        <v>89.699999999999989</v>
      </c>
      <c r="L1338" s="31" t="s">
        <v>18</v>
      </c>
    </row>
    <row r="1339" spans="1:12">
      <c r="A1339" s="30" t="s">
        <v>1419</v>
      </c>
      <c r="B1339" s="18">
        <v>43599</v>
      </c>
      <c r="C1339" s="19">
        <v>0.8606133336523446</v>
      </c>
      <c r="D1339" s="17" t="s">
        <v>26</v>
      </c>
      <c r="E1339" s="17" t="s">
        <v>14</v>
      </c>
      <c r="F1339" s="17" t="s">
        <v>15</v>
      </c>
      <c r="G1339" s="17" t="s">
        <v>16</v>
      </c>
      <c r="H1339" s="17" t="s">
        <v>17</v>
      </c>
      <c r="I1339" s="17">
        <v>29.9</v>
      </c>
      <c r="J1339" s="17">
        <v>1</v>
      </c>
      <c r="K1339" s="17">
        <f t="shared" si="21"/>
        <v>29.9</v>
      </c>
      <c r="L1339" s="31" t="s">
        <v>24</v>
      </c>
    </row>
    <row r="1340" spans="1:12">
      <c r="A1340" s="30" t="s">
        <v>1420</v>
      </c>
      <c r="B1340" s="18">
        <v>43599</v>
      </c>
      <c r="C1340" s="19">
        <v>0.66836638959542061</v>
      </c>
      <c r="D1340" s="17" t="s">
        <v>33</v>
      </c>
      <c r="E1340" s="17" t="s">
        <v>14</v>
      </c>
      <c r="F1340" s="17" t="s">
        <v>15</v>
      </c>
      <c r="G1340" s="17" t="s">
        <v>16</v>
      </c>
      <c r="H1340" s="17" t="s">
        <v>17</v>
      </c>
      <c r="I1340" s="17">
        <v>29.9</v>
      </c>
      <c r="J1340" s="17">
        <v>2</v>
      </c>
      <c r="K1340" s="17">
        <f t="shared" si="21"/>
        <v>59.8</v>
      </c>
      <c r="L1340" s="31" t="s">
        <v>24</v>
      </c>
    </row>
    <row r="1341" spans="1:12">
      <c r="A1341" s="30" t="s">
        <v>1421</v>
      </c>
      <c r="B1341" s="18">
        <v>43599</v>
      </c>
      <c r="C1341" s="19">
        <v>0.85702960583639487</v>
      </c>
      <c r="D1341" s="17" t="s">
        <v>59</v>
      </c>
      <c r="E1341" s="17" t="s">
        <v>47</v>
      </c>
      <c r="F1341" s="17" t="s">
        <v>48</v>
      </c>
      <c r="G1341" s="48" t="s">
        <v>77</v>
      </c>
      <c r="H1341" s="17" t="s">
        <v>17</v>
      </c>
      <c r="I1341" s="17">
        <v>7.9</v>
      </c>
      <c r="J1341" s="17">
        <v>4</v>
      </c>
      <c r="K1341" s="17">
        <f t="shared" si="21"/>
        <v>31.6</v>
      </c>
      <c r="L1341" s="31" t="s">
        <v>24</v>
      </c>
    </row>
    <row r="1342" spans="1:12">
      <c r="A1342" s="30" t="s">
        <v>1422</v>
      </c>
      <c r="B1342" s="18">
        <v>43600</v>
      </c>
      <c r="C1342" s="19">
        <v>0.81192957669092913</v>
      </c>
      <c r="D1342" s="17" t="s">
        <v>26</v>
      </c>
      <c r="E1342" s="17" t="s">
        <v>47</v>
      </c>
      <c r="F1342" s="17" t="s">
        <v>48</v>
      </c>
      <c r="G1342" s="48" t="s">
        <v>77</v>
      </c>
      <c r="H1342" s="17" t="s">
        <v>17</v>
      </c>
      <c r="I1342" s="17">
        <v>7.9</v>
      </c>
      <c r="J1342" s="17">
        <v>3</v>
      </c>
      <c r="K1342" s="17">
        <f t="shared" si="21"/>
        <v>23.700000000000003</v>
      </c>
      <c r="L1342" s="31" t="s">
        <v>24</v>
      </c>
    </row>
    <row r="1343" spans="1:12">
      <c r="A1343" s="30" t="s">
        <v>1423</v>
      </c>
      <c r="B1343" s="18">
        <v>43600</v>
      </c>
      <c r="C1343" s="19">
        <v>0.55239483514161603</v>
      </c>
      <c r="D1343" s="17" t="s">
        <v>20</v>
      </c>
      <c r="E1343" s="17" t="s">
        <v>82</v>
      </c>
      <c r="F1343" s="17" t="s">
        <v>83</v>
      </c>
      <c r="G1343" s="48" t="s">
        <v>84</v>
      </c>
      <c r="H1343" s="17" t="s">
        <v>37</v>
      </c>
      <c r="I1343" s="17">
        <v>9.8000000000000007</v>
      </c>
      <c r="J1343" s="17">
        <v>3</v>
      </c>
      <c r="K1343" s="17">
        <f t="shared" si="21"/>
        <v>29.400000000000002</v>
      </c>
      <c r="L1343" s="31" t="s">
        <v>24</v>
      </c>
    </row>
    <row r="1344" spans="1:12">
      <c r="A1344" s="30" t="s">
        <v>1424</v>
      </c>
      <c r="B1344" s="18">
        <v>43600</v>
      </c>
      <c r="C1344" s="19">
        <v>0.5752317865253197</v>
      </c>
      <c r="D1344" s="17" t="s">
        <v>20</v>
      </c>
      <c r="E1344" s="17" t="s">
        <v>27</v>
      </c>
      <c r="F1344" s="17" t="s">
        <v>28</v>
      </c>
      <c r="G1344" s="17" t="s">
        <v>29</v>
      </c>
      <c r="H1344" s="17" t="s">
        <v>37</v>
      </c>
      <c r="I1344" s="17">
        <v>14.9</v>
      </c>
      <c r="J1344" s="17">
        <v>1</v>
      </c>
      <c r="K1344" s="17">
        <f t="shared" si="21"/>
        <v>14.9</v>
      </c>
      <c r="L1344" s="31" t="s">
        <v>24</v>
      </c>
    </row>
    <row r="1345" spans="1:12">
      <c r="A1345" s="30" t="s">
        <v>1425</v>
      </c>
      <c r="B1345" s="18">
        <v>43600</v>
      </c>
      <c r="C1345" s="19">
        <v>0.90198318904680441</v>
      </c>
      <c r="D1345" s="17" t="s">
        <v>33</v>
      </c>
      <c r="E1345" s="17" t="s">
        <v>21</v>
      </c>
      <c r="F1345" s="17" t="s">
        <v>22</v>
      </c>
      <c r="G1345" s="17" t="s">
        <v>23</v>
      </c>
      <c r="H1345" s="17" t="s">
        <v>17</v>
      </c>
      <c r="I1345" s="17">
        <v>18.899999999999999</v>
      </c>
      <c r="J1345" s="17">
        <v>1</v>
      </c>
      <c r="K1345" s="17">
        <f t="shared" si="21"/>
        <v>18.899999999999999</v>
      </c>
      <c r="L1345" s="31" t="s">
        <v>24</v>
      </c>
    </row>
    <row r="1346" spans="1:12">
      <c r="A1346" s="30" t="s">
        <v>1426</v>
      </c>
      <c r="B1346" s="18">
        <v>43601</v>
      </c>
      <c r="C1346" s="19">
        <v>0.43659347675467752</v>
      </c>
      <c r="D1346" s="17" t="s">
        <v>26</v>
      </c>
      <c r="E1346" s="17" t="s">
        <v>21</v>
      </c>
      <c r="F1346" s="17" t="s">
        <v>22</v>
      </c>
      <c r="G1346" s="17" t="s">
        <v>23</v>
      </c>
      <c r="H1346" s="17" t="s">
        <v>17</v>
      </c>
      <c r="I1346" s="17">
        <v>18.899999999999999</v>
      </c>
      <c r="J1346" s="17">
        <v>1</v>
      </c>
      <c r="K1346" s="17">
        <f t="shared" si="21"/>
        <v>18.899999999999999</v>
      </c>
      <c r="L1346" s="31" t="s">
        <v>38</v>
      </c>
    </row>
    <row r="1347" spans="1:12">
      <c r="A1347" s="30" t="s">
        <v>1427</v>
      </c>
      <c r="B1347" s="18">
        <v>43601</v>
      </c>
      <c r="C1347" s="19">
        <v>0.43733088286083138</v>
      </c>
      <c r="D1347" s="17" t="s">
        <v>20</v>
      </c>
      <c r="E1347" s="17" t="s">
        <v>34</v>
      </c>
      <c r="F1347" s="48" t="s">
        <v>35</v>
      </c>
      <c r="G1347" s="48" t="s">
        <v>36</v>
      </c>
      <c r="H1347" s="17" t="s">
        <v>37</v>
      </c>
      <c r="I1347" s="17">
        <v>21</v>
      </c>
      <c r="J1347" s="17">
        <v>1</v>
      </c>
      <c r="K1347" s="17">
        <f t="shared" si="21"/>
        <v>21</v>
      </c>
      <c r="L1347" s="31" t="s">
        <v>24</v>
      </c>
    </row>
    <row r="1348" spans="1:12">
      <c r="A1348" s="30" t="s">
        <v>1428</v>
      </c>
      <c r="B1348" s="18">
        <v>43601</v>
      </c>
      <c r="C1348" s="19">
        <v>0.66498002131552936</v>
      </c>
      <c r="D1348" s="17" t="s">
        <v>20</v>
      </c>
      <c r="E1348" s="17" t="s">
        <v>21</v>
      </c>
      <c r="F1348" s="17" t="s">
        <v>22</v>
      </c>
      <c r="G1348" s="17" t="s">
        <v>23</v>
      </c>
      <c r="H1348" s="17" t="s">
        <v>17</v>
      </c>
      <c r="I1348" s="17">
        <v>18.899999999999999</v>
      </c>
      <c r="J1348" s="17">
        <v>2</v>
      </c>
      <c r="K1348" s="17">
        <f t="shared" si="21"/>
        <v>37.799999999999997</v>
      </c>
      <c r="L1348" s="31" t="s">
        <v>24</v>
      </c>
    </row>
    <row r="1349" spans="1:12">
      <c r="A1349" s="30" t="s">
        <v>1429</v>
      </c>
      <c r="B1349" s="18">
        <v>43601</v>
      </c>
      <c r="C1349" s="19">
        <v>0.72341740050433878</v>
      </c>
      <c r="D1349" s="17" t="s">
        <v>20</v>
      </c>
      <c r="E1349" s="17" t="s">
        <v>47</v>
      </c>
      <c r="F1349" s="17" t="s">
        <v>48</v>
      </c>
      <c r="G1349" s="48" t="s">
        <v>77</v>
      </c>
      <c r="H1349" s="17" t="s">
        <v>17</v>
      </c>
      <c r="I1349" s="17">
        <v>7.9</v>
      </c>
      <c r="J1349" s="17">
        <v>3</v>
      </c>
      <c r="K1349" s="17">
        <f t="shared" si="21"/>
        <v>23.700000000000003</v>
      </c>
      <c r="L1349" s="31" t="s">
        <v>43</v>
      </c>
    </row>
    <row r="1350" spans="1:12">
      <c r="A1350" s="30" t="s">
        <v>1430</v>
      </c>
      <c r="B1350" s="18">
        <v>43602</v>
      </c>
      <c r="C1350" s="19">
        <v>0.6558220114526675</v>
      </c>
      <c r="D1350" s="17" t="s">
        <v>20</v>
      </c>
      <c r="E1350" s="17" t="s">
        <v>14</v>
      </c>
      <c r="F1350" s="17" t="s">
        <v>15</v>
      </c>
      <c r="G1350" s="17" t="s">
        <v>16</v>
      </c>
      <c r="H1350" s="17" t="s">
        <v>17</v>
      </c>
      <c r="I1350" s="17">
        <v>29.9</v>
      </c>
      <c r="J1350" s="17">
        <v>2</v>
      </c>
      <c r="K1350" s="17">
        <f t="shared" si="21"/>
        <v>59.8</v>
      </c>
      <c r="L1350" s="31" t="s">
        <v>24</v>
      </c>
    </row>
    <row r="1351" spans="1:12">
      <c r="A1351" s="30" t="s">
        <v>1431</v>
      </c>
      <c r="B1351" s="18">
        <v>43602</v>
      </c>
      <c r="C1351" s="19">
        <v>0.52838840070786586</v>
      </c>
      <c r="D1351" s="17" t="s">
        <v>59</v>
      </c>
      <c r="E1351" s="17" t="s">
        <v>21</v>
      </c>
      <c r="F1351" s="17" t="s">
        <v>22</v>
      </c>
      <c r="G1351" s="17" t="s">
        <v>23</v>
      </c>
      <c r="H1351" s="17" t="s">
        <v>17</v>
      </c>
      <c r="I1351" s="17">
        <v>18.899999999999999</v>
      </c>
      <c r="J1351" s="17">
        <v>1</v>
      </c>
      <c r="K1351" s="17">
        <f t="shared" si="21"/>
        <v>18.899999999999999</v>
      </c>
      <c r="L1351" s="31" t="s">
        <v>24</v>
      </c>
    </row>
    <row r="1352" spans="1:12">
      <c r="A1352" s="30" t="s">
        <v>1432</v>
      </c>
      <c r="B1352" s="18">
        <v>43603</v>
      </c>
      <c r="C1352" s="19">
        <v>0.80525403338790591</v>
      </c>
      <c r="D1352" s="17" t="s">
        <v>33</v>
      </c>
      <c r="E1352" s="17" t="s">
        <v>21</v>
      </c>
      <c r="F1352" s="17" t="s">
        <v>22</v>
      </c>
      <c r="G1352" s="17" t="s">
        <v>23</v>
      </c>
      <c r="H1352" s="17" t="s">
        <v>17</v>
      </c>
      <c r="I1352" s="17">
        <v>18.899999999999999</v>
      </c>
      <c r="J1352" s="17">
        <v>2</v>
      </c>
      <c r="K1352" s="17">
        <f t="shared" si="21"/>
        <v>37.799999999999997</v>
      </c>
      <c r="L1352" s="31" t="s">
        <v>24</v>
      </c>
    </row>
    <row r="1353" spans="1:12">
      <c r="A1353" s="30" t="s">
        <v>1433</v>
      </c>
      <c r="B1353" s="18">
        <v>43604</v>
      </c>
      <c r="C1353" s="19">
        <v>0.56756779231247489</v>
      </c>
      <c r="D1353" s="17" t="s">
        <v>59</v>
      </c>
      <c r="E1353" s="17" t="s">
        <v>21</v>
      </c>
      <c r="F1353" s="17" t="s">
        <v>22</v>
      </c>
      <c r="G1353" s="17" t="s">
        <v>23</v>
      </c>
      <c r="H1353" s="17" t="s">
        <v>17</v>
      </c>
      <c r="I1353" s="17">
        <v>18.899999999999999</v>
      </c>
      <c r="J1353" s="17">
        <v>4</v>
      </c>
      <c r="K1353" s="17">
        <f t="shared" si="21"/>
        <v>75.599999999999994</v>
      </c>
      <c r="L1353" s="31" t="s">
        <v>24</v>
      </c>
    </row>
    <row r="1354" spans="1:12">
      <c r="A1354" s="30" t="s">
        <v>1434</v>
      </c>
      <c r="B1354" s="18">
        <v>43604</v>
      </c>
      <c r="C1354" s="19">
        <v>0.50077882319249756</v>
      </c>
      <c r="D1354" s="17" t="s">
        <v>20</v>
      </c>
      <c r="E1354" s="17" t="s">
        <v>47</v>
      </c>
      <c r="F1354" s="17" t="s">
        <v>48</v>
      </c>
      <c r="G1354" s="48" t="s">
        <v>77</v>
      </c>
      <c r="H1354" s="17" t="s">
        <v>17</v>
      </c>
      <c r="I1354" s="17">
        <v>7.9</v>
      </c>
      <c r="J1354" s="17">
        <v>2</v>
      </c>
      <c r="K1354" s="17">
        <f t="shared" si="21"/>
        <v>15.8</v>
      </c>
      <c r="L1354" s="31" t="s">
        <v>24</v>
      </c>
    </row>
    <row r="1355" spans="1:12">
      <c r="A1355" s="30" t="s">
        <v>1435</v>
      </c>
      <c r="B1355" s="18">
        <v>43605</v>
      </c>
      <c r="C1355" s="19">
        <v>0.67960811257345255</v>
      </c>
      <c r="D1355" s="17" t="s">
        <v>26</v>
      </c>
      <c r="E1355" s="17" t="s">
        <v>21</v>
      </c>
      <c r="F1355" s="17" t="s">
        <v>22</v>
      </c>
      <c r="G1355" s="17" t="s">
        <v>23</v>
      </c>
      <c r="H1355" s="17" t="s">
        <v>17</v>
      </c>
      <c r="I1355" s="17">
        <v>18.899999999999999</v>
      </c>
      <c r="J1355" s="17">
        <v>1</v>
      </c>
      <c r="K1355" s="17">
        <f t="shared" si="21"/>
        <v>18.899999999999999</v>
      </c>
      <c r="L1355" s="31" t="s">
        <v>24</v>
      </c>
    </row>
    <row r="1356" spans="1:12">
      <c r="A1356" s="30" t="s">
        <v>1436</v>
      </c>
      <c r="B1356" s="18">
        <v>43605</v>
      </c>
      <c r="C1356" s="19">
        <v>0.72990613518512326</v>
      </c>
      <c r="D1356" s="17" t="s">
        <v>59</v>
      </c>
      <c r="E1356" s="17" t="s">
        <v>21</v>
      </c>
      <c r="F1356" s="17" t="s">
        <v>22</v>
      </c>
      <c r="G1356" s="17" t="s">
        <v>23</v>
      </c>
      <c r="H1356" s="17" t="s">
        <v>17</v>
      </c>
      <c r="I1356" s="17">
        <v>18.899999999999999</v>
      </c>
      <c r="J1356" s="17">
        <v>4</v>
      </c>
      <c r="K1356" s="17">
        <f t="shared" si="21"/>
        <v>75.599999999999994</v>
      </c>
      <c r="L1356" s="31" t="s">
        <v>24</v>
      </c>
    </row>
    <row r="1357" spans="1:12">
      <c r="A1357" s="30" t="s">
        <v>1437</v>
      </c>
      <c r="B1357" s="18">
        <v>43605</v>
      </c>
      <c r="C1357" s="19">
        <v>0.84769673766633669</v>
      </c>
      <c r="D1357" s="17" t="s">
        <v>26</v>
      </c>
      <c r="E1357" s="17" t="s">
        <v>47</v>
      </c>
      <c r="F1357" s="17" t="s">
        <v>48</v>
      </c>
      <c r="G1357" s="48" t="s">
        <v>77</v>
      </c>
      <c r="H1357" s="17" t="s">
        <v>17</v>
      </c>
      <c r="I1357" s="17">
        <v>7.9</v>
      </c>
      <c r="J1357" s="17">
        <v>3</v>
      </c>
      <c r="K1357" s="17">
        <f t="shared" si="21"/>
        <v>23.700000000000003</v>
      </c>
      <c r="L1357" s="31" t="s">
        <v>18</v>
      </c>
    </row>
    <row r="1358" spans="1:12">
      <c r="A1358" s="30" t="s">
        <v>1438</v>
      </c>
      <c r="B1358" s="18">
        <v>43606</v>
      </c>
      <c r="C1358" s="19">
        <v>0.88068980016383558</v>
      </c>
      <c r="D1358" s="17" t="s">
        <v>59</v>
      </c>
      <c r="E1358" s="17" t="s">
        <v>14</v>
      </c>
      <c r="F1358" s="17" t="s">
        <v>15</v>
      </c>
      <c r="G1358" s="17" t="s">
        <v>16</v>
      </c>
      <c r="H1358" s="17" t="s">
        <v>17</v>
      </c>
      <c r="I1358" s="17">
        <v>29.9</v>
      </c>
      <c r="J1358" s="17">
        <v>2</v>
      </c>
      <c r="K1358" s="17">
        <f t="shared" si="21"/>
        <v>59.8</v>
      </c>
      <c r="L1358" s="31" t="s">
        <v>24</v>
      </c>
    </row>
    <row r="1359" spans="1:12">
      <c r="A1359" s="30" t="s">
        <v>1439</v>
      </c>
      <c r="B1359" s="18">
        <v>43607</v>
      </c>
      <c r="C1359" s="19">
        <v>0.90407982210051663</v>
      </c>
      <c r="D1359" s="17" t="s">
        <v>26</v>
      </c>
      <c r="E1359" s="17" t="s">
        <v>21</v>
      </c>
      <c r="F1359" s="17" t="s">
        <v>22</v>
      </c>
      <c r="G1359" s="17" t="s">
        <v>23</v>
      </c>
      <c r="H1359" s="17" t="s">
        <v>17</v>
      </c>
      <c r="I1359" s="17">
        <v>18.899999999999999</v>
      </c>
      <c r="J1359" s="17">
        <v>1</v>
      </c>
      <c r="K1359" s="17">
        <f t="shared" si="21"/>
        <v>18.899999999999999</v>
      </c>
      <c r="L1359" s="31" t="s">
        <v>18</v>
      </c>
    </row>
    <row r="1360" spans="1:12">
      <c r="A1360" s="30" t="s">
        <v>1440</v>
      </c>
      <c r="B1360" s="18">
        <v>43607</v>
      </c>
      <c r="C1360" s="19">
        <v>0.83021579835167836</v>
      </c>
      <c r="D1360" s="17" t="s">
        <v>26</v>
      </c>
      <c r="E1360" s="17" t="s">
        <v>34</v>
      </c>
      <c r="F1360" s="48" t="s">
        <v>35</v>
      </c>
      <c r="G1360" s="48" t="s">
        <v>36</v>
      </c>
      <c r="H1360" s="17" t="s">
        <v>37</v>
      </c>
      <c r="I1360" s="17">
        <v>21</v>
      </c>
      <c r="J1360" s="17">
        <v>1</v>
      </c>
      <c r="K1360" s="17">
        <f t="shared" si="21"/>
        <v>21</v>
      </c>
      <c r="L1360" s="31" t="s">
        <v>24</v>
      </c>
    </row>
    <row r="1361" spans="1:12">
      <c r="A1361" s="30" t="s">
        <v>1441</v>
      </c>
      <c r="B1361" s="18">
        <v>43607</v>
      </c>
      <c r="C1361" s="19">
        <v>0.72030797775628419</v>
      </c>
      <c r="D1361" s="17" t="s">
        <v>26</v>
      </c>
      <c r="E1361" s="17" t="s">
        <v>34</v>
      </c>
      <c r="F1361" s="48" t="s">
        <v>35</v>
      </c>
      <c r="G1361" s="48" t="s">
        <v>36</v>
      </c>
      <c r="H1361" s="17" t="s">
        <v>37</v>
      </c>
      <c r="I1361" s="17">
        <v>21</v>
      </c>
      <c r="J1361" s="17">
        <v>1</v>
      </c>
      <c r="K1361" s="17">
        <f t="shared" si="21"/>
        <v>21</v>
      </c>
      <c r="L1361" s="31" t="s">
        <v>24</v>
      </c>
    </row>
    <row r="1362" spans="1:12">
      <c r="A1362" s="30" t="s">
        <v>1442</v>
      </c>
      <c r="B1362" s="18">
        <v>43607</v>
      </c>
      <c r="C1362" s="19">
        <v>0.51831170151983974</v>
      </c>
      <c r="D1362" s="17" t="s">
        <v>26</v>
      </c>
      <c r="E1362" s="17" t="s">
        <v>14</v>
      </c>
      <c r="F1362" s="17" t="s">
        <v>15</v>
      </c>
      <c r="G1362" s="17" t="s">
        <v>16</v>
      </c>
      <c r="H1362" s="17" t="s">
        <v>17</v>
      </c>
      <c r="I1362" s="17">
        <v>29.9</v>
      </c>
      <c r="J1362" s="17">
        <v>2</v>
      </c>
      <c r="K1362" s="17">
        <f t="shared" si="21"/>
        <v>59.8</v>
      </c>
      <c r="L1362" s="31" t="s">
        <v>38</v>
      </c>
    </row>
    <row r="1363" spans="1:12">
      <c r="A1363" s="30" t="s">
        <v>1443</v>
      </c>
      <c r="B1363" s="18">
        <v>43608</v>
      </c>
      <c r="C1363" s="19">
        <v>0.77296986167242543</v>
      </c>
      <c r="D1363" s="17" t="s">
        <v>33</v>
      </c>
      <c r="E1363" s="17" t="s">
        <v>14</v>
      </c>
      <c r="F1363" s="17" t="s">
        <v>15</v>
      </c>
      <c r="G1363" s="17" t="s">
        <v>16</v>
      </c>
      <c r="H1363" s="17" t="s">
        <v>17</v>
      </c>
      <c r="I1363" s="17">
        <v>29.9</v>
      </c>
      <c r="J1363" s="17">
        <v>2</v>
      </c>
      <c r="K1363" s="17">
        <f t="shared" si="21"/>
        <v>59.8</v>
      </c>
      <c r="L1363" s="31" t="s">
        <v>24</v>
      </c>
    </row>
    <row r="1364" spans="1:12">
      <c r="A1364" s="30" t="s">
        <v>1444</v>
      </c>
      <c r="B1364" s="18">
        <v>43608</v>
      </c>
      <c r="C1364" s="19">
        <v>0.89284026721173682</v>
      </c>
      <c r="D1364" s="17" t="s">
        <v>20</v>
      </c>
      <c r="E1364" s="17" t="s">
        <v>21</v>
      </c>
      <c r="F1364" s="17" t="s">
        <v>22</v>
      </c>
      <c r="G1364" s="17" t="s">
        <v>23</v>
      </c>
      <c r="H1364" s="17" t="s">
        <v>17</v>
      </c>
      <c r="I1364" s="17">
        <v>18.899999999999999</v>
      </c>
      <c r="J1364" s="17">
        <v>2</v>
      </c>
      <c r="K1364" s="17">
        <f t="shared" si="21"/>
        <v>37.799999999999997</v>
      </c>
      <c r="L1364" s="31" t="s">
        <v>24</v>
      </c>
    </row>
    <row r="1365" spans="1:12">
      <c r="A1365" s="30" t="s">
        <v>1445</v>
      </c>
      <c r="B1365" s="18">
        <v>43608</v>
      </c>
      <c r="C1365" s="19">
        <v>0.86828061880648533</v>
      </c>
      <c r="D1365" s="17" t="s">
        <v>26</v>
      </c>
      <c r="E1365" s="17" t="s">
        <v>34</v>
      </c>
      <c r="F1365" s="48" t="s">
        <v>35</v>
      </c>
      <c r="G1365" s="48" t="s">
        <v>36</v>
      </c>
      <c r="H1365" s="17" t="s">
        <v>37</v>
      </c>
      <c r="I1365" s="17">
        <v>21</v>
      </c>
      <c r="J1365" s="17">
        <v>3</v>
      </c>
      <c r="K1365" s="17">
        <f t="shared" si="21"/>
        <v>63</v>
      </c>
      <c r="L1365" s="31" t="s">
        <v>24</v>
      </c>
    </row>
    <row r="1366" spans="1:12">
      <c r="A1366" s="30" t="s">
        <v>1446</v>
      </c>
      <c r="B1366" s="18">
        <v>43608</v>
      </c>
      <c r="C1366" s="19">
        <v>0.77266180699193376</v>
      </c>
      <c r="D1366" s="17" t="s">
        <v>26</v>
      </c>
      <c r="E1366" s="17" t="s">
        <v>14</v>
      </c>
      <c r="F1366" s="17" t="s">
        <v>15</v>
      </c>
      <c r="G1366" s="17" t="s">
        <v>16</v>
      </c>
      <c r="H1366" s="17" t="s">
        <v>17</v>
      </c>
      <c r="I1366" s="17">
        <v>29.9</v>
      </c>
      <c r="J1366" s="17">
        <v>1</v>
      </c>
      <c r="K1366" s="17">
        <f t="shared" si="21"/>
        <v>29.9</v>
      </c>
      <c r="L1366" s="31" t="s">
        <v>24</v>
      </c>
    </row>
    <row r="1367" spans="1:12">
      <c r="A1367" s="30" t="s">
        <v>1447</v>
      </c>
      <c r="B1367" s="18">
        <v>43609</v>
      </c>
      <c r="C1367" s="19">
        <v>0.49731581235627759</v>
      </c>
      <c r="D1367" s="17" t="s">
        <v>26</v>
      </c>
      <c r="E1367" s="17" t="s">
        <v>14</v>
      </c>
      <c r="F1367" s="17" t="s">
        <v>15</v>
      </c>
      <c r="G1367" s="17" t="s">
        <v>16</v>
      </c>
      <c r="H1367" s="17" t="s">
        <v>17</v>
      </c>
      <c r="I1367" s="17">
        <v>29.9</v>
      </c>
      <c r="J1367" s="17">
        <v>1</v>
      </c>
      <c r="K1367" s="17">
        <f t="shared" si="21"/>
        <v>29.9</v>
      </c>
      <c r="L1367" s="31" t="s">
        <v>24</v>
      </c>
    </row>
    <row r="1368" spans="1:12">
      <c r="A1368" s="30" t="s">
        <v>1448</v>
      </c>
      <c r="B1368" s="18">
        <v>43609</v>
      </c>
      <c r="C1368" s="19">
        <v>0.77000400626980037</v>
      </c>
      <c r="D1368" s="17" t="s">
        <v>33</v>
      </c>
      <c r="E1368" s="17" t="s">
        <v>14</v>
      </c>
      <c r="F1368" s="17" t="s">
        <v>15</v>
      </c>
      <c r="G1368" s="17" t="s">
        <v>16</v>
      </c>
      <c r="H1368" s="17" t="s">
        <v>17</v>
      </c>
      <c r="I1368" s="17">
        <v>29.9</v>
      </c>
      <c r="J1368" s="17">
        <v>2</v>
      </c>
      <c r="K1368" s="17">
        <f t="shared" si="21"/>
        <v>59.8</v>
      </c>
      <c r="L1368" s="31" t="s">
        <v>43</v>
      </c>
    </row>
    <row r="1369" spans="1:12">
      <c r="A1369" s="30" t="s">
        <v>1449</v>
      </c>
      <c r="B1369" s="18">
        <v>43610</v>
      </c>
      <c r="C1369" s="19">
        <v>0.4794546687516642</v>
      </c>
      <c r="D1369" s="17" t="s">
        <v>26</v>
      </c>
      <c r="E1369" s="17" t="s">
        <v>82</v>
      </c>
      <c r="F1369" s="17" t="s">
        <v>83</v>
      </c>
      <c r="G1369" s="48" t="s">
        <v>84</v>
      </c>
      <c r="H1369" s="17" t="s">
        <v>37</v>
      </c>
      <c r="I1369" s="17">
        <v>9.8000000000000007</v>
      </c>
      <c r="J1369" s="17">
        <v>2</v>
      </c>
      <c r="K1369" s="17">
        <f t="shared" si="21"/>
        <v>19.600000000000001</v>
      </c>
      <c r="L1369" s="31" t="s">
        <v>24</v>
      </c>
    </row>
    <row r="1370" spans="1:12">
      <c r="A1370" s="30" t="s">
        <v>1450</v>
      </c>
      <c r="B1370" s="18">
        <v>43610</v>
      </c>
      <c r="C1370" s="19">
        <v>0.5456139253593647</v>
      </c>
      <c r="D1370" s="17" t="s">
        <v>13</v>
      </c>
      <c r="E1370" s="17" t="s">
        <v>21</v>
      </c>
      <c r="F1370" s="17" t="s">
        <v>22</v>
      </c>
      <c r="G1370" s="17" t="s">
        <v>23</v>
      </c>
      <c r="H1370" s="17" t="s">
        <v>17</v>
      </c>
      <c r="I1370" s="17">
        <v>18.899999999999999</v>
      </c>
      <c r="J1370" s="17">
        <v>2</v>
      </c>
      <c r="K1370" s="17">
        <f t="shared" si="21"/>
        <v>37.799999999999997</v>
      </c>
      <c r="L1370" s="31" t="s">
        <v>24</v>
      </c>
    </row>
    <row r="1371" spans="1:12">
      <c r="A1371" s="30" t="s">
        <v>1451</v>
      </c>
      <c r="B1371" s="18">
        <v>43610</v>
      </c>
      <c r="C1371" s="19">
        <v>0.73183075160621169</v>
      </c>
      <c r="D1371" s="17" t="s">
        <v>26</v>
      </c>
      <c r="E1371" s="17" t="s">
        <v>21</v>
      </c>
      <c r="F1371" s="17" t="s">
        <v>22</v>
      </c>
      <c r="G1371" s="17" t="s">
        <v>23</v>
      </c>
      <c r="H1371" s="17" t="s">
        <v>17</v>
      </c>
      <c r="I1371" s="17">
        <v>18.899999999999999</v>
      </c>
      <c r="J1371" s="17">
        <v>3</v>
      </c>
      <c r="K1371" s="17">
        <f t="shared" si="21"/>
        <v>56.699999999999996</v>
      </c>
      <c r="L1371" s="31" t="s">
        <v>38</v>
      </c>
    </row>
    <row r="1372" spans="1:12">
      <c r="A1372" s="30" t="s">
        <v>1452</v>
      </c>
      <c r="B1372" s="18">
        <v>43610</v>
      </c>
      <c r="C1372" s="19">
        <v>0.50187756510808246</v>
      </c>
      <c r="D1372" s="17" t="s">
        <v>1135</v>
      </c>
      <c r="E1372" s="17" t="s">
        <v>34</v>
      </c>
      <c r="F1372" s="48" t="s">
        <v>35</v>
      </c>
      <c r="G1372" s="48" t="s">
        <v>36</v>
      </c>
      <c r="H1372" s="17" t="s">
        <v>37</v>
      </c>
      <c r="I1372" s="17">
        <v>21</v>
      </c>
      <c r="J1372" s="17">
        <v>4</v>
      </c>
      <c r="K1372" s="17">
        <f t="shared" si="21"/>
        <v>84</v>
      </c>
      <c r="L1372" s="31" t="s">
        <v>24</v>
      </c>
    </row>
    <row r="1373" spans="1:12">
      <c r="A1373" s="30" t="s">
        <v>1453</v>
      </c>
      <c r="B1373" s="18">
        <v>43610</v>
      </c>
      <c r="C1373" s="19">
        <v>0.60016551794334549</v>
      </c>
      <c r="D1373" s="17" t="s">
        <v>26</v>
      </c>
      <c r="E1373" s="17" t="s">
        <v>27</v>
      </c>
      <c r="F1373" s="17" t="s">
        <v>28</v>
      </c>
      <c r="G1373" s="17" t="s">
        <v>29</v>
      </c>
      <c r="H1373" s="17" t="s">
        <v>37</v>
      </c>
      <c r="I1373" s="17">
        <v>14.9</v>
      </c>
      <c r="J1373" s="17">
        <v>3</v>
      </c>
      <c r="K1373" s="17">
        <f t="shared" si="21"/>
        <v>44.7</v>
      </c>
      <c r="L1373" s="31" t="s">
        <v>24</v>
      </c>
    </row>
    <row r="1374" spans="1:12">
      <c r="A1374" s="30" t="s">
        <v>1454</v>
      </c>
      <c r="B1374" s="18">
        <v>43611</v>
      </c>
      <c r="C1374" s="19">
        <v>0.63728640751933097</v>
      </c>
      <c r="D1374" s="17" t="s">
        <v>33</v>
      </c>
      <c r="E1374" s="17" t="s">
        <v>47</v>
      </c>
      <c r="F1374" s="17" t="s">
        <v>48</v>
      </c>
      <c r="G1374" s="48" t="s">
        <v>77</v>
      </c>
      <c r="H1374" s="17" t="s">
        <v>17</v>
      </c>
      <c r="I1374" s="17">
        <v>7.9</v>
      </c>
      <c r="J1374" s="17">
        <v>2</v>
      </c>
      <c r="K1374" s="17">
        <f t="shared" si="21"/>
        <v>15.8</v>
      </c>
      <c r="L1374" s="31" t="s">
        <v>43</v>
      </c>
    </row>
    <row r="1375" spans="1:12">
      <c r="A1375" s="30" t="s">
        <v>1455</v>
      </c>
      <c r="B1375" s="18">
        <v>43611</v>
      </c>
      <c r="C1375" s="19">
        <v>0.69253940344863252</v>
      </c>
      <c r="D1375" s="17" t="s">
        <v>26</v>
      </c>
      <c r="E1375" s="17" t="s">
        <v>21</v>
      </c>
      <c r="F1375" s="17" t="s">
        <v>22</v>
      </c>
      <c r="G1375" s="17" t="s">
        <v>23</v>
      </c>
      <c r="H1375" s="17" t="s">
        <v>17</v>
      </c>
      <c r="I1375" s="17">
        <v>18.899999999999999</v>
      </c>
      <c r="J1375" s="17">
        <v>1</v>
      </c>
      <c r="K1375" s="17">
        <f t="shared" si="21"/>
        <v>18.899999999999999</v>
      </c>
      <c r="L1375" s="31" t="s">
        <v>24</v>
      </c>
    </row>
    <row r="1376" spans="1:12">
      <c r="A1376" s="30" t="s">
        <v>1456</v>
      </c>
      <c r="B1376" s="18">
        <v>43612</v>
      </c>
      <c r="C1376" s="19">
        <v>0.87685353732887927</v>
      </c>
      <c r="D1376" s="17" t="s">
        <v>59</v>
      </c>
      <c r="E1376" s="17" t="s">
        <v>47</v>
      </c>
      <c r="F1376" s="17" t="s">
        <v>48</v>
      </c>
      <c r="G1376" s="48" t="s">
        <v>77</v>
      </c>
      <c r="H1376" s="17" t="s">
        <v>17</v>
      </c>
      <c r="I1376" s="17">
        <v>7.9</v>
      </c>
      <c r="J1376" s="17">
        <v>1</v>
      </c>
      <c r="K1376" s="17">
        <f t="shared" si="21"/>
        <v>7.9</v>
      </c>
      <c r="L1376" s="31" t="s">
        <v>24</v>
      </c>
    </row>
    <row r="1377" spans="1:12">
      <c r="A1377" s="30" t="s">
        <v>1457</v>
      </c>
      <c r="B1377" s="18">
        <v>43612</v>
      </c>
      <c r="C1377" s="19">
        <v>0.86975225256025379</v>
      </c>
      <c r="D1377" s="17" t="s">
        <v>13</v>
      </c>
      <c r="E1377" s="17" t="s">
        <v>21</v>
      </c>
      <c r="F1377" s="17" t="s">
        <v>22</v>
      </c>
      <c r="G1377" s="17" t="s">
        <v>23</v>
      </c>
      <c r="H1377" s="17" t="s">
        <v>17</v>
      </c>
      <c r="I1377" s="17">
        <v>18.899999999999999</v>
      </c>
      <c r="J1377" s="17">
        <v>2</v>
      </c>
      <c r="K1377" s="17">
        <f t="shared" si="21"/>
        <v>37.799999999999997</v>
      </c>
      <c r="L1377" s="31" t="s">
        <v>24</v>
      </c>
    </row>
    <row r="1378" spans="1:12">
      <c r="A1378" s="30" t="s">
        <v>1458</v>
      </c>
      <c r="B1378" s="18">
        <v>43612</v>
      </c>
      <c r="C1378" s="19">
        <v>0.64106426776242198</v>
      </c>
      <c r="D1378" s="17" t="s">
        <v>26</v>
      </c>
      <c r="E1378" s="17" t="s">
        <v>21</v>
      </c>
      <c r="F1378" s="17" t="s">
        <v>22</v>
      </c>
      <c r="G1378" s="17" t="s">
        <v>23</v>
      </c>
      <c r="H1378" s="17" t="s">
        <v>17</v>
      </c>
      <c r="I1378" s="17">
        <v>18.899999999999999</v>
      </c>
      <c r="J1378" s="17">
        <v>1</v>
      </c>
      <c r="K1378" s="17">
        <f t="shared" si="21"/>
        <v>18.899999999999999</v>
      </c>
      <c r="L1378" s="31" t="s">
        <v>24</v>
      </c>
    </row>
    <row r="1379" spans="1:12">
      <c r="A1379" s="30" t="s">
        <v>1459</v>
      </c>
      <c r="B1379" s="18">
        <v>43612</v>
      </c>
      <c r="C1379" s="19">
        <v>0.55307945041572171</v>
      </c>
      <c r="D1379" s="17" t="s">
        <v>20</v>
      </c>
      <c r="E1379" s="17" t="s">
        <v>14</v>
      </c>
      <c r="F1379" s="17" t="s">
        <v>15</v>
      </c>
      <c r="G1379" s="17" t="s">
        <v>16</v>
      </c>
      <c r="H1379" s="17" t="s">
        <v>17</v>
      </c>
      <c r="I1379" s="17">
        <v>29.9</v>
      </c>
      <c r="J1379" s="17">
        <v>3</v>
      </c>
      <c r="K1379" s="17">
        <f t="shared" si="21"/>
        <v>89.699999999999989</v>
      </c>
      <c r="L1379" s="31" t="s">
        <v>43</v>
      </c>
    </row>
    <row r="1380" spans="1:12">
      <c r="A1380" s="30" t="s">
        <v>1460</v>
      </c>
      <c r="B1380" s="18">
        <v>43612</v>
      </c>
      <c r="C1380" s="19">
        <v>0.65570218461054675</v>
      </c>
      <c r="D1380" s="17" t="s">
        <v>20</v>
      </c>
      <c r="E1380" s="17" t="s">
        <v>27</v>
      </c>
      <c r="F1380" s="17" t="s">
        <v>28</v>
      </c>
      <c r="G1380" s="17" t="s">
        <v>29</v>
      </c>
      <c r="H1380" s="17" t="s">
        <v>37</v>
      </c>
      <c r="I1380" s="17">
        <v>14.9</v>
      </c>
      <c r="J1380" s="17">
        <v>4</v>
      </c>
      <c r="K1380" s="17">
        <f t="shared" si="21"/>
        <v>59.6</v>
      </c>
      <c r="L1380" s="31" t="s">
        <v>24</v>
      </c>
    </row>
    <row r="1381" spans="1:12">
      <c r="A1381" s="30" t="s">
        <v>1461</v>
      </c>
      <c r="B1381" s="18">
        <v>43612</v>
      </c>
      <c r="C1381" s="19">
        <v>0.57105974774899415</v>
      </c>
      <c r="D1381" s="17" t="s">
        <v>33</v>
      </c>
      <c r="E1381" s="17" t="s">
        <v>82</v>
      </c>
      <c r="F1381" s="17" t="s">
        <v>83</v>
      </c>
      <c r="G1381" s="48" t="s">
        <v>84</v>
      </c>
      <c r="H1381" s="17" t="s">
        <v>37</v>
      </c>
      <c r="I1381" s="17">
        <v>9.8000000000000007</v>
      </c>
      <c r="J1381" s="17">
        <v>1</v>
      </c>
      <c r="K1381" s="17">
        <f t="shared" si="21"/>
        <v>9.8000000000000007</v>
      </c>
      <c r="L1381" s="31" t="s">
        <v>24</v>
      </c>
    </row>
    <row r="1382" spans="1:12">
      <c r="A1382" s="30" t="s">
        <v>1462</v>
      </c>
      <c r="B1382" s="18">
        <v>43614</v>
      </c>
      <c r="C1382" s="19">
        <v>0.91574343589465013</v>
      </c>
      <c r="D1382" s="17" t="s">
        <v>33</v>
      </c>
      <c r="E1382" s="17" t="s">
        <v>47</v>
      </c>
      <c r="F1382" s="17" t="s">
        <v>48</v>
      </c>
      <c r="G1382" s="48" t="s">
        <v>77</v>
      </c>
      <c r="H1382" s="17" t="s">
        <v>17</v>
      </c>
      <c r="I1382" s="17">
        <v>7.9</v>
      </c>
      <c r="J1382" s="17">
        <v>1</v>
      </c>
      <c r="K1382" s="48" t="e" cm="1" vm="1">
        <f t="array" ref="K1382">_FV(I119,"90")*_FV(J119,"90")</f>
        <v>#VALUE!</v>
      </c>
      <c r="L1382" s="31" t="s">
        <v>24</v>
      </c>
    </row>
    <row r="1383" spans="1:12">
      <c r="A1383" s="30" t="s">
        <v>1463</v>
      </c>
      <c r="B1383" s="18">
        <v>43614</v>
      </c>
      <c r="C1383" s="19">
        <v>0.78186955229928423</v>
      </c>
      <c r="D1383" s="17" t="s">
        <v>26</v>
      </c>
      <c r="E1383" s="17" t="s">
        <v>47</v>
      </c>
      <c r="F1383" s="17" t="s">
        <v>48</v>
      </c>
      <c r="G1383" s="48" t="s">
        <v>77</v>
      </c>
      <c r="H1383" s="17" t="s">
        <v>17</v>
      </c>
      <c r="I1383" s="17">
        <v>7.9</v>
      </c>
      <c r="J1383" s="17">
        <v>3</v>
      </c>
      <c r="K1383" s="17">
        <f t="shared" ref="K1383:K1435" si="22">I1383*J1383</f>
        <v>23.700000000000003</v>
      </c>
      <c r="L1383" s="31" t="s">
        <v>24</v>
      </c>
    </row>
    <row r="1384" spans="1:12">
      <c r="A1384" s="30" t="s">
        <v>1464</v>
      </c>
      <c r="B1384" s="18">
        <v>43616</v>
      </c>
      <c r="C1384" s="19">
        <v>0.87005206797825163</v>
      </c>
      <c r="D1384" s="17" t="s">
        <v>59</v>
      </c>
      <c r="E1384" s="17" t="s">
        <v>47</v>
      </c>
      <c r="F1384" s="17" t="s">
        <v>48</v>
      </c>
      <c r="G1384" s="48" t="s">
        <v>77</v>
      </c>
      <c r="H1384" s="17" t="s">
        <v>17</v>
      </c>
      <c r="I1384" s="17">
        <v>7.9</v>
      </c>
      <c r="J1384" s="17">
        <v>1</v>
      </c>
      <c r="K1384" s="17">
        <f t="shared" si="22"/>
        <v>7.9</v>
      </c>
      <c r="L1384" s="31" t="s">
        <v>24</v>
      </c>
    </row>
    <row r="1385" spans="1:12">
      <c r="A1385" s="30" t="s">
        <v>1465</v>
      </c>
      <c r="B1385" s="18">
        <v>43616</v>
      </c>
      <c r="C1385" s="19">
        <v>0.66982510813878993</v>
      </c>
      <c r="D1385" s="17" t="s">
        <v>26</v>
      </c>
      <c r="E1385" s="17" t="s">
        <v>34</v>
      </c>
      <c r="F1385" s="48" t="s">
        <v>35</v>
      </c>
      <c r="G1385" s="48" t="s">
        <v>36</v>
      </c>
      <c r="H1385" s="17" t="s">
        <v>37</v>
      </c>
      <c r="I1385" s="17">
        <v>21</v>
      </c>
      <c r="J1385" s="17">
        <v>1</v>
      </c>
      <c r="K1385" s="17">
        <f t="shared" si="22"/>
        <v>21</v>
      </c>
      <c r="L1385" s="31" t="s">
        <v>24</v>
      </c>
    </row>
    <row r="1386" spans="1:12">
      <c r="A1386" s="30" t="s">
        <v>1466</v>
      </c>
      <c r="B1386" s="18">
        <v>43617</v>
      </c>
      <c r="C1386" s="19">
        <v>0.64045972502998649</v>
      </c>
      <c r="D1386" s="17" t="s">
        <v>20</v>
      </c>
      <c r="E1386" s="17" t="s">
        <v>47</v>
      </c>
      <c r="F1386" s="17" t="s">
        <v>48</v>
      </c>
      <c r="G1386" s="48" t="s">
        <v>77</v>
      </c>
      <c r="H1386" s="17" t="s">
        <v>17</v>
      </c>
      <c r="I1386" s="17">
        <v>7.9</v>
      </c>
      <c r="J1386" s="17">
        <v>4</v>
      </c>
      <c r="K1386" s="17">
        <f t="shared" si="22"/>
        <v>31.6</v>
      </c>
      <c r="L1386" s="31" t="s">
        <v>24</v>
      </c>
    </row>
    <row r="1387" spans="1:12">
      <c r="A1387" s="30" t="s">
        <v>1467</v>
      </c>
      <c r="B1387" s="18">
        <v>43617</v>
      </c>
      <c r="C1387" s="19">
        <v>0.54759555287987749</v>
      </c>
      <c r="D1387" s="17" t="s">
        <v>59</v>
      </c>
      <c r="E1387" s="17" t="s">
        <v>27</v>
      </c>
      <c r="F1387" s="17" t="s">
        <v>28</v>
      </c>
      <c r="G1387" s="17" t="s">
        <v>29</v>
      </c>
      <c r="H1387" s="17" t="s">
        <v>37</v>
      </c>
      <c r="I1387" s="17">
        <v>14.9</v>
      </c>
      <c r="J1387" s="17">
        <v>3</v>
      </c>
      <c r="K1387" s="17">
        <f t="shared" si="22"/>
        <v>44.7</v>
      </c>
      <c r="L1387" s="31" t="s">
        <v>38</v>
      </c>
    </row>
    <row r="1388" spans="1:12">
      <c r="A1388" s="30" t="s">
        <v>1468</v>
      </c>
      <c r="B1388" s="18">
        <v>43618</v>
      </c>
      <c r="C1388" s="19">
        <v>0.6258224269074637</v>
      </c>
      <c r="D1388" s="17" t="s">
        <v>33</v>
      </c>
      <c r="E1388" s="17" t="s">
        <v>14</v>
      </c>
      <c r="F1388" s="17" t="s">
        <v>15</v>
      </c>
      <c r="G1388" s="17" t="s">
        <v>16</v>
      </c>
      <c r="H1388" s="17" t="s">
        <v>17</v>
      </c>
      <c r="I1388" s="17">
        <v>29.9</v>
      </c>
      <c r="J1388" s="17">
        <v>1</v>
      </c>
      <c r="K1388" s="17">
        <f t="shared" si="22"/>
        <v>29.9</v>
      </c>
      <c r="L1388" s="31" t="s">
        <v>24</v>
      </c>
    </row>
    <row r="1389" spans="1:12">
      <c r="A1389" s="30" t="s">
        <v>1469</v>
      </c>
      <c r="B1389" s="18">
        <v>43618</v>
      </c>
      <c r="C1389" s="19">
        <v>0.41818985215740434</v>
      </c>
      <c r="D1389" s="17" t="s">
        <v>13</v>
      </c>
      <c r="E1389" s="17" t="s">
        <v>34</v>
      </c>
      <c r="F1389" s="48" t="s">
        <v>35</v>
      </c>
      <c r="G1389" s="48" t="s">
        <v>36</v>
      </c>
      <c r="H1389" s="17" t="s">
        <v>37</v>
      </c>
      <c r="I1389" s="17">
        <v>21</v>
      </c>
      <c r="J1389" s="17">
        <v>3</v>
      </c>
      <c r="K1389" s="17">
        <f t="shared" si="22"/>
        <v>63</v>
      </c>
      <c r="L1389" s="31" t="s">
        <v>24</v>
      </c>
    </row>
    <row r="1390" spans="1:12">
      <c r="A1390" s="30" t="s">
        <v>1470</v>
      </c>
      <c r="B1390" s="18">
        <v>43619</v>
      </c>
      <c r="C1390" s="19">
        <v>0.59701253925203812</v>
      </c>
      <c r="D1390" s="17" t="s">
        <v>20</v>
      </c>
      <c r="E1390" s="17" t="s">
        <v>47</v>
      </c>
      <c r="F1390" s="17" t="s">
        <v>48</v>
      </c>
      <c r="G1390" s="48" t="s">
        <v>77</v>
      </c>
      <c r="H1390" s="17" t="s">
        <v>17</v>
      </c>
      <c r="I1390" s="17">
        <v>7.9</v>
      </c>
      <c r="J1390" s="17">
        <v>1</v>
      </c>
      <c r="K1390" s="17">
        <f t="shared" si="22"/>
        <v>7.9</v>
      </c>
      <c r="L1390" s="31" t="s">
        <v>43</v>
      </c>
    </row>
    <row r="1391" spans="1:12">
      <c r="A1391" s="30" t="s">
        <v>1471</v>
      </c>
      <c r="B1391" s="18">
        <v>43619</v>
      </c>
      <c r="C1391" s="19">
        <v>0.86849459555471276</v>
      </c>
      <c r="D1391" s="17" t="s">
        <v>26</v>
      </c>
      <c r="E1391" s="17" t="s">
        <v>27</v>
      </c>
      <c r="F1391" s="17" t="s">
        <v>28</v>
      </c>
      <c r="G1391" s="17" t="s">
        <v>29</v>
      </c>
      <c r="H1391" s="17" t="s">
        <v>37</v>
      </c>
      <c r="I1391" s="17">
        <v>14.9</v>
      </c>
      <c r="J1391" s="17">
        <v>1</v>
      </c>
      <c r="K1391" s="17">
        <f t="shared" si="22"/>
        <v>14.9</v>
      </c>
      <c r="L1391" s="31" t="s">
        <v>24</v>
      </c>
    </row>
    <row r="1392" spans="1:12">
      <c r="A1392" s="30" t="s">
        <v>1472</v>
      </c>
      <c r="B1392" s="18">
        <v>43619</v>
      </c>
      <c r="C1392" s="19">
        <v>0.90631222108243481</v>
      </c>
      <c r="D1392" s="17" t="s">
        <v>59</v>
      </c>
      <c r="E1392" s="17" t="s">
        <v>47</v>
      </c>
      <c r="F1392" s="17" t="s">
        <v>48</v>
      </c>
      <c r="G1392" s="48" t="s">
        <v>77</v>
      </c>
      <c r="H1392" s="17" t="s">
        <v>17</v>
      </c>
      <c r="I1392" s="17">
        <v>7.9</v>
      </c>
      <c r="J1392" s="17">
        <v>2</v>
      </c>
      <c r="K1392" s="17">
        <f t="shared" si="22"/>
        <v>15.8</v>
      </c>
      <c r="L1392" s="31" t="s">
        <v>24</v>
      </c>
    </row>
    <row r="1393" spans="1:12">
      <c r="A1393" s="30" t="s">
        <v>1473</v>
      </c>
      <c r="B1393" s="18">
        <v>43620</v>
      </c>
      <c r="C1393" s="19">
        <v>0.84168075675635667</v>
      </c>
      <c r="D1393" s="17" t="s">
        <v>13</v>
      </c>
      <c r="E1393" s="17" t="s">
        <v>14</v>
      </c>
      <c r="F1393" s="17" t="s">
        <v>15</v>
      </c>
      <c r="G1393" s="17" t="s">
        <v>16</v>
      </c>
      <c r="H1393" s="17" t="s">
        <v>17</v>
      </c>
      <c r="I1393" s="17">
        <v>29.9</v>
      </c>
      <c r="J1393" s="17">
        <v>3</v>
      </c>
      <c r="K1393" s="17">
        <f t="shared" si="22"/>
        <v>89.699999999999989</v>
      </c>
      <c r="L1393" s="31" t="s">
        <v>24</v>
      </c>
    </row>
    <row r="1394" spans="1:12">
      <c r="A1394" s="30" t="s">
        <v>1474</v>
      </c>
      <c r="B1394" s="18">
        <v>43620</v>
      </c>
      <c r="C1394" s="19">
        <v>0.80234998518390932</v>
      </c>
      <c r="D1394" s="17" t="s">
        <v>26</v>
      </c>
      <c r="E1394" s="17" t="s">
        <v>27</v>
      </c>
      <c r="F1394" s="17" t="s">
        <v>28</v>
      </c>
      <c r="G1394" s="17" t="s">
        <v>29</v>
      </c>
      <c r="H1394" s="17" t="s">
        <v>37</v>
      </c>
      <c r="I1394" s="17">
        <v>14.9</v>
      </c>
      <c r="J1394" s="17">
        <v>2</v>
      </c>
      <c r="K1394" s="17">
        <f t="shared" si="22"/>
        <v>29.8</v>
      </c>
      <c r="L1394" s="31" t="s">
        <v>24</v>
      </c>
    </row>
    <row r="1395" spans="1:12">
      <c r="A1395" s="30" t="s">
        <v>1475</v>
      </c>
      <c r="B1395" s="18">
        <v>43621</v>
      </c>
      <c r="C1395" s="19">
        <v>0.52761801720462986</v>
      </c>
      <c r="D1395" s="17" t="s">
        <v>26</v>
      </c>
      <c r="E1395" s="17" t="s">
        <v>27</v>
      </c>
      <c r="F1395" s="17" t="s">
        <v>28</v>
      </c>
      <c r="G1395" s="17" t="s">
        <v>29</v>
      </c>
      <c r="H1395" s="17" t="s">
        <v>37</v>
      </c>
      <c r="I1395" s="17">
        <v>14.9</v>
      </c>
      <c r="J1395" s="17">
        <v>1</v>
      </c>
      <c r="K1395" s="17">
        <f t="shared" si="22"/>
        <v>14.9</v>
      </c>
      <c r="L1395" s="31" t="s">
        <v>24</v>
      </c>
    </row>
    <row r="1396" spans="1:12">
      <c r="A1396" s="30" t="s">
        <v>1476</v>
      </c>
      <c r="B1396" s="18">
        <v>43621</v>
      </c>
      <c r="C1396" s="19">
        <v>0.83275465767789358</v>
      </c>
      <c r="D1396" s="17" t="s">
        <v>13</v>
      </c>
      <c r="E1396" s="17" t="s">
        <v>34</v>
      </c>
      <c r="F1396" s="48" t="s">
        <v>35</v>
      </c>
      <c r="G1396" s="48" t="s">
        <v>36</v>
      </c>
      <c r="H1396" s="17" t="s">
        <v>37</v>
      </c>
      <c r="I1396" s="17">
        <v>21</v>
      </c>
      <c r="J1396" s="17">
        <v>1</v>
      </c>
      <c r="K1396" s="17">
        <f t="shared" si="22"/>
        <v>21</v>
      </c>
      <c r="L1396" s="31" t="s">
        <v>43</v>
      </c>
    </row>
    <row r="1397" spans="1:12">
      <c r="A1397" s="30" t="s">
        <v>1477</v>
      </c>
      <c r="B1397" s="18">
        <v>43621</v>
      </c>
      <c r="C1397" s="19">
        <v>0.790952720020897</v>
      </c>
      <c r="D1397" s="17" t="s">
        <v>59</v>
      </c>
      <c r="E1397" s="17" t="s">
        <v>21</v>
      </c>
      <c r="F1397" s="17" t="s">
        <v>22</v>
      </c>
      <c r="G1397" s="17" t="s">
        <v>23</v>
      </c>
      <c r="H1397" s="17" t="s">
        <v>17</v>
      </c>
      <c r="I1397" s="17">
        <v>18.899999999999999</v>
      </c>
      <c r="J1397" s="17">
        <v>2</v>
      </c>
      <c r="K1397" s="17">
        <f t="shared" si="22"/>
        <v>37.799999999999997</v>
      </c>
      <c r="L1397" s="31" t="s">
        <v>24</v>
      </c>
    </row>
    <row r="1398" spans="1:12">
      <c r="A1398" s="30" t="s">
        <v>1478</v>
      </c>
      <c r="B1398" s="18">
        <v>43622</v>
      </c>
      <c r="C1398" s="19">
        <v>0.63962184614781026</v>
      </c>
      <c r="D1398" s="17" t="s">
        <v>13</v>
      </c>
      <c r="E1398" s="17" t="s">
        <v>27</v>
      </c>
      <c r="F1398" s="17" t="s">
        <v>28</v>
      </c>
      <c r="G1398" s="17" t="s">
        <v>29</v>
      </c>
      <c r="H1398" s="17" t="s">
        <v>37</v>
      </c>
      <c r="I1398" s="17">
        <v>14.9</v>
      </c>
      <c r="J1398" s="17">
        <v>1</v>
      </c>
      <c r="K1398" s="17">
        <f t="shared" si="22"/>
        <v>14.9</v>
      </c>
      <c r="L1398" s="31" t="s">
        <v>43</v>
      </c>
    </row>
    <row r="1399" spans="1:12">
      <c r="A1399" s="30" t="s">
        <v>1479</v>
      </c>
      <c r="B1399" s="18">
        <v>43622</v>
      </c>
      <c r="C1399" s="19">
        <v>0.58906847672985874</v>
      </c>
      <c r="D1399" s="17" t="s">
        <v>26</v>
      </c>
      <c r="E1399" s="17" t="s">
        <v>27</v>
      </c>
      <c r="F1399" s="17" t="s">
        <v>28</v>
      </c>
      <c r="G1399" s="17" t="s">
        <v>29</v>
      </c>
      <c r="H1399" s="17" t="s">
        <v>37</v>
      </c>
      <c r="I1399" s="17">
        <v>14.9</v>
      </c>
      <c r="J1399" s="17">
        <v>1</v>
      </c>
      <c r="K1399" s="17">
        <f t="shared" si="22"/>
        <v>14.9</v>
      </c>
      <c r="L1399" s="31" t="s">
        <v>24</v>
      </c>
    </row>
    <row r="1400" spans="1:12">
      <c r="A1400" s="30" t="s">
        <v>1480</v>
      </c>
      <c r="B1400" s="18">
        <v>43624</v>
      </c>
      <c r="C1400" s="19">
        <v>0.91378475714643459</v>
      </c>
      <c r="D1400" s="17" t="s">
        <v>20</v>
      </c>
      <c r="E1400" s="17" t="s">
        <v>82</v>
      </c>
      <c r="F1400" s="17" t="s">
        <v>83</v>
      </c>
      <c r="G1400" s="48" t="s">
        <v>84</v>
      </c>
      <c r="H1400" s="17" t="s">
        <v>37</v>
      </c>
      <c r="I1400" s="17">
        <v>9.8000000000000007</v>
      </c>
      <c r="J1400" s="17">
        <v>1</v>
      </c>
      <c r="K1400" s="17">
        <f t="shared" si="22"/>
        <v>9.8000000000000007</v>
      </c>
      <c r="L1400" s="31" t="s">
        <v>24</v>
      </c>
    </row>
    <row r="1401" spans="1:12">
      <c r="A1401" s="30" t="s">
        <v>1481</v>
      </c>
      <c r="B1401" s="18">
        <v>43624</v>
      </c>
      <c r="C1401" s="19">
        <v>0.58814432631166824</v>
      </c>
      <c r="D1401" s="17" t="s">
        <v>20</v>
      </c>
      <c r="E1401" s="17" t="s">
        <v>34</v>
      </c>
      <c r="F1401" s="48" t="s">
        <v>35</v>
      </c>
      <c r="G1401" s="48" t="s">
        <v>36</v>
      </c>
      <c r="H1401" s="17" t="s">
        <v>37</v>
      </c>
      <c r="I1401" s="17">
        <v>21</v>
      </c>
      <c r="J1401" s="17">
        <v>2</v>
      </c>
      <c r="K1401" s="17">
        <f t="shared" si="22"/>
        <v>42</v>
      </c>
      <c r="L1401" s="31" t="s">
        <v>24</v>
      </c>
    </row>
    <row r="1402" spans="1:12">
      <c r="A1402" s="30" t="s">
        <v>1482</v>
      </c>
      <c r="B1402" s="18">
        <v>43625</v>
      </c>
      <c r="C1402" s="19">
        <v>0.77413047070375018</v>
      </c>
      <c r="D1402" s="17" t="s">
        <v>26</v>
      </c>
      <c r="E1402" s="17" t="s">
        <v>34</v>
      </c>
      <c r="F1402" s="48" t="s">
        <v>35</v>
      </c>
      <c r="G1402" s="48" t="s">
        <v>36</v>
      </c>
      <c r="H1402" s="17" t="s">
        <v>37</v>
      </c>
      <c r="I1402" s="17">
        <v>21</v>
      </c>
      <c r="J1402" s="17">
        <v>1</v>
      </c>
      <c r="K1402" s="17">
        <f t="shared" si="22"/>
        <v>21</v>
      </c>
      <c r="L1402" s="31" t="s">
        <v>38</v>
      </c>
    </row>
    <row r="1403" spans="1:12">
      <c r="A1403" s="30" t="s">
        <v>1483</v>
      </c>
      <c r="B1403" s="18">
        <v>43625</v>
      </c>
      <c r="C1403" s="19">
        <v>0.90091789813563095</v>
      </c>
      <c r="D1403" s="17" t="s">
        <v>26</v>
      </c>
      <c r="E1403" s="17" t="s">
        <v>34</v>
      </c>
      <c r="F1403" s="48" t="s">
        <v>35</v>
      </c>
      <c r="G1403" s="48" t="s">
        <v>36</v>
      </c>
      <c r="H1403" s="17" t="s">
        <v>37</v>
      </c>
      <c r="I1403" s="17">
        <v>21</v>
      </c>
      <c r="J1403" s="17">
        <v>1</v>
      </c>
      <c r="K1403" s="17">
        <f t="shared" si="22"/>
        <v>21</v>
      </c>
      <c r="L1403" s="31" t="s">
        <v>24</v>
      </c>
    </row>
    <row r="1404" spans="1:12">
      <c r="A1404" s="30" t="s">
        <v>1484</v>
      </c>
      <c r="B1404" s="18">
        <v>43625</v>
      </c>
      <c r="C1404" s="19">
        <v>0.50600962181275722</v>
      </c>
      <c r="D1404" s="17" t="s">
        <v>59</v>
      </c>
      <c r="E1404" s="17" t="s">
        <v>47</v>
      </c>
      <c r="F1404" s="17" t="s">
        <v>48</v>
      </c>
      <c r="G1404" s="48" t="s">
        <v>77</v>
      </c>
      <c r="H1404" s="17" t="s">
        <v>17</v>
      </c>
      <c r="I1404" s="17">
        <v>7.9</v>
      </c>
      <c r="J1404" s="17">
        <v>1</v>
      </c>
      <c r="K1404" s="17">
        <f t="shared" si="22"/>
        <v>7.9</v>
      </c>
      <c r="L1404" s="31" t="s">
        <v>24</v>
      </c>
    </row>
    <row r="1405" spans="1:12">
      <c r="A1405" s="30" t="s">
        <v>1485</v>
      </c>
      <c r="B1405" s="18">
        <v>43625</v>
      </c>
      <c r="C1405" s="19">
        <v>0.85700467655522328</v>
      </c>
      <c r="D1405" s="17" t="s">
        <v>59</v>
      </c>
      <c r="E1405" s="17" t="s">
        <v>27</v>
      </c>
      <c r="F1405" s="17" t="s">
        <v>28</v>
      </c>
      <c r="G1405" s="17" t="s">
        <v>29</v>
      </c>
      <c r="H1405" s="17" t="s">
        <v>37</v>
      </c>
      <c r="I1405" s="17">
        <v>14.9</v>
      </c>
      <c r="J1405" s="17">
        <v>1</v>
      </c>
      <c r="K1405" s="17">
        <f t="shared" si="22"/>
        <v>14.9</v>
      </c>
      <c r="L1405" s="31" t="s">
        <v>24</v>
      </c>
    </row>
    <row r="1406" spans="1:12">
      <c r="A1406" s="30" t="s">
        <v>1486</v>
      </c>
      <c r="B1406" s="18">
        <v>43626</v>
      </c>
      <c r="C1406" s="19">
        <v>0.48984571150782796</v>
      </c>
      <c r="D1406" s="17" t="s">
        <v>33</v>
      </c>
      <c r="E1406" s="17" t="s">
        <v>21</v>
      </c>
      <c r="F1406" s="17" t="s">
        <v>22</v>
      </c>
      <c r="G1406" s="17" t="s">
        <v>23</v>
      </c>
      <c r="H1406" s="17" t="s">
        <v>17</v>
      </c>
      <c r="I1406" s="17">
        <v>18.899999999999999</v>
      </c>
      <c r="J1406" s="17">
        <v>1</v>
      </c>
      <c r="K1406" s="17">
        <f t="shared" si="22"/>
        <v>18.899999999999999</v>
      </c>
      <c r="L1406" s="31" t="s">
        <v>24</v>
      </c>
    </row>
    <row r="1407" spans="1:12">
      <c r="A1407" s="30" t="s">
        <v>1487</v>
      </c>
      <c r="B1407" s="18">
        <v>43627</v>
      </c>
      <c r="C1407" s="19">
        <v>0.64297461122942623</v>
      </c>
      <c r="D1407" s="17" t="s">
        <v>20</v>
      </c>
      <c r="E1407" s="17" t="s">
        <v>27</v>
      </c>
      <c r="F1407" s="17" t="s">
        <v>28</v>
      </c>
      <c r="G1407" s="17" t="s">
        <v>29</v>
      </c>
      <c r="H1407" s="17" t="s">
        <v>37</v>
      </c>
      <c r="I1407" s="17">
        <v>14.9</v>
      </c>
      <c r="J1407" s="17">
        <v>4</v>
      </c>
      <c r="K1407" s="17">
        <f t="shared" si="22"/>
        <v>59.6</v>
      </c>
      <c r="L1407" s="31" t="s">
        <v>24</v>
      </c>
    </row>
    <row r="1408" spans="1:12">
      <c r="A1408" s="30" t="s">
        <v>1488</v>
      </c>
      <c r="B1408" s="18">
        <v>43627</v>
      </c>
      <c r="C1408" s="19">
        <v>0.82374028713042224</v>
      </c>
      <c r="D1408" s="17" t="s">
        <v>13</v>
      </c>
      <c r="E1408" s="17" t="s">
        <v>14</v>
      </c>
      <c r="F1408" s="17" t="s">
        <v>15</v>
      </c>
      <c r="G1408" s="17" t="s">
        <v>16</v>
      </c>
      <c r="H1408" s="17" t="s">
        <v>17</v>
      </c>
      <c r="I1408" s="17">
        <v>29.9</v>
      </c>
      <c r="J1408" s="17">
        <v>3</v>
      </c>
      <c r="K1408" s="17">
        <f t="shared" si="22"/>
        <v>89.699999999999989</v>
      </c>
      <c r="L1408" s="31" t="s">
        <v>24</v>
      </c>
    </row>
    <row r="1409" spans="1:12">
      <c r="A1409" s="30" t="s">
        <v>1489</v>
      </c>
      <c r="B1409" s="18">
        <v>43628</v>
      </c>
      <c r="C1409" s="19">
        <v>0.68166547065271033</v>
      </c>
      <c r="D1409" s="17" t="s">
        <v>20</v>
      </c>
      <c r="E1409" s="17" t="s">
        <v>27</v>
      </c>
      <c r="F1409" s="17" t="s">
        <v>28</v>
      </c>
      <c r="G1409" s="17" t="s">
        <v>29</v>
      </c>
      <c r="H1409" s="17" t="s">
        <v>37</v>
      </c>
      <c r="I1409" s="17">
        <v>14.9</v>
      </c>
      <c r="J1409" s="17">
        <v>1</v>
      </c>
      <c r="K1409" s="17">
        <f t="shared" si="22"/>
        <v>14.9</v>
      </c>
      <c r="L1409" s="31" t="s">
        <v>24</v>
      </c>
    </row>
    <row r="1410" spans="1:12">
      <c r="A1410" s="30" t="s">
        <v>1490</v>
      </c>
      <c r="B1410" s="18">
        <v>43629</v>
      </c>
      <c r="C1410" s="19">
        <v>0.65057062540900445</v>
      </c>
      <c r="D1410" s="17" t="s">
        <v>33</v>
      </c>
      <c r="E1410" s="17" t="s">
        <v>82</v>
      </c>
      <c r="F1410" s="17" t="s">
        <v>83</v>
      </c>
      <c r="G1410" s="48" t="s">
        <v>84</v>
      </c>
      <c r="H1410" s="17" t="s">
        <v>37</v>
      </c>
      <c r="I1410" s="17">
        <v>9.8000000000000007</v>
      </c>
      <c r="J1410" s="17">
        <v>1</v>
      </c>
      <c r="K1410" s="17">
        <f t="shared" si="22"/>
        <v>9.8000000000000007</v>
      </c>
      <c r="L1410" s="31" t="s">
        <v>43</v>
      </c>
    </row>
    <row r="1411" spans="1:12">
      <c r="A1411" s="30" t="s">
        <v>1491</v>
      </c>
      <c r="B1411" s="18">
        <v>43631</v>
      </c>
      <c r="C1411" s="19">
        <v>0.75457657344517703</v>
      </c>
      <c r="D1411" s="17" t="s">
        <v>26</v>
      </c>
      <c r="E1411" s="17" t="s">
        <v>14</v>
      </c>
      <c r="F1411" s="17" t="s">
        <v>15</v>
      </c>
      <c r="G1411" s="17" t="s">
        <v>16</v>
      </c>
      <c r="H1411" s="17" t="s">
        <v>17</v>
      </c>
      <c r="I1411" s="17">
        <v>29.9</v>
      </c>
      <c r="J1411" s="17">
        <v>1</v>
      </c>
      <c r="K1411" s="17">
        <f t="shared" si="22"/>
        <v>29.9</v>
      </c>
      <c r="L1411" s="31" t="s">
        <v>18</v>
      </c>
    </row>
    <row r="1412" spans="1:12">
      <c r="A1412" s="30" t="s">
        <v>1492</v>
      </c>
      <c r="B1412" s="18">
        <v>43631</v>
      </c>
      <c r="C1412" s="19">
        <v>0.48262048884633568</v>
      </c>
      <c r="D1412" s="17" t="s">
        <v>13</v>
      </c>
      <c r="E1412" s="17" t="s">
        <v>14</v>
      </c>
      <c r="F1412" s="17" t="s">
        <v>15</v>
      </c>
      <c r="G1412" s="17" t="s">
        <v>16</v>
      </c>
      <c r="H1412" s="17" t="s">
        <v>17</v>
      </c>
      <c r="I1412" s="17">
        <v>29.9</v>
      </c>
      <c r="J1412" s="17">
        <v>1</v>
      </c>
      <c r="K1412" s="17">
        <f t="shared" si="22"/>
        <v>29.9</v>
      </c>
      <c r="L1412" s="31" t="s">
        <v>43</v>
      </c>
    </row>
    <row r="1413" spans="1:12">
      <c r="A1413" s="30" t="s">
        <v>1493</v>
      </c>
      <c r="B1413" s="18">
        <v>43631</v>
      </c>
      <c r="C1413" s="19">
        <v>0.76063672403683702</v>
      </c>
      <c r="D1413" s="17" t="s">
        <v>26</v>
      </c>
      <c r="E1413" s="17" t="s">
        <v>34</v>
      </c>
      <c r="F1413" s="48" t="s">
        <v>35</v>
      </c>
      <c r="G1413" s="48" t="s">
        <v>36</v>
      </c>
      <c r="H1413" s="17" t="s">
        <v>37</v>
      </c>
      <c r="I1413" s="17">
        <v>21</v>
      </c>
      <c r="J1413" s="17">
        <v>1</v>
      </c>
      <c r="K1413" s="17">
        <f t="shared" si="22"/>
        <v>21</v>
      </c>
      <c r="L1413" s="31" t="s">
        <v>24</v>
      </c>
    </row>
    <row r="1414" spans="1:12">
      <c r="A1414" s="30" t="s">
        <v>1494</v>
      </c>
      <c r="B1414" s="18">
        <v>43631</v>
      </c>
      <c r="C1414" s="19">
        <v>0.53553783348012518</v>
      </c>
      <c r="D1414" s="17" t="s">
        <v>59</v>
      </c>
      <c r="E1414" s="17" t="s">
        <v>27</v>
      </c>
      <c r="F1414" s="17" t="s">
        <v>28</v>
      </c>
      <c r="G1414" s="17" t="s">
        <v>29</v>
      </c>
      <c r="H1414" s="17" t="s">
        <v>37</v>
      </c>
      <c r="I1414" s="17">
        <v>14.9</v>
      </c>
      <c r="J1414" s="17">
        <v>2</v>
      </c>
      <c r="K1414" s="17">
        <f t="shared" si="22"/>
        <v>29.8</v>
      </c>
      <c r="L1414" s="31" t="s">
        <v>24</v>
      </c>
    </row>
    <row r="1415" spans="1:12">
      <c r="A1415" s="30" t="s">
        <v>1495</v>
      </c>
      <c r="B1415" s="18">
        <v>43631</v>
      </c>
      <c r="C1415" s="19">
        <v>0.65177047668286348</v>
      </c>
      <c r="D1415" s="17" t="s">
        <v>20</v>
      </c>
      <c r="E1415" s="17" t="s">
        <v>21</v>
      </c>
      <c r="F1415" s="17" t="s">
        <v>22</v>
      </c>
      <c r="G1415" s="17" t="s">
        <v>23</v>
      </c>
      <c r="H1415" s="17" t="s">
        <v>17</v>
      </c>
      <c r="I1415" s="17">
        <v>18.899999999999999</v>
      </c>
      <c r="J1415" s="17">
        <v>4</v>
      </c>
      <c r="K1415" s="17">
        <f t="shared" si="22"/>
        <v>75.599999999999994</v>
      </c>
      <c r="L1415" s="31" t="s">
        <v>38</v>
      </c>
    </row>
    <row r="1416" spans="1:12">
      <c r="A1416" s="30" t="s">
        <v>1496</v>
      </c>
      <c r="B1416" s="18">
        <v>43632</v>
      </c>
      <c r="C1416" s="19">
        <v>0.85625046408093208</v>
      </c>
      <c r="D1416" s="17" t="s">
        <v>20</v>
      </c>
      <c r="E1416" s="17" t="s">
        <v>34</v>
      </c>
      <c r="F1416" s="48" t="s">
        <v>35</v>
      </c>
      <c r="G1416" s="48" t="s">
        <v>36</v>
      </c>
      <c r="H1416" s="17" t="s">
        <v>37</v>
      </c>
      <c r="I1416" s="17">
        <v>21</v>
      </c>
      <c r="J1416" s="17">
        <v>3</v>
      </c>
      <c r="K1416" s="17">
        <f t="shared" si="22"/>
        <v>63</v>
      </c>
      <c r="L1416" s="31" t="s">
        <v>24</v>
      </c>
    </row>
    <row r="1417" spans="1:12">
      <c r="A1417" s="30" t="s">
        <v>1497</v>
      </c>
      <c r="B1417" s="18">
        <v>43633</v>
      </c>
      <c r="C1417" s="19">
        <v>0.54351664578020598</v>
      </c>
      <c r="D1417" s="17" t="s">
        <v>26</v>
      </c>
      <c r="E1417" s="17" t="s">
        <v>21</v>
      </c>
      <c r="F1417" s="17" t="s">
        <v>22</v>
      </c>
      <c r="G1417" s="17" t="s">
        <v>23</v>
      </c>
      <c r="H1417" s="17" t="s">
        <v>17</v>
      </c>
      <c r="I1417" s="17">
        <v>18.899999999999999</v>
      </c>
      <c r="J1417" s="17">
        <v>3</v>
      </c>
      <c r="K1417" s="17">
        <f t="shared" si="22"/>
        <v>56.699999999999996</v>
      </c>
      <c r="L1417" s="31" t="s">
        <v>24</v>
      </c>
    </row>
    <row r="1418" spans="1:12">
      <c r="A1418" s="30" t="s">
        <v>1498</v>
      </c>
      <c r="B1418" s="18">
        <v>43633</v>
      </c>
      <c r="C1418" s="19">
        <v>0.81976535150539176</v>
      </c>
      <c r="D1418" s="17" t="s">
        <v>20</v>
      </c>
      <c r="E1418" s="17" t="s">
        <v>27</v>
      </c>
      <c r="F1418" s="17" t="s">
        <v>28</v>
      </c>
      <c r="G1418" s="17" t="s">
        <v>29</v>
      </c>
      <c r="H1418" s="17" t="s">
        <v>37</v>
      </c>
      <c r="I1418" s="17">
        <v>14.9</v>
      </c>
      <c r="J1418" s="17">
        <v>2</v>
      </c>
      <c r="K1418" s="17">
        <f t="shared" si="22"/>
        <v>29.8</v>
      </c>
      <c r="L1418" s="31" t="s">
        <v>24</v>
      </c>
    </row>
    <row r="1419" spans="1:12">
      <c r="A1419" s="30" t="s">
        <v>1499</v>
      </c>
      <c r="B1419" s="18">
        <v>43634</v>
      </c>
      <c r="C1419" s="19">
        <v>0.80583163358842747</v>
      </c>
      <c r="D1419" s="17" t="s">
        <v>20</v>
      </c>
      <c r="E1419" s="17" t="s">
        <v>47</v>
      </c>
      <c r="F1419" s="17" t="s">
        <v>48</v>
      </c>
      <c r="G1419" s="48" t="s">
        <v>77</v>
      </c>
      <c r="H1419" s="17" t="s">
        <v>17</v>
      </c>
      <c r="I1419" s="17">
        <v>7.9</v>
      </c>
      <c r="J1419" s="17">
        <v>2</v>
      </c>
      <c r="K1419" s="17">
        <f t="shared" si="22"/>
        <v>15.8</v>
      </c>
      <c r="L1419" s="31" t="s">
        <v>24</v>
      </c>
    </row>
    <row r="1420" spans="1:12">
      <c r="A1420" s="30" t="s">
        <v>1500</v>
      </c>
      <c r="B1420" s="18">
        <v>43634</v>
      </c>
      <c r="C1420" s="19">
        <v>0.47729562488131277</v>
      </c>
      <c r="D1420" s="17" t="s">
        <v>33</v>
      </c>
      <c r="E1420" s="17" t="s">
        <v>47</v>
      </c>
      <c r="F1420" s="17" t="s">
        <v>48</v>
      </c>
      <c r="G1420" s="48" t="s">
        <v>77</v>
      </c>
      <c r="H1420" s="17" t="s">
        <v>17</v>
      </c>
      <c r="I1420" s="17">
        <v>7.9</v>
      </c>
      <c r="J1420" s="17">
        <v>2</v>
      </c>
      <c r="K1420" s="17">
        <f t="shared" si="22"/>
        <v>15.8</v>
      </c>
      <c r="L1420" s="31" t="s">
        <v>18</v>
      </c>
    </row>
    <row r="1421" spans="1:12">
      <c r="A1421" s="30" t="s">
        <v>1501</v>
      </c>
      <c r="B1421" s="18">
        <v>43634</v>
      </c>
      <c r="C1421" s="19">
        <v>0.47414728036799164</v>
      </c>
      <c r="D1421" s="17" t="s">
        <v>59</v>
      </c>
      <c r="E1421" s="17" t="s">
        <v>21</v>
      </c>
      <c r="F1421" s="17" t="s">
        <v>22</v>
      </c>
      <c r="G1421" s="17" t="s">
        <v>23</v>
      </c>
      <c r="H1421" s="17" t="s">
        <v>17</v>
      </c>
      <c r="I1421" s="17">
        <v>18.899999999999999</v>
      </c>
      <c r="J1421" s="17">
        <v>2</v>
      </c>
      <c r="K1421" s="17">
        <f t="shared" si="22"/>
        <v>37.799999999999997</v>
      </c>
      <c r="L1421" s="31" t="s">
        <v>43</v>
      </c>
    </row>
    <row r="1422" spans="1:12">
      <c r="A1422" s="30" t="s">
        <v>1502</v>
      </c>
      <c r="B1422" s="18">
        <v>43634</v>
      </c>
      <c r="C1422" s="19">
        <v>0.85641579909930998</v>
      </c>
      <c r="D1422" s="17" t="s">
        <v>26</v>
      </c>
      <c r="E1422" s="17" t="s">
        <v>14</v>
      </c>
      <c r="F1422" s="17" t="s">
        <v>15</v>
      </c>
      <c r="G1422" s="17" t="s">
        <v>16</v>
      </c>
      <c r="H1422" s="17" t="s">
        <v>17</v>
      </c>
      <c r="I1422" s="17">
        <v>29.9</v>
      </c>
      <c r="J1422" s="17">
        <v>1</v>
      </c>
      <c r="K1422" s="17">
        <f t="shared" si="22"/>
        <v>29.9</v>
      </c>
      <c r="L1422" s="31" t="s">
        <v>24</v>
      </c>
    </row>
    <row r="1423" spans="1:12">
      <c r="A1423" s="30" t="s">
        <v>1503</v>
      </c>
      <c r="B1423" s="18">
        <v>43635</v>
      </c>
      <c r="C1423" s="19">
        <v>0.62022284561253971</v>
      </c>
      <c r="D1423" s="17" t="s">
        <v>20</v>
      </c>
      <c r="E1423" s="17" t="s">
        <v>27</v>
      </c>
      <c r="F1423" s="17" t="s">
        <v>28</v>
      </c>
      <c r="G1423" s="17" t="s">
        <v>29</v>
      </c>
      <c r="H1423" s="17" t="s">
        <v>37</v>
      </c>
      <c r="I1423" s="17">
        <v>14.9</v>
      </c>
      <c r="J1423" s="17">
        <v>3</v>
      </c>
      <c r="K1423" s="17">
        <f t="shared" si="22"/>
        <v>44.7</v>
      </c>
      <c r="L1423" s="31" t="s">
        <v>24</v>
      </c>
    </row>
    <row r="1424" spans="1:12">
      <c r="A1424" s="30" t="s">
        <v>1504</v>
      </c>
      <c r="B1424" s="18">
        <v>43636</v>
      </c>
      <c r="C1424" s="19">
        <v>0.7107888372676392</v>
      </c>
      <c r="D1424" s="17" t="s">
        <v>33</v>
      </c>
      <c r="E1424" s="17" t="s">
        <v>21</v>
      </c>
      <c r="F1424" s="17" t="s">
        <v>22</v>
      </c>
      <c r="G1424" s="17" t="s">
        <v>23</v>
      </c>
      <c r="H1424" s="17" t="s">
        <v>17</v>
      </c>
      <c r="I1424" s="17">
        <v>18.899999999999999</v>
      </c>
      <c r="J1424" s="17">
        <v>1</v>
      </c>
      <c r="K1424" s="17">
        <f t="shared" si="22"/>
        <v>18.899999999999999</v>
      </c>
      <c r="L1424" s="31" t="s">
        <v>24</v>
      </c>
    </row>
    <row r="1425" spans="1:12">
      <c r="A1425" s="30" t="s">
        <v>1505</v>
      </c>
      <c r="B1425" s="18">
        <v>43636</v>
      </c>
      <c r="C1425" s="19">
        <v>0.6134645961791807</v>
      </c>
      <c r="D1425" s="17" t="s">
        <v>20</v>
      </c>
      <c r="E1425" s="17" t="s">
        <v>27</v>
      </c>
      <c r="F1425" s="17" t="s">
        <v>28</v>
      </c>
      <c r="G1425" s="17" t="s">
        <v>29</v>
      </c>
      <c r="H1425" s="17" t="s">
        <v>37</v>
      </c>
      <c r="I1425" s="17">
        <v>14.9</v>
      </c>
      <c r="J1425" s="17">
        <v>2</v>
      </c>
      <c r="K1425" s="17">
        <f t="shared" si="22"/>
        <v>29.8</v>
      </c>
      <c r="L1425" s="31" t="s">
        <v>24</v>
      </c>
    </row>
    <row r="1426" spans="1:12">
      <c r="A1426" s="30" t="s">
        <v>1506</v>
      </c>
      <c r="B1426" s="18">
        <v>43636</v>
      </c>
      <c r="C1426" s="19">
        <v>0.60427250768170881</v>
      </c>
      <c r="D1426" s="17" t="s">
        <v>59</v>
      </c>
      <c r="E1426" s="17" t="s">
        <v>21</v>
      </c>
      <c r="F1426" s="17" t="s">
        <v>22</v>
      </c>
      <c r="G1426" s="17" t="s">
        <v>23</v>
      </c>
      <c r="H1426" s="17" t="s">
        <v>17</v>
      </c>
      <c r="I1426" s="17">
        <v>18.899999999999999</v>
      </c>
      <c r="J1426" s="17">
        <v>1</v>
      </c>
      <c r="K1426" s="17">
        <f t="shared" si="22"/>
        <v>18.899999999999999</v>
      </c>
      <c r="L1426" s="31" t="s">
        <v>24</v>
      </c>
    </row>
    <row r="1427" spans="1:12">
      <c r="A1427" s="30" t="s">
        <v>1507</v>
      </c>
      <c r="B1427" s="18">
        <v>43637</v>
      </c>
      <c r="C1427" s="19">
        <v>0.8051965691489491</v>
      </c>
      <c r="D1427" s="17" t="s">
        <v>59</v>
      </c>
      <c r="E1427" s="17" t="s">
        <v>14</v>
      </c>
      <c r="F1427" s="17" t="s">
        <v>15</v>
      </c>
      <c r="G1427" s="17" t="s">
        <v>16</v>
      </c>
      <c r="H1427" s="17" t="s">
        <v>17</v>
      </c>
      <c r="I1427" s="17">
        <v>29.9</v>
      </c>
      <c r="J1427" s="17">
        <v>2</v>
      </c>
      <c r="K1427" s="17">
        <f t="shared" si="22"/>
        <v>59.8</v>
      </c>
      <c r="L1427" s="31" t="s">
        <v>24</v>
      </c>
    </row>
    <row r="1428" spans="1:12">
      <c r="A1428" s="30" t="s">
        <v>1508</v>
      </c>
      <c r="B1428" s="18">
        <v>43638</v>
      </c>
      <c r="C1428" s="19">
        <v>0.70210472895945353</v>
      </c>
      <c r="D1428" s="17" t="s">
        <v>26</v>
      </c>
      <c r="E1428" s="17" t="s">
        <v>27</v>
      </c>
      <c r="F1428" s="17" t="s">
        <v>28</v>
      </c>
      <c r="G1428" s="17" t="s">
        <v>29</v>
      </c>
      <c r="H1428" s="17" t="s">
        <v>37</v>
      </c>
      <c r="I1428" s="17">
        <v>14.9</v>
      </c>
      <c r="J1428" s="17">
        <v>2</v>
      </c>
      <c r="K1428" s="17">
        <f t="shared" si="22"/>
        <v>29.8</v>
      </c>
      <c r="L1428" s="31" t="s">
        <v>24</v>
      </c>
    </row>
    <row r="1429" spans="1:12">
      <c r="A1429" s="30" t="s">
        <v>1509</v>
      </c>
      <c r="B1429" s="18">
        <v>43638</v>
      </c>
      <c r="C1429" s="19">
        <v>0.51515464258313548</v>
      </c>
      <c r="D1429" s="17" t="s">
        <v>26</v>
      </c>
      <c r="E1429" s="17" t="s">
        <v>14</v>
      </c>
      <c r="F1429" s="17" t="s">
        <v>15</v>
      </c>
      <c r="G1429" s="17" t="s">
        <v>16</v>
      </c>
      <c r="H1429" s="17" t="s">
        <v>17</v>
      </c>
      <c r="I1429" s="17">
        <v>29.9</v>
      </c>
      <c r="J1429" s="17">
        <v>1</v>
      </c>
      <c r="K1429" s="17">
        <f t="shared" si="22"/>
        <v>29.9</v>
      </c>
      <c r="L1429" s="31" t="s">
        <v>24</v>
      </c>
    </row>
    <row r="1430" spans="1:12">
      <c r="A1430" s="30" t="s">
        <v>1510</v>
      </c>
      <c r="B1430" s="18">
        <v>43638</v>
      </c>
      <c r="C1430" s="19">
        <v>0.51990247565271963</v>
      </c>
      <c r="D1430" s="17" t="s">
        <v>1135</v>
      </c>
      <c r="E1430" s="17" t="s">
        <v>47</v>
      </c>
      <c r="F1430" s="17" t="s">
        <v>48</v>
      </c>
      <c r="G1430" s="48" t="s">
        <v>77</v>
      </c>
      <c r="H1430" s="17" t="s">
        <v>17</v>
      </c>
      <c r="I1430" s="17">
        <v>7.9</v>
      </c>
      <c r="J1430" s="17">
        <v>2</v>
      </c>
      <c r="K1430" s="17">
        <f t="shared" si="22"/>
        <v>15.8</v>
      </c>
      <c r="L1430" s="31" t="s">
        <v>24</v>
      </c>
    </row>
    <row r="1431" spans="1:12">
      <c r="A1431" s="30" t="s">
        <v>1511</v>
      </c>
      <c r="B1431" s="18">
        <v>43639</v>
      </c>
      <c r="C1431" s="19">
        <v>0.55707641487832216</v>
      </c>
      <c r="D1431" s="17" t="s">
        <v>20</v>
      </c>
      <c r="E1431" s="17" t="s">
        <v>27</v>
      </c>
      <c r="F1431" s="17" t="s">
        <v>28</v>
      </c>
      <c r="G1431" s="17" t="s">
        <v>29</v>
      </c>
      <c r="H1431" s="17" t="s">
        <v>37</v>
      </c>
      <c r="I1431" s="17">
        <v>14.9</v>
      </c>
      <c r="J1431" s="17">
        <v>1</v>
      </c>
      <c r="K1431" s="17">
        <f t="shared" si="22"/>
        <v>14.9</v>
      </c>
      <c r="L1431" s="31" t="s">
        <v>38</v>
      </c>
    </row>
    <row r="1432" spans="1:12">
      <c r="A1432" s="30" t="s">
        <v>1512</v>
      </c>
      <c r="B1432" s="18">
        <v>43639</v>
      </c>
      <c r="C1432" s="19">
        <v>0.4675521237555495</v>
      </c>
      <c r="D1432" s="17" t="s">
        <v>13</v>
      </c>
      <c r="E1432" s="17" t="s">
        <v>47</v>
      </c>
      <c r="F1432" s="17" t="s">
        <v>48</v>
      </c>
      <c r="G1432" s="48" t="s">
        <v>77</v>
      </c>
      <c r="H1432" s="17" t="s">
        <v>17</v>
      </c>
      <c r="I1432" s="17">
        <v>7.9</v>
      </c>
      <c r="J1432" s="17">
        <v>1</v>
      </c>
      <c r="K1432" s="17">
        <f t="shared" si="22"/>
        <v>7.9</v>
      </c>
      <c r="L1432" s="31" t="s">
        <v>43</v>
      </c>
    </row>
    <row r="1433" spans="1:12">
      <c r="A1433" s="30" t="s">
        <v>1513</v>
      </c>
      <c r="B1433" s="18">
        <v>43639</v>
      </c>
      <c r="C1433" s="19">
        <v>0.69276896557066658</v>
      </c>
      <c r="D1433" s="17" t="s">
        <v>33</v>
      </c>
      <c r="E1433" s="17" t="s">
        <v>14</v>
      </c>
      <c r="F1433" s="17" t="s">
        <v>15</v>
      </c>
      <c r="G1433" s="17" t="s">
        <v>16</v>
      </c>
      <c r="H1433" s="17" t="s">
        <v>17</v>
      </c>
      <c r="I1433" s="17">
        <v>29.9</v>
      </c>
      <c r="J1433" s="17">
        <v>1</v>
      </c>
      <c r="K1433" s="17">
        <f t="shared" si="22"/>
        <v>29.9</v>
      </c>
      <c r="L1433" s="31" t="s">
        <v>24</v>
      </c>
    </row>
    <row r="1434" spans="1:12">
      <c r="A1434" s="30" t="s">
        <v>1514</v>
      </c>
      <c r="B1434" s="18">
        <v>43640</v>
      </c>
      <c r="C1434" s="19">
        <v>0.46427371355696212</v>
      </c>
      <c r="D1434" s="17" t="s">
        <v>26</v>
      </c>
      <c r="E1434" s="17" t="s">
        <v>82</v>
      </c>
      <c r="F1434" s="17" t="s">
        <v>83</v>
      </c>
      <c r="G1434" s="48" t="s">
        <v>84</v>
      </c>
      <c r="H1434" s="17" t="s">
        <v>37</v>
      </c>
      <c r="I1434" s="17">
        <v>9.8000000000000007</v>
      </c>
      <c r="J1434" s="17">
        <v>1</v>
      </c>
      <c r="K1434" s="17">
        <f t="shared" si="22"/>
        <v>9.8000000000000007</v>
      </c>
      <c r="L1434" s="31" t="s">
        <v>24</v>
      </c>
    </row>
    <row r="1435" spans="1:12">
      <c r="A1435" s="30" t="s">
        <v>1515</v>
      </c>
      <c r="B1435" s="18">
        <v>43641</v>
      </c>
      <c r="C1435" s="19">
        <v>0.5030545162304102</v>
      </c>
      <c r="D1435" s="17" t="s">
        <v>33</v>
      </c>
      <c r="E1435" s="17" t="s">
        <v>27</v>
      </c>
      <c r="F1435" s="17" t="s">
        <v>28</v>
      </c>
      <c r="G1435" s="17" t="s">
        <v>29</v>
      </c>
      <c r="H1435" s="17" t="s">
        <v>37</v>
      </c>
      <c r="I1435" s="17">
        <v>14.9</v>
      </c>
      <c r="J1435" s="17">
        <v>2</v>
      </c>
      <c r="K1435" s="17">
        <f t="shared" si="22"/>
        <v>29.8</v>
      </c>
      <c r="L1435" s="31" t="s">
        <v>24</v>
      </c>
    </row>
    <row r="1436" spans="1:12">
      <c r="A1436" s="30" t="s">
        <v>1516</v>
      </c>
      <c r="B1436" s="18">
        <v>43641</v>
      </c>
      <c r="C1436" s="19">
        <v>0.43412761922211851</v>
      </c>
      <c r="D1436" s="17" t="s">
        <v>20</v>
      </c>
      <c r="E1436" s="17" t="s">
        <v>21</v>
      </c>
      <c r="F1436" s="17" t="s">
        <v>22</v>
      </c>
      <c r="G1436" s="17" t="s">
        <v>23</v>
      </c>
      <c r="H1436" s="17" t="s">
        <v>17</v>
      </c>
      <c r="I1436" s="17">
        <v>18.899999999999999</v>
      </c>
      <c r="J1436" s="17">
        <v>2</v>
      </c>
      <c r="K1436" s="48" t="e" cm="1" vm="2">
        <f t="array" ref="K1436">_FV(I18,"9")*_FV(J18,"9")</f>
        <v>#VALUE!</v>
      </c>
      <c r="L1436" s="31" t="s">
        <v>24</v>
      </c>
    </row>
    <row r="1437" spans="1:12">
      <c r="A1437" s="30" t="s">
        <v>1517</v>
      </c>
      <c r="B1437" s="18">
        <v>43642</v>
      </c>
      <c r="C1437" s="19">
        <v>0.83931018171653471</v>
      </c>
      <c r="D1437" s="17" t="s">
        <v>20</v>
      </c>
      <c r="E1437" s="17" t="s">
        <v>47</v>
      </c>
      <c r="F1437" s="17" t="s">
        <v>48</v>
      </c>
      <c r="G1437" s="48" t="s">
        <v>77</v>
      </c>
      <c r="H1437" s="17" t="s">
        <v>17</v>
      </c>
      <c r="I1437" s="17">
        <v>7.9</v>
      </c>
      <c r="J1437" s="17">
        <v>1</v>
      </c>
      <c r="K1437" s="17">
        <f t="shared" ref="K1437:K1500" si="23">I1437*J1437</f>
        <v>7.9</v>
      </c>
      <c r="L1437" s="31" t="s">
        <v>24</v>
      </c>
    </row>
    <row r="1438" spans="1:12">
      <c r="A1438" s="30" t="s">
        <v>1518</v>
      </c>
      <c r="B1438" s="18">
        <v>43642</v>
      </c>
      <c r="C1438" s="19">
        <v>0.7289114017116729</v>
      </c>
      <c r="D1438" s="17" t="s">
        <v>26</v>
      </c>
      <c r="E1438" s="17" t="s">
        <v>14</v>
      </c>
      <c r="F1438" s="17" t="s">
        <v>15</v>
      </c>
      <c r="G1438" s="17" t="s">
        <v>16</v>
      </c>
      <c r="H1438" s="17" t="s">
        <v>17</v>
      </c>
      <c r="I1438" s="17">
        <v>29.9</v>
      </c>
      <c r="J1438" s="17">
        <v>2</v>
      </c>
      <c r="K1438" s="17">
        <f t="shared" si="23"/>
        <v>59.8</v>
      </c>
      <c r="L1438" s="31" t="s">
        <v>24</v>
      </c>
    </row>
    <row r="1439" spans="1:12">
      <c r="A1439" s="30" t="s">
        <v>1519</v>
      </c>
      <c r="B1439" s="18">
        <v>43643</v>
      </c>
      <c r="C1439" s="19">
        <v>0.6119850280978425</v>
      </c>
      <c r="D1439" s="17" t="s">
        <v>26</v>
      </c>
      <c r="E1439" s="17" t="s">
        <v>34</v>
      </c>
      <c r="F1439" s="48" t="s">
        <v>35</v>
      </c>
      <c r="G1439" s="48" t="s">
        <v>36</v>
      </c>
      <c r="H1439" s="17" t="s">
        <v>37</v>
      </c>
      <c r="I1439" s="17">
        <v>21</v>
      </c>
      <c r="J1439" s="17">
        <v>3</v>
      </c>
      <c r="K1439" s="17">
        <f t="shared" si="23"/>
        <v>63</v>
      </c>
      <c r="L1439" s="31" t="s">
        <v>18</v>
      </c>
    </row>
    <row r="1440" spans="1:12">
      <c r="A1440" s="30" t="s">
        <v>1520</v>
      </c>
      <c r="B1440" s="18">
        <v>43643</v>
      </c>
      <c r="C1440" s="19">
        <v>0.78576642701105137</v>
      </c>
      <c r="D1440" s="17" t="s">
        <v>26</v>
      </c>
      <c r="E1440" s="17" t="s">
        <v>21</v>
      </c>
      <c r="F1440" s="17" t="s">
        <v>22</v>
      </c>
      <c r="G1440" s="17" t="s">
        <v>23</v>
      </c>
      <c r="H1440" s="17" t="s">
        <v>17</v>
      </c>
      <c r="I1440" s="17">
        <v>18.899999999999999</v>
      </c>
      <c r="J1440" s="17">
        <v>2</v>
      </c>
      <c r="K1440" s="17">
        <f t="shared" si="23"/>
        <v>37.799999999999997</v>
      </c>
      <c r="L1440" s="31" t="s">
        <v>24</v>
      </c>
    </row>
    <row r="1441" spans="1:12">
      <c r="A1441" s="30" t="s">
        <v>1521</v>
      </c>
      <c r="B1441" s="18">
        <v>43644</v>
      </c>
      <c r="C1441" s="19">
        <v>0.79768554653469748</v>
      </c>
      <c r="D1441" s="17" t="s">
        <v>33</v>
      </c>
      <c r="E1441" s="17" t="s">
        <v>82</v>
      </c>
      <c r="F1441" s="17" t="s">
        <v>83</v>
      </c>
      <c r="G1441" s="48" t="s">
        <v>84</v>
      </c>
      <c r="H1441" s="17" t="s">
        <v>37</v>
      </c>
      <c r="I1441" s="17">
        <v>9.8000000000000007</v>
      </c>
      <c r="J1441" s="17">
        <v>1</v>
      </c>
      <c r="K1441" s="17">
        <f t="shared" si="23"/>
        <v>9.8000000000000007</v>
      </c>
      <c r="L1441" s="31" t="s">
        <v>24</v>
      </c>
    </row>
    <row r="1442" spans="1:12">
      <c r="A1442" s="30" t="s">
        <v>1522</v>
      </c>
      <c r="B1442" s="18">
        <v>43644</v>
      </c>
      <c r="C1442" s="19">
        <v>0.49469887208561369</v>
      </c>
      <c r="D1442" s="48" t="s">
        <v>40</v>
      </c>
      <c r="E1442" s="17" t="s">
        <v>82</v>
      </c>
      <c r="F1442" s="17" t="s">
        <v>83</v>
      </c>
      <c r="G1442" s="48" t="s">
        <v>84</v>
      </c>
      <c r="H1442" s="17" t="s">
        <v>37</v>
      </c>
      <c r="I1442" s="17">
        <v>9.8000000000000007</v>
      </c>
      <c r="J1442" s="17">
        <v>1</v>
      </c>
      <c r="K1442" s="17">
        <f t="shared" si="23"/>
        <v>9.8000000000000007</v>
      </c>
      <c r="L1442" s="31" t="s">
        <v>24</v>
      </c>
    </row>
    <row r="1443" spans="1:12">
      <c r="A1443" s="30" t="s">
        <v>1523</v>
      </c>
      <c r="B1443" s="18">
        <v>43645</v>
      </c>
      <c r="C1443" s="19">
        <v>0.85509006928130638</v>
      </c>
      <c r="D1443" s="17" t="s">
        <v>13</v>
      </c>
      <c r="E1443" s="17" t="s">
        <v>14</v>
      </c>
      <c r="F1443" s="17" t="s">
        <v>15</v>
      </c>
      <c r="G1443" s="17" t="s">
        <v>16</v>
      </c>
      <c r="H1443" s="17" t="s">
        <v>17</v>
      </c>
      <c r="I1443" s="17">
        <v>29.9</v>
      </c>
      <c r="J1443" s="17">
        <v>2</v>
      </c>
      <c r="K1443" s="17">
        <f t="shared" si="23"/>
        <v>59.8</v>
      </c>
      <c r="L1443" s="31" t="s">
        <v>24</v>
      </c>
    </row>
    <row r="1444" spans="1:12">
      <c r="A1444" s="30" t="s">
        <v>1524</v>
      </c>
      <c r="B1444" s="18">
        <v>43646</v>
      </c>
      <c r="C1444" s="19">
        <v>0.46731794519988734</v>
      </c>
      <c r="D1444" s="17" t="s">
        <v>13</v>
      </c>
      <c r="E1444" s="17" t="s">
        <v>21</v>
      </c>
      <c r="F1444" s="17" t="s">
        <v>22</v>
      </c>
      <c r="G1444" s="17" t="s">
        <v>23</v>
      </c>
      <c r="H1444" s="17" t="s">
        <v>17</v>
      </c>
      <c r="I1444" s="17">
        <v>18.899999999999999</v>
      </c>
      <c r="J1444" s="17">
        <v>2</v>
      </c>
      <c r="K1444" s="17">
        <f t="shared" si="23"/>
        <v>37.799999999999997</v>
      </c>
      <c r="L1444" s="31" t="s">
        <v>38</v>
      </c>
    </row>
    <row r="1445" spans="1:12">
      <c r="A1445" s="30" t="s">
        <v>1525</v>
      </c>
      <c r="B1445" s="18">
        <v>43646</v>
      </c>
      <c r="C1445" s="19">
        <v>0.49896051890166426</v>
      </c>
      <c r="D1445" s="17" t="s">
        <v>33</v>
      </c>
      <c r="E1445" s="17" t="s">
        <v>27</v>
      </c>
      <c r="F1445" s="17" t="s">
        <v>28</v>
      </c>
      <c r="G1445" s="17" t="s">
        <v>29</v>
      </c>
      <c r="H1445" s="17" t="s">
        <v>37</v>
      </c>
      <c r="I1445" s="17">
        <v>14.9</v>
      </c>
      <c r="J1445" s="17">
        <v>2</v>
      </c>
      <c r="K1445" s="17">
        <f t="shared" si="23"/>
        <v>29.8</v>
      </c>
      <c r="L1445" s="31" t="s">
        <v>24</v>
      </c>
    </row>
    <row r="1446" spans="1:12">
      <c r="A1446" s="30" t="s">
        <v>1526</v>
      </c>
      <c r="B1446" s="18">
        <v>43646</v>
      </c>
      <c r="C1446" s="19">
        <v>0.52769895379483289</v>
      </c>
      <c r="D1446" s="17" t="s">
        <v>26</v>
      </c>
      <c r="E1446" s="17" t="s">
        <v>47</v>
      </c>
      <c r="F1446" s="17" t="s">
        <v>48</v>
      </c>
      <c r="G1446" s="48" t="s">
        <v>77</v>
      </c>
      <c r="H1446" s="17" t="s">
        <v>17</v>
      </c>
      <c r="I1446" s="17">
        <v>7.9</v>
      </c>
      <c r="J1446" s="17">
        <v>1</v>
      </c>
      <c r="K1446" s="17">
        <f t="shared" si="23"/>
        <v>7.9</v>
      </c>
      <c r="L1446" s="31" t="s">
        <v>43</v>
      </c>
    </row>
    <row r="1447" spans="1:12">
      <c r="A1447" s="30" t="s">
        <v>1527</v>
      </c>
      <c r="B1447" s="18">
        <v>43646</v>
      </c>
      <c r="C1447" s="19">
        <v>0.43213469015492323</v>
      </c>
      <c r="D1447" s="17" t="s">
        <v>26</v>
      </c>
      <c r="E1447" s="17" t="s">
        <v>27</v>
      </c>
      <c r="F1447" s="17" t="s">
        <v>28</v>
      </c>
      <c r="G1447" s="17" t="s">
        <v>29</v>
      </c>
      <c r="H1447" s="17" t="s">
        <v>37</v>
      </c>
      <c r="I1447" s="17">
        <v>14.9</v>
      </c>
      <c r="J1447" s="17">
        <v>2</v>
      </c>
      <c r="K1447" s="17">
        <f t="shared" si="23"/>
        <v>29.8</v>
      </c>
      <c r="L1447" s="31" t="s">
        <v>24</v>
      </c>
    </row>
    <row r="1448" spans="1:12">
      <c r="A1448" s="30" t="s">
        <v>1528</v>
      </c>
      <c r="B1448" s="18">
        <v>43646</v>
      </c>
      <c r="C1448" s="19">
        <v>0.55490080792443119</v>
      </c>
      <c r="D1448" s="17" t="s">
        <v>20</v>
      </c>
      <c r="E1448" s="17" t="s">
        <v>47</v>
      </c>
      <c r="F1448" s="17" t="s">
        <v>48</v>
      </c>
      <c r="G1448" s="48" t="s">
        <v>77</v>
      </c>
      <c r="H1448" s="17" t="s">
        <v>17</v>
      </c>
      <c r="I1448" s="17">
        <v>7.9</v>
      </c>
      <c r="J1448" s="17">
        <v>1</v>
      </c>
      <c r="K1448" s="17">
        <f t="shared" si="23"/>
        <v>7.9</v>
      </c>
      <c r="L1448" s="31" t="s">
        <v>24</v>
      </c>
    </row>
    <row r="1449" spans="1:12">
      <c r="A1449" s="30" t="s">
        <v>1529</v>
      </c>
      <c r="B1449" s="18">
        <v>43647</v>
      </c>
      <c r="C1449" s="19">
        <v>0.85077912226187169</v>
      </c>
      <c r="D1449" s="17" t="s">
        <v>59</v>
      </c>
      <c r="E1449" s="17" t="s">
        <v>27</v>
      </c>
      <c r="F1449" s="17" t="s">
        <v>28</v>
      </c>
      <c r="G1449" s="17" t="s">
        <v>29</v>
      </c>
      <c r="H1449" s="17" t="s">
        <v>37</v>
      </c>
      <c r="I1449" s="17">
        <v>14.9</v>
      </c>
      <c r="J1449" s="17">
        <v>3</v>
      </c>
      <c r="K1449" s="17">
        <f t="shared" si="23"/>
        <v>44.7</v>
      </c>
      <c r="L1449" s="31" t="s">
        <v>43</v>
      </c>
    </row>
    <row r="1450" spans="1:12">
      <c r="A1450" s="30" t="s">
        <v>1530</v>
      </c>
      <c r="B1450" s="18">
        <v>43647</v>
      </c>
      <c r="C1450" s="19">
        <v>0.86393288398494317</v>
      </c>
      <c r="D1450" s="17" t="s">
        <v>33</v>
      </c>
      <c r="E1450" s="17" t="s">
        <v>47</v>
      </c>
      <c r="F1450" s="17" t="s">
        <v>48</v>
      </c>
      <c r="G1450" s="48" t="s">
        <v>77</v>
      </c>
      <c r="H1450" s="17" t="s">
        <v>17</v>
      </c>
      <c r="I1450" s="17">
        <v>7.9</v>
      </c>
      <c r="J1450" s="17">
        <v>1</v>
      </c>
      <c r="K1450" s="17">
        <f t="shared" si="23"/>
        <v>7.9</v>
      </c>
      <c r="L1450" s="31" t="s">
        <v>24</v>
      </c>
    </row>
    <row r="1451" spans="1:12">
      <c r="A1451" s="30" t="s">
        <v>1531</v>
      </c>
      <c r="B1451" s="18">
        <v>43647</v>
      </c>
      <c r="C1451" s="19">
        <v>0.46575177206527052</v>
      </c>
      <c r="D1451" s="17" t="s">
        <v>59</v>
      </c>
      <c r="E1451" s="17" t="s">
        <v>27</v>
      </c>
      <c r="F1451" s="17" t="s">
        <v>28</v>
      </c>
      <c r="G1451" s="17" t="s">
        <v>29</v>
      </c>
      <c r="H1451" s="17" t="s">
        <v>37</v>
      </c>
      <c r="I1451" s="17">
        <v>14.9</v>
      </c>
      <c r="J1451" s="17">
        <v>1</v>
      </c>
      <c r="K1451" s="17">
        <f t="shared" si="23"/>
        <v>14.9</v>
      </c>
      <c r="L1451" s="31" t="s">
        <v>43</v>
      </c>
    </row>
    <row r="1452" spans="1:12">
      <c r="A1452" s="30" t="s">
        <v>1532</v>
      </c>
      <c r="B1452" s="18">
        <v>43647</v>
      </c>
      <c r="C1452" s="19">
        <v>0.90258642916522813</v>
      </c>
      <c r="D1452" s="17" t="s">
        <v>26</v>
      </c>
      <c r="E1452" s="17" t="s">
        <v>21</v>
      </c>
      <c r="F1452" s="17" t="s">
        <v>22</v>
      </c>
      <c r="G1452" s="17" t="s">
        <v>23</v>
      </c>
      <c r="H1452" s="17" t="s">
        <v>17</v>
      </c>
      <c r="I1452" s="17">
        <v>18.899999999999999</v>
      </c>
      <c r="J1452" s="17">
        <v>3</v>
      </c>
      <c r="K1452" s="17">
        <f t="shared" si="23"/>
        <v>56.699999999999996</v>
      </c>
      <c r="L1452" s="31" t="s">
        <v>43</v>
      </c>
    </row>
    <row r="1453" spans="1:12">
      <c r="A1453" s="30" t="s">
        <v>1533</v>
      </c>
      <c r="B1453" s="18">
        <v>43647</v>
      </c>
      <c r="C1453" s="19">
        <v>0.5303677386409581</v>
      </c>
      <c r="D1453" s="17" t="s">
        <v>20</v>
      </c>
      <c r="E1453" s="17" t="s">
        <v>47</v>
      </c>
      <c r="F1453" s="17" t="s">
        <v>48</v>
      </c>
      <c r="G1453" s="48" t="s">
        <v>77</v>
      </c>
      <c r="H1453" s="17" t="s">
        <v>17</v>
      </c>
      <c r="I1453" s="17">
        <v>7.9</v>
      </c>
      <c r="J1453" s="17">
        <v>3</v>
      </c>
      <c r="K1453" s="17">
        <f t="shared" si="23"/>
        <v>23.700000000000003</v>
      </c>
      <c r="L1453" s="31" t="s">
        <v>24</v>
      </c>
    </row>
    <row r="1454" spans="1:12">
      <c r="A1454" s="30" t="s">
        <v>1534</v>
      </c>
      <c r="B1454" s="18">
        <v>43648</v>
      </c>
      <c r="C1454" s="19">
        <v>0.65702603607335042</v>
      </c>
      <c r="D1454" s="17" t="s">
        <v>20</v>
      </c>
      <c r="E1454" s="17" t="s">
        <v>47</v>
      </c>
      <c r="F1454" s="17" t="s">
        <v>48</v>
      </c>
      <c r="G1454" s="48" t="s">
        <v>77</v>
      </c>
      <c r="H1454" s="17" t="s">
        <v>17</v>
      </c>
      <c r="I1454" s="17">
        <v>7.9</v>
      </c>
      <c r="J1454" s="17">
        <v>5</v>
      </c>
      <c r="K1454" s="17">
        <f t="shared" si="23"/>
        <v>39.5</v>
      </c>
      <c r="L1454" s="31" t="s">
        <v>24</v>
      </c>
    </row>
    <row r="1455" spans="1:12">
      <c r="A1455" s="30" t="s">
        <v>1535</v>
      </c>
      <c r="B1455" s="18">
        <v>43649</v>
      </c>
      <c r="C1455" s="19">
        <v>0.46897189275023615</v>
      </c>
      <c r="D1455" s="17" t="s">
        <v>26</v>
      </c>
      <c r="E1455" s="17" t="s">
        <v>47</v>
      </c>
      <c r="F1455" s="17" t="s">
        <v>48</v>
      </c>
      <c r="G1455" s="48" t="s">
        <v>77</v>
      </c>
      <c r="H1455" s="17" t="s">
        <v>17</v>
      </c>
      <c r="I1455" s="17">
        <v>7.9</v>
      </c>
      <c r="J1455" s="17">
        <v>1</v>
      </c>
      <c r="K1455" s="17">
        <f t="shared" si="23"/>
        <v>7.9</v>
      </c>
      <c r="L1455" s="31" t="s">
        <v>24</v>
      </c>
    </row>
    <row r="1456" spans="1:12">
      <c r="A1456" s="30" t="s">
        <v>1536</v>
      </c>
      <c r="B1456" s="18">
        <v>43649</v>
      </c>
      <c r="C1456" s="19">
        <v>0.57579740388194534</v>
      </c>
      <c r="D1456" s="17" t="s">
        <v>20</v>
      </c>
      <c r="E1456" s="17" t="s">
        <v>14</v>
      </c>
      <c r="F1456" s="17" t="s">
        <v>15</v>
      </c>
      <c r="G1456" s="17" t="s">
        <v>16</v>
      </c>
      <c r="H1456" s="17" t="s">
        <v>17</v>
      </c>
      <c r="I1456" s="17">
        <v>29.9</v>
      </c>
      <c r="J1456" s="17">
        <v>2</v>
      </c>
      <c r="K1456" s="17">
        <f t="shared" si="23"/>
        <v>59.8</v>
      </c>
      <c r="L1456" s="31" t="s">
        <v>38</v>
      </c>
    </row>
    <row r="1457" spans="1:12">
      <c r="A1457" s="30" t="s">
        <v>1537</v>
      </c>
      <c r="B1457" s="18">
        <v>43649</v>
      </c>
      <c r="C1457" s="19">
        <v>0.91439169450668967</v>
      </c>
      <c r="D1457" s="17" t="s">
        <v>26</v>
      </c>
      <c r="E1457" s="17" t="s">
        <v>14</v>
      </c>
      <c r="F1457" s="17" t="s">
        <v>15</v>
      </c>
      <c r="G1457" s="17" t="s">
        <v>16</v>
      </c>
      <c r="H1457" s="17" t="s">
        <v>17</v>
      </c>
      <c r="I1457" s="17">
        <v>29.9</v>
      </c>
      <c r="J1457" s="17">
        <v>2</v>
      </c>
      <c r="K1457" s="17">
        <f t="shared" si="23"/>
        <v>59.8</v>
      </c>
      <c r="L1457" s="31" t="s">
        <v>24</v>
      </c>
    </row>
    <row r="1458" spans="1:12">
      <c r="A1458" s="30" t="s">
        <v>1538</v>
      </c>
      <c r="B1458" s="18">
        <v>43650</v>
      </c>
      <c r="C1458" s="19">
        <v>0.62182368039261415</v>
      </c>
      <c r="D1458" s="17" t="s">
        <v>59</v>
      </c>
      <c r="E1458" s="17" t="s">
        <v>27</v>
      </c>
      <c r="F1458" s="17" t="s">
        <v>28</v>
      </c>
      <c r="G1458" s="17" t="s">
        <v>29</v>
      </c>
      <c r="H1458" s="17" t="s">
        <v>37</v>
      </c>
      <c r="I1458" s="17">
        <v>14.9</v>
      </c>
      <c r="J1458" s="17">
        <v>3</v>
      </c>
      <c r="K1458" s="17">
        <f t="shared" si="23"/>
        <v>44.7</v>
      </c>
      <c r="L1458" s="31" t="s">
        <v>24</v>
      </c>
    </row>
    <row r="1459" spans="1:12">
      <c r="A1459" s="30" t="s">
        <v>1539</v>
      </c>
      <c r="B1459" s="18">
        <v>43650</v>
      </c>
      <c r="C1459" s="19">
        <v>0.5597033673948818</v>
      </c>
      <c r="D1459" s="17" t="s">
        <v>13</v>
      </c>
      <c r="E1459" s="17" t="s">
        <v>82</v>
      </c>
      <c r="F1459" s="17" t="s">
        <v>83</v>
      </c>
      <c r="G1459" s="48" t="s">
        <v>84</v>
      </c>
      <c r="H1459" s="17" t="s">
        <v>37</v>
      </c>
      <c r="I1459" s="17">
        <v>9.8000000000000007</v>
      </c>
      <c r="J1459" s="17">
        <v>2</v>
      </c>
      <c r="K1459" s="17">
        <f t="shared" si="23"/>
        <v>19.600000000000001</v>
      </c>
      <c r="L1459" s="31" t="s">
        <v>24</v>
      </c>
    </row>
    <row r="1460" spans="1:12">
      <c r="A1460" s="30" t="s">
        <v>1540</v>
      </c>
      <c r="B1460" s="18">
        <v>43650</v>
      </c>
      <c r="C1460" s="19">
        <v>0.5607008624129125</v>
      </c>
      <c r="D1460" s="17" t="s">
        <v>20</v>
      </c>
      <c r="E1460" s="17" t="s">
        <v>27</v>
      </c>
      <c r="F1460" s="17" t="s">
        <v>28</v>
      </c>
      <c r="G1460" s="17" t="s">
        <v>29</v>
      </c>
      <c r="H1460" s="17" t="s">
        <v>37</v>
      </c>
      <c r="I1460" s="17">
        <v>14.9</v>
      </c>
      <c r="J1460" s="17">
        <v>4</v>
      </c>
      <c r="K1460" s="17">
        <f t="shared" si="23"/>
        <v>59.6</v>
      </c>
      <c r="L1460" s="31" t="s">
        <v>43</v>
      </c>
    </row>
    <row r="1461" spans="1:12">
      <c r="A1461" s="30" t="s">
        <v>1541</v>
      </c>
      <c r="B1461" s="18">
        <v>43650</v>
      </c>
      <c r="C1461" s="19">
        <v>0.6007558597196424</v>
      </c>
      <c r="D1461" s="17" t="s">
        <v>33</v>
      </c>
      <c r="E1461" s="17" t="s">
        <v>47</v>
      </c>
      <c r="F1461" s="17" t="s">
        <v>48</v>
      </c>
      <c r="G1461" s="48" t="s">
        <v>77</v>
      </c>
      <c r="H1461" s="17" t="s">
        <v>17</v>
      </c>
      <c r="I1461" s="17">
        <v>7.9</v>
      </c>
      <c r="J1461" s="17">
        <v>1</v>
      </c>
      <c r="K1461" s="17">
        <f t="shared" si="23"/>
        <v>7.9</v>
      </c>
      <c r="L1461" s="51" t="s">
        <v>368</v>
      </c>
    </row>
    <row r="1462" spans="1:12">
      <c r="A1462" s="30" t="s">
        <v>1542</v>
      </c>
      <c r="B1462" s="18">
        <v>43651</v>
      </c>
      <c r="C1462" s="19">
        <v>0.74200533465953411</v>
      </c>
      <c r="D1462" s="17" t="s">
        <v>20</v>
      </c>
      <c r="E1462" s="17" t="s">
        <v>27</v>
      </c>
      <c r="F1462" s="17" t="s">
        <v>28</v>
      </c>
      <c r="G1462" s="17" t="s">
        <v>29</v>
      </c>
      <c r="H1462" s="17" t="s">
        <v>37</v>
      </c>
      <c r="I1462" s="17">
        <v>14.9</v>
      </c>
      <c r="J1462" s="17">
        <v>1</v>
      </c>
      <c r="K1462" s="17">
        <f t="shared" si="23"/>
        <v>14.9</v>
      </c>
      <c r="L1462" s="31" t="s">
        <v>24</v>
      </c>
    </row>
    <row r="1463" spans="1:12">
      <c r="A1463" s="30" t="s">
        <v>1543</v>
      </c>
      <c r="B1463" s="18">
        <v>43652</v>
      </c>
      <c r="C1463" s="19">
        <v>0.78501233883038124</v>
      </c>
      <c r="D1463" s="17" t="s">
        <v>59</v>
      </c>
      <c r="E1463" s="17" t="s">
        <v>34</v>
      </c>
      <c r="F1463" s="48" t="s">
        <v>35</v>
      </c>
      <c r="G1463" s="48" t="s">
        <v>36</v>
      </c>
      <c r="H1463" s="17" t="s">
        <v>37</v>
      </c>
      <c r="I1463" s="17">
        <v>21</v>
      </c>
      <c r="J1463" s="17">
        <v>1</v>
      </c>
      <c r="K1463" s="17">
        <f t="shared" si="23"/>
        <v>21</v>
      </c>
      <c r="L1463" s="51" t="s">
        <v>371</v>
      </c>
    </row>
    <row r="1464" spans="1:12">
      <c r="A1464" s="30" t="s">
        <v>1544</v>
      </c>
      <c r="B1464" s="18">
        <v>43653</v>
      </c>
      <c r="C1464" s="19">
        <v>0.83843163909488871</v>
      </c>
      <c r="D1464" s="17" t="s">
        <v>13</v>
      </c>
      <c r="E1464" s="17" t="s">
        <v>27</v>
      </c>
      <c r="F1464" s="17" t="s">
        <v>28</v>
      </c>
      <c r="G1464" s="17" t="s">
        <v>29</v>
      </c>
      <c r="H1464" s="17" t="s">
        <v>37</v>
      </c>
      <c r="I1464" s="17">
        <v>14.9</v>
      </c>
      <c r="J1464" s="17">
        <v>3</v>
      </c>
      <c r="K1464" s="17">
        <f t="shared" si="23"/>
        <v>44.7</v>
      </c>
      <c r="L1464" s="51" t="s">
        <v>371</v>
      </c>
    </row>
    <row r="1465" spans="1:12">
      <c r="A1465" s="30" t="s">
        <v>1545</v>
      </c>
      <c r="B1465" s="18">
        <v>43654</v>
      </c>
      <c r="C1465" s="19">
        <v>0.79690938476665019</v>
      </c>
      <c r="D1465" s="17" t="s">
        <v>20</v>
      </c>
      <c r="E1465" s="17" t="s">
        <v>82</v>
      </c>
      <c r="F1465" s="17" t="s">
        <v>83</v>
      </c>
      <c r="G1465" s="48" t="s">
        <v>84</v>
      </c>
      <c r="H1465" s="17" t="s">
        <v>37</v>
      </c>
      <c r="I1465" s="17">
        <v>9.8000000000000007</v>
      </c>
      <c r="J1465" s="17">
        <v>1</v>
      </c>
      <c r="K1465" s="17">
        <f t="shared" si="23"/>
        <v>9.8000000000000007</v>
      </c>
      <c r="L1465" s="51" t="s">
        <v>371</v>
      </c>
    </row>
    <row r="1466" spans="1:12">
      <c r="A1466" s="30" t="s">
        <v>1546</v>
      </c>
      <c r="B1466" s="18">
        <v>43654</v>
      </c>
      <c r="C1466" s="19">
        <v>0.81109567268082317</v>
      </c>
      <c r="D1466" s="17" t="s">
        <v>13</v>
      </c>
      <c r="E1466" s="17" t="s">
        <v>14</v>
      </c>
      <c r="F1466" s="17" t="s">
        <v>15</v>
      </c>
      <c r="G1466" s="17" t="s">
        <v>16</v>
      </c>
      <c r="H1466" s="17" t="s">
        <v>17</v>
      </c>
      <c r="I1466" s="17">
        <v>29.9</v>
      </c>
      <c r="J1466" s="17">
        <v>1</v>
      </c>
      <c r="K1466" s="17">
        <f t="shared" si="23"/>
        <v>29.9</v>
      </c>
      <c r="L1466" s="51" t="s">
        <v>371</v>
      </c>
    </row>
    <row r="1467" spans="1:12">
      <c r="A1467" s="30" t="s">
        <v>1547</v>
      </c>
      <c r="B1467" s="18">
        <v>43654</v>
      </c>
      <c r="C1467" s="19">
        <v>0.50202664027069288</v>
      </c>
      <c r="D1467" s="17" t="s">
        <v>26</v>
      </c>
      <c r="E1467" s="17" t="s">
        <v>14</v>
      </c>
      <c r="F1467" s="17" t="s">
        <v>15</v>
      </c>
      <c r="G1467" s="17" t="s">
        <v>16</v>
      </c>
      <c r="H1467" s="17" t="s">
        <v>17</v>
      </c>
      <c r="I1467" s="17">
        <v>29.9</v>
      </c>
      <c r="J1467" s="17">
        <v>1</v>
      </c>
      <c r="K1467" s="17">
        <f t="shared" si="23"/>
        <v>29.9</v>
      </c>
      <c r="L1467" s="31" t="s">
        <v>24</v>
      </c>
    </row>
    <row r="1468" spans="1:12">
      <c r="A1468" s="30" t="s">
        <v>1548</v>
      </c>
      <c r="B1468" s="18">
        <v>43654</v>
      </c>
      <c r="C1468" s="19">
        <v>0.45734780890411547</v>
      </c>
      <c r="D1468" s="17" t="s">
        <v>20</v>
      </c>
      <c r="E1468" s="17" t="s">
        <v>34</v>
      </c>
      <c r="F1468" s="48" t="s">
        <v>35</v>
      </c>
      <c r="G1468" s="48" t="s">
        <v>36</v>
      </c>
      <c r="H1468" s="17" t="s">
        <v>37</v>
      </c>
      <c r="I1468" s="17">
        <v>21</v>
      </c>
      <c r="J1468" s="17">
        <v>1</v>
      </c>
      <c r="K1468" s="17">
        <f t="shared" si="23"/>
        <v>21</v>
      </c>
      <c r="L1468" s="31" t="s">
        <v>24</v>
      </c>
    </row>
    <row r="1469" spans="1:12">
      <c r="A1469" s="30" t="s">
        <v>1549</v>
      </c>
      <c r="B1469" s="18">
        <v>43654</v>
      </c>
      <c r="C1469" s="19">
        <v>0.81968637960549151</v>
      </c>
      <c r="D1469" s="17" t="s">
        <v>59</v>
      </c>
      <c r="E1469" s="17" t="s">
        <v>82</v>
      </c>
      <c r="F1469" s="17" t="s">
        <v>83</v>
      </c>
      <c r="G1469" s="48" t="s">
        <v>84</v>
      </c>
      <c r="H1469" s="17" t="s">
        <v>37</v>
      </c>
      <c r="I1469" s="17">
        <v>9.8000000000000007</v>
      </c>
      <c r="J1469" s="17">
        <v>1</v>
      </c>
      <c r="K1469" s="17">
        <f t="shared" si="23"/>
        <v>9.8000000000000007</v>
      </c>
      <c r="L1469" s="31" t="s">
        <v>24</v>
      </c>
    </row>
    <row r="1470" spans="1:12">
      <c r="A1470" s="30" t="s">
        <v>1550</v>
      </c>
      <c r="B1470" s="18">
        <v>43655</v>
      </c>
      <c r="C1470" s="19">
        <v>0.69736451941897448</v>
      </c>
      <c r="D1470" s="17" t="s">
        <v>13</v>
      </c>
      <c r="E1470" s="17" t="s">
        <v>34</v>
      </c>
      <c r="F1470" s="48" t="s">
        <v>35</v>
      </c>
      <c r="G1470" s="48" t="s">
        <v>36</v>
      </c>
      <c r="H1470" s="17" t="s">
        <v>37</v>
      </c>
      <c r="I1470" s="17">
        <v>21</v>
      </c>
      <c r="J1470" s="17">
        <v>3</v>
      </c>
      <c r="K1470" s="17">
        <f t="shared" si="23"/>
        <v>63</v>
      </c>
      <c r="L1470" s="31" t="s">
        <v>38</v>
      </c>
    </row>
    <row r="1471" spans="1:12">
      <c r="A1471" s="30" t="s">
        <v>1551</v>
      </c>
      <c r="B1471" s="18">
        <v>43655</v>
      </c>
      <c r="C1471" s="19">
        <v>0.78261094508788187</v>
      </c>
      <c r="D1471" s="17" t="s">
        <v>13</v>
      </c>
      <c r="E1471" s="17" t="s">
        <v>21</v>
      </c>
      <c r="F1471" s="17" t="s">
        <v>22</v>
      </c>
      <c r="G1471" s="17" t="s">
        <v>23</v>
      </c>
      <c r="H1471" s="17" t="s">
        <v>17</v>
      </c>
      <c r="I1471" s="17">
        <v>18.899999999999999</v>
      </c>
      <c r="J1471" s="17">
        <v>4</v>
      </c>
      <c r="K1471" s="17">
        <f t="shared" si="23"/>
        <v>75.599999999999994</v>
      </c>
      <c r="L1471" s="31" t="s">
        <v>24</v>
      </c>
    </row>
    <row r="1472" spans="1:12">
      <c r="A1472" s="30" t="s">
        <v>1552</v>
      </c>
      <c r="B1472" s="18">
        <v>43655</v>
      </c>
      <c r="C1472" s="19">
        <v>0.57590687532372453</v>
      </c>
      <c r="D1472" s="17" t="s">
        <v>26</v>
      </c>
      <c r="E1472" s="17" t="s">
        <v>21</v>
      </c>
      <c r="F1472" s="17" t="s">
        <v>22</v>
      </c>
      <c r="G1472" s="17" t="s">
        <v>23</v>
      </c>
      <c r="H1472" s="17" t="s">
        <v>17</v>
      </c>
      <c r="I1472" s="17">
        <v>18.899999999999999</v>
      </c>
      <c r="J1472" s="17">
        <v>1</v>
      </c>
      <c r="K1472" s="17">
        <f t="shared" si="23"/>
        <v>18.899999999999999</v>
      </c>
      <c r="L1472" s="31" t="s">
        <v>24</v>
      </c>
    </row>
    <row r="1473" spans="1:12">
      <c r="A1473" s="30" t="s">
        <v>1553</v>
      </c>
      <c r="B1473" s="18">
        <v>43657</v>
      </c>
      <c r="C1473" s="19">
        <v>0.52996437361040438</v>
      </c>
      <c r="D1473" s="17" t="s">
        <v>59</v>
      </c>
      <c r="E1473" s="17" t="s">
        <v>21</v>
      </c>
      <c r="F1473" s="17" t="s">
        <v>22</v>
      </c>
      <c r="G1473" s="17" t="s">
        <v>23</v>
      </c>
      <c r="H1473" s="17" t="s">
        <v>17</v>
      </c>
      <c r="I1473" s="17">
        <v>18.899999999999999</v>
      </c>
      <c r="J1473" s="17">
        <v>2</v>
      </c>
      <c r="K1473" s="17">
        <f t="shared" si="23"/>
        <v>37.799999999999997</v>
      </c>
      <c r="L1473" s="31" t="s">
        <v>43</v>
      </c>
    </row>
    <row r="1474" spans="1:12">
      <c r="A1474" s="30" t="s">
        <v>1554</v>
      </c>
      <c r="B1474" s="18">
        <v>43657</v>
      </c>
      <c r="C1474" s="19">
        <v>0.53350080475601902</v>
      </c>
      <c r="D1474" s="17" t="s">
        <v>13</v>
      </c>
      <c r="E1474" s="17" t="s">
        <v>34</v>
      </c>
      <c r="F1474" s="48" t="s">
        <v>35</v>
      </c>
      <c r="G1474" s="48" t="s">
        <v>36</v>
      </c>
      <c r="H1474" s="17" t="s">
        <v>37</v>
      </c>
      <c r="I1474" s="17">
        <v>21</v>
      </c>
      <c r="J1474" s="17">
        <v>2</v>
      </c>
      <c r="K1474" s="17">
        <f t="shared" si="23"/>
        <v>42</v>
      </c>
      <c r="L1474" s="31" t="s">
        <v>24</v>
      </c>
    </row>
    <row r="1475" spans="1:12">
      <c r="A1475" s="30" t="s">
        <v>1555</v>
      </c>
      <c r="B1475" s="18">
        <v>43657</v>
      </c>
      <c r="C1475" s="19">
        <v>0.54077752044100158</v>
      </c>
      <c r="D1475" s="17" t="s">
        <v>26</v>
      </c>
      <c r="E1475" s="17" t="s">
        <v>27</v>
      </c>
      <c r="F1475" s="17" t="s">
        <v>28</v>
      </c>
      <c r="G1475" s="17" t="s">
        <v>29</v>
      </c>
      <c r="H1475" s="17" t="s">
        <v>37</v>
      </c>
      <c r="I1475" s="17">
        <v>14.9</v>
      </c>
      <c r="J1475" s="17">
        <v>1</v>
      </c>
      <c r="K1475" s="17">
        <f t="shared" si="23"/>
        <v>14.9</v>
      </c>
      <c r="L1475" s="31" t="s">
        <v>24</v>
      </c>
    </row>
    <row r="1476" spans="1:12">
      <c r="A1476" s="30" t="s">
        <v>1556</v>
      </c>
      <c r="B1476" s="18">
        <v>43658</v>
      </c>
      <c r="C1476" s="19">
        <v>0.89313589424021655</v>
      </c>
      <c r="D1476" s="17" t="s">
        <v>26</v>
      </c>
      <c r="E1476" s="17" t="s">
        <v>34</v>
      </c>
      <c r="F1476" s="48" t="s">
        <v>35</v>
      </c>
      <c r="G1476" s="48" t="s">
        <v>36</v>
      </c>
      <c r="H1476" s="17" t="s">
        <v>37</v>
      </c>
      <c r="I1476" s="17">
        <v>21</v>
      </c>
      <c r="J1476" s="17">
        <v>3</v>
      </c>
      <c r="K1476" s="17">
        <f t="shared" si="23"/>
        <v>63</v>
      </c>
      <c r="L1476" s="31" t="s">
        <v>18</v>
      </c>
    </row>
    <row r="1477" spans="1:12">
      <c r="A1477" s="30" t="s">
        <v>1557</v>
      </c>
      <c r="B1477" s="18">
        <v>43658</v>
      </c>
      <c r="C1477" s="19">
        <v>0.44784201226491333</v>
      </c>
      <c r="D1477" s="17" t="s">
        <v>26</v>
      </c>
      <c r="E1477" s="17" t="s">
        <v>47</v>
      </c>
      <c r="F1477" s="17" t="s">
        <v>48</v>
      </c>
      <c r="G1477" s="48" t="s">
        <v>77</v>
      </c>
      <c r="H1477" s="17" t="s">
        <v>17</v>
      </c>
      <c r="I1477" s="17">
        <v>7.9</v>
      </c>
      <c r="J1477" s="17">
        <v>2</v>
      </c>
      <c r="K1477" s="17">
        <f t="shared" si="23"/>
        <v>15.8</v>
      </c>
      <c r="L1477" s="31" t="s">
        <v>24</v>
      </c>
    </row>
    <row r="1478" spans="1:12">
      <c r="A1478" s="30" t="s">
        <v>1558</v>
      </c>
      <c r="B1478" s="18">
        <v>43658</v>
      </c>
      <c r="C1478" s="19">
        <v>0.87065057453605943</v>
      </c>
      <c r="D1478" s="17" t="s">
        <v>26</v>
      </c>
      <c r="E1478" s="17" t="s">
        <v>82</v>
      </c>
      <c r="F1478" s="17" t="s">
        <v>83</v>
      </c>
      <c r="G1478" s="48" t="s">
        <v>84</v>
      </c>
      <c r="H1478" s="17" t="s">
        <v>37</v>
      </c>
      <c r="I1478" s="17">
        <v>9.8000000000000007</v>
      </c>
      <c r="J1478" s="17">
        <v>2</v>
      </c>
      <c r="K1478" s="17">
        <f t="shared" si="23"/>
        <v>19.600000000000001</v>
      </c>
      <c r="L1478" s="51" t="s">
        <v>371</v>
      </c>
    </row>
    <row r="1479" spans="1:12">
      <c r="A1479" s="30" t="s">
        <v>1559</v>
      </c>
      <c r="B1479" s="18">
        <v>43658</v>
      </c>
      <c r="C1479" s="19">
        <v>0.90340557976401681</v>
      </c>
      <c r="D1479" s="17" t="s">
        <v>33</v>
      </c>
      <c r="E1479" s="17" t="s">
        <v>21</v>
      </c>
      <c r="F1479" s="17" t="s">
        <v>22</v>
      </c>
      <c r="G1479" s="17" t="s">
        <v>23</v>
      </c>
      <c r="H1479" s="17" t="s">
        <v>17</v>
      </c>
      <c r="I1479" s="17">
        <v>18.899999999999999</v>
      </c>
      <c r="J1479" s="17">
        <v>3</v>
      </c>
      <c r="K1479" s="17">
        <f t="shared" si="23"/>
        <v>56.699999999999996</v>
      </c>
      <c r="L1479" s="51" t="s">
        <v>371</v>
      </c>
    </row>
    <row r="1480" spans="1:12">
      <c r="A1480" s="30" t="s">
        <v>1560</v>
      </c>
      <c r="B1480" s="18">
        <v>43659</v>
      </c>
      <c r="C1480" s="19">
        <v>0.51664225350620097</v>
      </c>
      <c r="D1480" s="17" t="s">
        <v>20</v>
      </c>
      <c r="E1480" s="17" t="s">
        <v>21</v>
      </c>
      <c r="F1480" s="17" t="s">
        <v>22</v>
      </c>
      <c r="G1480" s="17" t="s">
        <v>23</v>
      </c>
      <c r="H1480" s="17" t="s">
        <v>17</v>
      </c>
      <c r="I1480" s="17">
        <v>18.899999999999999</v>
      </c>
      <c r="J1480" s="17">
        <v>2</v>
      </c>
      <c r="K1480" s="17">
        <f t="shared" si="23"/>
        <v>37.799999999999997</v>
      </c>
      <c r="L1480" s="51" t="s">
        <v>371</v>
      </c>
    </row>
    <row r="1481" spans="1:12">
      <c r="A1481" s="30" t="s">
        <v>1561</v>
      </c>
      <c r="B1481" s="18">
        <v>43660</v>
      </c>
      <c r="C1481" s="19">
        <v>0.4820785730843305</v>
      </c>
      <c r="D1481" s="17" t="s">
        <v>20</v>
      </c>
      <c r="E1481" s="17" t="s">
        <v>27</v>
      </c>
      <c r="F1481" s="17" t="s">
        <v>28</v>
      </c>
      <c r="G1481" s="17" t="s">
        <v>29</v>
      </c>
      <c r="H1481" s="17" t="s">
        <v>37</v>
      </c>
      <c r="I1481" s="17">
        <v>14.9</v>
      </c>
      <c r="J1481" s="17">
        <v>2</v>
      </c>
      <c r="K1481" s="17">
        <f t="shared" si="23"/>
        <v>29.8</v>
      </c>
      <c r="L1481" s="51" t="s">
        <v>371</v>
      </c>
    </row>
    <row r="1482" spans="1:12">
      <c r="A1482" s="30" t="s">
        <v>1562</v>
      </c>
      <c r="B1482" s="18">
        <v>43660</v>
      </c>
      <c r="C1482" s="19">
        <v>0.6002906371897575</v>
      </c>
      <c r="D1482" s="17" t="s">
        <v>59</v>
      </c>
      <c r="E1482" s="17" t="s">
        <v>27</v>
      </c>
      <c r="F1482" s="17" t="s">
        <v>28</v>
      </c>
      <c r="G1482" s="17" t="s">
        <v>29</v>
      </c>
      <c r="H1482" s="17" t="s">
        <v>37</v>
      </c>
      <c r="I1482" s="17">
        <v>14.9</v>
      </c>
      <c r="J1482" s="17">
        <v>1</v>
      </c>
      <c r="K1482" s="17">
        <f t="shared" si="23"/>
        <v>14.9</v>
      </c>
      <c r="L1482" s="31" t="s">
        <v>24</v>
      </c>
    </row>
    <row r="1483" spans="1:12">
      <c r="A1483" s="30" t="s">
        <v>1563</v>
      </c>
      <c r="B1483" s="18">
        <v>43660</v>
      </c>
      <c r="C1483" s="19">
        <v>0.5593731680144044</v>
      </c>
      <c r="D1483" s="17" t="s">
        <v>59</v>
      </c>
      <c r="E1483" s="17" t="s">
        <v>21</v>
      </c>
      <c r="F1483" s="17" t="s">
        <v>22</v>
      </c>
      <c r="G1483" s="17" t="s">
        <v>23</v>
      </c>
      <c r="H1483" s="17" t="s">
        <v>17</v>
      </c>
      <c r="I1483" s="17">
        <v>18.899999999999999</v>
      </c>
      <c r="J1483" s="17">
        <v>1</v>
      </c>
      <c r="K1483" s="17">
        <f t="shared" si="23"/>
        <v>18.899999999999999</v>
      </c>
      <c r="L1483" s="31" t="s">
        <v>24</v>
      </c>
    </row>
    <row r="1484" spans="1:12">
      <c r="A1484" s="30" t="s">
        <v>1564</v>
      </c>
      <c r="B1484" s="18">
        <v>43661</v>
      </c>
      <c r="C1484" s="19">
        <v>0.69159723023770203</v>
      </c>
      <c r="D1484" s="17" t="s">
        <v>26</v>
      </c>
      <c r="E1484" s="17" t="s">
        <v>82</v>
      </c>
      <c r="F1484" s="17" t="s">
        <v>83</v>
      </c>
      <c r="G1484" s="48" t="s">
        <v>84</v>
      </c>
      <c r="H1484" s="17" t="s">
        <v>37</v>
      </c>
      <c r="I1484" s="17">
        <v>9.8000000000000007</v>
      </c>
      <c r="J1484" s="17">
        <v>2</v>
      </c>
      <c r="K1484" s="17">
        <f t="shared" si="23"/>
        <v>19.600000000000001</v>
      </c>
      <c r="L1484" s="31" t="s">
        <v>24</v>
      </c>
    </row>
    <row r="1485" spans="1:12">
      <c r="A1485" s="30" t="s">
        <v>1565</v>
      </c>
      <c r="B1485" s="18">
        <v>43661</v>
      </c>
      <c r="C1485" s="19">
        <v>0.4531330289534693</v>
      </c>
      <c r="D1485" s="17" t="s">
        <v>59</v>
      </c>
      <c r="E1485" s="17" t="s">
        <v>82</v>
      </c>
      <c r="F1485" s="17" t="s">
        <v>83</v>
      </c>
      <c r="G1485" s="48" t="s">
        <v>84</v>
      </c>
      <c r="H1485" s="17" t="s">
        <v>37</v>
      </c>
      <c r="I1485" s="17">
        <v>9.8000000000000007</v>
      </c>
      <c r="J1485" s="17">
        <v>1</v>
      </c>
      <c r="K1485" s="17">
        <f t="shared" si="23"/>
        <v>9.8000000000000007</v>
      </c>
      <c r="L1485" s="31" t="s">
        <v>24</v>
      </c>
    </row>
    <row r="1486" spans="1:12">
      <c r="A1486" s="30" t="s">
        <v>1566</v>
      </c>
      <c r="B1486" s="18">
        <v>43661</v>
      </c>
      <c r="C1486" s="19">
        <v>0.74093130455287159</v>
      </c>
      <c r="D1486" s="48" t="s">
        <v>258</v>
      </c>
      <c r="E1486" s="17" t="s">
        <v>14</v>
      </c>
      <c r="F1486" s="17" t="s">
        <v>15</v>
      </c>
      <c r="G1486" s="17" t="s">
        <v>16</v>
      </c>
      <c r="H1486" s="17" t="s">
        <v>17</v>
      </c>
      <c r="I1486" s="17">
        <v>29.9</v>
      </c>
      <c r="J1486" s="17">
        <v>2</v>
      </c>
      <c r="K1486" s="17">
        <f t="shared" si="23"/>
        <v>59.8</v>
      </c>
      <c r="L1486" s="31" t="s">
        <v>24</v>
      </c>
    </row>
    <row r="1487" spans="1:12">
      <c r="A1487" s="30" t="s">
        <v>1567</v>
      </c>
      <c r="B1487" s="18">
        <v>43662</v>
      </c>
      <c r="C1487" s="19">
        <v>0.6047845043267942</v>
      </c>
      <c r="D1487" s="17" t="s">
        <v>26</v>
      </c>
      <c r="E1487" s="17" t="s">
        <v>34</v>
      </c>
      <c r="F1487" s="48" t="s">
        <v>35</v>
      </c>
      <c r="G1487" s="48" t="s">
        <v>36</v>
      </c>
      <c r="H1487" s="17" t="s">
        <v>37</v>
      </c>
      <c r="I1487" s="17">
        <v>21</v>
      </c>
      <c r="J1487" s="17">
        <v>2</v>
      </c>
      <c r="K1487" s="17">
        <f t="shared" si="23"/>
        <v>42</v>
      </c>
      <c r="L1487" s="31" t="s">
        <v>43</v>
      </c>
    </row>
    <row r="1488" spans="1:12">
      <c r="A1488" s="30" t="s">
        <v>1568</v>
      </c>
      <c r="B1488" s="18">
        <v>43662</v>
      </c>
      <c r="C1488" s="19">
        <v>0.62154789468167171</v>
      </c>
      <c r="D1488" s="17" t="s">
        <v>26</v>
      </c>
      <c r="E1488" s="17" t="s">
        <v>47</v>
      </c>
      <c r="F1488" s="17" t="s">
        <v>48</v>
      </c>
      <c r="G1488" s="48" t="s">
        <v>77</v>
      </c>
      <c r="H1488" s="17" t="s">
        <v>17</v>
      </c>
      <c r="I1488" s="17">
        <v>7.9</v>
      </c>
      <c r="J1488" s="17">
        <v>2</v>
      </c>
      <c r="K1488" s="17">
        <f t="shared" si="23"/>
        <v>15.8</v>
      </c>
      <c r="L1488" s="31" t="s">
        <v>24</v>
      </c>
    </row>
    <row r="1489" spans="1:12">
      <c r="A1489" s="30" t="s">
        <v>1569</v>
      </c>
      <c r="B1489" s="18">
        <v>43662</v>
      </c>
      <c r="C1489" s="19">
        <v>0.67591545925711138</v>
      </c>
      <c r="D1489" s="17" t="s">
        <v>13</v>
      </c>
      <c r="E1489" s="17" t="s">
        <v>14</v>
      </c>
      <c r="F1489" s="17" t="s">
        <v>15</v>
      </c>
      <c r="G1489" s="17" t="s">
        <v>16</v>
      </c>
      <c r="H1489" s="17" t="s">
        <v>17</v>
      </c>
      <c r="I1489" s="17">
        <v>29.9</v>
      </c>
      <c r="J1489" s="17">
        <v>1</v>
      </c>
      <c r="K1489" s="17">
        <f t="shared" si="23"/>
        <v>29.9</v>
      </c>
      <c r="L1489" s="31" t="s">
        <v>38</v>
      </c>
    </row>
    <row r="1490" spans="1:12">
      <c r="A1490" s="30" t="s">
        <v>1570</v>
      </c>
      <c r="B1490" s="18">
        <v>43662</v>
      </c>
      <c r="C1490" s="19">
        <v>0.42884437411201681</v>
      </c>
      <c r="D1490" s="17" t="s">
        <v>20</v>
      </c>
      <c r="E1490" s="17" t="s">
        <v>82</v>
      </c>
      <c r="F1490" s="17" t="s">
        <v>83</v>
      </c>
      <c r="G1490" s="48" t="s">
        <v>84</v>
      </c>
      <c r="H1490" s="17" t="s">
        <v>37</v>
      </c>
      <c r="I1490" s="17">
        <v>9.8000000000000007</v>
      </c>
      <c r="J1490" s="17">
        <v>1</v>
      </c>
      <c r="K1490" s="17">
        <f t="shared" si="23"/>
        <v>9.8000000000000007</v>
      </c>
      <c r="L1490" s="31" t="s">
        <v>43</v>
      </c>
    </row>
    <row r="1491" spans="1:12">
      <c r="A1491" s="30" t="s">
        <v>1571</v>
      </c>
      <c r="B1491" s="18">
        <v>43663</v>
      </c>
      <c r="C1491" s="19">
        <v>0.48527756139626993</v>
      </c>
      <c r="D1491" s="17" t="s">
        <v>26</v>
      </c>
      <c r="E1491" s="17" t="s">
        <v>14</v>
      </c>
      <c r="F1491" s="17" t="s">
        <v>15</v>
      </c>
      <c r="G1491" s="17" t="s">
        <v>16</v>
      </c>
      <c r="H1491" s="17" t="s">
        <v>17</v>
      </c>
      <c r="I1491" s="17">
        <v>29.9</v>
      </c>
      <c r="J1491" s="17">
        <v>2</v>
      </c>
      <c r="K1491" s="17">
        <f t="shared" si="23"/>
        <v>59.8</v>
      </c>
      <c r="L1491" s="31" t="s">
        <v>24</v>
      </c>
    </row>
    <row r="1492" spans="1:12">
      <c r="A1492" s="30" t="s">
        <v>1572</v>
      </c>
      <c r="B1492" s="18">
        <v>43663</v>
      </c>
      <c r="C1492" s="19">
        <v>0.50616574868752306</v>
      </c>
      <c r="D1492" s="17" t="s">
        <v>26</v>
      </c>
      <c r="E1492" s="17" t="s">
        <v>14</v>
      </c>
      <c r="F1492" s="17" t="s">
        <v>15</v>
      </c>
      <c r="G1492" s="17" t="s">
        <v>16</v>
      </c>
      <c r="H1492" s="17" t="s">
        <v>17</v>
      </c>
      <c r="I1492" s="17">
        <v>29.9</v>
      </c>
      <c r="J1492" s="17">
        <v>2</v>
      </c>
      <c r="K1492" s="17">
        <f t="shared" si="23"/>
        <v>59.8</v>
      </c>
      <c r="L1492" s="31" t="s">
        <v>24</v>
      </c>
    </row>
    <row r="1493" spans="1:12">
      <c r="A1493" s="30" t="s">
        <v>1573</v>
      </c>
      <c r="B1493" s="18">
        <v>43663</v>
      </c>
      <c r="C1493" s="19">
        <v>0.79390361553229505</v>
      </c>
      <c r="D1493" s="17" t="s">
        <v>26</v>
      </c>
      <c r="E1493" s="17" t="s">
        <v>14</v>
      </c>
      <c r="F1493" s="17" t="s">
        <v>15</v>
      </c>
      <c r="G1493" s="17" t="s">
        <v>16</v>
      </c>
      <c r="H1493" s="17" t="s">
        <v>17</v>
      </c>
      <c r="I1493" s="17">
        <v>29.9</v>
      </c>
      <c r="J1493" s="17">
        <v>3</v>
      </c>
      <c r="K1493" s="17">
        <f t="shared" si="23"/>
        <v>89.699999999999989</v>
      </c>
      <c r="L1493" s="31" t="s">
        <v>24</v>
      </c>
    </row>
    <row r="1494" spans="1:12">
      <c r="A1494" s="30" t="s">
        <v>1574</v>
      </c>
      <c r="B1494" s="18">
        <v>43663</v>
      </c>
      <c r="C1494" s="19">
        <v>0.91639586654698413</v>
      </c>
      <c r="D1494" s="48" t="s">
        <v>40</v>
      </c>
      <c r="E1494" s="17" t="s">
        <v>47</v>
      </c>
      <c r="F1494" s="17" t="s">
        <v>48</v>
      </c>
      <c r="G1494" s="48" t="s">
        <v>77</v>
      </c>
      <c r="H1494" s="17" t="s">
        <v>17</v>
      </c>
      <c r="I1494" s="17">
        <v>7.9</v>
      </c>
      <c r="J1494" s="17">
        <v>3</v>
      </c>
      <c r="K1494" s="17">
        <f t="shared" si="23"/>
        <v>23.700000000000003</v>
      </c>
      <c r="L1494" s="31" t="s">
        <v>24</v>
      </c>
    </row>
    <row r="1495" spans="1:12">
      <c r="A1495" s="30" t="s">
        <v>1575</v>
      </c>
      <c r="B1495" s="18">
        <v>43663</v>
      </c>
      <c r="C1495" s="19">
        <v>0.6177373930361626</v>
      </c>
      <c r="D1495" s="17" t="s">
        <v>26</v>
      </c>
      <c r="E1495" s="17" t="s">
        <v>14</v>
      </c>
      <c r="F1495" s="17" t="s">
        <v>15</v>
      </c>
      <c r="G1495" s="17" t="s">
        <v>16</v>
      </c>
      <c r="H1495" s="17" t="s">
        <v>17</v>
      </c>
      <c r="I1495" s="17">
        <v>29.9</v>
      </c>
      <c r="J1495" s="17">
        <v>2</v>
      </c>
      <c r="K1495" s="17">
        <f t="shared" si="23"/>
        <v>59.8</v>
      </c>
      <c r="L1495" s="31" t="s">
        <v>24</v>
      </c>
    </row>
    <row r="1496" spans="1:12">
      <c r="A1496" s="30" t="s">
        <v>1576</v>
      </c>
      <c r="B1496" s="18">
        <v>43663</v>
      </c>
      <c r="C1496" s="19">
        <v>0.49105624549095334</v>
      </c>
      <c r="D1496" s="17" t="s">
        <v>13</v>
      </c>
      <c r="E1496" s="17" t="s">
        <v>14</v>
      </c>
      <c r="F1496" s="17" t="s">
        <v>15</v>
      </c>
      <c r="G1496" s="17" t="s">
        <v>16</v>
      </c>
      <c r="H1496" s="17" t="s">
        <v>17</v>
      </c>
      <c r="I1496" s="17">
        <v>29.9</v>
      </c>
      <c r="J1496" s="17">
        <v>1</v>
      </c>
      <c r="K1496" s="17">
        <f t="shared" si="23"/>
        <v>29.9</v>
      </c>
      <c r="L1496" s="31" t="s">
        <v>24</v>
      </c>
    </row>
    <row r="1497" spans="1:12">
      <c r="A1497" s="30" t="s">
        <v>1577</v>
      </c>
      <c r="B1497" s="18">
        <v>43664</v>
      </c>
      <c r="C1497" s="19">
        <v>0.54040885637034153</v>
      </c>
      <c r="D1497" s="17" t="s">
        <v>26</v>
      </c>
      <c r="E1497" s="17" t="s">
        <v>82</v>
      </c>
      <c r="F1497" s="17" t="s">
        <v>83</v>
      </c>
      <c r="G1497" s="48" t="s">
        <v>84</v>
      </c>
      <c r="H1497" s="17" t="s">
        <v>37</v>
      </c>
      <c r="I1497" s="17">
        <v>9.8000000000000007</v>
      </c>
      <c r="J1497" s="17">
        <v>1</v>
      </c>
      <c r="K1497" s="17">
        <f t="shared" si="23"/>
        <v>9.8000000000000007</v>
      </c>
      <c r="L1497" s="31" t="s">
        <v>24</v>
      </c>
    </row>
    <row r="1498" spans="1:12">
      <c r="A1498" s="30" t="s">
        <v>1578</v>
      </c>
      <c r="B1498" s="18">
        <v>43666</v>
      </c>
      <c r="C1498" s="19">
        <v>0.63483740856709747</v>
      </c>
      <c r="D1498" s="17" t="s">
        <v>20</v>
      </c>
      <c r="E1498" s="17" t="s">
        <v>14</v>
      </c>
      <c r="F1498" s="17" t="s">
        <v>15</v>
      </c>
      <c r="G1498" s="17" t="s">
        <v>16</v>
      </c>
      <c r="H1498" s="17" t="s">
        <v>17</v>
      </c>
      <c r="I1498" s="17">
        <v>29.9</v>
      </c>
      <c r="J1498" s="17">
        <v>1</v>
      </c>
      <c r="K1498" s="17">
        <f t="shared" si="23"/>
        <v>29.9</v>
      </c>
      <c r="L1498" s="31" t="s">
        <v>43</v>
      </c>
    </row>
    <row r="1499" spans="1:12">
      <c r="A1499" s="30" t="s">
        <v>1579</v>
      </c>
      <c r="B1499" s="18">
        <v>43666</v>
      </c>
      <c r="C1499" s="19">
        <v>0.80555215899889721</v>
      </c>
      <c r="D1499" s="17" t="s">
        <v>59</v>
      </c>
      <c r="E1499" s="17" t="s">
        <v>47</v>
      </c>
      <c r="F1499" s="17" t="s">
        <v>48</v>
      </c>
      <c r="G1499" s="48" t="s">
        <v>77</v>
      </c>
      <c r="H1499" s="17" t="s">
        <v>17</v>
      </c>
      <c r="I1499" s="17">
        <v>7.9</v>
      </c>
      <c r="J1499" s="17">
        <v>1</v>
      </c>
      <c r="K1499" s="17">
        <f t="shared" si="23"/>
        <v>7.9</v>
      </c>
      <c r="L1499" s="51" t="s">
        <v>1580</v>
      </c>
    </row>
    <row r="1500" spans="1:12">
      <c r="A1500" s="30" t="s">
        <v>1581</v>
      </c>
      <c r="B1500" s="18">
        <v>43667</v>
      </c>
      <c r="C1500" s="19">
        <v>0.45655147107299981</v>
      </c>
      <c r="D1500" s="17" t="s">
        <v>33</v>
      </c>
      <c r="E1500" s="17" t="s">
        <v>47</v>
      </c>
      <c r="F1500" s="17" t="s">
        <v>48</v>
      </c>
      <c r="G1500" s="48" t="s">
        <v>77</v>
      </c>
      <c r="H1500" s="17" t="s">
        <v>17</v>
      </c>
      <c r="I1500" s="17">
        <v>7.9</v>
      </c>
      <c r="J1500" s="17">
        <v>1</v>
      </c>
      <c r="K1500" s="17">
        <f t="shared" si="23"/>
        <v>7.9</v>
      </c>
      <c r="L1500" s="51" t="s">
        <v>1580</v>
      </c>
    </row>
    <row r="1501" spans="1:12">
      <c r="A1501" s="30" t="s">
        <v>1582</v>
      </c>
      <c r="B1501" s="18">
        <v>43667</v>
      </c>
      <c r="C1501" s="19">
        <v>0.51198785161340143</v>
      </c>
      <c r="D1501" s="17" t="s">
        <v>13</v>
      </c>
      <c r="E1501" s="17" t="s">
        <v>27</v>
      </c>
      <c r="F1501" s="17" t="s">
        <v>28</v>
      </c>
      <c r="G1501" s="17" t="s">
        <v>29</v>
      </c>
      <c r="H1501" s="17" t="s">
        <v>37</v>
      </c>
      <c r="I1501" s="17">
        <v>14.9</v>
      </c>
      <c r="J1501" s="17">
        <v>1</v>
      </c>
      <c r="K1501" s="17">
        <f t="shared" ref="K1501:K1564" si="24">I1501*J1501</f>
        <v>14.9</v>
      </c>
      <c r="L1501" s="51" t="s">
        <v>1580</v>
      </c>
    </row>
    <row r="1502" spans="1:12">
      <c r="A1502" s="30" t="s">
        <v>1583</v>
      </c>
      <c r="B1502" s="18">
        <v>43668</v>
      </c>
      <c r="C1502" s="19">
        <v>0.76511812586508987</v>
      </c>
      <c r="D1502" s="48" t="s">
        <v>258</v>
      </c>
      <c r="E1502" s="17" t="s">
        <v>82</v>
      </c>
      <c r="F1502" s="17" t="s">
        <v>83</v>
      </c>
      <c r="G1502" s="48" t="s">
        <v>84</v>
      </c>
      <c r="H1502" s="17" t="s">
        <v>37</v>
      </c>
      <c r="I1502" s="17">
        <v>9.8000000000000007</v>
      </c>
      <c r="J1502" s="17">
        <v>2</v>
      </c>
      <c r="K1502" s="17">
        <f t="shared" si="24"/>
        <v>19.600000000000001</v>
      </c>
      <c r="L1502" s="51" t="s">
        <v>1580</v>
      </c>
    </row>
    <row r="1503" spans="1:12">
      <c r="A1503" s="30" t="s">
        <v>1584</v>
      </c>
      <c r="B1503" s="18">
        <v>43669</v>
      </c>
      <c r="C1503" s="19">
        <v>0.86975462002721515</v>
      </c>
      <c r="D1503" s="17" t="s">
        <v>26</v>
      </c>
      <c r="E1503" s="17" t="s">
        <v>47</v>
      </c>
      <c r="F1503" s="17" t="s">
        <v>48</v>
      </c>
      <c r="G1503" s="48" t="s">
        <v>77</v>
      </c>
      <c r="H1503" s="17" t="s">
        <v>17</v>
      </c>
      <c r="I1503" s="17">
        <v>7.9</v>
      </c>
      <c r="J1503" s="17">
        <v>1</v>
      </c>
      <c r="K1503" s="17">
        <f t="shared" si="24"/>
        <v>7.9</v>
      </c>
      <c r="L1503" s="51" t="s">
        <v>1580</v>
      </c>
    </row>
    <row r="1504" spans="1:12">
      <c r="A1504" s="30" t="s">
        <v>1585</v>
      </c>
      <c r="B1504" s="18">
        <v>43669</v>
      </c>
      <c r="C1504" s="19">
        <v>0.65640474887056266</v>
      </c>
      <c r="D1504" s="17" t="s">
        <v>59</v>
      </c>
      <c r="E1504" s="17" t="s">
        <v>21</v>
      </c>
      <c r="F1504" s="17" t="s">
        <v>22</v>
      </c>
      <c r="G1504" s="17" t="s">
        <v>23</v>
      </c>
      <c r="H1504" s="17" t="s">
        <v>17</v>
      </c>
      <c r="I1504" s="17">
        <v>18.899999999999999</v>
      </c>
      <c r="J1504" s="17">
        <v>2</v>
      </c>
      <c r="K1504" s="17">
        <f t="shared" si="24"/>
        <v>37.799999999999997</v>
      </c>
      <c r="L1504" s="51" t="s">
        <v>1580</v>
      </c>
    </row>
    <row r="1505" spans="1:12">
      <c r="A1505" s="30" t="s">
        <v>1586</v>
      </c>
      <c r="B1505" s="18">
        <v>43669</v>
      </c>
      <c r="C1505" s="19">
        <v>0.63904792620145223</v>
      </c>
      <c r="D1505" s="17" t="s">
        <v>26</v>
      </c>
      <c r="E1505" s="17" t="s">
        <v>14</v>
      </c>
      <c r="F1505" s="17" t="s">
        <v>15</v>
      </c>
      <c r="G1505" s="17" t="s">
        <v>16</v>
      </c>
      <c r="H1505" s="17" t="s">
        <v>17</v>
      </c>
      <c r="I1505" s="17">
        <v>29.9</v>
      </c>
      <c r="J1505" s="17">
        <v>1</v>
      </c>
      <c r="K1505" s="17">
        <f t="shared" si="24"/>
        <v>29.9</v>
      </c>
      <c r="L1505" s="31" t="s">
        <v>43</v>
      </c>
    </row>
    <row r="1506" spans="1:12">
      <c r="A1506" s="30" t="s">
        <v>1587</v>
      </c>
      <c r="B1506" s="18">
        <v>43669</v>
      </c>
      <c r="C1506" s="19">
        <v>0.63241534830737367</v>
      </c>
      <c r="D1506" s="17" t="s">
        <v>20</v>
      </c>
      <c r="E1506" s="17" t="s">
        <v>34</v>
      </c>
      <c r="F1506" s="48" t="s">
        <v>35</v>
      </c>
      <c r="G1506" s="48" t="s">
        <v>36</v>
      </c>
      <c r="H1506" s="17" t="s">
        <v>37</v>
      </c>
      <c r="I1506" s="17">
        <v>21</v>
      </c>
      <c r="J1506" s="17">
        <v>2</v>
      </c>
      <c r="K1506" s="17">
        <f t="shared" si="24"/>
        <v>42</v>
      </c>
      <c r="L1506" s="31" t="s">
        <v>43</v>
      </c>
    </row>
    <row r="1507" spans="1:12">
      <c r="A1507" s="30" t="s">
        <v>1588</v>
      </c>
      <c r="B1507" s="18">
        <v>43670</v>
      </c>
      <c r="C1507" s="19">
        <v>0.48572511654212547</v>
      </c>
      <c r="D1507" s="48" t="s">
        <v>45</v>
      </c>
      <c r="E1507" s="17" t="s">
        <v>21</v>
      </c>
      <c r="F1507" s="17" t="s">
        <v>22</v>
      </c>
      <c r="G1507" s="17" t="s">
        <v>23</v>
      </c>
      <c r="H1507" s="17" t="s">
        <v>17</v>
      </c>
      <c r="I1507" s="17">
        <v>18.899999999999999</v>
      </c>
      <c r="J1507" s="17">
        <v>3</v>
      </c>
      <c r="K1507" s="17">
        <f t="shared" si="24"/>
        <v>56.699999999999996</v>
      </c>
      <c r="L1507" s="31" t="s">
        <v>43</v>
      </c>
    </row>
    <row r="1508" spans="1:12">
      <c r="A1508" s="30" t="s">
        <v>1589</v>
      </c>
      <c r="B1508" s="18">
        <v>43670</v>
      </c>
      <c r="C1508" s="19">
        <v>0.5290267615714328</v>
      </c>
      <c r="D1508" s="17" t="s">
        <v>33</v>
      </c>
      <c r="E1508" s="17" t="s">
        <v>82</v>
      </c>
      <c r="F1508" s="17" t="s">
        <v>83</v>
      </c>
      <c r="G1508" s="48" t="s">
        <v>84</v>
      </c>
      <c r="H1508" s="17" t="s">
        <v>37</v>
      </c>
      <c r="I1508" s="17">
        <v>9.8000000000000007</v>
      </c>
      <c r="J1508" s="17">
        <v>1</v>
      </c>
      <c r="K1508" s="17">
        <f t="shared" si="24"/>
        <v>9.8000000000000007</v>
      </c>
      <c r="L1508" s="31" t="s">
        <v>43</v>
      </c>
    </row>
    <row r="1509" spans="1:12">
      <c r="A1509" s="30" t="s">
        <v>1590</v>
      </c>
      <c r="B1509" s="18">
        <v>43671</v>
      </c>
      <c r="C1509" s="19">
        <v>0.62408759624810961</v>
      </c>
      <c r="D1509" s="17" t="s">
        <v>33</v>
      </c>
      <c r="E1509" s="17" t="s">
        <v>14</v>
      </c>
      <c r="F1509" s="17" t="s">
        <v>15</v>
      </c>
      <c r="G1509" s="17" t="s">
        <v>16</v>
      </c>
      <c r="H1509" s="17" t="s">
        <v>17</v>
      </c>
      <c r="I1509" s="17">
        <v>29.9</v>
      </c>
      <c r="J1509" s="17">
        <v>1</v>
      </c>
      <c r="K1509" s="17">
        <f t="shared" si="24"/>
        <v>29.9</v>
      </c>
      <c r="L1509" s="31" t="s">
        <v>43</v>
      </c>
    </row>
    <row r="1510" spans="1:12">
      <c r="A1510" s="30" t="s">
        <v>1591</v>
      </c>
      <c r="B1510" s="18">
        <v>43671</v>
      </c>
      <c r="C1510" s="19">
        <v>0.64518251470590438</v>
      </c>
      <c r="D1510" s="17" t="s">
        <v>59</v>
      </c>
      <c r="E1510" s="17" t="s">
        <v>27</v>
      </c>
      <c r="F1510" s="17" t="s">
        <v>28</v>
      </c>
      <c r="G1510" s="17" t="s">
        <v>29</v>
      </c>
      <c r="H1510" s="17" t="s">
        <v>37</v>
      </c>
      <c r="I1510" s="17">
        <v>14.9</v>
      </c>
      <c r="J1510" s="17">
        <v>1</v>
      </c>
      <c r="K1510" s="17">
        <f t="shared" si="24"/>
        <v>14.9</v>
      </c>
      <c r="L1510" s="31" t="s">
        <v>38</v>
      </c>
    </row>
    <row r="1511" spans="1:12">
      <c r="A1511" s="30" t="s">
        <v>1592</v>
      </c>
      <c r="B1511" s="18">
        <v>43671</v>
      </c>
      <c r="C1511" s="19">
        <v>0.77455558387663404</v>
      </c>
      <c r="D1511" s="17" t="s">
        <v>59</v>
      </c>
      <c r="E1511" s="17" t="s">
        <v>34</v>
      </c>
      <c r="F1511" s="48" t="s">
        <v>35</v>
      </c>
      <c r="G1511" s="48" t="s">
        <v>36</v>
      </c>
      <c r="H1511" s="17" t="s">
        <v>37</v>
      </c>
      <c r="I1511" s="17">
        <v>21</v>
      </c>
      <c r="J1511" s="17">
        <v>1</v>
      </c>
      <c r="K1511" s="17">
        <f t="shared" si="24"/>
        <v>21</v>
      </c>
      <c r="L1511" s="31" t="s">
        <v>24</v>
      </c>
    </row>
    <row r="1512" spans="1:12">
      <c r="A1512" s="30" t="s">
        <v>1593</v>
      </c>
      <c r="B1512" s="18">
        <v>43671</v>
      </c>
      <c r="C1512" s="19">
        <v>0.67913088571905433</v>
      </c>
      <c r="D1512" s="17" t="s">
        <v>1135</v>
      </c>
      <c r="E1512" s="17" t="s">
        <v>34</v>
      </c>
      <c r="F1512" s="48" t="s">
        <v>35</v>
      </c>
      <c r="G1512" s="48" t="s">
        <v>36</v>
      </c>
      <c r="H1512" s="17" t="s">
        <v>37</v>
      </c>
      <c r="I1512" s="17">
        <v>21</v>
      </c>
      <c r="J1512" s="17">
        <v>2</v>
      </c>
      <c r="K1512" s="17">
        <f t="shared" si="24"/>
        <v>42</v>
      </c>
      <c r="L1512" s="31" t="s">
        <v>24</v>
      </c>
    </row>
    <row r="1513" spans="1:12">
      <c r="A1513" s="30" t="s">
        <v>1594</v>
      </c>
      <c r="B1513" s="18">
        <v>43672</v>
      </c>
      <c r="C1513" s="19">
        <v>0.50350193277978894</v>
      </c>
      <c r="D1513" s="17" t="s">
        <v>59</v>
      </c>
      <c r="E1513" s="17" t="s">
        <v>82</v>
      </c>
      <c r="F1513" s="17" t="s">
        <v>83</v>
      </c>
      <c r="G1513" s="48" t="s">
        <v>84</v>
      </c>
      <c r="H1513" s="17" t="s">
        <v>37</v>
      </c>
      <c r="I1513" s="17">
        <v>9.8000000000000007</v>
      </c>
      <c r="J1513" s="17">
        <v>1</v>
      </c>
      <c r="K1513" s="17">
        <f t="shared" si="24"/>
        <v>9.8000000000000007</v>
      </c>
      <c r="L1513" s="31" t="s">
        <v>24</v>
      </c>
    </row>
    <row r="1514" spans="1:12">
      <c r="A1514" s="30" t="s">
        <v>1595</v>
      </c>
      <c r="B1514" s="18">
        <v>43672</v>
      </c>
      <c r="C1514" s="19">
        <v>0.58442992221092382</v>
      </c>
      <c r="D1514" s="17" t="s">
        <v>33</v>
      </c>
      <c r="E1514" s="17" t="s">
        <v>47</v>
      </c>
      <c r="F1514" s="17" t="s">
        <v>48</v>
      </c>
      <c r="G1514" s="48" t="s">
        <v>77</v>
      </c>
      <c r="H1514" s="17" t="s">
        <v>17</v>
      </c>
      <c r="I1514" s="17">
        <v>7.9</v>
      </c>
      <c r="J1514" s="17">
        <v>2</v>
      </c>
      <c r="K1514" s="17">
        <f t="shared" si="24"/>
        <v>15.8</v>
      </c>
      <c r="L1514" s="31" t="s">
        <v>24</v>
      </c>
    </row>
    <row r="1515" spans="1:12">
      <c r="A1515" s="30" t="s">
        <v>1596</v>
      </c>
      <c r="B1515" s="18">
        <v>43672</v>
      </c>
      <c r="C1515" s="19">
        <v>0.41867912374886124</v>
      </c>
      <c r="D1515" s="17" t="s">
        <v>26</v>
      </c>
      <c r="E1515" s="17" t="s">
        <v>82</v>
      </c>
      <c r="F1515" s="17" t="s">
        <v>83</v>
      </c>
      <c r="G1515" s="48" t="s">
        <v>84</v>
      </c>
      <c r="H1515" s="17" t="s">
        <v>37</v>
      </c>
      <c r="I1515" s="17">
        <v>9.8000000000000007</v>
      </c>
      <c r="J1515" s="17">
        <v>2</v>
      </c>
      <c r="K1515" s="17">
        <f t="shared" si="24"/>
        <v>19.600000000000001</v>
      </c>
      <c r="L1515" s="31" t="s">
        <v>24</v>
      </c>
    </row>
    <row r="1516" spans="1:12">
      <c r="A1516" s="30" t="s">
        <v>1597</v>
      </c>
      <c r="B1516" s="18">
        <v>43672</v>
      </c>
      <c r="C1516" s="19">
        <v>0.60523938159967272</v>
      </c>
      <c r="D1516" s="48" t="s">
        <v>42</v>
      </c>
      <c r="E1516" s="17" t="s">
        <v>14</v>
      </c>
      <c r="F1516" s="17" t="s">
        <v>15</v>
      </c>
      <c r="G1516" s="17" t="s">
        <v>16</v>
      </c>
      <c r="H1516" s="17" t="s">
        <v>17</v>
      </c>
      <c r="I1516" s="17">
        <v>29.9</v>
      </c>
      <c r="J1516" s="17">
        <v>2</v>
      </c>
      <c r="K1516" s="17">
        <f t="shared" si="24"/>
        <v>59.8</v>
      </c>
      <c r="L1516" s="31" t="s">
        <v>24</v>
      </c>
    </row>
    <row r="1517" spans="1:12">
      <c r="A1517" s="30" t="s">
        <v>1598</v>
      </c>
      <c r="B1517" s="18">
        <v>43672</v>
      </c>
      <c r="C1517" s="19">
        <v>0.68355641156136226</v>
      </c>
      <c r="D1517" s="17" t="s">
        <v>59</v>
      </c>
      <c r="E1517" s="17" t="s">
        <v>14</v>
      </c>
      <c r="F1517" s="17" t="s">
        <v>15</v>
      </c>
      <c r="G1517" s="17" t="s">
        <v>16</v>
      </c>
      <c r="H1517" s="17" t="s">
        <v>17</v>
      </c>
      <c r="I1517" s="17">
        <v>29.9</v>
      </c>
      <c r="J1517" s="17">
        <v>4</v>
      </c>
      <c r="K1517" s="17">
        <f t="shared" si="24"/>
        <v>119.6</v>
      </c>
      <c r="L1517" s="31" t="s">
        <v>43</v>
      </c>
    </row>
    <row r="1518" spans="1:12">
      <c r="A1518" s="30" t="s">
        <v>1599</v>
      </c>
      <c r="B1518" s="18">
        <v>43673</v>
      </c>
      <c r="C1518" s="19">
        <v>0.74009340825577152</v>
      </c>
      <c r="D1518" s="17" t="s">
        <v>20</v>
      </c>
      <c r="E1518" s="17" t="s">
        <v>34</v>
      </c>
      <c r="F1518" s="48" t="s">
        <v>35</v>
      </c>
      <c r="G1518" s="48" t="s">
        <v>36</v>
      </c>
      <c r="H1518" s="17" t="s">
        <v>37</v>
      </c>
      <c r="I1518" s="17">
        <v>21</v>
      </c>
      <c r="J1518" s="17">
        <v>3</v>
      </c>
      <c r="K1518" s="17">
        <f t="shared" si="24"/>
        <v>63</v>
      </c>
      <c r="L1518" s="31" t="s">
        <v>24</v>
      </c>
    </row>
    <row r="1519" spans="1:12">
      <c r="A1519" s="30" t="s">
        <v>1600</v>
      </c>
      <c r="B1519" s="18">
        <v>43673</v>
      </c>
      <c r="C1519" s="19">
        <v>0.65581069409701664</v>
      </c>
      <c r="D1519" s="17" t="s">
        <v>26</v>
      </c>
      <c r="E1519" s="17" t="s">
        <v>14</v>
      </c>
      <c r="F1519" s="17" t="s">
        <v>15</v>
      </c>
      <c r="G1519" s="17" t="s">
        <v>16</v>
      </c>
      <c r="H1519" s="17" t="s">
        <v>17</v>
      </c>
      <c r="I1519" s="17">
        <v>29.9</v>
      </c>
      <c r="J1519" s="17">
        <v>1</v>
      </c>
      <c r="K1519" s="17">
        <f t="shared" si="24"/>
        <v>29.9</v>
      </c>
      <c r="L1519" s="31" t="s">
        <v>43</v>
      </c>
    </row>
    <row r="1520" spans="1:12">
      <c r="A1520" s="30" t="s">
        <v>1601</v>
      </c>
      <c r="B1520" s="18">
        <v>43674</v>
      </c>
      <c r="C1520" s="19">
        <v>0.46008835281388372</v>
      </c>
      <c r="D1520" s="17" t="s">
        <v>20</v>
      </c>
      <c r="E1520" s="17" t="s">
        <v>27</v>
      </c>
      <c r="F1520" s="17" t="s">
        <v>28</v>
      </c>
      <c r="G1520" s="17" t="s">
        <v>29</v>
      </c>
      <c r="H1520" s="17" t="s">
        <v>37</v>
      </c>
      <c r="I1520" s="17">
        <v>14.9</v>
      </c>
      <c r="J1520" s="17">
        <v>1</v>
      </c>
      <c r="K1520" s="17">
        <f t="shared" si="24"/>
        <v>14.9</v>
      </c>
      <c r="L1520" s="31" t="s">
        <v>24</v>
      </c>
    </row>
    <row r="1521" spans="1:12">
      <c r="A1521" s="30" t="s">
        <v>1602</v>
      </c>
      <c r="B1521" s="18">
        <v>43674</v>
      </c>
      <c r="C1521" s="19">
        <v>0.43434580358755109</v>
      </c>
      <c r="D1521" s="17" t="s">
        <v>59</v>
      </c>
      <c r="E1521" s="17" t="s">
        <v>14</v>
      </c>
      <c r="F1521" s="17" t="s">
        <v>15</v>
      </c>
      <c r="G1521" s="17" t="s">
        <v>16</v>
      </c>
      <c r="H1521" s="17" t="s">
        <v>17</v>
      </c>
      <c r="I1521" s="17">
        <v>29.9</v>
      </c>
      <c r="J1521" s="17">
        <v>4</v>
      </c>
      <c r="K1521" s="17">
        <f t="shared" si="24"/>
        <v>119.6</v>
      </c>
      <c r="L1521" s="31" t="s">
        <v>24</v>
      </c>
    </row>
    <row r="1522" spans="1:12">
      <c r="A1522" s="30" t="s">
        <v>1603</v>
      </c>
      <c r="B1522" s="18">
        <v>43675</v>
      </c>
      <c r="C1522" s="19">
        <v>0.77838020559187471</v>
      </c>
      <c r="D1522" s="17" t="s">
        <v>13</v>
      </c>
      <c r="E1522" s="17" t="s">
        <v>27</v>
      </c>
      <c r="F1522" s="17" t="s">
        <v>28</v>
      </c>
      <c r="G1522" s="17" t="s">
        <v>29</v>
      </c>
      <c r="H1522" s="17" t="s">
        <v>37</v>
      </c>
      <c r="I1522" s="17">
        <v>14.9</v>
      </c>
      <c r="J1522" s="17">
        <v>4</v>
      </c>
      <c r="K1522" s="17">
        <f t="shared" si="24"/>
        <v>59.6</v>
      </c>
      <c r="L1522" s="31" t="s">
        <v>24</v>
      </c>
    </row>
    <row r="1523" spans="1:12">
      <c r="A1523" s="30" t="s">
        <v>1604</v>
      </c>
      <c r="B1523" s="18">
        <v>43675</v>
      </c>
      <c r="C1523" s="19">
        <v>0.86089316071333111</v>
      </c>
      <c r="D1523" s="17" t="s">
        <v>1135</v>
      </c>
      <c r="E1523" s="17" t="s">
        <v>47</v>
      </c>
      <c r="F1523" s="17" t="s">
        <v>48</v>
      </c>
      <c r="G1523" s="48" t="s">
        <v>77</v>
      </c>
      <c r="H1523" s="17" t="s">
        <v>17</v>
      </c>
      <c r="I1523" s="17">
        <v>7.9</v>
      </c>
      <c r="J1523" s="17">
        <v>1</v>
      </c>
      <c r="K1523" s="17">
        <f t="shared" si="24"/>
        <v>7.9</v>
      </c>
      <c r="L1523" s="31" t="s">
        <v>24</v>
      </c>
    </row>
    <row r="1524" spans="1:12">
      <c r="A1524" s="30" t="s">
        <v>1605</v>
      </c>
      <c r="B1524" s="18">
        <v>43675</v>
      </c>
      <c r="C1524" s="19">
        <v>0.91575990751793779</v>
      </c>
      <c r="D1524" s="17" t="s">
        <v>20</v>
      </c>
      <c r="E1524" s="17" t="s">
        <v>21</v>
      </c>
      <c r="F1524" s="17" t="s">
        <v>22</v>
      </c>
      <c r="G1524" s="17" t="s">
        <v>23</v>
      </c>
      <c r="H1524" s="17" t="s">
        <v>17</v>
      </c>
      <c r="I1524" s="17">
        <v>18.899999999999999</v>
      </c>
      <c r="J1524" s="17">
        <v>1</v>
      </c>
      <c r="K1524" s="17">
        <f t="shared" si="24"/>
        <v>18.899999999999999</v>
      </c>
      <c r="L1524" s="31" t="s">
        <v>24</v>
      </c>
    </row>
    <row r="1525" spans="1:12">
      <c r="A1525" s="30" t="s">
        <v>1606</v>
      </c>
      <c r="B1525" s="18">
        <v>43675</v>
      </c>
      <c r="C1525" s="19">
        <v>0.72242343463421022</v>
      </c>
      <c r="D1525" s="17" t="s">
        <v>59</v>
      </c>
      <c r="E1525" s="17" t="s">
        <v>47</v>
      </c>
      <c r="F1525" s="17" t="s">
        <v>48</v>
      </c>
      <c r="G1525" s="48" t="s">
        <v>77</v>
      </c>
      <c r="H1525" s="17" t="s">
        <v>17</v>
      </c>
      <c r="I1525" s="17">
        <v>7.9</v>
      </c>
      <c r="J1525" s="17">
        <v>2</v>
      </c>
      <c r="K1525" s="17">
        <f t="shared" si="24"/>
        <v>15.8</v>
      </c>
      <c r="L1525" s="31" t="s">
        <v>24</v>
      </c>
    </row>
    <row r="1526" spans="1:12">
      <c r="A1526" s="30" t="s">
        <v>1607</v>
      </c>
      <c r="B1526" s="18">
        <v>43675</v>
      </c>
      <c r="C1526" s="19">
        <v>0.75151749977027971</v>
      </c>
      <c r="D1526" s="17" t="s">
        <v>33</v>
      </c>
      <c r="E1526" s="17" t="s">
        <v>82</v>
      </c>
      <c r="F1526" s="17" t="s">
        <v>83</v>
      </c>
      <c r="G1526" s="48" t="s">
        <v>84</v>
      </c>
      <c r="H1526" s="17" t="s">
        <v>37</v>
      </c>
      <c r="I1526" s="17">
        <v>9.8000000000000007</v>
      </c>
      <c r="J1526" s="17">
        <v>1</v>
      </c>
      <c r="K1526" s="17">
        <f t="shared" si="24"/>
        <v>9.8000000000000007</v>
      </c>
      <c r="L1526" s="52" t="s">
        <v>436</v>
      </c>
    </row>
    <row r="1527" spans="1:12">
      <c r="A1527" s="30" t="s">
        <v>1608</v>
      </c>
      <c r="B1527" s="18">
        <v>43676</v>
      </c>
      <c r="C1527" s="19">
        <v>0.74611976022347315</v>
      </c>
      <c r="D1527" s="17" t="s">
        <v>26</v>
      </c>
      <c r="E1527" s="17" t="s">
        <v>82</v>
      </c>
      <c r="F1527" s="17" t="s">
        <v>83</v>
      </c>
      <c r="G1527" s="48" t="s">
        <v>84</v>
      </c>
      <c r="H1527" s="17" t="s">
        <v>37</v>
      </c>
      <c r="I1527" s="17">
        <v>9.8000000000000007</v>
      </c>
      <c r="J1527" s="17">
        <v>1</v>
      </c>
      <c r="K1527" s="17">
        <f t="shared" si="24"/>
        <v>9.8000000000000007</v>
      </c>
      <c r="L1527" s="31" t="s">
        <v>43</v>
      </c>
    </row>
    <row r="1528" spans="1:12">
      <c r="A1528" s="30" t="s">
        <v>1609</v>
      </c>
      <c r="B1528" s="18">
        <v>43676</v>
      </c>
      <c r="C1528" s="19">
        <v>0.60846043649406489</v>
      </c>
      <c r="D1528" s="17" t="s">
        <v>33</v>
      </c>
      <c r="E1528" s="17" t="s">
        <v>14</v>
      </c>
      <c r="F1528" s="17" t="s">
        <v>15</v>
      </c>
      <c r="G1528" s="17" t="s">
        <v>16</v>
      </c>
      <c r="H1528" s="17" t="s">
        <v>17</v>
      </c>
      <c r="I1528" s="17">
        <v>29.9</v>
      </c>
      <c r="J1528" s="17">
        <v>1</v>
      </c>
      <c r="K1528" s="17">
        <f t="shared" si="24"/>
        <v>29.9</v>
      </c>
      <c r="L1528" s="31" t="s">
        <v>24</v>
      </c>
    </row>
    <row r="1529" spans="1:12">
      <c r="A1529" s="30" t="s">
        <v>1610</v>
      </c>
      <c r="B1529" s="18">
        <v>43677</v>
      </c>
      <c r="C1529" s="19">
        <v>0.53482801106468736</v>
      </c>
      <c r="D1529" s="17" t="s">
        <v>59</v>
      </c>
      <c r="E1529" s="17" t="s">
        <v>27</v>
      </c>
      <c r="F1529" s="17" t="s">
        <v>28</v>
      </c>
      <c r="G1529" s="17" t="s">
        <v>29</v>
      </c>
      <c r="H1529" s="17" t="s">
        <v>37</v>
      </c>
      <c r="I1529" s="17">
        <v>14.9</v>
      </c>
      <c r="J1529" s="17">
        <v>4</v>
      </c>
      <c r="K1529" s="17">
        <f t="shared" si="24"/>
        <v>59.6</v>
      </c>
      <c r="L1529" s="31" t="s">
        <v>24</v>
      </c>
    </row>
    <row r="1530" spans="1:12">
      <c r="A1530" s="30" t="s">
        <v>1611</v>
      </c>
      <c r="B1530" s="18">
        <v>43677</v>
      </c>
      <c r="C1530" s="19">
        <v>0.81329694412365661</v>
      </c>
      <c r="D1530" s="17" t="s">
        <v>33</v>
      </c>
      <c r="E1530" s="17" t="s">
        <v>27</v>
      </c>
      <c r="F1530" s="17" t="s">
        <v>28</v>
      </c>
      <c r="G1530" s="17" t="s">
        <v>29</v>
      </c>
      <c r="H1530" s="17" t="s">
        <v>37</v>
      </c>
      <c r="I1530" s="17">
        <v>14.9</v>
      </c>
      <c r="J1530" s="17">
        <v>2</v>
      </c>
      <c r="K1530" s="17">
        <f t="shared" si="24"/>
        <v>29.8</v>
      </c>
      <c r="L1530" s="31" t="s">
        <v>18</v>
      </c>
    </row>
    <row r="1531" spans="1:12">
      <c r="A1531" s="30" t="s">
        <v>1612</v>
      </c>
      <c r="B1531" s="18">
        <v>43677</v>
      </c>
      <c r="C1531" s="19">
        <v>0.6706695083405273</v>
      </c>
      <c r="D1531" s="17" t="s">
        <v>33</v>
      </c>
      <c r="E1531" s="17" t="s">
        <v>34</v>
      </c>
      <c r="F1531" s="48" t="s">
        <v>35</v>
      </c>
      <c r="G1531" s="48" t="s">
        <v>36</v>
      </c>
      <c r="H1531" s="17" t="s">
        <v>37</v>
      </c>
      <c r="I1531" s="17">
        <v>21</v>
      </c>
      <c r="J1531" s="17">
        <v>1</v>
      </c>
      <c r="K1531" s="17">
        <f t="shared" si="24"/>
        <v>21</v>
      </c>
      <c r="L1531" s="31" t="s">
        <v>24</v>
      </c>
    </row>
    <row r="1532" spans="1:12">
      <c r="A1532" s="30" t="s">
        <v>1613</v>
      </c>
      <c r="B1532" s="18">
        <v>43677</v>
      </c>
      <c r="C1532" s="19">
        <v>0.48774063062763756</v>
      </c>
      <c r="D1532" s="17" t="s">
        <v>33</v>
      </c>
      <c r="E1532" s="17" t="s">
        <v>14</v>
      </c>
      <c r="F1532" s="17" t="s">
        <v>15</v>
      </c>
      <c r="G1532" s="17" t="s">
        <v>16</v>
      </c>
      <c r="H1532" s="17" t="s">
        <v>17</v>
      </c>
      <c r="I1532" s="17">
        <v>29.9</v>
      </c>
      <c r="J1532" s="17">
        <v>1</v>
      </c>
      <c r="K1532" s="17">
        <f t="shared" si="24"/>
        <v>29.9</v>
      </c>
      <c r="L1532" s="31" t="s">
        <v>24</v>
      </c>
    </row>
    <row r="1533" spans="1:12">
      <c r="A1533" s="30" t="s">
        <v>1614</v>
      </c>
      <c r="B1533" s="18">
        <v>43678</v>
      </c>
      <c r="C1533" s="19">
        <v>0.51704696375924197</v>
      </c>
      <c r="D1533" s="17" t="s">
        <v>26</v>
      </c>
      <c r="E1533" s="17" t="s">
        <v>21</v>
      </c>
      <c r="F1533" s="17" t="s">
        <v>22</v>
      </c>
      <c r="G1533" s="17" t="s">
        <v>23</v>
      </c>
      <c r="H1533" s="17" t="s">
        <v>17</v>
      </c>
      <c r="I1533" s="17">
        <v>18.899999999999999</v>
      </c>
      <c r="J1533" s="17">
        <v>1</v>
      </c>
      <c r="K1533" s="17">
        <f t="shared" si="24"/>
        <v>18.899999999999999</v>
      </c>
      <c r="L1533" s="31" t="s">
        <v>24</v>
      </c>
    </row>
    <row r="1534" spans="1:12">
      <c r="A1534" s="30" t="s">
        <v>1615</v>
      </c>
      <c r="B1534" s="18">
        <v>43678</v>
      </c>
      <c r="C1534" s="19">
        <v>0.47359002535197781</v>
      </c>
      <c r="D1534" s="17" t="s">
        <v>33</v>
      </c>
      <c r="E1534" s="17" t="s">
        <v>27</v>
      </c>
      <c r="F1534" s="17" t="s">
        <v>28</v>
      </c>
      <c r="G1534" s="17" t="s">
        <v>29</v>
      </c>
      <c r="H1534" s="17" t="s">
        <v>37</v>
      </c>
      <c r="I1534" s="17">
        <v>14.9</v>
      </c>
      <c r="J1534" s="17">
        <v>1</v>
      </c>
      <c r="K1534" s="17">
        <f t="shared" si="24"/>
        <v>14.9</v>
      </c>
      <c r="L1534" s="31" t="s">
        <v>24</v>
      </c>
    </row>
    <row r="1535" spans="1:12">
      <c r="A1535" s="30" t="s">
        <v>1616</v>
      </c>
      <c r="B1535" s="18">
        <v>43678</v>
      </c>
      <c r="C1535" s="19">
        <v>0.80280705915180495</v>
      </c>
      <c r="D1535" s="17" t="s">
        <v>26</v>
      </c>
      <c r="E1535" s="17" t="s">
        <v>14</v>
      </c>
      <c r="F1535" s="17" t="s">
        <v>15</v>
      </c>
      <c r="G1535" s="17" t="s">
        <v>16</v>
      </c>
      <c r="H1535" s="17" t="s">
        <v>17</v>
      </c>
      <c r="I1535" s="17">
        <v>29.9</v>
      </c>
      <c r="J1535" s="17">
        <v>2</v>
      </c>
      <c r="K1535" s="17">
        <f t="shared" si="24"/>
        <v>59.8</v>
      </c>
      <c r="L1535" s="31" t="s">
        <v>24</v>
      </c>
    </row>
    <row r="1536" spans="1:12">
      <c r="A1536" s="30" t="s">
        <v>1617</v>
      </c>
      <c r="B1536" s="18">
        <v>43679</v>
      </c>
      <c r="C1536" s="19">
        <v>0.81769083198765724</v>
      </c>
      <c r="D1536" s="17" t="s">
        <v>13</v>
      </c>
      <c r="E1536" s="17" t="s">
        <v>47</v>
      </c>
      <c r="F1536" s="17" t="s">
        <v>48</v>
      </c>
      <c r="G1536" s="48" t="s">
        <v>77</v>
      </c>
      <c r="H1536" s="17" t="s">
        <v>17</v>
      </c>
      <c r="I1536" s="17">
        <v>7.9</v>
      </c>
      <c r="J1536" s="17">
        <v>3</v>
      </c>
      <c r="K1536" s="17">
        <f t="shared" si="24"/>
        <v>23.700000000000003</v>
      </c>
      <c r="L1536" s="31" t="s">
        <v>18</v>
      </c>
    </row>
    <row r="1537" spans="1:12">
      <c r="A1537" s="30" t="s">
        <v>1618</v>
      </c>
      <c r="B1537" s="18">
        <v>43679</v>
      </c>
      <c r="C1537" s="19">
        <v>0.86854213611470688</v>
      </c>
      <c r="D1537" s="17" t="s">
        <v>20</v>
      </c>
      <c r="E1537" s="17" t="s">
        <v>21</v>
      </c>
      <c r="F1537" s="17" t="s">
        <v>22</v>
      </c>
      <c r="G1537" s="17" t="s">
        <v>23</v>
      </c>
      <c r="H1537" s="17" t="s">
        <v>17</v>
      </c>
      <c r="I1537" s="17">
        <v>18.899999999999999</v>
      </c>
      <c r="J1537" s="17">
        <v>1</v>
      </c>
      <c r="K1537" s="17">
        <f t="shared" si="24"/>
        <v>18.899999999999999</v>
      </c>
      <c r="L1537" s="31" t="s">
        <v>24</v>
      </c>
    </row>
    <row r="1538" spans="1:12">
      <c r="A1538" s="30" t="s">
        <v>1619</v>
      </c>
      <c r="B1538" s="18">
        <v>43679</v>
      </c>
      <c r="C1538" s="19">
        <v>0.73431705268407221</v>
      </c>
      <c r="D1538" s="17" t="s">
        <v>33</v>
      </c>
      <c r="E1538" s="17" t="s">
        <v>14</v>
      </c>
      <c r="F1538" s="17" t="s">
        <v>15</v>
      </c>
      <c r="G1538" s="17" t="s">
        <v>16</v>
      </c>
      <c r="H1538" s="17" t="s">
        <v>17</v>
      </c>
      <c r="I1538" s="17">
        <v>29.9</v>
      </c>
      <c r="J1538" s="17">
        <v>2</v>
      </c>
      <c r="K1538" s="17">
        <f t="shared" si="24"/>
        <v>59.8</v>
      </c>
      <c r="L1538" s="31" t="s">
        <v>24</v>
      </c>
    </row>
    <row r="1539" spans="1:12">
      <c r="A1539" s="30" t="s">
        <v>1620</v>
      </c>
      <c r="B1539" s="18">
        <v>43679</v>
      </c>
      <c r="C1539" s="19">
        <v>0.67319713199576192</v>
      </c>
      <c r="D1539" s="17" t="s">
        <v>13</v>
      </c>
      <c r="E1539" s="17" t="s">
        <v>27</v>
      </c>
      <c r="F1539" s="17" t="s">
        <v>28</v>
      </c>
      <c r="G1539" s="17" t="s">
        <v>29</v>
      </c>
      <c r="H1539" s="17" t="s">
        <v>37</v>
      </c>
      <c r="I1539" s="17">
        <v>14.9</v>
      </c>
      <c r="J1539" s="17">
        <v>1</v>
      </c>
      <c r="K1539" s="17">
        <f t="shared" si="24"/>
        <v>14.9</v>
      </c>
      <c r="L1539" s="31" t="s">
        <v>24</v>
      </c>
    </row>
    <row r="1540" spans="1:12">
      <c r="A1540" s="30" t="s">
        <v>1621</v>
      </c>
      <c r="B1540" s="18">
        <v>43679</v>
      </c>
      <c r="C1540" s="19">
        <v>0.87711010378922749</v>
      </c>
      <c r="D1540" s="17" t="s">
        <v>33</v>
      </c>
      <c r="E1540" s="17" t="s">
        <v>27</v>
      </c>
      <c r="F1540" s="17" t="s">
        <v>28</v>
      </c>
      <c r="G1540" s="17" t="s">
        <v>29</v>
      </c>
      <c r="H1540" s="17" t="s">
        <v>37</v>
      </c>
      <c r="I1540" s="17">
        <v>14.9</v>
      </c>
      <c r="J1540" s="17">
        <v>3</v>
      </c>
      <c r="K1540" s="17">
        <f t="shared" si="24"/>
        <v>44.7</v>
      </c>
      <c r="L1540" s="31" t="s">
        <v>24</v>
      </c>
    </row>
    <row r="1541" spans="1:12">
      <c r="A1541" s="30" t="s">
        <v>1622</v>
      </c>
      <c r="B1541" s="18">
        <v>43679</v>
      </c>
      <c r="C1541" s="19">
        <v>0.429748582953421</v>
      </c>
      <c r="D1541" s="17" t="s">
        <v>26</v>
      </c>
      <c r="E1541" s="17" t="s">
        <v>82</v>
      </c>
      <c r="F1541" s="17" t="s">
        <v>83</v>
      </c>
      <c r="G1541" s="48" t="s">
        <v>84</v>
      </c>
      <c r="H1541" s="17" t="s">
        <v>37</v>
      </c>
      <c r="I1541" s="17">
        <v>9.8000000000000007</v>
      </c>
      <c r="J1541" s="17">
        <v>1</v>
      </c>
      <c r="K1541" s="17">
        <f t="shared" si="24"/>
        <v>9.8000000000000007</v>
      </c>
      <c r="L1541" s="31" t="s">
        <v>24</v>
      </c>
    </row>
    <row r="1542" spans="1:12">
      <c r="A1542" s="30" t="s">
        <v>1623</v>
      </c>
      <c r="B1542" s="18">
        <v>43679</v>
      </c>
      <c r="C1542" s="19">
        <v>0.76788866045337789</v>
      </c>
      <c r="D1542" s="17" t="s">
        <v>13</v>
      </c>
      <c r="E1542" s="17" t="s">
        <v>47</v>
      </c>
      <c r="F1542" s="17" t="s">
        <v>48</v>
      </c>
      <c r="G1542" s="48" t="s">
        <v>77</v>
      </c>
      <c r="H1542" s="17" t="s">
        <v>17</v>
      </c>
      <c r="I1542" s="17">
        <v>7.9</v>
      </c>
      <c r="J1542" s="17">
        <v>2</v>
      </c>
      <c r="K1542" s="17">
        <f t="shared" si="24"/>
        <v>15.8</v>
      </c>
      <c r="L1542" s="31" t="s">
        <v>24</v>
      </c>
    </row>
    <row r="1543" spans="1:12">
      <c r="A1543" s="30" t="s">
        <v>1624</v>
      </c>
      <c r="B1543" s="18">
        <v>43679</v>
      </c>
      <c r="C1543" s="19">
        <v>0.69865564957485249</v>
      </c>
      <c r="D1543" s="17" t="s">
        <v>26</v>
      </c>
      <c r="E1543" s="17" t="s">
        <v>47</v>
      </c>
      <c r="F1543" s="17" t="s">
        <v>48</v>
      </c>
      <c r="G1543" s="48" t="s">
        <v>77</v>
      </c>
      <c r="H1543" s="17" t="s">
        <v>17</v>
      </c>
      <c r="I1543" s="17">
        <v>7.9</v>
      </c>
      <c r="J1543" s="17">
        <v>2</v>
      </c>
      <c r="K1543" s="17">
        <f t="shared" si="24"/>
        <v>15.8</v>
      </c>
      <c r="L1543" s="31" t="s">
        <v>24</v>
      </c>
    </row>
    <row r="1544" spans="1:12">
      <c r="A1544" s="30" t="s">
        <v>1625</v>
      </c>
      <c r="B1544" s="18">
        <v>43680</v>
      </c>
      <c r="C1544" s="19">
        <v>0.60291018623305015</v>
      </c>
      <c r="D1544" s="17" t="s">
        <v>26</v>
      </c>
      <c r="E1544" s="17" t="s">
        <v>27</v>
      </c>
      <c r="F1544" s="17" t="s">
        <v>28</v>
      </c>
      <c r="G1544" s="17" t="s">
        <v>29</v>
      </c>
      <c r="H1544" s="17" t="s">
        <v>37</v>
      </c>
      <c r="I1544" s="17">
        <v>14.9</v>
      </c>
      <c r="J1544" s="17">
        <v>1</v>
      </c>
      <c r="K1544" s="17">
        <f t="shared" si="24"/>
        <v>14.9</v>
      </c>
      <c r="L1544" s="31" t="s">
        <v>38</v>
      </c>
    </row>
    <row r="1545" spans="1:12">
      <c r="A1545" s="30" t="s">
        <v>1626</v>
      </c>
      <c r="B1545" s="18">
        <v>43681</v>
      </c>
      <c r="C1545" s="19">
        <v>0.89119413179285667</v>
      </c>
      <c r="D1545" s="17" t="s">
        <v>59</v>
      </c>
      <c r="E1545" s="17" t="s">
        <v>47</v>
      </c>
      <c r="F1545" s="17" t="s">
        <v>48</v>
      </c>
      <c r="G1545" s="48" t="s">
        <v>77</v>
      </c>
      <c r="H1545" s="17" t="s">
        <v>17</v>
      </c>
      <c r="I1545" s="17">
        <v>7.9</v>
      </c>
      <c r="J1545" s="17">
        <v>2</v>
      </c>
      <c r="K1545" s="17">
        <f t="shared" si="24"/>
        <v>15.8</v>
      </c>
      <c r="L1545" s="31" t="s">
        <v>24</v>
      </c>
    </row>
    <row r="1546" spans="1:12">
      <c r="A1546" s="30" t="s">
        <v>1627</v>
      </c>
      <c r="B1546" s="18">
        <v>43682</v>
      </c>
      <c r="C1546" s="19">
        <v>0.78881829780210888</v>
      </c>
      <c r="D1546" s="17" t="s">
        <v>59</v>
      </c>
      <c r="E1546" s="17" t="s">
        <v>34</v>
      </c>
      <c r="F1546" s="48" t="s">
        <v>35</v>
      </c>
      <c r="G1546" s="48" t="s">
        <v>36</v>
      </c>
      <c r="H1546" s="17" t="s">
        <v>37</v>
      </c>
      <c r="I1546" s="17">
        <v>21</v>
      </c>
      <c r="J1546" s="17">
        <v>2</v>
      </c>
      <c r="K1546" s="17">
        <f t="shared" si="24"/>
        <v>42</v>
      </c>
      <c r="L1546" s="31" t="s">
        <v>43</v>
      </c>
    </row>
    <row r="1547" spans="1:12">
      <c r="A1547" s="30" t="s">
        <v>1628</v>
      </c>
      <c r="B1547" s="18">
        <v>43682</v>
      </c>
      <c r="C1547" s="19">
        <v>0.57511834903523662</v>
      </c>
      <c r="D1547" s="17" t="s">
        <v>26</v>
      </c>
      <c r="E1547" s="17" t="s">
        <v>34</v>
      </c>
      <c r="F1547" s="48" t="s">
        <v>35</v>
      </c>
      <c r="G1547" s="48" t="s">
        <v>36</v>
      </c>
      <c r="H1547" s="17" t="s">
        <v>37</v>
      </c>
      <c r="I1547" s="17">
        <v>21</v>
      </c>
      <c r="J1547" s="17">
        <v>2</v>
      </c>
      <c r="K1547" s="17">
        <f t="shared" si="24"/>
        <v>42</v>
      </c>
      <c r="L1547" s="31" t="s">
        <v>24</v>
      </c>
    </row>
    <row r="1548" spans="1:12">
      <c r="A1548" s="30" t="s">
        <v>1629</v>
      </c>
      <c r="B1548" s="18">
        <v>43683</v>
      </c>
      <c r="C1548" s="19">
        <v>0.72395091762381036</v>
      </c>
      <c r="D1548" s="17" t="s">
        <v>33</v>
      </c>
      <c r="E1548" s="17" t="s">
        <v>47</v>
      </c>
      <c r="F1548" s="17" t="s">
        <v>48</v>
      </c>
      <c r="G1548" s="48" t="s">
        <v>77</v>
      </c>
      <c r="H1548" s="17" t="s">
        <v>17</v>
      </c>
      <c r="I1548" s="17">
        <v>7.9</v>
      </c>
      <c r="J1548" s="17">
        <v>1</v>
      </c>
      <c r="K1548" s="17">
        <f t="shared" si="24"/>
        <v>7.9</v>
      </c>
      <c r="L1548" s="31" t="s">
        <v>43</v>
      </c>
    </row>
    <row r="1549" spans="1:12">
      <c r="A1549" s="30" t="s">
        <v>1630</v>
      </c>
      <c r="B1549" s="18">
        <v>43683</v>
      </c>
      <c r="C1549" s="19">
        <v>0.6852936850012864</v>
      </c>
      <c r="D1549" s="17" t="s">
        <v>59</v>
      </c>
      <c r="E1549" s="17" t="s">
        <v>82</v>
      </c>
      <c r="F1549" s="17" t="s">
        <v>83</v>
      </c>
      <c r="G1549" s="48" t="s">
        <v>84</v>
      </c>
      <c r="H1549" s="17" t="s">
        <v>37</v>
      </c>
      <c r="I1549" s="17">
        <v>9.8000000000000007</v>
      </c>
      <c r="J1549" s="17">
        <v>1</v>
      </c>
      <c r="K1549" s="17">
        <f t="shared" si="24"/>
        <v>9.8000000000000007</v>
      </c>
      <c r="L1549" s="31" t="s">
        <v>43</v>
      </c>
    </row>
    <row r="1550" spans="1:12">
      <c r="A1550" s="30" t="s">
        <v>1631</v>
      </c>
      <c r="B1550" s="18">
        <v>43683</v>
      </c>
      <c r="C1550" s="19">
        <v>0.77411335401459336</v>
      </c>
      <c r="D1550" s="17" t="s">
        <v>33</v>
      </c>
      <c r="E1550" s="17" t="s">
        <v>47</v>
      </c>
      <c r="F1550" s="17" t="s">
        <v>48</v>
      </c>
      <c r="G1550" s="48" t="s">
        <v>77</v>
      </c>
      <c r="H1550" s="17" t="s">
        <v>17</v>
      </c>
      <c r="I1550" s="17">
        <v>7.9</v>
      </c>
      <c r="J1550" s="17">
        <v>2</v>
      </c>
      <c r="K1550" s="17">
        <f t="shared" si="24"/>
        <v>15.8</v>
      </c>
      <c r="L1550" s="31" t="s">
        <v>24</v>
      </c>
    </row>
    <row r="1551" spans="1:12">
      <c r="A1551" s="30" t="s">
        <v>1632</v>
      </c>
      <c r="B1551" s="18">
        <v>43684</v>
      </c>
      <c r="C1551" s="19">
        <v>0.53154106772935916</v>
      </c>
      <c r="D1551" s="17" t="s">
        <v>13</v>
      </c>
      <c r="E1551" s="17" t="s">
        <v>27</v>
      </c>
      <c r="F1551" s="17" t="s">
        <v>28</v>
      </c>
      <c r="G1551" s="17" t="s">
        <v>29</v>
      </c>
      <c r="H1551" s="17" t="s">
        <v>37</v>
      </c>
      <c r="I1551" s="17">
        <v>14.9</v>
      </c>
      <c r="J1551" s="17">
        <v>1</v>
      </c>
      <c r="K1551" s="17">
        <f t="shared" si="24"/>
        <v>14.9</v>
      </c>
      <c r="L1551" s="31" t="s">
        <v>24</v>
      </c>
    </row>
    <row r="1552" spans="1:12">
      <c r="A1552" s="30" t="s">
        <v>1633</v>
      </c>
      <c r="B1552" s="18">
        <v>43684</v>
      </c>
      <c r="C1552" s="19">
        <v>0.56653762961739507</v>
      </c>
      <c r="D1552" s="17" t="s">
        <v>20</v>
      </c>
      <c r="E1552" s="17" t="s">
        <v>82</v>
      </c>
      <c r="F1552" s="17" t="s">
        <v>83</v>
      </c>
      <c r="G1552" s="48" t="s">
        <v>84</v>
      </c>
      <c r="H1552" s="17" t="s">
        <v>37</v>
      </c>
      <c r="I1552" s="17">
        <v>9.8000000000000007</v>
      </c>
      <c r="J1552" s="17">
        <v>2</v>
      </c>
      <c r="K1552" s="17">
        <f t="shared" si="24"/>
        <v>19.600000000000001</v>
      </c>
      <c r="L1552" s="31" t="s">
        <v>24</v>
      </c>
    </row>
    <row r="1553" spans="1:12">
      <c r="A1553" s="30" t="s">
        <v>1634</v>
      </c>
      <c r="B1553" s="18">
        <v>43684</v>
      </c>
      <c r="C1553" s="19">
        <v>0.62042966966362501</v>
      </c>
      <c r="D1553" s="17" t="s">
        <v>33</v>
      </c>
      <c r="E1553" s="17" t="s">
        <v>14</v>
      </c>
      <c r="F1553" s="17" t="s">
        <v>15</v>
      </c>
      <c r="G1553" s="17" t="s">
        <v>16</v>
      </c>
      <c r="H1553" s="17" t="s">
        <v>17</v>
      </c>
      <c r="I1553" s="17">
        <v>29.9</v>
      </c>
      <c r="J1553" s="17">
        <v>1</v>
      </c>
      <c r="K1553" s="17">
        <f t="shared" si="24"/>
        <v>29.9</v>
      </c>
      <c r="L1553" s="31" t="s">
        <v>24</v>
      </c>
    </row>
    <row r="1554" spans="1:12">
      <c r="A1554" s="30" t="s">
        <v>1635</v>
      </c>
      <c r="B1554" s="18">
        <v>43685</v>
      </c>
      <c r="C1554" s="19">
        <v>0.84271228039978041</v>
      </c>
      <c r="D1554" s="17" t="s">
        <v>26</v>
      </c>
      <c r="E1554" s="17" t="s">
        <v>21</v>
      </c>
      <c r="F1554" s="17" t="s">
        <v>22</v>
      </c>
      <c r="G1554" s="17" t="s">
        <v>23</v>
      </c>
      <c r="H1554" s="17" t="s">
        <v>17</v>
      </c>
      <c r="I1554" s="17">
        <v>18.899999999999999</v>
      </c>
      <c r="J1554" s="17">
        <v>1</v>
      </c>
      <c r="K1554" s="17">
        <f t="shared" si="24"/>
        <v>18.899999999999999</v>
      </c>
      <c r="L1554" s="31" t="s">
        <v>43</v>
      </c>
    </row>
    <row r="1555" spans="1:12">
      <c r="A1555" s="30" t="s">
        <v>1636</v>
      </c>
      <c r="B1555" s="18">
        <v>43685</v>
      </c>
      <c r="C1555" s="19">
        <v>0.68189073379416387</v>
      </c>
      <c r="D1555" s="17" t="s">
        <v>13</v>
      </c>
      <c r="E1555" s="17" t="s">
        <v>82</v>
      </c>
      <c r="F1555" s="17" t="s">
        <v>83</v>
      </c>
      <c r="G1555" s="48" t="s">
        <v>84</v>
      </c>
      <c r="H1555" s="17" t="s">
        <v>37</v>
      </c>
      <c r="I1555" s="17">
        <v>9.8000000000000007</v>
      </c>
      <c r="J1555" s="17">
        <v>1</v>
      </c>
      <c r="K1555" s="17">
        <f t="shared" si="24"/>
        <v>9.8000000000000007</v>
      </c>
      <c r="L1555" s="31" t="s">
        <v>24</v>
      </c>
    </row>
    <row r="1556" spans="1:12">
      <c r="A1556" s="30" t="s">
        <v>1637</v>
      </c>
      <c r="B1556" s="18">
        <v>43685</v>
      </c>
      <c r="C1556" s="19">
        <v>0.43646586822046429</v>
      </c>
      <c r="D1556" s="17" t="s">
        <v>33</v>
      </c>
      <c r="E1556" s="17" t="s">
        <v>27</v>
      </c>
      <c r="F1556" s="17" t="s">
        <v>28</v>
      </c>
      <c r="G1556" s="17" t="s">
        <v>29</v>
      </c>
      <c r="H1556" s="17" t="s">
        <v>37</v>
      </c>
      <c r="I1556" s="17">
        <v>14.9</v>
      </c>
      <c r="J1556" s="17">
        <v>2</v>
      </c>
      <c r="K1556" s="17">
        <f t="shared" si="24"/>
        <v>29.8</v>
      </c>
      <c r="L1556" s="31" t="s">
        <v>24</v>
      </c>
    </row>
    <row r="1557" spans="1:12">
      <c r="A1557" s="30" t="s">
        <v>1638</v>
      </c>
      <c r="B1557" s="18">
        <v>43685</v>
      </c>
      <c r="C1557" s="19">
        <v>0.59628534893436658</v>
      </c>
      <c r="D1557" s="17" t="s">
        <v>26</v>
      </c>
      <c r="E1557" s="17" t="s">
        <v>34</v>
      </c>
      <c r="F1557" s="48" t="s">
        <v>35</v>
      </c>
      <c r="G1557" s="48" t="s">
        <v>36</v>
      </c>
      <c r="H1557" s="17" t="s">
        <v>37</v>
      </c>
      <c r="I1557" s="17">
        <v>21</v>
      </c>
      <c r="J1557" s="17">
        <v>1</v>
      </c>
      <c r="K1557" s="17">
        <f t="shared" si="24"/>
        <v>21</v>
      </c>
      <c r="L1557" s="31" t="s">
        <v>24</v>
      </c>
    </row>
    <row r="1558" spans="1:12">
      <c r="A1558" s="30" t="s">
        <v>1639</v>
      </c>
      <c r="B1558" s="18">
        <v>43686</v>
      </c>
      <c r="C1558" s="19">
        <v>0.50276636808303554</v>
      </c>
      <c r="D1558" s="17" t="s">
        <v>13</v>
      </c>
      <c r="E1558" s="17" t="s">
        <v>82</v>
      </c>
      <c r="F1558" s="17" t="s">
        <v>83</v>
      </c>
      <c r="G1558" s="48" t="s">
        <v>84</v>
      </c>
      <c r="H1558" s="17" t="s">
        <v>37</v>
      </c>
      <c r="I1558" s="17">
        <v>9.8000000000000007</v>
      </c>
      <c r="J1558" s="17">
        <v>1</v>
      </c>
      <c r="K1558" s="17">
        <f t="shared" si="24"/>
        <v>9.8000000000000007</v>
      </c>
      <c r="L1558" s="31" t="s">
        <v>24</v>
      </c>
    </row>
    <row r="1559" spans="1:12">
      <c r="A1559" s="30" t="s">
        <v>1640</v>
      </c>
      <c r="B1559" s="18">
        <v>43686</v>
      </c>
      <c r="C1559" s="19">
        <v>0.44983744992547026</v>
      </c>
      <c r="D1559" s="17" t="s">
        <v>13</v>
      </c>
      <c r="E1559" s="17" t="s">
        <v>21</v>
      </c>
      <c r="F1559" s="17" t="s">
        <v>22</v>
      </c>
      <c r="G1559" s="17" t="s">
        <v>23</v>
      </c>
      <c r="H1559" s="17" t="s">
        <v>17</v>
      </c>
      <c r="I1559" s="17">
        <v>18.899999999999999</v>
      </c>
      <c r="J1559" s="17">
        <v>1</v>
      </c>
      <c r="K1559" s="17">
        <f t="shared" si="24"/>
        <v>18.899999999999999</v>
      </c>
      <c r="L1559" s="31" t="s">
        <v>43</v>
      </c>
    </row>
    <row r="1560" spans="1:12">
      <c r="A1560" s="30" t="s">
        <v>1641</v>
      </c>
      <c r="B1560" s="18">
        <v>43687</v>
      </c>
      <c r="C1560" s="19">
        <v>0.74477758822735318</v>
      </c>
      <c r="D1560" s="17" t="s">
        <v>26</v>
      </c>
      <c r="E1560" s="17" t="s">
        <v>47</v>
      </c>
      <c r="F1560" s="17" t="s">
        <v>48</v>
      </c>
      <c r="G1560" s="48" t="s">
        <v>77</v>
      </c>
      <c r="H1560" s="17" t="s">
        <v>17</v>
      </c>
      <c r="I1560" s="17">
        <v>7.9</v>
      </c>
      <c r="J1560" s="17">
        <v>1</v>
      </c>
      <c r="K1560" s="17">
        <f t="shared" si="24"/>
        <v>7.9</v>
      </c>
      <c r="L1560" s="31" t="s">
        <v>24</v>
      </c>
    </row>
    <row r="1561" spans="1:12">
      <c r="A1561" s="30" t="s">
        <v>1642</v>
      </c>
      <c r="B1561" s="18">
        <v>43687</v>
      </c>
      <c r="C1561" s="19">
        <v>0.58000809234590711</v>
      </c>
      <c r="D1561" s="17" t="s">
        <v>26</v>
      </c>
      <c r="E1561" s="17" t="s">
        <v>21</v>
      </c>
      <c r="F1561" s="17" t="s">
        <v>22</v>
      </c>
      <c r="G1561" s="17" t="s">
        <v>23</v>
      </c>
      <c r="H1561" s="17" t="s">
        <v>17</v>
      </c>
      <c r="I1561" s="17">
        <v>18.899999999999999</v>
      </c>
      <c r="J1561" s="17">
        <v>3</v>
      </c>
      <c r="K1561" s="17">
        <f t="shared" si="24"/>
        <v>56.699999999999996</v>
      </c>
      <c r="L1561" s="31" t="s">
        <v>38</v>
      </c>
    </row>
    <row r="1562" spans="1:12">
      <c r="A1562" s="30" t="s">
        <v>1643</v>
      </c>
      <c r="B1562" s="18">
        <v>43687</v>
      </c>
      <c r="C1562" s="19">
        <v>0.8071126312190493</v>
      </c>
      <c r="D1562" s="17" t="s">
        <v>20</v>
      </c>
      <c r="E1562" s="17" t="s">
        <v>27</v>
      </c>
      <c r="F1562" s="17" t="s">
        <v>28</v>
      </c>
      <c r="G1562" s="17" t="s">
        <v>29</v>
      </c>
      <c r="H1562" s="17" t="s">
        <v>37</v>
      </c>
      <c r="I1562" s="17">
        <v>14.9</v>
      </c>
      <c r="J1562" s="17">
        <v>1</v>
      </c>
      <c r="K1562" s="17">
        <f t="shared" si="24"/>
        <v>14.9</v>
      </c>
      <c r="L1562" s="31" t="s">
        <v>24</v>
      </c>
    </row>
    <row r="1563" spans="1:12">
      <c r="A1563" s="30" t="s">
        <v>1644</v>
      </c>
      <c r="B1563" s="18">
        <v>43688</v>
      </c>
      <c r="C1563" s="19">
        <v>0.65532427505823632</v>
      </c>
      <c r="D1563" s="17" t="s">
        <v>1135</v>
      </c>
      <c r="E1563" s="17" t="s">
        <v>34</v>
      </c>
      <c r="F1563" s="48" t="s">
        <v>35</v>
      </c>
      <c r="G1563" s="48" t="s">
        <v>36</v>
      </c>
      <c r="H1563" s="17" t="s">
        <v>37</v>
      </c>
      <c r="I1563" s="17">
        <v>21</v>
      </c>
      <c r="J1563" s="17">
        <v>2</v>
      </c>
      <c r="K1563" s="17">
        <f t="shared" si="24"/>
        <v>42</v>
      </c>
      <c r="L1563" s="31" t="s">
        <v>24</v>
      </c>
    </row>
    <row r="1564" spans="1:12">
      <c r="A1564" s="30" t="s">
        <v>1645</v>
      </c>
      <c r="B1564" s="18">
        <v>43688</v>
      </c>
      <c r="C1564" s="19">
        <v>0.52365956978002615</v>
      </c>
      <c r="D1564" s="17" t="s">
        <v>59</v>
      </c>
      <c r="E1564" s="17" t="s">
        <v>34</v>
      </c>
      <c r="F1564" s="48" t="s">
        <v>35</v>
      </c>
      <c r="G1564" s="48" t="s">
        <v>36</v>
      </c>
      <c r="H1564" s="17" t="s">
        <v>37</v>
      </c>
      <c r="I1564" s="17">
        <v>21</v>
      </c>
      <c r="J1564" s="17">
        <v>3</v>
      </c>
      <c r="K1564" s="17">
        <f t="shared" si="24"/>
        <v>63</v>
      </c>
      <c r="L1564" s="31" t="s">
        <v>24</v>
      </c>
    </row>
    <row r="1565" spans="1:12">
      <c r="A1565" s="30" t="s">
        <v>1646</v>
      </c>
      <c r="B1565" s="18">
        <v>43689</v>
      </c>
      <c r="C1565" s="19">
        <v>0.73382688150222475</v>
      </c>
      <c r="D1565" s="17" t="s">
        <v>20</v>
      </c>
      <c r="E1565" s="17" t="s">
        <v>47</v>
      </c>
      <c r="F1565" s="17" t="s">
        <v>48</v>
      </c>
      <c r="G1565" s="48" t="s">
        <v>77</v>
      </c>
      <c r="H1565" s="17" t="s">
        <v>17</v>
      </c>
      <c r="I1565" s="17">
        <v>7.9</v>
      </c>
      <c r="J1565" s="17">
        <v>2</v>
      </c>
      <c r="K1565" s="17">
        <f t="shared" ref="K1565:K1628" si="25">I1565*J1565</f>
        <v>15.8</v>
      </c>
      <c r="L1565" s="31" t="s">
        <v>24</v>
      </c>
    </row>
    <row r="1566" spans="1:12">
      <c r="A1566" s="30" t="s">
        <v>1647</v>
      </c>
      <c r="B1566" s="18">
        <v>43689</v>
      </c>
      <c r="C1566" s="19">
        <v>0.83924360944721355</v>
      </c>
      <c r="D1566" s="17" t="s">
        <v>13</v>
      </c>
      <c r="E1566" s="17" t="s">
        <v>21</v>
      </c>
      <c r="F1566" s="17" t="s">
        <v>22</v>
      </c>
      <c r="G1566" s="17" t="s">
        <v>23</v>
      </c>
      <c r="H1566" s="17" t="s">
        <v>17</v>
      </c>
      <c r="I1566" s="17">
        <v>18.899999999999999</v>
      </c>
      <c r="J1566" s="17">
        <v>1</v>
      </c>
      <c r="K1566" s="17">
        <f t="shared" si="25"/>
        <v>18.899999999999999</v>
      </c>
      <c r="L1566" s="31" t="s">
        <v>24</v>
      </c>
    </row>
    <row r="1567" spans="1:12">
      <c r="A1567" s="30" t="s">
        <v>1648</v>
      </c>
      <c r="B1567" s="18">
        <v>43690</v>
      </c>
      <c r="C1567" s="19">
        <v>0.43666329600812376</v>
      </c>
      <c r="D1567" s="17" t="s">
        <v>26</v>
      </c>
      <c r="E1567" s="17" t="s">
        <v>34</v>
      </c>
      <c r="F1567" s="48" t="s">
        <v>35</v>
      </c>
      <c r="G1567" s="48" t="s">
        <v>36</v>
      </c>
      <c r="H1567" s="17" t="s">
        <v>37</v>
      </c>
      <c r="I1567" s="17">
        <v>21</v>
      </c>
      <c r="J1567" s="17">
        <v>1</v>
      </c>
      <c r="K1567" s="17">
        <f t="shared" si="25"/>
        <v>21</v>
      </c>
      <c r="L1567" s="31" t="s">
        <v>24</v>
      </c>
    </row>
    <row r="1568" spans="1:12">
      <c r="A1568" s="30" t="s">
        <v>1649</v>
      </c>
      <c r="B1568" s="18">
        <v>43690</v>
      </c>
      <c r="C1568" s="19">
        <v>0.62999289955115523</v>
      </c>
      <c r="D1568" s="17" t="s">
        <v>26</v>
      </c>
      <c r="E1568" s="17" t="s">
        <v>34</v>
      </c>
      <c r="F1568" s="48" t="s">
        <v>35</v>
      </c>
      <c r="G1568" s="48" t="s">
        <v>36</v>
      </c>
      <c r="H1568" s="17" t="s">
        <v>37</v>
      </c>
      <c r="I1568" s="17">
        <v>21</v>
      </c>
      <c r="J1568" s="17">
        <v>3</v>
      </c>
      <c r="K1568" s="17">
        <f t="shared" si="25"/>
        <v>63</v>
      </c>
      <c r="L1568" s="31" t="s">
        <v>24</v>
      </c>
    </row>
    <row r="1569" spans="1:12">
      <c r="A1569" s="30" t="s">
        <v>1650</v>
      </c>
      <c r="B1569" s="18">
        <v>43690</v>
      </c>
      <c r="C1569" s="19">
        <v>0.43869345553508227</v>
      </c>
      <c r="D1569" s="17" t="s">
        <v>26</v>
      </c>
      <c r="E1569" s="17" t="s">
        <v>34</v>
      </c>
      <c r="F1569" s="48" t="s">
        <v>35</v>
      </c>
      <c r="G1569" s="48" t="s">
        <v>36</v>
      </c>
      <c r="H1569" s="17" t="s">
        <v>37</v>
      </c>
      <c r="I1569" s="17">
        <v>21</v>
      </c>
      <c r="J1569" s="17">
        <v>1</v>
      </c>
      <c r="K1569" s="17">
        <f t="shared" si="25"/>
        <v>21</v>
      </c>
      <c r="L1569" s="31" t="s">
        <v>43</v>
      </c>
    </row>
    <row r="1570" spans="1:12">
      <c r="A1570" s="30" t="s">
        <v>1651</v>
      </c>
      <c r="B1570" s="18">
        <v>43691</v>
      </c>
      <c r="C1570" s="19">
        <v>0.74085174984764102</v>
      </c>
      <c r="D1570" s="17" t="s">
        <v>13</v>
      </c>
      <c r="E1570" s="17" t="s">
        <v>21</v>
      </c>
      <c r="F1570" s="17" t="s">
        <v>22</v>
      </c>
      <c r="G1570" s="17" t="s">
        <v>23</v>
      </c>
      <c r="H1570" s="17" t="s">
        <v>17</v>
      </c>
      <c r="I1570" s="17">
        <v>18.899999999999999</v>
      </c>
      <c r="J1570" s="17">
        <v>1</v>
      </c>
      <c r="K1570" s="17">
        <f t="shared" si="25"/>
        <v>18.899999999999999</v>
      </c>
      <c r="L1570" s="31" t="s">
        <v>24</v>
      </c>
    </row>
    <row r="1571" spans="1:12">
      <c r="A1571" s="30" t="s">
        <v>1652</v>
      </c>
      <c r="B1571" s="18">
        <v>43691</v>
      </c>
      <c r="C1571" s="19">
        <v>0.72117605246960026</v>
      </c>
      <c r="D1571" s="17" t="s">
        <v>26</v>
      </c>
      <c r="E1571" s="17" t="s">
        <v>21</v>
      </c>
      <c r="F1571" s="17" t="s">
        <v>22</v>
      </c>
      <c r="G1571" s="17" t="s">
        <v>23</v>
      </c>
      <c r="H1571" s="17" t="s">
        <v>17</v>
      </c>
      <c r="I1571" s="17">
        <v>18.899999999999999</v>
      </c>
      <c r="J1571" s="17">
        <v>2</v>
      </c>
      <c r="K1571" s="17">
        <f t="shared" si="25"/>
        <v>37.799999999999997</v>
      </c>
      <c r="L1571" s="31" t="s">
        <v>18</v>
      </c>
    </row>
    <row r="1572" spans="1:12">
      <c r="A1572" s="30" t="s">
        <v>1653</v>
      </c>
      <c r="B1572" s="18">
        <v>43691</v>
      </c>
      <c r="C1572" s="19">
        <v>0.64794570108858585</v>
      </c>
      <c r="D1572" s="17" t="s">
        <v>26</v>
      </c>
      <c r="E1572" s="17" t="s">
        <v>14</v>
      </c>
      <c r="F1572" s="17" t="s">
        <v>15</v>
      </c>
      <c r="G1572" s="17" t="s">
        <v>16</v>
      </c>
      <c r="H1572" s="17" t="s">
        <v>17</v>
      </c>
      <c r="I1572" s="17">
        <v>29.9</v>
      </c>
      <c r="J1572" s="17">
        <v>2</v>
      </c>
      <c r="K1572" s="17">
        <f t="shared" si="25"/>
        <v>59.8</v>
      </c>
      <c r="L1572" s="31" t="s">
        <v>24</v>
      </c>
    </row>
    <row r="1573" spans="1:12">
      <c r="A1573" s="30" t="s">
        <v>1654</v>
      </c>
      <c r="B1573" s="18">
        <v>43692</v>
      </c>
      <c r="C1573" s="19">
        <v>0.4441338676578393</v>
      </c>
      <c r="D1573" s="17" t="s">
        <v>59</v>
      </c>
      <c r="E1573" s="17" t="s">
        <v>47</v>
      </c>
      <c r="F1573" s="17" t="s">
        <v>48</v>
      </c>
      <c r="G1573" s="48" t="s">
        <v>77</v>
      </c>
      <c r="H1573" s="17" t="s">
        <v>17</v>
      </c>
      <c r="I1573" s="17">
        <v>7.9</v>
      </c>
      <c r="J1573" s="17">
        <v>2</v>
      </c>
      <c r="K1573" s="17">
        <f t="shared" si="25"/>
        <v>15.8</v>
      </c>
      <c r="L1573" s="31" t="s">
        <v>24</v>
      </c>
    </row>
    <row r="1574" spans="1:12">
      <c r="A1574" s="30" t="s">
        <v>1655</v>
      </c>
      <c r="B1574" s="18">
        <v>43692</v>
      </c>
      <c r="C1574" s="19">
        <v>0.53279681554395997</v>
      </c>
      <c r="D1574" s="17" t="s">
        <v>33</v>
      </c>
      <c r="E1574" s="17" t="s">
        <v>34</v>
      </c>
      <c r="F1574" s="48" t="s">
        <v>35</v>
      </c>
      <c r="G1574" s="48" t="s">
        <v>36</v>
      </c>
      <c r="H1574" s="17" t="s">
        <v>37</v>
      </c>
      <c r="I1574" s="17">
        <v>21</v>
      </c>
      <c r="J1574" s="17">
        <v>2</v>
      </c>
      <c r="K1574" s="17">
        <f t="shared" si="25"/>
        <v>42</v>
      </c>
      <c r="L1574" s="31" t="s">
        <v>24</v>
      </c>
    </row>
    <row r="1575" spans="1:12">
      <c r="A1575" s="30" t="s">
        <v>1656</v>
      </c>
      <c r="B1575" s="18">
        <v>43692</v>
      </c>
      <c r="C1575" s="19">
        <v>0.5021696346054525</v>
      </c>
      <c r="D1575" s="17" t="s">
        <v>20</v>
      </c>
      <c r="E1575" s="17" t="s">
        <v>21</v>
      </c>
      <c r="F1575" s="17" t="s">
        <v>22</v>
      </c>
      <c r="G1575" s="17" t="s">
        <v>23</v>
      </c>
      <c r="H1575" s="49"/>
      <c r="I1575" s="17">
        <v>18.899999999999999</v>
      </c>
      <c r="J1575" s="17">
        <v>1</v>
      </c>
      <c r="K1575" s="17">
        <f t="shared" si="25"/>
        <v>18.899999999999999</v>
      </c>
      <c r="L1575" s="51" t="s">
        <v>1580</v>
      </c>
    </row>
    <row r="1576" spans="1:12">
      <c r="A1576" s="30" t="s">
        <v>1657</v>
      </c>
      <c r="B1576" s="18">
        <v>43692</v>
      </c>
      <c r="C1576" s="19">
        <v>0.87404561267442338</v>
      </c>
      <c r="D1576" s="17" t="s">
        <v>59</v>
      </c>
      <c r="E1576" s="17" t="s">
        <v>27</v>
      </c>
      <c r="F1576" s="17" t="s">
        <v>28</v>
      </c>
      <c r="G1576" s="17" t="s">
        <v>29</v>
      </c>
      <c r="H1576" s="17" t="s">
        <v>37</v>
      </c>
      <c r="I1576" s="17">
        <v>14.9</v>
      </c>
      <c r="J1576" s="17">
        <v>1</v>
      </c>
      <c r="K1576" s="17">
        <f t="shared" si="25"/>
        <v>14.9</v>
      </c>
      <c r="L1576" s="51" t="s">
        <v>1580</v>
      </c>
    </row>
    <row r="1577" spans="1:12">
      <c r="A1577" s="30" t="s">
        <v>1658</v>
      </c>
      <c r="B1577" s="18">
        <v>43693</v>
      </c>
      <c r="C1577" s="19">
        <v>0.6501572161375051</v>
      </c>
      <c r="D1577" s="17" t="s">
        <v>33</v>
      </c>
      <c r="E1577" s="17" t="s">
        <v>21</v>
      </c>
      <c r="F1577" s="17" t="s">
        <v>22</v>
      </c>
      <c r="G1577" s="17" t="s">
        <v>23</v>
      </c>
      <c r="H1577" s="17" t="s">
        <v>17</v>
      </c>
      <c r="I1577" s="17">
        <v>18.899999999999999</v>
      </c>
      <c r="J1577" s="17">
        <v>1</v>
      </c>
      <c r="K1577" s="17">
        <f t="shared" si="25"/>
        <v>18.899999999999999</v>
      </c>
      <c r="L1577" s="51" t="s">
        <v>1580</v>
      </c>
    </row>
    <row r="1578" spans="1:12">
      <c r="A1578" s="30" t="s">
        <v>1659</v>
      </c>
      <c r="B1578" s="18">
        <v>43693</v>
      </c>
      <c r="C1578" s="19">
        <v>0.69007317964236403</v>
      </c>
      <c r="D1578" s="17" t="s">
        <v>26</v>
      </c>
      <c r="E1578" s="17" t="s">
        <v>21</v>
      </c>
      <c r="F1578" s="17" t="s">
        <v>22</v>
      </c>
      <c r="G1578" s="17" t="s">
        <v>23</v>
      </c>
      <c r="H1578" s="17" t="s">
        <v>17</v>
      </c>
      <c r="I1578" s="17">
        <v>18.899999999999999</v>
      </c>
      <c r="J1578" s="17">
        <v>1</v>
      </c>
      <c r="K1578" s="17">
        <f t="shared" si="25"/>
        <v>18.899999999999999</v>
      </c>
      <c r="L1578" s="51" t="s">
        <v>1580</v>
      </c>
    </row>
    <row r="1579" spans="1:12">
      <c r="A1579" s="30" t="s">
        <v>1660</v>
      </c>
      <c r="B1579" s="18">
        <v>43693</v>
      </c>
      <c r="C1579" s="19">
        <v>0.76321406415073412</v>
      </c>
      <c r="D1579" s="17" t="s">
        <v>20</v>
      </c>
      <c r="E1579" s="17" t="s">
        <v>14</v>
      </c>
      <c r="F1579" s="17" t="s">
        <v>15</v>
      </c>
      <c r="G1579" s="17" t="s">
        <v>16</v>
      </c>
      <c r="H1579" s="17" t="s">
        <v>17</v>
      </c>
      <c r="I1579" s="17">
        <v>29.9</v>
      </c>
      <c r="J1579" s="17">
        <v>4</v>
      </c>
      <c r="K1579" s="17">
        <f t="shared" si="25"/>
        <v>119.6</v>
      </c>
      <c r="L1579" s="51" t="s">
        <v>1580</v>
      </c>
    </row>
    <row r="1580" spans="1:12">
      <c r="A1580" s="30" t="s">
        <v>1661</v>
      </c>
      <c r="B1580" s="18">
        <v>43693</v>
      </c>
      <c r="C1580" s="19">
        <v>0.45346584276290242</v>
      </c>
      <c r="D1580" s="17" t="s">
        <v>20</v>
      </c>
      <c r="E1580" s="17" t="s">
        <v>27</v>
      </c>
      <c r="F1580" s="17" t="s">
        <v>28</v>
      </c>
      <c r="G1580" s="17" t="s">
        <v>29</v>
      </c>
      <c r="H1580" s="17" t="s">
        <v>37</v>
      </c>
      <c r="I1580" s="17">
        <v>14.9</v>
      </c>
      <c r="J1580" s="17">
        <v>2</v>
      </c>
      <c r="K1580" s="17">
        <f t="shared" si="25"/>
        <v>29.8</v>
      </c>
      <c r="L1580" s="51" t="s">
        <v>1580</v>
      </c>
    </row>
    <row r="1581" spans="1:12">
      <c r="A1581" s="30" t="s">
        <v>1662</v>
      </c>
      <c r="B1581" s="18">
        <v>43693</v>
      </c>
      <c r="C1581" s="19">
        <v>0.71271910087206769</v>
      </c>
      <c r="D1581" s="17" t="s">
        <v>26</v>
      </c>
      <c r="E1581" s="17" t="s">
        <v>47</v>
      </c>
      <c r="F1581" s="17" t="s">
        <v>48</v>
      </c>
      <c r="G1581" s="48" t="s">
        <v>77</v>
      </c>
      <c r="H1581" s="17" t="s">
        <v>17</v>
      </c>
      <c r="I1581" s="17">
        <v>7.9</v>
      </c>
      <c r="J1581" s="17">
        <v>4</v>
      </c>
      <c r="K1581" s="17">
        <f t="shared" si="25"/>
        <v>31.6</v>
      </c>
      <c r="L1581" s="31" t="s">
        <v>24</v>
      </c>
    </row>
    <row r="1582" spans="1:12">
      <c r="A1582" s="30" t="s">
        <v>1663</v>
      </c>
      <c r="B1582" s="18">
        <v>43694</v>
      </c>
      <c r="C1582" s="19">
        <v>0.64624897706632356</v>
      </c>
      <c r="D1582" s="17" t="s">
        <v>13</v>
      </c>
      <c r="E1582" s="17" t="s">
        <v>47</v>
      </c>
      <c r="F1582" s="17" t="s">
        <v>48</v>
      </c>
      <c r="G1582" s="48" t="s">
        <v>77</v>
      </c>
      <c r="H1582" s="17" t="s">
        <v>17</v>
      </c>
      <c r="I1582" s="17">
        <v>7.9</v>
      </c>
      <c r="J1582" s="17">
        <v>4</v>
      </c>
      <c r="K1582" s="17">
        <f t="shared" si="25"/>
        <v>31.6</v>
      </c>
      <c r="L1582" s="31" t="s">
        <v>24</v>
      </c>
    </row>
    <row r="1583" spans="1:12">
      <c r="A1583" s="30" t="s">
        <v>1664</v>
      </c>
      <c r="B1583" s="18">
        <v>43694</v>
      </c>
      <c r="C1583" s="19">
        <v>0.5910568831716112</v>
      </c>
      <c r="D1583" s="17" t="s">
        <v>59</v>
      </c>
      <c r="E1583" s="17" t="s">
        <v>34</v>
      </c>
      <c r="F1583" s="48" t="s">
        <v>35</v>
      </c>
      <c r="G1583" s="48" t="s">
        <v>36</v>
      </c>
      <c r="H1583" s="17" t="s">
        <v>37</v>
      </c>
      <c r="I1583" s="17">
        <v>21</v>
      </c>
      <c r="J1583" s="17">
        <v>2</v>
      </c>
      <c r="K1583" s="17">
        <f t="shared" si="25"/>
        <v>42</v>
      </c>
      <c r="L1583" s="31" t="s">
        <v>43</v>
      </c>
    </row>
    <row r="1584" spans="1:12">
      <c r="A1584" s="30" t="s">
        <v>1665</v>
      </c>
      <c r="B1584" s="18">
        <v>43694</v>
      </c>
      <c r="C1584" s="19">
        <v>0.72002217985555284</v>
      </c>
      <c r="D1584" s="17" t="s">
        <v>20</v>
      </c>
      <c r="E1584" s="17" t="s">
        <v>27</v>
      </c>
      <c r="F1584" s="17" t="s">
        <v>28</v>
      </c>
      <c r="G1584" s="17" t="s">
        <v>29</v>
      </c>
      <c r="H1584" s="17" t="s">
        <v>37</v>
      </c>
      <c r="I1584" s="17">
        <v>14.9</v>
      </c>
      <c r="J1584" s="17">
        <v>3</v>
      </c>
      <c r="K1584" s="17">
        <f t="shared" si="25"/>
        <v>44.7</v>
      </c>
      <c r="L1584" s="31" t="s">
        <v>24</v>
      </c>
    </row>
    <row r="1585" spans="1:12">
      <c r="A1585" s="30" t="s">
        <v>1666</v>
      </c>
      <c r="B1585" s="18">
        <v>43694</v>
      </c>
      <c r="C1585" s="19">
        <v>0.42125527913582617</v>
      </c>
      <c r="D1585" s="17" t="s">
        <v>20</v>
      </c>
      <c r="E1585" s="17" t="s">
        <v>34</v>
      </c>
      <c r="F1585" s="48" t="s">
        <v>35</v>
      </c>
      <c r="G1585" s="48" t="s">
        <v>36</v>
      </c>
      <c r="H1585" s="17" t="s">
        <v>37</v>
      </c>
      <c r="I1585" s="17">
        <v>21</v>
      </c>
      <c r="J1585" s="17">
        <v>1</v>
      </c>
      <c r="K1585" s="17">
        <f t="shared" si="25"/>
        <v>21</v>
      </c>
      <c r="L1585" s="31" t="s">
        <v>38</v>
      </c>
    </row>
    <row r="1586" spans="1:12">
      <c r="A1586" s="30" t="s">
        <v>1667</v>
      </c>
      <c r="B1586" s="18">
        <v>43695</v>
      </c>
      <c r="C1586" s="19">
        <v>0.81235069820946237</v>
      </c>
      <c r="D1586" s="17" t="s">
        <v>26</v>
      </c>
      <c r="E1586" s="17" t="s">
        <v>27</v>
      </c>
      <c r="F1586" s="17" t="s">
        <v>28</v>
      </c>
      <c r="G1586" s="17" t="s">
        <v>29</v>
      </c>
      <c r="H1586" s="17" t="s">
        <v>37</v>
      </c>
      <c r="I1586" s="17">
        <v>14.9</v>
      </c>
      <c r="J1586" s="17">
        <v>3</v>
      </c>
      <c r="K1586" s="17">
        <f t="shared" si="25"/>
        <v>44.7</v>
      </c>
      <c r="L1586" s="31" t="s">
        <v>24</v>
      </c>
    </row>
    <row r="1587" spans="1:12">
      <c r="A1587" s="30" t="s">
        <v>1668</v>
      </c>
      <c r="B1587" s="18">
        <v>43695</v>
      </c>
      <c r="C1587" s="19">
        <v>0.68265859856754607</v>
      </c>
      <c r="D1587" s="17" t="s">
        <v>20</v>
      </c>
      <c r="E1587" s="17" t="s">
        <v>21</v>
      </c>
      <c r="F1587" s="17" t="s">
        <v>22</v>
      </c>
      <c r="G1587" s="17" t="s">
        <v>23</v>
      </c>
      <c r="H1587" s="17" t="s">
        <v>17</v>
      </c>
      <c r="I1587" s="17">
        <v>18.899999999999999</v>
      </c>
      <c r="J1587" s="17">
        <v>1</v>
      </c>
      <c r="K1587" s="17">
        <f t="shared" si="25"/>
        <v>18.899999999999999</v>
      </c>
      <c r="L1587" s="31" t="s">
        <v>24</v>
      </c>
    </row>
    <row r="1588" spans="1:12">
      <c r="A1588" s="30" t="s">
        <v>1669</v>
      </c>
      <c r="B1588" s="18">
        <v>43695</v>
      </c>
      <c r="C1588" s="19">
        <v>0.43917294556051306</v>
      </c>
      <c r="D1588" s="17" t="s">
        <v>33</v>
      </c>
      <c r="E1588" s="17" t="s">
        <v>47</v>
      </c>
      <c r="F1588" s="17" t="s">
        <v>48</v>
      </c>
      <c r="G1588" s="48" t="s">
        <v>77</v>
      </c>
      <c r="H1588" s="17" t="s">
        <v>17</v>
      </c>
      <c r="I1588" s="17">
        <v>7.9</v>
      </c>
      <c r="J1588" s="17">
        <v>3</v>
      </c>
      <c r="K1588" s="17">
        <f t="shared" si="25"/>
        <v>23.700000000000003</v>
      </c>
      <c r="L1588" s="31" t="s">
        <v>24</v>
      </c>
    </row>
    <row r="1589" spans="1:12">
      <c r="A1589" s="30" t="s">
        <v>1670</v>
      </c>
      <c r="B1589" s="18">
        <v>43695</v>
      </c>
      <c r="C1589" s="19">
        <v>0.60086462531025031</v>
      </c>
      <c r="D1589" s="17" t="s">
        <v>33</v>
      </c>
      <c r="E1589" s="17" t="s">
        <v>47</v>
      </c>
      <c r="F1589" s="17" t="s">
        <v>48</v>
      </c>
      <c r="G1589" s="48" t="s">
        <v>77</v>
      </c>
      <c r="H1589" s="17" t="s">
        <v>17</v>
      </c>
      <c r="I1589" s="17">
        <v>7.9</v>
      </c>
      <c r="J1589" s="17">
        <v>4</v>
      </c>
      <c r="K1589" s="17">
        <f t="shared" si="25"/>
        <v>31.6</v>
      </c>
      <c r="L1589" s="31" t="s">
        <v>24</v>
      </c>
    </row>
    <row r="1590" spans="1:12">
      <c r="A1590" s="30" t="s">
        <v>1671</v>
      </c>
      <c r="B1590" s="18">
        <v>43696</v>
      </c>
      <c r="C1590" s="19">
        <v>0.82200893206815473</v>
      </c>
      <c r="D1590" s="17" t="s">
        <v>26</v>
      </c>
      <c r="E1590" s="17" t="s">
        <v>14</v>
      </c>
      <c r="F1590" s="17" t="s">
        <v>15</v>
      </c>
      <c r="G1590" s="17" t="s">
        <v>16</v>
      </c>
      <c r="H1590" s="17" t="s">
        <v>17</v>
      </c>
      <c r="I1590" s="17">
        <v>29.9</v>
      </c>
      <c r="J1590" s="17">
        <v>3</v>
      </c>
      <c r="K1590" s="17">
        <f t="shared" si="25"/>
        <v>89.699999999999989</v>
      </c>
      <c r="L1590" s="31" t="s">
        <v>24</v>
      </c>
    </row>
    <row r="1591" spans="1:12">
      <c r="A1591" s="30" t="s">
        <v>1672</v>
      </c>
      <c r="B1591" s="18">
        <v>43699</v>
      </c>
      <c r="C1591" s="19">
        <v>0.82299772533094018</v>
      </c>
      <c r="D1591" s="17" t="s">
        <v>13</v>
      </c>
      <c r="E1591" s="17" t="s">
        <v>21</v>
      </c>
      <c r="F1591" s="17" t="s">
        <v>22</v>
      </c>
      <c r="G1591" s="17" t="s">
        <v>23</v>
      </c>
      <c r="H1591" s="17" t="s">
        <v>17</v>
      </c>
      <c r="I1591" s="17">
        <v>18.899999999999999</v>
      </c>
      <c r="J1591" s="17">
        <v>4</v>
      </c>
      <c r="K1591" s="17">
        <f t="shared" si="25"/>
        <v>75.599999999999994</v>
      </c>
      <c r="L1591" s="31" t="s">
        <v>24</v>
      </c>
    </row>
    <row r="1592" spans="1:12">
      <c r="A1592" s="30" t="s">
        <v>1673</v>
      </c>
      <c r="B1592" s="18">
        <v>43700</v>
      </c>
      <c r="C1592" s="19">
        <v>0.82888658592083675</v>
      </c>
      <c r="D1592" s="17" t="s">
        <v>20</v>
      </c>
      <c r="E1592" s="17" t="s">
        <v>82</v>
      </c>
      <c r="F1592" s="17" t="s">
        <v>83</v>
      </c>
      <c r="G1592" s="48" t="s">
        <v>84</v>
      </c>
      <c r="H1592" s="17" t="s">
        <v>37</v>
      </c>
      <c r="I1592" s="17">
        <v>9.8000000000000007</v>
      </c>
      <c r="J1592" s="17">
        <v>2</v>
      </c>
      <c r="K1592" s="17">
        <f t="shared" si="25"/>
        <v>19.600000000000001</v>
      </c>
      <c r="L1592" s="31" t="s">
        <v>24</v>
      </c>
    </row>
    <row r="1593" spans="1:12">
      <c r="A1593" s="30" t="s">
        <v>1674</v>
      </c>
      <c r="B1593" s="18">
        <v>43700</v>
      </c>
      <c r="C1593" s="19">
        <v>0.8931827088734321</v>
      </c>
      <c r="D1593" s="17" t="s">
        <v>59</v>
      </c>
      <c r="E1593" s="17" t="s">
        <v>27</v>
      </c>
      <c r="F1593" s="17" t="s">
        <v>28</v>
      </c>
      <c r="G1593" s="17" t="s">
        <v>29</v>
      </c>
      <c r="H1593" s="17" t="s">
        <v>37</v>
      </c>
      <c r="I1593" s="17">
        <v>14.9</v>
      </c>
      <c r="J1593" s="17">
        <v>1</v>
      </c>
      <c r="K1593" s="17">
        <f t="shared" si="25"/>
        <v>14.9</v>
      </c>
      <c r="L1593" s="31" t="s">
        <v>24</v>
      </c>
    </row>
    <row r="1594" spans="1:12">
      <c r="A1594" s="30" t="s">
        <v>1675</v>
      </c>
      <c r="B1594" s="18">
        <v>43702</v>
      </c>
      <c r="C1594" s="19">
        <v>0.81026690953462577</v>
      </c>
      <c r="D1594" s="17" t="s">
        <v>26</v>
      </c>
      <c r="E1594" s="17" t="s">
        <v>14</v>
      </c>
      <c r="F1594" s="17" t="s">
        <v>15</v>
      </c>
      <c r="G1594" s="17" t="s">
        <v>16</v>
      </c>
      <c r="H1594" s="17" t="s">
        <v>17</v>
      </c>
      <c r="I1594" s="17">
        <v>29.9</v>
      </c>
      <c r="J1594" s="17">
        <v>2</v>
      </c>
      <c r="K1594" s="17">
        <f t="shared" si="25"/>
        <v>59.8</v>
      </c>
      <c r="L1594" s="31" t="s">
        <v>18</v>
      </c>
    </row>
    <row r="1595" spans="1:12">
      <c r="A1595" s="30" t="s">
        <v>1676</v>
      </c>
      <c r="B1595" s="18">
        <v>43702</v>
      </c>
      <c r="C1595" s="19">
        <v>0.91259340525807076</v>
      </c>
      <c r="D1595" s="17" t="s">
        <v>33</v>
      </c>
      <c r="E1595" s="17" t="s">
        <v>34</v>
      </c>
      <c r="F1595" s="48" t="s">
        <v>35</v>
      </c>
      <c r="G1595" s="48" t="s">
        <v>36</v>
      </c>
      <c r="H1595" s="17" t="s">
        <v>37</v>
      </c>
      <c r="I1595" s="17">
        <v>21</v>
      </c>
      <c r="J1595" s="17">
        <v>2</v>
      </c>
      <c r="K1595" s="17">
        <f t="shared" si="25"/>
        <v>42</v>
      </c>
      <c r="L1595" s="31" t="s">
        <v>24</v>
      </c>
    </row>
    <row r="1596" spans="1:12">
      <c r="A1596" s="30" t="s">
        <v>1677</v>
      </c>
      <c r="B1596" s="18">
        <v>43702</v>
      </c>
      <c r="C1596" s="19">
        <v>0.85385873091079367</v>
      </c>
      <c r="D1596" s="17" t="s">
        <v>26</v>
      </c>
      <c r="E1596" s="17" t="s">
        <v>47</v>
      </c>
      <c r="F1596" s="17" t="s">
        <v>48</v>
      </c>
      <c r="G1596" s="48" t="s">
        <v>77</v>
      </c>
      <c r="H1596" s="17" t="s">
        <v>17</v>
      </c>
      <c r="I1596" s="17">
        <v>7.9</v>
      </c>
      <c r="J1596" s="17">
        <v>4</v>
      </c>
      <c r="K1596" s="17">
        <f t="shared" si="25"/>
        <v>31.6</v>
      </c>
      <c r="L1596" s="31" t="s">
        <v>24</v>
      </c>
    </row>
    <row r="1597" spans="1:12">
      <c r="A1597" s="30" t="s">
        <v>1678</v>
      </c>
      <c r="B1597" s="18">
        <v>43705</v>
      </c>
      <c r="C1597" s="19">
        <v>0.7037948441837274</v>
      </c>
      <c r="D1597" s="17" t="s">
        <v>20</v>
      </c>
      <c r="E1597" s="17" t="s">
        <v>47</v>
      </c>
      <c r="F1597" s="17" t="s">
        <v>48</v>
      </c>
      <c r="G1597" s="48" t="s">
        <v>77</v>
      </c>
      <c r="H1597" s="17" t="s">
        <v>17</v>
      </c>
      <c r="I1597" s="17">
        <v>7.9</v>
      </c>
      <c r="J1597" s="17">
        <v>2</v>
      </c>
      <c r="K1597" s="17">
        <f t="shared" si="25"/>
        <v>15.8</v>
      </c>
      <c r="L1597" s="31" t="s">
        <v>24</v>
      </c>
    </row>
    <row r="1598" spans="1:12">
      <c r="A1598" s="30" t="s">
        <v>1679</v>
      </c>
      <c r="B1598" s="18">
        <v>43706</v>
      </c>
      <c r="C1598" s="19">
        <v>0.88144680057182523</v>
      </c>
      <c r="D1598" s="17" t="s">
        <v>33</v>
      </c>
      <c r="E1598" s="17" t="s">
        <v>14</v>
      </c>
      <c r="F1598" s="17" t="s">
        <v>15</v>
      </c>
      <c r="G1598" s="17" t="s">
        <v>16</v>
      </c>
      <c r="H1598" s="17" t="s">
        <v>17</v>
      </c>
      <c r="I1598" s="17">
        <v>29.9</v>
      </c>
      <c r="J1598" s="17">
        <v>2</v>
      </c>
      <c r="K1598" s="17">
        <f t="shared" si="25"/>
        <v>59.8</v>
      </c>
      <c r="L1598" s="31" t="s">
        <v>18</v>
      </c>
    </row>
    <row r="1599" spans="1:12">
      <c r="A1599" s="30" t="s">
        <v>1680</v>
      </c>
      <c r="B1599" s="18">
        <v>43706</v>
      </c>
      <c r="C1599" s="19">
        <v>0.58538619454022378</v>
      </c>
      <c r="D1599" s="17" t="s">
        <v>33</v>
      </c>
      <c r="E1599" s="17" t="s">
        <v>21</v>
      </c>
      <c r="F1599" s="17" t="s">
        <v>22</v>
      </c>
      <c r="G1599" s="17" t="s">
        <v>23</v>
      </c>
      <c r="H1599" s="17" t="s">
        <v>17</v>
      </c>
      <c r="I1599" s="17">
        <v>18.899999999999999</v>
      </c>
      <c r="J1599" s="17">
        <v>4</v>
      </c>
      <c r="K1599" s="17">
        <f t="shared" si="25"/>
        <v>75.599999999999994</v>
      </c>
      <c r="L1599" s="31" t="s">
        <v>24</v>
      </c>
    </row>
    <row r="1600" spans="1:12">
      <c r="A1600" s="30" t="s">
        <v>1681</v>
      </c>
      <c r="B1600" s="18">
        <v>43706</v>
      </c>
      <c r="C1600" s="19">
        <v>0.46189381410785724</v>
      </c>
      <c r="D1600" s="17" t="s">
        <v>26</v>
      </c>
      <c r="E1600" s="17" t="s">
        <v>14</v>
      </c>
      <c r="F1600" s="17" t="s">
        <v>15</v>
      </c>
      <c r="G1600" s="17" t="s">
        <v>16</v>
      </c>
      <c r="H1600" s="17" t="s">
        <v>17</v>
      </c>
      <c r="I1600" s="17">
        <v>29.9</v>
      </c>
      <c r="J1600" s="17">
        <v>2</v>
      </c>
      <c r="K1600" s="17">
        <f t="shared" si="25"/>
        <v>59.8</v>
      </c>
      <c r="L1600" s="31" t="s">
        <v>24</v>
      </c>
    </row>
    <row r="1601" spans="1:12">
      <c r="A1601" s="30" t="s">
        <v>1682</v>
      </c>
      <c r="B1601" s="18">
        <v>43707</v>
      </c>
      <c r="C1601" s="19">
        <v>0.78298833060414086</v>
      </c>
      <c r="D1601" s="17" t="s">
        <v>33</v>
      </c>
      <c r="E1601" s="17" t="s">
        <v>27</v>
      </c>
      <c r="F1601" s="17" t="s">
        <v>28</v>
      </c>
      <c r="G1601" s="17" t="s">
        <v>29</v>
      </c>
      <c r="H1601" s="17" t="s">
        <v>37</v>
      </c>
      <c r="I1601" s="17">
        <v>14.9</v>
      </c>
      <c r="J1601" s="17">
        <v>3</v>
      </c>
      <c r="K1601" s="17">
        <f t="shared" si="25"/>
        <v>44.7</v>
      </c>
      <c r="L1601" s="31" t="s">
        <v>24</v>
      </c>
    </row>
    <row r="1602" spans="1:12">
      <c r="A1602" s="30" t="s">
        <v>1683</v>
      </c>
      <c r="B1602" s="18">
        <v>43707</v>
      </c>
      <c r="C1602" s="19">
        <v>0.55210978651234155</v>
      </c>
      <c r="D1602" s="17" t="s">
        <v>33</v>
      </c>
      <c r="E1602" s="17" t="s">
        <v>21</v>
      </c>
      <c r="F1602" s="17" t="s">
        <v>22</v>
      </c>
      <c r="G1602" s="17" t="s">
        <v>23</v>
      </c>
      <c r="H1602" s="17" t="s">
        <v>17</v>
      </c>
      <c r="I1602" s="17">
        <v>18.899999999999999</v>
      </c>
      <c r="J1602" s="17">
        <v>2</v>
      </c>
      <c r="K1602" s="17">
        <f t="shared" si="25"/>
        <v>37.799999999999997</v>
      </c>
      <c r="L1602" s="31" t="s">
        <v>24</v>
      </c>
    </row>
    <row r="1603" spans="1:12">
      <c r="A1603" s="30" t="s">
        <v>1684</v>
      </c>
      <c r="B1603" s="18">
        <v>43708</v>
      </c>
      <c r="C1603" s="19">
        <v>0.74755483438335524</v>
      </c>
      <c r="D1603" s="17" t="s">
        <v>59</v>
      </c>
      <c r="E1603" s="17" t="s">
        <v>27</v>
      </c>
      <c r="F1603" s="17" t="s">
        <v>28</v>
      </c>
      <c r="G1603" s="17" t="s">
        <v>29</v>
      </c>
      <c r="H1603" s="17" t="s">
        <v>37</v>
      </c>
      <c r="I1603" s="17">
        <v>14.9</v>
      </c>
      <c r="J1603" s="17">
        <v>3</v>
      </c>
      <c r="K1603" s="17">
        <f t="shared" si="25"/>
        <v>44.7</v>
      </c>
      <c r="L1603" s="31" t="s">
        <v>38</v>
      </c>
    </row>
    <row r="1604" spans="1:12">
      <c r="A1604" s="30" t="s">
        <v>1685</v>
      </c>
      <c r="B1604" s="18">
        <v>43708</v>
      </c>
      <c r="C1604" s="19">
        <v>0.47114065268984479</v>
      </c>
      <c r="D1604" s="17" t="s">
        <v>13</v>
      </c>
      <c r="E1604" s="17" t="s">
        <v>34</v>
      </c>
      <c r="F1604" s="48" t="s">
        <v>35</v>
      </c>
      <c r="G1604" s="48" t="s">
        <v>36</v>
      </c>
      <c r="H1604" s="17" t="s">
        <v>37</v>
      </c>
      <c r="I1604" s="17">
        <v>21</v>
      </c>
      <c r="J1604" s="17">
        <v>2</v>
      </c>
      <c r="K1604" s="17">
        <f t="shared" si="25"/>
        <v>42</v>
      </c>
      <c r="L1604" s="31" t="s">
        <v>24</v>
      </c>
    </row>
    <row r="1605" spans="1:12">
      <c r="A1605" s="30" t="s">
        <v>1686</v>
      </c>
      <c r="B1605" s="18">
        <v>43708</v>
      </c>
      <c r="C1605" s="19">
        <v>0.708951536703194</v>
      </c>
      <c r="D1605" s="17" t="s">
        <v>26</v>
      </c>
      <c r="E1605" s="17" t="s">
        <v>47</v>
      </c>
      <c r="F1605" s="17" t="s">
        <v>48</v>
      </c>
      <c r="G1605" s="48" t="s">
        <v>77</v>
      </c>
      <c r="H1605" s="17" t="s">
        <v>17</v>
      </c>
      <c r="I1605" s="17">
        <v>7.9</v>
      </c>
      <c r="J1605" s="17">
        <v>3</v>
      </c>
      <c r="K1605" s="17">
        <f t="shared" si="25"/>
        <v>23.700000000000003</v>
      </c>
      <c r="L1605" s="31" t="s">
        <v>24</v>
      </c>
    </row>
    <row r="1606" spans="1:12">
      <c r="A1606" s="30" t="s">
        <v>1687</v>
      </c>
      <c r="B1606" s="18">
        <v>43708</v>
      </c>
      <c r="C1606" s="19">
        <v>0.670328702207168</v>
      </c>
      <c r="D1606" s="17" t="s">
        <v>26</v>
      </c>
      <c r="E1606" s="17" t="s">
        <v>27</v>
      </c>
      <c r="F1606" s="17" t="s">
        <v>28</v>
      </c>
      <c r="G1606" s="17" t="s">
        <v>29</v>
      </c>
      <c r="H1606" s="17" t="s">
        <v>37</v>
      </c>
      <c r="I1606" s="17">
        <v>14.9</v>
      </c>
      <c r="J1606" s="17">
        <v>1</v>
      </c>
      <c r="K1606" s="17">
        <f t="shared" si="25"/>
        <v>14.9</v>
      </c>
      <c r="L1606" s="31" t="s">
        <v>24</v>
      </c>
    </row>
    <row r="1607" spans="1:12">
      <c r="A1607" s="30" t="s">
        <v>1688</v>
      </c>
      <c r="B1607" s="18">
        <v>43709</v>
      </c>
      <c r="C1607" s="19">
        <v>0.53551576012678115</v>
      </c>
      <c r="D1607" s="48" t="s">
        <v>54</v>
      </c>
      <c r="E1607" s="17" t="s">
        <v>47</v>
      </c>
      <c r="F1607" s="17" t="s">
        <v>48</v>
      </c>
      <c r="G1607" s="48" t="s">
        <v>77</v>
      </c>
      <c r="H1607" s="17" t="s">
        <v>17</v>
      </c>
      <c r="I1607" s="17">
        <v>7.9</v>
      </c>
      <c r="J1607" s="17">
        <v>3</v>
      </c>
      <c r="K1607" s="17">
        <f t="shared" si="25"/>
        <v>23.700000000000003</v>
      </c>
      <c r="L1607" s="31" t="s">
        <v>24</v>
      </c>
    </row>
    <row r="1608" spans="1:12">
      <c r="A1608" s="30" t="s">
        <v>1689</v>
      </c>
      <c r="B1608" s="18">
        <v>43709</v>
      </c>
      <c r="C1608" s="19">
        <v>0.59505241648778673</v>
      </c>
      <c r="D1608" s="17" t="s">
        <v>13</v>
      </c>
      <c r="E1608" s="17" t="s">
        <v>47</v>
      </c>
      <c r="F1608" s="17" t="s">
        <v>48</v>
      </c>
      <c r="G1608" s="48" t="s">
        <v>77</v>
      </c>
      <c r="H1608" s="17" t="s">
        <v>17</v>
      </c>
      <c r="I1608" s="17">
        <v>7.9</v>
      </c>
      <c r="J1608" s="17">
        <v>2</v>
      </c>
      <c r="K1608" s="17">
        <f t="shared" si="25"/>
        <v>15.8</v>
      </c>
      <c r="L1608" s="31" t="s">
        <v>24</v>
      </c>
    </row>
    <row r="1609" spans="1:12">
      <c r="A1609" s="30" t="s">
        <v>1690</v>
      </c>
      <c r="B1609" s="18">
        <v>43711</v>
      </c>
      <c r="C1609" s="19">
        <v>0.79845031177618542</v>
      </c>
      <c r="D1609" s="17" t="s">
        <v>13</v>
      </c>
      <c r="E1609" s="17" t="s">
        <v>34</v>
      </c>
      <c r="F1609" s="48" t="s">
        <v>35</v>
      </c>
      <c r="G1609" s="48" t="s">
        <v>36</v>
      </c>
      <c r="H1609" s="17" t="s">
        <v>37</v>
      </c>
      <c r="I1609" s="17">
        <v>21</v>
      </c>
      <c r="J1609" s="17">
        <v>1</v>
      </c>
      <c r="K1609" s="17">
        <f t="shared" si="25"/>
        <v>21</v>
      </c>
      <c r="L1609" s="31" t="s">
        <v>24</v>
      </c>
    </row>
    <row r="1610" spans="1:12">
      <c r="A1610" s="30" t="s">
        <v>1691</v>
      </c>
      <c r="B1610" s="18">
        <v>43711</v>
      </c>
      <c r="C1610" s="19">
        <v>0.41830166323854584</v>
      </c>
      <c r="D1610" s="17" t="s">
        <v>33</v>
      </c>
      <c r="E1610" s="17" t="s">
        <v>21</v>
      </c>
      <c r="F1610" s="17" t="s">
        <v>22</v>
      </c>
      <c r="G1610" s="17" t="s">
        <v>23</v>
      </c>
      <c r="H1610" s="17" t="s">
        <v>17</v>
      </c>
      <c r="I1610" s="17">
        <v>18.899999999999999</v>
      </c>
      <c r="J1610" s="17">
        <v>1</v>
      </c>
      <c r="K1610" s="17">
        <f t="shared" si="25"/>
        <v>18.899999999999999</v>
      </c>
      <c r="L1610" s="31" t="s">
        <v>24</v>
      </c>
    </row>
    <row r="1611" spans="1:12">
      <c r="A1611" s="30" t="s">
        <v>1692</v>
      </c>
      <c r="B1611" s="18">
        <v>43712</v>
      </c>
      <c r="C1611" s="19">
        <v>0.76258875164230799</v>
      </c>
      <c r="D1611" s="17" t="s">
        <v>59</v>
      </c>
      <c r="E1611" s="17" t="s">
        <v>14</v>
      </c>
      <c r="F1611" s="17" t="s">
        <v>15</v>
      </c>
      <c r="G1611" s="17" t="s">
        <v>16</v>
      </c>
      <c r="H1611" s="17" t="s">
        <v>17</v>
      </c>
      <c r="I1611" s="17">
        <v>29.9</v>
      </c>
      <c r="J1611" s="17">
        <v>1</v>
      </c>
      <c r="K1611" s="17">
        <f t="shared" si="25"/>
        <v>29.9</v>
      </c>
      <c r="L1611" s="31" t="s">
        <v>24</v>
      </c>
    </row>
    <row r="1612" spans="1:12">
      <c r="A1612" s="30" t="s">
        <v>1693</v>
      </c>
      <c r="B1612" s="18">
        <v>43712</v>
      </c>
      <c r="C1612" s="19">
        <v>0.61367521094577138</v>
      </c>
      <c r="D1612" s="17" t="s">
        <v>20</v>
      </c>
      <c r="E1612" s="17" t="s">
        <v>21</v>
      </c>
      <c r="F1612" s="17" t="s">
        <v>22</v>
      </c>
      <c r="G1612" s="17" t="s">
        <v>23</v>
      </c>
      <c r="H1612" s="17" t="s">
        <v>17</v>
      </c>
      <c r="I1612" s="17">
        <v>18.899999999999999</v>
      </c>
      <c r="J1612" s="17">
        <v>2</v>
      </c>
      <c r="K1612" s="17">
        <f t="shared" si="25"/>
        <v>37.799999999999997</v>
      </c>
      <c r="L1612" s="31" t="s">
        <v>24</v>
      </c>
    </row>
    <row r="1613" spans="1:12">
      <c r="A1613" s="30" t="s">
        <v>1694</v>
      </c>
      <c r="B1613" s="18">
        <v>43712</v>
      </c>
      <c r="C1613" s="19">
        <v>0.57724666499500421</v>
      </c>
      <c r="D1613" s="17" t="s">
        <v>33</v>
      </c>
      <c r="E1613" s="17" t="s">
        <v>34</v>
      </c>
      <c r="F1613" s="48" t="s">
        <v>35</v>
      </c>
      <c r="G1613" s="48" t="s">
        <v>36</v>
      </c>
      <c r="H1613" s="17" t="s">
        <v>37</v>
      </c>
      <c r="I1613" s="17">
        <v>21</v>
      </c>
      <c r="J1613" s="17">
        <v>1</v>
      </c>
      <c r="K1613" s="17">
        <f t="shared" si="25"/>
        <v>21</v>
      </c>
      <c r="L1613" s="31" t="s">
        <v>43</v>
      </c>
    </row>
    <row r="1614" spans="1:12">
      <c r="A1614" s="30" t="s">
        <v>1695</v>
      </c>
      <c r="B1614" s="18">
        <v>43712</v>
      </c>
      <c r="C1614" s="19">
        <v>0.66726997190360127</v>
      </c>
      <c r="D1614" s="17" t="s">
        <v>20</v>
      </c>
      <c r="E1614" s="17" t="s">
        <v>21</v>
      </c>
      <c r="F1614" s="17" t="s">
        <v>22</v>
      </c>
      <c r="G1614" s="17" t="s">
        <v>23</v>
      </c>
      <c r="H1614" s="17" t="s">
        <v>17</v>
      </c>
      <c r="I1614" s="17">
        <v>18.899999999999999</v>
      </c>
      <c r="J1614" s="17">
        <v>2</v>
      </c>
      <c r="K1614" s="17">
        <f t="shared" si="25"/>
        <v>37.799999999999997</v>
      </c>
      <c r="L1614" s="31" t="s">
        <v>38</v>
      </c>
    </row>
    <row r="1615" spans="1:12">
      <c r="A1615" s="30" t="s">
        <v>1696</v>
      </c>
      <c r="B1615" s="18">
        <v>43713</v>
      </c>
      <c r="C1615" s="19">
        <v>0.84824980257057947</v>
      </c>
      <c r="D1615" s="17" t="s">
        <v>20</v>
      </c>
      <c r="E1615" s="17" t="s">
        <v>27</v>
      </c>
      <c r="F1615" s="17" t="s">
        <v>28</v>
      </c>
      <c r="G1615" s="17" t="s">
        <v>29</v>
      </c>
      <c r="H1615" s="17" t="s">
        <v>37</v>
      </c>
      <c r="I1615" s="17">
        <v>14.9</v>
      </c>
      <c r="J1615" s="17">
        <v>1</v>
      </c>
      <c r="K1615" s="17">
        <f t="shared" si="25"/>
        <v>14.9</v>
      </c>
      <c r="L1615" s="31" t="s">
        <v>38</v>
      </c>
    </row>
    <row r="1616" spans="1:12">
      <c r="A1616" s="30" t="s">
        <v>1697</v>
      </c>
      <c r="B1616" s="18">
        <v>43713</v>
      </c>
      <c r="C1616" s="19">
        <v>0.81930110008864221</v>
      </c>
      <c r="D1616" s="17" t="s">
        <v>33</v>
      </c>
      <c r="E1616" s="17" t="s">
        <v>34</v>
      </c>
      <c r="F1616" s="48" t="s">
        <v>35</v>
      </c>
      <c r="G1616" s="48" t="s">
        <v>36</v>
      </c>
      <c r="H1616" s="17" t="s">
        <v>37</v>
      </c>
      <c r="I1616" s="17">
        <v>21</v>
      </c>
      <c r="J1616" s="17">
        <v>1</v>
      </c>
      <c r="K1616" s="17">
        <f t="shared" si="25"/>
        <v>21</v>
      </c>
      <c r="L1616" s="31" t="s">
        <v>24</v>
      </c>
    </row>
    <row r="1617" spans="1:12">
      <c r="A1617" s="30" t="s">
        <v>1698</v>
      </c>
      <c r="B1617" s="18">
        <v>43713</v>
      </c>
      <c r="C1617" s="19">
        <v>0.91257042523951382</v>
      </c>
      <c r="D1617" s="17" t="s">
        <v>13</v>
      </c>
      <c r="E1617" s="17" t="s">
        <v>34</v>
      </c>
      <c r="F1617" s="48" t="s">
        <v>35</v>
      </c>
      <c r="G1617" s="48" t="s">
        <v>36</v>
      </c>
      <c r="H1617" s="17" t="s">
        <v>37</v>
      </c>
      <c r="I1617" s="17">
        <v>21</v>
      </c>
      <c r="J1617" s="17">
        <v>2</v>
      </c>
      <c r="K1617" s="17">
        <f t="shared" si="25"/>
        <v>42</v>
      </c>
      <c r="L1617" s="31" t="s">
        <v>43</v>
      </c>
    </row>
    <row r="1618" spans="1:12">
      <c r="A1618" s="30" t="s">
        <v>1699</v>
      </c>
      <c r="B1618" s="18">
        <v>43714</v>
      </c>
      <c r="C1618" s="19">
        <v>0.4843410774911282</v>
      </c>
      <c r="D1618" s="17" t="s">
        <v>1135</v>
      </c>
      <c r="E1618" s="17" t="s">
        <v>82</v>
      </c>
      <c r="F1618" s="17" t="s">
        <v>83</v>
      </c>
      <c r="G1618" s="48" t="s">
        <v>84</v>
      </c>
      <c r="H1618" s="17" t="s">
        <v>37</v>
      </c>
      <c r="I1618" s="17">
        <v>9.8000000000000007</v>
      </c>
      <c r="J1618" s="17">
        <v>2</v>
      </c>
      <c r="K1618" s="17">
        <f t="shared" si="25"/>
        <v>19.600000000000001</v>
      </c>
      <c r="L1618" s="31" t="s">
        <v>24</v>
      </c>
    </row>
    <row r="1619" spans="1:12">
      <c r="A1619" s="30" t="s">
        <v>1700</v>
      </c>
      <c r="B1619" s="18">
        <v>43714</v>
      </c>
      <c r="C1619" s="19">
        <v>0.76065229233238285</v>
      </c>
      <c r="D1619" s="17" t="s">
        <v>59</v>
      </c>
      <c r="E1619" s="17" t="s">
        <v>14</v>
      </c>
      <c r="F1619" s="17" t="s">
        <v>15</v>
      </c>
      <c r="G1619" s="17" t="s">
        <v>16</v>
      </c>
      <c r="H1619" s="17" t="s">
        <v>17</v>
      </c>
      <c r="I1619" s="17">
        <v>29.9</v>
      </c>
      <c r="J1619" s="17">
        <v>2</v>
      </c>
      <c r="K1619" s="17">
        <f t="shared" si="25"/>
        <v>59.8</v>
      </c>
      <c r="L1619" s="31" t="s">
        <v>24</v>
      </c>
    </row>
    <row r="1620" spans="1:12">
      <c r="A1620" s="30" t="s">
        <v>1701</v>
      </c>
      <c r="B1620" s="18">
        <v>43714</v>
      </c>
      <c r="C1620" s="19">
        <v>0.88569611016707528</v>
      </c>
      <c r="D1620" s="17" t="s">
        <v>33</v>
      </c>
      <c r="E1620" s="17" t="s">
        <v>27</v>
      </c>
      <c r="F1620" s="17" t="s">
        <v>28</v>
      </c>
      <c r="G1620" s="17" t="s">
        <v>29</v>
      </c>
      <c r="H1620" s="17" t="s">
        <v>37</v>
      </c>
      <c r="I1620" s="17">
        <v>14.9</v>
      </c>
      <c r="J1620" s="17">
        <v>2</v>
      </c>
      <c r="K1620" s="17">
        <f t="shared" si="25"/>
        <v>29.8</v>
      </c>
      <c r="L1620" s="31" t="s">
        <v>24</v>
      </c>
    </row>
    <row r="1621" spans="1:12">
      <c r="A1621" s="30" t="s">
        <v>1702</v>
      </c>
      <c r="B1621" s="18">
        <v>43715</v>
      </c>
      <c r="C1621" s="19">
        <v>0.65081420605684281</v>
      </c>
      <c r="D1621" s="17" t="s">
        <v>26</v>
      </c>
      <c r="E1621" s="17" t="s">
        <v>47</v>
      </c>
      <c r="F1621" s="17" t="s">
        <v>48</v>
      </c>
      <c r="G1621" s="48" t="s">
        <v>77</v>
      </c>
      <c r="H1621" s="17" t="s">
        <v>17</v>
      </c>
      <c r="I1621" s="17">
        <v>7.9</v>
      </c>
      <c r="J1621" s="17">
        <v>2</v>
      </c>
      <c r="K1621" s="17">
        <f t="shared" si="25"/>
        <v>15.8</v>
      </c>
      <c r="L1621" s="31" t="s">
        <v>24</v>
      </c>
    </row>
    <row r="1622" spans="1:12">
      <c r="A1622" s="30" t="s">
        <v>1703</v>
      </c>
      <c r="B1622" s="18">
        <v>43716</v>
      </c>
      <c r="C1622" s="19">
        <v>0.84127605770780645</v>
      </c>
      <c r="D1622" s="17" t="s">
        <v>33</v>
      </c>
      <c r="E1622" s="17" t="s">
        <v>82</v>
      </c>
      <c r="F1622" s="17" t="s">
        <v>83</v>
      </c>
      <c r="G1622" s="48" t="s">
        <v>84</v>
      </c>
      <c r="H1622" s="17" t="s">
        <v>37</v>
      </c>
      <c r="I1622" s="17">
        <v>9.8000000000000007</v>
      </c>
      <c r="J1622" s="17">
        <v>1</v>
      </c>
      <c r="K1622" s="17">
        <f t="shared" si="25"/>
        <v>9.8000000000000007</v>
      </c>
      <c r="L1622" s="31" t="s">
        <v>24</v>
      </c>
    </row>
    <row r="1623" spans="1:12">
      <c r="A1623" s="30" t="s">
        <v>1704</v>
      </c>
      <c r="B1623" s="18">
        <v>43716</v>
      </c>
      <c r="C1623" s="19">
        <v>0.91439938283370958</v>
      </c>
      <c r="D1623" s="17" t="s">
        <v>13</v>
      </c>
      <c r="E1623" s="17" t="s">
        <v>21</v>
      </c>
      <c r="F1623" s="17" t="s">
        <v>22</v>
      </c>
      <c r="G1623" s="17" t="s">
        <v>23</v>
      </c>
      <c r="H1623" s="17" t="s">
        <v>17</v>
      </c>
      <c r="I1623" s="17">
        <v>18.899999999999999</v>
      </c>
      <c r="J1623" s="17">
        <v>3</v>
      </c>
      <c r="K1623" s="17">
        <f t="shared" si="25"/>
        <v>56.699999999999996</v>
      </c>
      <c r="L1623" s="31" t="s">
        <v>24</v>
      </c>
    </row>
    <row r="1624" spans="1:12">
      <c r="A1624" s="30" t="s">
        <v>1705</v>
      </c>
      <c r="B1624" s="18">
        <v>43716</v>
      </c>
      <c r="C1624" s="19">
        <v>0.46923373200949609</v>
      </c>
      <c r="D1624" s="17" t="s">
        <v>13</v>
      </c>
      <c r="E1624" s="17" t="s">
        <v>21</v>
      </c>
      <c r="F1624" s="17" t="s">
        <v>22</v>
      </c>
      <c r="G1624" s="17" t="s">
        <v>23</v>
      </c>
      <c r="H1624" s="17" t="s">
        <v>17</v>
      </c>
      <c r="I1624" s="17">
        <v>18.899999999999999</v>
      </c>
      <c r="J1624" s="17">
        <v>1</v>
      </c>
      <c r="K1624" s="17">
        <f t="shared" si="25"/>
        <v>18.899999999999999</v>
      </c>
      <c r="L1624" s="31" t="s">
        <v>24</v>
      </c>
    </row>
    <row r="1625" spans="1:12">
      <c r="A1625" s="30" t="s">
        <v>1706</v>
      </c>
      <c r="B1625" s="18">
        <v>43717</v>
      </c>
      <c r="C1625" s="19">
        <v>0.59893696043794709</v>
      </c>
      <c r="D1625" s="17" t="s">
        <v>20</v>
      </c>
      <c r="E1625" s="17" t="s">
        <v>47</v>
      </c>
      <c r="F1625" s="17" t="s">
        <v>48</v>
      </c>
      <c r="G1625" s="48" t="s">
        <v>77</v>
      </c>
      <c r="H1625" s="17" t="s">
        <v>17</v>
      </c>
      <c r="I1625" s="17">
        <v>7.9</v>
      </c>
      <c r="J1625" s="17">
        <v>3</v>
      </c>
      <c r="K1625" s="17">
        <f t="shared" si="25"/>
        <v>23.700000000000003</v>
      </c>
      <c r="L1625" s="31" t="s">
        <v>24</v>
      </c>
    </row>
    <row r="1626" spans="1:12">
      <c r="A1626" s="30" t="s">
        <v>1707</v>
      </c>
      <c r="B1626" s="18">
        <v>43717</v>
      </c>
      <c r="C1626" s="19">
        <v>0.83014347936513166</v>
      </c>
      <c r="D1626" s="17" t="s">
        <v>13</v>
      </c>
      <c r="E1626" s="17" t="s">
        <v>14</v>
      </c>
      <c r="F1626" s="17" t="s">
        <v>15</v>
      </c>
      <c r="G1626" s="17" t="s">
        <v>16</v>
      </c>
      <c r="H1626" s="17" t="s">
        <v>17</v>
      </c>
      <c r="I1626" s="17">
        <v>29.9</v>
      </c>
      <c r="J1626" s="17">
        <v>2</v>
      </c>
      <c r="K1626" s="17">
        <f t="shared" si="25"/>
        <v>59.8</v>
      </c>
      <c r="L1626" s="31" t="s">
        <v>24</v>
      </c>
    </row>
    <row r="1627" spans="1:12">
      <c r="A1627" s="30" t="s">
        <v>1708</v>
      </c>
      <c r="B1627" s="18">
        <v>43717</v>
      </c>
      <c r="C1627" s="19">
        <v>0.75376217074942553</v>
      </c>
      <c r="D1627" s="17" t="s">
        <v>33</v>
      </c>
      <c r="E1627" s="17" t="s">
        <v>27</v>
      </c>
      <c r="F1627" s="17" t="s">
        <v>28</v>
      </c>
      <c r="G1627" s="17" t="s">
        <v>29</v>
      </c>
      <c r="H1627" s="17" t="s">
        <v>37</v>
      </c>
      <c r="I1627" s="17">
        <v>14.9</v>
      </c>
      <c r="J1627" s="17">
        <v>2</v>
      </c>
      <c r="K1627" s="17">
        <f t="shared" si="25"/>
        <v>29.8</v>
      </c>
      <c r="L1627" s="31" t="s">
        <v>24</v>
      </c>
    </row>
    <row r="1628" spans="1:12">
      <c r="A1628" s="30" t="s">
        <v>1709</v>
      </c>
      <c r="B1628" s="18">
        <v>43717</v>
      </c>
      <c r="C1628" s="19">
        <v>0.51574982299296401</v>
      </c>
      <c r="D1628" s="17" t="s">
        <v>33</v>
      </c>
      <c r="E1628" s="17" t="s">
        <v>27</v>
      </c>
      <c r="F1628" s="17" t="s">
        <v>28</v>
      </c>
      <c r="G1628" s="17" t="s">
        <v>29</v>
      </c>
      <c r="H1628" s="17" t="s">
        <v>37</v>
      </c>
      <c r="I1628" s="17">
        <v>14.9</v>
      </c>
      <c r="J1628" s="17">
        <v>4</v>
      </c>
      <c r="K1628" s="17">
        <f t="shared" si="25"/>
        <v>59.6</v>
      </c>
      <c r="L1628" s="31" t="s">
        <v>24</v>
      </c>
    </row>
    <row r="1629" spans="1:12">
      <c r="A1629" s="30" t="s">
        <v>1710</v>
      </c>
      <c r="B1629" s="18">
        <v>43718</v>
      </c>
      <c r="C1629" s="19">
        <v>0.72289270720218168</v>
      </c>
      <c r="D1629" s="17" t="s">
        <v>33</v>
      </c>
      <c r="E1629" s="17" t="s">
        <v>21</v>
      </c>
      <c r="F1629" s="17" t="s">
        <v>22</v>
      </c>
      <c r="G1629" s="17" t="s">
        <v>23</v>
      </c>
      <c r="H1629" s="17" t="s">
        <v>17</v>
      </c>
      <c r="I1629" s="17">
        <v>18.899999999999999</v>
      </c>
      <c r="J1629" s="17">
        <v>3</v>
      </c>
      <c r="K1629" s="17">
        <f>I1629*J1629</f>
        <v>56.699999999999996</v>
      </c>
      <c r="L1629" s="31" t="s">
        <v>24</v>
      </c>
    </row>
    <row r="1630" spans="1:12">
      <c r="A1630" s="30" t="s">
        <v>1711</v>
      </c>
      <c r="B1630" s="18">
        <v>43719</v>
      </c>
      <c r="C1630" s="19">
        <v>0.82139693849527573</v>
      </c>
      <c r="D1630" s="17" t="s">
        <v>26</v>
      </c>
      <c r="E1630" s="17" t="s">
        <v>21</v>
      </c>
      <c r="F1630" s="17" t="s">
        <v>22</v>
      </c>
      <c r="G1630" s="17" t="s">
        <v>23</v>
      </c>
      <c r="H1630" s="17" t="s">
        <v>17</v>
      </c>
      <c r="I1630" s="17">
        <v>18.899999999999999</v>
      </c>
      <c r="J1630" s="17">
        <v>2</v>
      </c>
      <c r="K1630" s="17">
        <f>I1630*J1630</f>
        <v>37.799999999999997</v>
      </c>
      <c r="L1630" s="31" t="s">
        <v>43</v>
      </c>
    </row>
    <row r="1631" spans="1:12">
      <c r="A1631" s="30" t="s">
        <v>1712</v>
      </c>
      <c r="B1631" s="18">
        <v>43719</v>
      </c>
      <c r="C1631" s="19">
        <v>0.50572395551781746</v>
      </c>
      <c r="D1631" s="17" t="s">
        <v>20</v>
      </c>
      <c r="E1631" s="17" t="s">
        <v>27</v>
      </c>
      <c r="F1631" s="17" t="s">
        <v>28</v>
      </c>
      <c r="G1631" s="17" t="s">
        <v>29</v>
      </c>
      <c r="H1631" s="17" t="s">
        <v>37</v>
      </c>
      <c r="I1631" s="17">
        <v>14.9</v>
      </c>
      <c r="J1631" s="17">
        <v>4</v>
      </c>
      <c r="K1631" s="17">
        <f>I1631*J1631</f>
        <v>59.6</v>
      </c>
      <c r="L1631" s="31" t="s">
        <v>24</v>
      </c>
    </row>
    <row r="1632" spans="1:12">
      <c r="A1632" s="30" t="s">
        <v>1713</v>
      </c>
      <c r="B1632" s="18">
        <v>43720</v>
      </c>
      <c r="C1632" s="19">
        <v>0.66850898916432522</v>
      </c>
      <c r="D1632" s="17" t="s">
        <v>59</v>
      </c>
      <c r="E1632" s="17" t="s">
        <v>27</v>
      </c>
      <c r="F1632" s="17" t="s">
        <v>28</v>
      </c>
      <c r="G1632" s="17" t="s">
        <v>29</v>
      </c>
      <c r="H1632" s="17" t="s">
        <v>37</v>
      </c>
      <c r="I1632" s="17">
        <v>14.9</v>
      </c>
      <c r="J1632" s="17">
        <v>1</v>
      </c>
      <c r="K1632" s="17">
        <f>I1632*J1632</f>
        <v>14.9</v>
      </c>
      <c r="L1632" s="31" t="s">
        <v>24</v>
      </c>
    </row>
    <row r="1633" spans="1:12">
      <c r="A1633" s="30" t="s">
        <v>1714</v>
      </c>
      <c r="B1633" s="18">
        <v>43720</v>
      </c>
      <c r="C1633" s="19">
        <v>0.87802592937507984</v>
      </c>
      <c r="D1633" s="17" t="s">
        <v>59</v>
      </c>
      <c r="E1633" s="17" t="s">
        <v>82</v>
      </c>
      <c r="F1633" s="17" t="s">
        <v>83</v>
      </c>
      <c r="G1633" s="48" t="s">
        <v>84</v>
      </c>
      <c r="H1633" s="17" t="s">
        <v>37</v>
      </c>
      <c r="I1633" s="17">
        <v>9.8000000000000007</v>
      </c>
      <c r="J1633" s="17">
        <v>1</v>
      </c>
      <c r="K1633" s="48" t="e" cm="1" vm="1">
        <f t="array" ref="K1633">_FV(I115,"90")*_FV(J115,"90")</f>
        <v>#VALUE!</v>
      </c>
      <c r="L1633" s="31" t="s">
        <v>38</v>
      </c>
    </row>
    <row r="1634" spans="1:12">
      <c r="A1634" s="30" t="s">
        <v>1715</v>
      </c>
      <c r="B1634" s="18">
        <v>43720</v>
      </c>
      <c r="C1634" s="19">
        <v>0.74805482100179388</v>
      </c>
      <c r="D1634" s="17" t="s">
        <v>20</v>
      </c>
      <c r="E1634" s="17" t="s">
        <v>47</v>
      </c>
      <c r="F1634" s="17" t="s">
        <v>48</v>
      </c>
      <c r="G1634" s="48" t="s">
        <v>77</v>
      </c>
      <c r="H1634" s="17" t="s">
        <v>17</v>
      </c>
      <c r="I1634" s="17">
        <v>7.9</v>
      </c>
      <c r="J1634" s="17">
        <v>1</v>
      </c>
      <c r="K1634" s="17">
        <f t="shared" ref="K1634:K1697" si="26">I1634*J1634</f>
        <v>7.9</v>
      </c>
      <c r="L1634" s="31" t="s">
        <v>43</v>
      </c>
    </row>
    <row r="1635" spans="1:12">
      <c r="A1635" s="30" t="s">
        <v>1716</v>
      </c>
      <c r="B1635" s="18">
        <v>43720</v>
      </c>
      <c r="C1635" s="19">
        <v>0.86144554390108508</v>
      </c>
      <c r="D1635" s="17" t="s">
        <v>1135</v>
      </c>
      <c r="E1635" s="17" t="s">
        <v>21</v>
      </c>
      <c r="F1635" s="17" t="s">
        <v>22</v>
      </c>
      <c r="G1635" s="17" t="s">
        <v>23</v>
      </c>
      <c r="H1635" s="17" t="s">
        <v>17</v>
      </c>
      <c r="I1635" s="17">
        <v>18.899999999999999</v>
      </c>
      <c r="J1635" s="17">
        <v>1</v>
      </c>
      <c r="K1635" s="17">
        <f t="shared" si="26"/>
        <v>18.899999999999999</v>
      </c>
      <c r="L1635" s="31" t="s">
        <v>24</v>
      </c>
    </row>
    <row r="1636" spans="1:12">
      <c r="A1636" s="30" t="s">
        <v>1717</v>
      </c>
      <c r="B1636" s="18">
        <v>43720</v>
      </c>
      <c r="C1636" s="19">
        <v>0.56778340732782151</v>
      </c>
      <c r="D1636" s="17" t="s">
        <v>33</v>
      </c>
      <c r="E1636" s="17" t="s">
        <v>47</v>
      </c>
      <c r="F1636" s="17" t="s">
        <v>48</v>
      </c>
      <c r="G1636" s="48" t="s">
        <v>77</v>
      </c>
      <c r="H1636" s="17" t="s">
        <v>17</v>
      </c>
      <c r="I1636" s="17">
        <v>7.9</v>
      </c>
      <c r="J1636" s="17">
        <v>3</v>
      </c>
      <c r="K1636" s="17">
        <f t="shared" si="26"/>
        <v>23.700000000000003</v>
      </c>
      <c r="L1636" s="31" t="s">
        <v>24</v>
      </c>
    </row>
    <row r="1637" spans="1:12">
      <c r="A1637" s="30" t="s">
        <v>1718</v>
      </c>
      <c r="B1637" s="18">
        <v>43721</v>
      </c>
      <c r="C1637" s="19">
        <v>0.8432037774954273</v>
      </c>
      <c r="D1637" s="17" t="s">
        <v>26</v>
      </c>
      <c r="E1637" s="17" t="s">
        <v>21</v>
      </c>
      <c r="F1637" s="17" t="s">
        <v>22</v>
      </c>
      <c r="G1637" s="17" t="s">
        <v>23</v>
      </c>
      <c r="H1637" s="17" t="s">
        <v>17</v>
      </c>
      <c r="I1637" s="17">
        <v>18.899999999999999</v>
      </c>
      <c r="J1637" s="17">
        <v>2</v>
      </c>
      <c r="K1637" s="17">
        <f t="shared" si="26"/>
        <v>37.799999999999997</v>
      </c>
      <c r="L1637" s="31" t="s">
        <v>24</v>
      </c>
    </row>
    <row r="1638" spans="1:12">
      <c r="A1638" s="30" t="s">
        <v>1719</v>
      </c>
      <c r="B1638" s="18">
        <v>43721</v>
      </c>
      <c r="C1638" s="19">
        <v>0.80704767583410375</v>
      </c>
      <c r="D1638" s="17" t="s">
        <v>33</v>
      </c>
      <c r="E1638" s="17" t="s">
        <v>14</v>
      </c>
      <c r="F1638" s="17" t="s">
        <v>15</v>
      </c>
      <c r="G1638" s="17" t="s">
        <v>16</v>
      </c>
      <c r="H1638" s="17" t="s">
        <v>17</v>
      </c>
      <c r="I1638" s="17">
        <v>29.9</v>
      </c>
      <c r="J1638" s="17">
        <v>3</v>
      </c>
      <c r="K1638" s="17">
        <f t="shared" si="26"/>
        <v>89.699999999999989</v>
      </c>
      <c r="L1638" s="31" t="s">
        <v>24</v>
      </c>
    </row>
    <row r="1639" spans="1:12">
      <c r="A1639" s="30" t="s">
        <v>1720</v>
      </c>
      <c r="B1639" s="18">
        <v>43722</v>
      </c>
      <c r="C1639" s="19">
        <v>0.4584944930776248</v>
      </c>
      <c r="D1639" s="17" t="s">
        <v>26</v>
      </c>
      <c r="E1639" s="17" t="s">
        <v>14</v>
      </c>
      <c r="F1639" s="17" t="s">
        <v>15</v>
      </c>
      <c r="G1639" s="17" t="s">
        <v>16</v>
      </c>
      <c r="H1639" s="17" t="s">
        <v>17</v>
      </c>
      <c r="I1639" s="17">
        <v>29.9</v>
      </c>
      <c r="J1639" s="17">
        <v>2</v>
      </c>
      <c r="K1639" s="17">
        <f t="shared" si="26"/>
        <v>59.8</v>
      </c>
      <c r="L1639" s="31" t="s">
        <v>24</v>
      </c>
    </row>
    <row r="1640" spans="1:12">
      <c r="A1640" s="30" t="s">
        <v>1721</v>
      </c>
      <c r="B1640" s="18">
        <v>43722</v>
      </c>
      <c r="C1640" s="19">
        <v>0.62625500275814994</v>
      </c>
      <c r="D1640" s="17" t="s">
        <v>26</v>
      </c>
      <c r="E1640" s="17" t="s">
        <v>27</v>
      </c>
      <c r="F1640" s="17" t="s">
        <v>28</v>
      </c>
      <c r="G1640" s="17" t="s">
        <v>29</v>
      </c>
      <c r="H1640" s="17" t="s">
        <v>37</v>
      </c>
      <c r="I1640" s="17">
        <v>14.9</v>
      </c>
      <c r="J1640" s="17">
        <v>2</v>
      </c>
      <c r="K1640" s="17">
        <f t="shared" si="26"/>
        <v>29.8</v>
      </c>
      <c r="L1640" s="31" t="s">
        <v>24</v>
      </c>
    </row>
    <row r="1641" spans="1:12">
      <c r="A1641" s="30" t="s">
        <v>1722</v>
      </c>
      <c r="B1641" s="18">
        <v>43722</v>
      </c>
      <c r="C1641" s="19">
        <v>0.75929697323872336</v>
      </c>
      <c r="D1641" s="17" t="s">
        <v>33</v>
      </c>
      <c r="E1641" s="17" t="s">
        <v>14</v>
      </c>
      <c r="F1641" s="17" t="s">
        <v>15</v>
      </c>
      <c r="G1641" s="17" t="s">
        <v>16</v>
      </c>
      <c r="H1641" s="17" t="s">
        <v>17</v>
      </c>
      <c r="I1641" s="17">
        <v>29.9</v>
      </c>
      <c r="J1641" s="17">
        <v>2</v>
      </c>
      <c r="K1641" s="17">
        <f t="shared" si="26"/>
        <v>59.8</v>
      </c>
      <c r="L1641" s="31" t="s">
        <v>24</v>
      </c>
    </row>
    <row r="1642" spans="1:12">
      <c r="A1642" s="30" t="s">
        <v>1723</v>
      </c>
      <c r="B1642" s="18">
        <v>43723</v>
      </c>
      <c r="C1642" s="19">
        <v>0.54402431080732117</v>
      </c>
      <c r="D1642" s="17" t="s">
        <v>26</v>
      </c>
      <c r="E1642" s="17" t="s">
        <v>82</v>
      </c>
      <c r="F1642" s="17" t="s">
        <v>83</v>
      </c>
      <c r="G1642" s="48" t="s">
        <v>84</v>
      </c>
      <c r="H1642" s="17" t="s">
        <v>37</v>
      </c>
      <c r="I1642" s="17">
        <v>9.8000000000000007</v>
      </c>
      <c r="J1642" s="17">
        <v>5</v>
      </c>
      <c r="K1642" s="17">
        <f t="shared" si="26"/>
        <v>49</v>
      </c>
      <c r="L1642" s="31" t="s">
        <v>43</v>
      </c>
    </row>
    <row r="1643" spans="1:12">
      <c r="A1643" s="30" t="s">
        <v>1724</v>
      </c>
      <c r="B1643" s="18">
        <v>43723</v>
      </c>
      <c r="C1643" s="19">
        <v>0.52484450964553475</v>
      </c>
      <c r="D1643" s="17" t="s">
        <v>33</v>
      </c>
      <c r="E1643" s="17" t="s">
        <v>14</v>
      </c>
      <c r="F1643" s="17" t="s">
        <v>15</v>
      </c>
      <c r="G1643" s="17" t="s">
        <v>16</v>
      </c>
      <c r="H1643" s="17" t="s">
        <v>17</v>
      </c>
      <c r="I1643" s="17">
        <v>29.9</v>
      </c>
      <c r="J1643" s="17">
        <v>3</v>
      </c>
      <c r="K1643" s="17">
        <f t="shared" si="26"/>
        <v>89.699999999999989</v>
      </c>
      <c r="L1643" s="31" t="s">
        <v>24</v>
      </c>
    </row>
    <row r="1644" spans="1:12">
      <c r="A1644" s="30" t="s">
        <v>1725</v>
      </c>
      <c r="B1644" s="18">
        <v>43724</v>
      </c>
      <c r="C1644" s="19">
        <v>0.63150931671375643</v>
      </c>
      <c r="D1644" s="17" t="s">
        <v>26</v>
      </c>
      <c r="E1644" s="17" t="s">
        <v>47</v>
      </c>
      <c r="F1644" s="17" t="s">
        <v>48</v>
      </c>
      <c r="G1644" s="48" t="s">
        <v>77</v>
      </c>
      <c r="H1644" s="17" t="s">
        <v>17</v>
      </c>
      <c r="I1644" s="17">
        <v>7.9</v>
      </c>
      <c r="J1644" s="17">
        <v>2</v>
      </c>
      <c r="K1644" s="17">
        <f t="shared" si="26"/>
        <v>15.8</v>
      </c>
      <c r="L1644" s="31" t="s">
        <v>18</v>
      </c>
    </row>
    <row r="1645" spans="1:12">
      <c r="A1645" s="30" t="s">
        <v>1726</v>
      </c>
      <c r="B1645" s="18">
        <v>43724</v>
      </c>
      <c r="C1645" s="19">
        <v>0.61480423886267543</v>
      </c>
      <c r="D1645" s="17" t="s">
        <v>20</v>
      </c>
      <c r="E1645" s="17" t="s">
        <v>14</v>
      </c>
      <c r="F1645" s="17" t="s">
        <v>15</v>
      </c>
      <c r="G1645" s="17" t="s">
        <v>16</v>
      </c>
      <c r="H1645" s="17" t="s">
        <v>17</v>
      </c>
      <c r="I1645" s="17">
        <v>29.9</v>
      </c>
      <c r="J1645" s="17">
        <v>3</v>
      </c>
      <c r="K1645" s="17">
        <f t="shared" si="26"/>
        <v>89.699999999999989</v>
      </c>
      <c r="L1645" s="31" t="s">
        <v>24</v>
      </c>
    </row>
    <row r="1646" spans="1:12">
      <c r="A1646" s="30" t="s">
        <v>1727</v>
      </c>
      <c r="B1646" s="18">
        <v>43724</v>
      </c>
      <c r="C1646" s="19">
        <v>0.47476440348876492</v>
      </c>
      <c r="D1646" s="17" t="s">
        <v>20</v>
      </c>
      <c r="E1646" s="17" t="s">
        <v>27</v>
      </c>
      <c r="F1646" s="17" t="s">
        <v>28</v>
      </c>
      <c r="G1646" s="17" t="s">
        <v>29</v>
      </c>
      <c r="H1646" s="17" t="s">
        <v>37</v>
      </c>
      <c r="I1646" s="17">
        <v>14.9</v>
      </c>
      <c r="J1646" s="17">
        <v>1</v>
      </c>
      <c r="K1646" s="17">
        <f t="shared" si="26"/>
        <v>14.9</v>
      </c>
      <c r="L1646" s="31" t="s">
        <v>24</v>
      </c>
    </row>
    <row r="1647" spans="1:12">
      <c r="A1647" s="30" t="s">
        <v>1728</v>
      </c>
      <c r="B1647" s="18">
        <v>43726</v>
      </c>
      <c r="C1647" s="19">
        <v>0.83273325082369576</v>
      </c>
      <c r="D1647" s="17" t="s">
        <v>33</v>
      </c>
      <c r="E1647" s="17" t="s">
        <v>82</v>
      </c>
      <c r="F1647" s="17" t="s">
        <v>83</v>
      </c>
      <c r="G1647" s="48" t="s">
        <v>84</v>
      </c>
      <c r="H1647" s="17" t="s">
        <v>37</v>
      </c>
      <c r="I1647" s="17">
        <v>9.8000000000000007</v>
      </c>
      <c r="J1647" s="17">
        <v>4</v>
      </c>
      <c r="K1647" s="17">
        <f t="shared" si="26"/>
        <v>39.200000000000003</v>
      </c>
      <c r="L1647" s="31" t="s">
        <v>43</v>
      </c>
    </row>
    <row r="1648" spans="1:12">
      <c r="A1648" s="30" t="s">
        <v>1729</v>
      </c>
      <c r="B1648" s="18">
        <v>43726</v>
      </c>
      <c r="C1648" s="19">
        <v>0.91539196790259347</v>
      </c>
      <c r="D1648" s="17" t="s">
        <v>33</v>
      </c>
      <c r="E1648" s="17" t="s">
        <v>14</v>
      </c>
      <c r="F1648" s="17" t="s">
        <v>15</v>
      </c>
      <c r="G1648" s="17" t="s">
        <v>16</v>
      </c>
      <c r="H1648" s="17" t="s">
        <v>17</v>
      </c>
      <c r="I1648" s="17">
        <v>29.9</v>
      </c>
      <c r="J1648" s="17">
        <v>1</v>
      </c>
      <c r="K1648" s="17">
        <f t="shared" si="26"/>
        <v>29.9</v>
      </c>
      <c r="L1648" s="31" t="s">
        <v>24</v>
      </c>
    </row>
    <row r="1649" spans="1:12">
      <c r="A1649" s="30" t="s">
        <v>1730</v>
      </c>
      <c r="B1649" s="18">
        <v>43726</v>
      </c>
      <c r="C1649" s="19">
        <v>0.80863100522957654</v>
      </c>
      <c r="D1649" s="17" t="s">
        <v>59</v>
      </c>
      <c r="E1649" s="17" t="s">
        <v>82</v>
      </c>
      <c r="F1649" s="17" t="s">
        <v>83</v>
      </c>
      <c r="G1649" s="48" t="s">
        <v>84</v>
      </c>
      <c r="H1649" s="17" t="s">
        <v>37</v>
      </c>
      <c r="I1649" s="17">
        <v>9.8000000000000007</v>
      </c>
      <c r="J1649" s="17">
        <v>1</v>
      </c>
      <c r="K1649" s="17">
        <f t="shared" si="26"/>
        <v>9.8000000000000007</v>
      </c>
      <c r="L1649" s="31" t="s">
        <v>24</v>
      </c>
    </row>
    <row r="1650" spans="1:12">
      <c r="A1650" s="30" t="s">
        <v>1731</v>
      </c>
      <c r="B1650" s="18">
        <v>43726</v>
      </c>
      <c r="C1650" s="19">
        <v>0.63835363518394428</v>
      </c>
      <c r="D1650" s="17" t="s">
        <v>26</v>
      </c>
      <c r="E1650" s="17" t="s">
        <v>21</v>
      </c>
      <c r="F1650" s="17" t="s">
        <v>22</v>
      </c>
      <c r="G1650" s="17" t="s">
        <v>23</v>
      </c>
      <c r="H1650" s="17" t="s">
        <v>17</v>
      </c>
      <c r="I1650" s="17">
        <v>18.899999999999999</v>
      </c>
      <c r="J1650" s="17">
        <v>1</v>
      </c>
      <c r="K1650" s="17">
        <f t="shared" si="26"/>
        <v>18.899999999999999</v>
      </c>
      <c r="L1650" s="31" t="s">
        <v>24</v>
      </c>
    </row>
    <row r="1651" spans="1:12">
      <c r="A1651" s="30" t="s">
        <v>1732</v>
      </c>
      <c r="B1651" s="18">
        <v>43727</v>
      </c>
      <c r="C1651" s="19">
        <v>0.85634094120416293</v>
      </c>
      <c r="D1651" s="17" t="s">
        <v>13</v>
      </c>
      <c r="E1651" s="17" t="s">
        <v>21</v>
      </c>
      <c r="F1651" s="17" t="s">
        <v>22</v>
      </c>
      <c r="G1651" s="17" t="s">
        <v>23</v>
      </c>
      <c r="H1651" s="17" t="s">
        <v>17</v>
      </c>
      <c r="I1651" s="17">
        <v>18.899999999999999</v>
      </c>
      <c r="J1651" s="17">
        <v>2</v>
      </c>
      <c r="K1651" s="17">
        <f t="shared" si="26"/>
        <v>37.799999999999997</v>
      </c>
      <c r="L1651" s="31" t="s">
        <v>24</v>
      </c>
    </row>
    <row r="1652" spans="1:12">
      <c r="A1652" s="30" t="s">
        <v>1733</v>
      </c>
      <c r="B1652" s="18">
        <v>43728</v>
      </c>
      <c r="C1652" s="19">
        <v>0.82028766797113928</v>
      </c>
      <c r="D1652" s="17" t="s">
        <v>33</v>
      </c>
      <c r="E1652" s="17" t="s">
        <v>27</v>
      </c>
      <c r="F1652" s="17" t="s">
        <v>28</v>
      </c>
      <c r="G1652" s="17" t="s">
        <v>29</v>
      </c>
      <c r="H1652" s="17" t="s">
        <v>37</v>
      </c>
      <c r="I1652" s="17">
        <v>14.9</v>
      </c>
      <c r="J1652" s="17">
        <v>3</v>
      </c>
      <c r="K1652" s="17">
        <f t="shared" si="26"/>
        <v>44.7</v>
      </c>
      <c r="L1652" s="31" t="s">
        <v>24</v>
      </c>
    </row>
    <row r="1653" spans="1:12">
      <c r="A1653" s="30" t="s">
        <v>1734</v>
      </c>
      <c r="B1653" s="18">
        <v>43728</v>
      </c>
      <c r="C1653" s="19">
        <v>0.78780106385550863</v>
      </c>
      <c r="D1653" s="17" t="s">
        <v>20</v>
      </c>
      <c r="E1653" s="17" t="s">
        <v>27</v>
      </c>
      <c r="F1653" s="17" t="s">
        <v>28</v>
      </c>
      <c r="G1653" s="17" t="s">
        <v>29</v>
      </c>
      <c r="H1653" s="17" t="s">
        <v>37</v>
      </c>
      <c r="I1653" s="17">
        <v>14.9</v>
      </c>
      <c r="J1653" s="17">
        <v>2</v>
      </c>
      <c r="K1653" s="17">
        <f t="shared" si="26"/>
        <v>29.8</v>
      </c>
      <c r="L1653" s="31" t="s">
        <v>24</v>
      </c>
    </row>
    <row r="1654" spans="1:12">
      <c r="A1654" s="30" t="s">
        <v>1735</v>
      </c>
      <c r="B1654" s="18">
        <v>43728</v>
      </c>
      <c r="C1654" s="19">
        <v>0.86073895409791901</v>
      </c>
      <c r="D1654" s="17" t="s">
        <v>20</v>
      </c>
      <c r="E1654" s="17" t="s">
        <v>47</v>
      </c>
      <c r="F1654" s="17" t="s">
        <v>48</v>
      </c>
      <c r="G1654" s="48" t="s">
        <v>77</v>
      </c>
      <c r="H1654" s="17" t="s">
        <v>17</v>
      </c>
      <c r="I1654" s="17">
        <v>7.9</v>
      </c>
      <c r="J1654" s="17">
        <v>3</v>
      </c>
      <c r="K1654" s="17">
        <f t="shared" si="26"/>
        <v>23.700000000000003</v>
      </c>
      <c r="L1654" s="31" t="s">
        <v>24</v>
      </c>
    </row>
    <row r="1655" spans="1:12">
      <c r="A1655" s="30" t="s">
        <v>1736</v>
      </c>
      <c r="B1655" s="18">
        <v>43728</v>
      </c>
      <c r="C1655" s="19">
        <v>0.43658327178881856</v>
      </c>
      <c r="D1655" s="17" t="s">
        <v>59</v>
      </c>
      <c r="E1655" s="17" t="s">
        <v>21</v>
      </c>
      <c r="F1655" s="17" t="s">
        <v>22</v>
      </c>
      <c r="G1655" s="17" t="s">
        <v>23</v>
      </c>
      <c r="H1655" s="17" t="s">
        <v>17</v>
      </c>
      <c r="I1655" s="17">
        <v>18.899999999999999</v>
      </c>
      <c r="J1655" s="17">
        <v>1</v>
      </c>
      <c r="K1655" s="17">
        <f t="shared" si="26"/>
        <v>18.899999999999999</v>
      </c>
      <c r="L1655" s="31" t="s">
        <v>43</v>
      </c>
    </row>
    <row r="1656" spans="1:12">
      <c r="A1656" s="30" t="s">
        <v>1737</v>
      </c>
      <c r="B1656" s="18">
        <v>43728</v>
      </c>
      <c r="C1656" s="19">
        <v>0.88086113014219503</v>
      </c>
      <c r="D1656" s="17" t="s">
        <v>59</v>
      </c>
      <c r="E1656" s="17" t="s">
        <v>34</v>
      </c>
      <c r="F1656" s="48" t="s">
        <v>35</v>
      </c>
      <c r="G1656" s="48" t="s">
        <v>36</v>
      </c>
      <c r="H1656" s="17" t="s">
        <v>37</v>
      </c>
      <c r="I1656" s="17">
        <v>21</v>
      </c>
      <c r="J1656" s="17">
        <v>2</v>
      </c>
      <c r="K1656" s="17">
        <f t="shared" si="26"/>
        <v>42</v>
      </c>
      <c r="L1656" s="31" t="s">
        <v>38</v>
      </c>
    </row>
    <row r="1657" spans="1:12">
      <c r="A1657" s="30" t="s">
        <v>1738</v>
      </c>
      <c r="B1657" s="18">
        <v>43730</v>
      </c>
      <c r="C1657" s="19">
        <v>0.80376281885101331</v>
      </c>
      <c r="D1657" s="17" t="s">
        <v>33</v>
      </c>
      <c r="E1657" s="17" t="s">
        <v>14</v>
      </c>
      <c r="F1657" s="17" t="s">
        <v>15</v>
      </c>
      <c r="G1657" s="17" t="s">
        <v>16</v>
      </c>
      <c r="H1657" s="17" t="s">
        <v>17</v>
      </c>
      <c r="I1657" s="17">
        <v>29.9</v>
      </c>
      <c r="J1657" s="17">
        <v>1</v>
      </c>
      <c r="K1657" s="17">
        <f t="shared" si="26"/>
        <v>29.9</v>
      </c>
      <c r="L1657" s="31" t="s">
        <v>24</v>
      </c>
    </row>
    <row r="1658" spans="1:12">
      <c r="A1658" s="30" t="s">
        <v>1739</v>
      </c>
      <c r="B1658" s="18">
        <v>43730</v>
      </c>
      <c r="C1658" s="19">
        <v>0.50825168338050497</v>
      </c>
      <c r="D1658" s="17" t="s">
        <v>26</v>
      </c>
      <c r="E1658" s="17" t="s">
        <v>27</v>
      </c>
      <c r="F1658" s="17" t="s">
        <v>28</v>
      </c>
      <c r="G1658" s="17" t="s">
        <v>29</v>
      </c>
      <c r="H1658" s="17" t="s">
        <v>37</v>
      </c>
      <c r="I1658" s="17">
        <v>14.9</v>
      </c>
      <c r="J1658" s="17">
        <v>3</v>
      </c>
      <c r="K1658" s="17">
        <f t="shared" si="26"/>
        <v>44.7</v>
      </c>
      <c r="L1658" s="31" t="s">
        <v>24</v>
      </c>
    </row>
    <row r="1659" spans="1:12">
      <c r="A1659" s="30" t="s">
        <v>1740</v>
      </c>
      <c r="B1659" s="18">
        <v>43730</v>
      </c>
      <c r="C1659" s="19">
        <v>0.85808408799748248</v>
      </c>
      <c r="D1659" s="17" t="s">
        <v>20</v>
      </c>
      <c r="E1659" s="17" t="s">
        <v>21</v>
      </c>
      <c r="F1659" s="17" t="s">
        <v>22</v>
      </c>
      <c r="G1659" s="17" t="s">
        <v>23</v>
      </c>
      <c r="H1659" s="17" t="s">
        <v>17</v>
      </c>
      <c r="I1659" s="17">
        <v>18.899999999999999</v>
      </c>
      <c r="J1659" s="17">
        <v>3</v>
      </c>
      <c r="K1659" s="17">
        <f t="shared" si="26"/>
        <v>56.699999999999996</v>
      </c>
      <c r="L1659" s="31" t="s">
        <v>24</v>
      </c>
    </row>
    <row r="1660" spans="1:12">
      <c r="A1660" s="30" t="s">
        <v>1741</v>
      </c>
      <c r="B1660" s="18">
        <v>43731</v>
      </c>
      <c r="C1660" s="19">
        <v>0.58621409261015622</v>
      </c>
      <c r="D1660" s="17" t="s">
        <v>26</v>
      </c>
      <c r="E1660" s="17" t="s">
        <v>82</v>
      </c>
      <c r="F1660" s="17" t="s">
        <v>83</v>
      </c>
      <c r="G1660" s="48" t="s">
        <v>84</v>
      </c>
      <c r="H1660" s="17" t="s">
        <v>37</v>
      </c>
      <c r="I1660" s="17">
        <v>9.8000000000000007</v>
      </c>
      <c r="J1660" s="17">
        <v>4</v>
      </c>
      <c r="K1660" s="17">
        <f t="shared" si="26"/>
        <v>39.200000000000003</v>
      </c>
      <c r="L1660" s="31" t="s">
        <v>24</v>
      </c>
    </row>
    <row r="1661" spans="1:12">
      <c r="A1661" s="30" t="s">
        <v>1742</v>
      </c>
      <c r="B1661" s="18">
        <v>43731</v>
      </c>
      <c r="C1661" s="19">
        <v>0.44370775970395598</v>
      </c>
      <c r="D1661" s="48" t="s">
        <v>54</v>
      </c>
      <c r="E1661" s="17" t="s">
        <v>82</v>
      </c>
      <c r="F1661" s="17" t="s">
        <v>83</v>
      </c>
      <c r="G1661" s="48" t="s">
        <v>84</v>
      </c>
      <c r="H1661" s="17" t="s">
        <v>37</v>
      </c>
      <c r="I1661" s="17">
        <v>9.8000000000000007</v>
      </c>
      <c r="J1661" s="17">
        <v>1</v>
      </c>
      <c r="K1661" s="17">
        <f t="shared" si="26"/>
        <v>9.8000000000000007</v>
      </c>
      <c r="L1661" s="31" t="s">
        <v>24</v>
      </c>
    </row>
    <row r="1662" spans="1:12">
      <c r="A1662" s="30" t="s">
        <v>1743</v>
      </c>
      <c r="B1662" s="18">
        <v>43731</v>
      </c>
      <c r="C1662" s="19">
        <v>0.72562257846442157</v>
      </c>
      <c r="D1662" s="17" t="s">
        <v>33</v>
      </c>
      <c r="E1662" s="17" t="s">
        <v>82</v>
      </c>
      <c r="F1662" s="17" t="s">
        <v>83</v>
      </c>
      <c r="G1662" s="48" t="s">
        <v>84</v>
      </c>
      <c r="H1662" s="17" t="s">
        <v>37</v>
      </c>
      <c r="I1662" s="17">
        <v>9.8000000000000007</v>
      </c>
      <c r="J1662" s="17">
        <v>1</v>
      </c>
      <c r="K1662" s="17">
        <f t="shared" si="26"/>
        <v>9.8000000000000007</v>
      </c>
      <c r="L1662" s="31" t="s">
        <v>24</v>
      </c>
    </row>
    <row r="1663" spans="1:12">
      <c r="A1663" s="30" t="s">
        <v>1744</v>
      </c>
      <c r="B1663" s="18">
        <v>43731</v>
      </c>
      <c r="C1663" s="19">
        <v>0.7716386001566371</v>
      </c>
      <c r="D1663" s="17" t="s">
        <v>33</v>
      </c>
      <c r="E1663" s="17" t="s">
        <v>27</v>
      </c>
      <c r="F1663" s="17" t="s">
        <v>28</v>
      </c>
      <c r="G1663" s="17" t="s">
        <v>29</v>
      </c>
      <c r="H1663" s="17" t="s">
        <v>37</v>
      </c>
      <c r="I1663" s="17">
        <v>14.9</v>
      </c>
      <c r="J1663" s="17">
        <v>1</v>
      </c>
      <c r="K1663" s="17">
        <f t="shared" si="26"/>
        <v>14.9</v>
      </c>
      <c r="L1663" s="31" t="s">
        <v>43</v>
      </c>
    </row>
    <row r="1664" spans="1:12">
      <c r="A1664" s="30" t="s">
        <v>1745</v>
      </c>
      <c r="B1664" s="18">
        <v>43731</v>
      </c>
      <c r="C1664" s="19">
        <v>0.53210250457470165</v>
      </c>
      <c r="D1664" s="17" t="s">
        <v>33</v>
      </c>
      <c r="E1664" s="17" t="s">
        <v>14</v>
      </c>
      <c r="F1664" s="17" t="s">
        <v>15</v>
      </c>
      <c r="G1664" s="17" t="s">
        <v>16</v>
      </c>
      <c r="H1664" s="17" t="s">
        <v>17</v>
      </c>
      <c r="I1664" s="17">
        <v>29.9</v>
      </c>
      <c r="J1664" s="17">
        <v>1</v>
      </c>
      <c r="K1664" s="17">
        <f t="shared" si="26"/>
        <v>29.9</v>
      </c>
      <c r="L1664" s="31" t="s">
        <v>24</v>
      </c>
    </row>
    <row r="1665" spans="1:12">
      <c r="A1665" s="30" t="s">
        <v>1746</v>
      </c>
      <c r="B1665" s="18">
        <v>43732</v>
      </c>
      <c r="C1665" s="19">
        <v>0.54313444080280759</v>
      </c>
      <c r="D1665" s="17" t="s">
        <v>59</v>
      </c>
      <c r="E1665" s="17" t="s">
        <v>21</v>
      </c>
      <c r="F1665" s="17" t="s">
        <v>22</v>
      </c>
      <c r="G1665" s="17" t="s">
        <v>23</v>
      </c>
      <c r="H1665" s="17" t="s">
        <v>17</v>
      </c>
      <c r="I1665" s="17">
        <v>18.899999999999999</v>
      </c>
      <c r="J1665" s="17">
        <v>1</v>
      </c>
      <c r="K1665" s="17">
        <f t="shared" si="26"/>
        <v>18.899999999999999</v>
      </c>
      <c r="L1665" s="31" t="s">
        <v>24</v>
      </c>
    </row>
    <row r="1666" spans="1:12">
      <c r="A1666" s="30" t="s">
        <v>1747</v>
      </c>
      <c r="B1666" s="18">
        <v>43732</v>
      </c>
      <c r="C1666" s="19">
        <v>0.61199436276863928</v>
      </c>
      <c r="D1666" s="17" t="s">
        <v>26</v>
      </c>
      <c r="E1666" s="17" t="s">
        <v>21</v>
      </c>
      <c r="F1666" s="17" t="s">
        <v>22</v>
      </c>
      <c r="G1666" s="17" t="s">
        <v>23</v>
      </c>
      <c r="H1666" s="17" t="s">
        <v>17</v>
      </c>
      <c r="I1666" s="17">
        <v>18.899999999999999</v>
      </c>
      <c r="J1666" s="17">
        <v>2</v>
      </c>
      <c r="K1666" s="17">
        <f t="shared" si="26"/>
        <v>37.799999999999997</v>
      </c>
      <c r="L1666" s="31" t="s">
        <v>24</v>
      </c>
    </row>
    <row r="1667" spans="1:12">
      <c r="A1667" s="30" t="s">
        <v>1748</v>
      </c>
      <c r="B1667" s="18">
        <v>43733</v>
      </c>
      <c r="C1667" s="19">
        <v>0.71875034739529575</v>
      </c>
      <c r="D1667" s="17" t="s">
        <v>26</v>
      </c>
      <c r="E1667" s="17" t="s">
        <v>27</v>
      </c>
      <c r="F1667" s="17" t="s">
        <v>28</v>
      </c>
      <c r="G1667" s="17" t="s">
        <v>29</v>
      </c>
      <c r="H1667" s="17" t="s">
        <v>37</v>
      </c>
      <c r="I1667" s="17">
        <v>14.9</v>
      </c>
      <c r="J1667" s="17">
        <v>2</v>
      </c>
      <c r="K1667" s="17">
        <f t="shared" si="26"/>
        <v>29.8</v>
      </c>
      <c r="L1667" s="31" t="s">
        <v>24</v>
      </c>
    </row>
    <row r="1668" spans="1:12">
      <c r="A1668" s="30" t="s">
        <v>1749</v>
      </c>
      <c r="B1668" s="18">
        <v>43734</v>
      </c>
      <c r="C1668" s="19">
        <v>0.53286670479940379</v>
      </c>
      <c r="D1668" s="17" t="s">
        <v>13</v>
      </c>
      <c r="E1668" s="17" t="s">
        <v>27</v>
      </c>
      <c r="F1668" s="17" t="s">
        <v>28</v>
      </c>
      <c r="G1668" s="17" t="s">
        <v>29</v>
      </c>
      <c r="H1668" s="17" t="s">
        <v>37</v>
      </c>
      <c r="I1668" s="17">
        <v>14.9</v>
      </c>
      <c r="J1668" s="17">
        <v>1</v>
      </c>
      <c r="K1668" s="17">
        <f t="shared" si="26"/>
        <v>14.9</v>
      </c>
      <c r="L1668" s="31" t="s">
        <v>24</v>
      </c>
    </row>
    <row r="1669" spans="1:12">
      <c r="A1669" s="30" t="s">
        <v>1750</v>
      </c>
      <c r="B1669" s="18">
        <v>43734</v>
      </c>
      <c r="C1669" s="19">
        <v>0.66850481336306689</v>
      </c>
      <c r="D1669" s="17" t="s">
        <v>20</v>
      </c>
      <c r="E1669" s="17" t="s">
        <v>34</v>
      </c>
      <c r="F1669" s="48" t="s">
        <v>35</v>
      </c>
      <c r="G1669" s="48" t="s">
        <v>36</v>
      </c>
      <c r="H1669" s="17" t="s">
        <v>37</v>
      </c>
      <c r="I1669" s="17">
        <v>21</v>
      </c>
      <c r="J1669" s="17">
        <v>2</v>
      </c>
      <c r="K1669" s="17">
        <f t="shared" si="26"/>
        <v>42</v>
      </c>
      <c r="L1669" s="31" t="s">
        <v>24</v>
      </c>
    </row>
    <row r="1670" spans="1:12">
      <c r="A1670" s="30" t="s">
        <v>1751</v>
      </c>
      <c r="B1670" s="18">
        <v>43735</v>
      </c>
      <c r="C1670" s="19">
        <v>0.52138396053720848</v>
      </c>
      <c r="D1670" s="17" t="s">
        <v>26</v>
      </c>
      <c r="E1670" s="17" t="s">
        <v>34</v>
      </c>
      <c r="F1670" s="48" t="s">
        <v>35</v>
      </c>
      <c r="G1670" s="48" t="s">
        <v>36</v>
      </c>
      <c r="H1670" s="17" t="s">
        <v>37</v>
      </c>
      <c r="I1670" s="17">
        <v>21</v>
      </c>
      <c r="J1670" s="17">
        <v>3</v>
      </c>
      <c r="K1670" s="17">
        <f t="shared" si="26"/>
        <v>63</v>
      </c>
      <c r="L1670" s="31" t="s">
        <v>24</v>
      </c>
    </row>
    <row r="1671" spans="1:12">
      <c r="A1671" s="30" t="s">
        <v>1752</v>
      </c>
      <c r="B1671" s="18">
        <v>43735</v>
      </c>
      <c r="C1671" s="19">
        <v>0.7577045429012963</v>
      </c>
      <c r="D1671" s="17" t="s">
        <v>33</v>
      </c>
      <c r="E1671" s="17" t="s">
        <v>47</v>
      </c>
      <c r="F1671" s="17" t="s">
        <v>48</v>
      </c>
      <c r="G1671" s="48" t="s">
        <v>77</v>
      </c>
      <c r="H1671" s="17" t="s">
        <v>17</v>
      </c>
      <c r="I1671" s="17">
        <v>7.9</v>
      </c>
      <c r="J1671" s="17">
        <v>2</v>
      </c>
      <c r="K1671" s="17">
        <f t="shared" si="26"/>
        <v>15.8</v>
      </c>
      <c r="L1671" s="31" t="s">
        <v>24</v>
      </c>
    </row>
    <row r="1672" spans="1:12">
      <c r="A1672" s="30" t="s">
        <v>1753</v>
      </c>
      <c r="B1672" s="18">
        <v>43735</v>
      </c>
      <c r="C1672" s="19">
        <v>0.58332989116078227</v>
      </c>
      <c r="D1672" s="17" t="s">
        <v>59</v>
      </c>
      <c r="E1672" s="17" t="s">
        <v>47</v>
      </c>
      <c r="F1672" s="17" t="s">
        <v>48</v>
      </c>
      <c r="G1672" s="48" t="s">
        <v>77</v>
      </c>
      <c r="H1672" s="17" t="s">
        <v>17</v>
      </c>
      <c r="I1672" s="17">
        <v>7.9</v>
      </c>
      <c r="J1672" s="17">
        <v>1</v>
      </c>
      <c r="K1672" s="17">
        <f t="shared" si="26"/>
        <v>7.9</v>
      </c>
      <c r="L1672" s="31" t="s">
        <v>24</v>
      </c>
    </row>
    <row r="1673" spans="1:12">
      <c r="A1673" s="30" t="s">
        <v>1754</v>
      </c>
      <c r="B1673" s="18">
        <v>43736</v>
      </c>
      <c r="C1673" s="19">
        <v>0.6618084325435436</v>
      </c>
      <c r="D1673" s="17" t="s">
        <v>20</v>
      </c>
      <c r="E1673" s="17" t="s">
        <v>34</v>
      </c>
      <c r="F1673" s="48" t="s">
        <v>35</v>
      </c>
      <c r="G1673" s="48" t="s">
        <v>36</v>
      </c>
      <c r="H1673" s="17" t="s">
        <v>37</v>
      </c>
      <c r="I1673" s="17">
        <v>21</v>
      </c>
      <c r="J1673" s="17">
        <v>2</v>
      </c>
      <c r="K1673" s="17">
        <f t="shared" si="26"/>
        <v>42</v>
      </c>
      <c r="L1673" s="31" t="s">
        <v>24</v>
      </c>
    </row>
    <row r="1674" spans="1:12">
      <c r="A1674" s="30" t="s">
        <v>1755</v>
      </c>
      <c r="B1674" s="18">
        <v>43736</v>
      </c>
      <c r="C1674" s="19">
        <v>0.66213751816131317</v>
      </c>
      <c r="D1674" s="17" t="s">
        <v>33</v>
      </c>
      <c r="E1674" s="17" t="s">
        <v>82</v>
      </c>
      <c r="F1674" s="17" t="s">
        <v>83</v>
      </c>
      <c r="G1674" s="48" t="s">
        <v>84</v>
      </c>
      <c r="H1674" s="17" t="s">
        <v>37</v>
      </c>
      <c r="I1674" s="17">
        <v>9.8000000000000007</v>
      </c>
      <c r="J1674" s="17">
        <v>1</v>
      </c>
      <c r="K1674" s="17">
        <f t="shared" si="26"/>
        <v>9.8000000000000007</v>
      </c>
      <c r="L1674" s="31" t="s">
        <v>43</v>
      </c>
    </row>
    <row r="1675" spans="1:12">
      <c r="A1675" s="30" t="s">
        <v>1756</v>
      </c>
      <c r="B1675" s="18">
        <v>43736</v>
      </c>
      <c r="C1675" s="19">
        <v>0.74177713669854728</v>
      </c>
      <c r="D1675" s="17" t="s">
        <v>26</v>
      </c>
      <c r="E1675" s="17" t="s">
        <v>14</v>
      </c>
      <c r="F1675" s="17" t="s">
        <v>15</v>
      </c>
      <c r="G1675" s="17" t="s">
        <v>16</v>
      </c>
      <c r="H1675" s="17" t="s">
        <v>17</v>
      </c>
      <c r="I1675" s="17">
        <v>29.9</v>
      </c>
      <c r="J1675" s="17">
        <v>3</v>
      </c>
      <c r="K1675" s="17">
        <f t="shared" si="26"/>
        <v>89.699999999999989</v>
      </c>
      <c r="L1675" s="31" t="s">
        <v>24</v>
      </c>
    </row>
    <row r="1676" spans="1:12">
      <c r="A1676" s="30" t="s">
        <v>1757</v>
      </c>
      <c r="B1676" s="18">
        <v>43737</v>
      </c>
      <c r="C1676" s="19">
        <v>0.85039363175272908</v>
      </c>
      <c r="D1676" s="17" t="s">
        <v>26</v>
      </c>
      <c r="E1676" s="17" t="s">
        <v>34</v>
      </c>
      <c r="F1676" s="48" t="s">
        <v>35</v>
      </c>
      <c r="G1676" s="48" t="s">
        <v>36</v>
      </c>
      <c r="H1676" s="17" t="s">
        <v>37</v>
      </c>
      <c r="I1676" s="17">
        <v>21</v>
      </c>
      <c r="J1676" s="17">
        <v>1</v>
      </c>
      <c r="K1676" s="17">
        <f t="shared" si="26"/>
        <v>21</v>
      </c>
      <c r="L1676" s="31" t="s">
        <v>24</v>
      </c>
    </row>
    <row r="1677" spans="1:12">
      <c r="A1677" s="30" t="s">
        <v>1758</v>
      </c>
      <c r="B1677" s="18">
        <v>43737</v>
      </c>
      <c r="C1677" s="19">
        <v>0.84871218241546609</v>
      </c>
      <c r="D1677" s="17" t="s">
        <v>33</v>
      </c>
      <c r="E1677" s="17" t="s">
        <v>21</v>
      </c>
      <c r="F1677" s="17" t="s">
        <v>22</v>
      </c>
      <c r="G1677" s="17" t="s">
        <v>23</v>
      </c>
      <c r="H1677" s="17" t="s">
        <v>17</v>
      </c>
      <c r="I1677" s="17">
        <v>18.899999999999999</v>
      </c>
      <c r="J1677" s="17">
        <v>2</v>
      </c>
      <c r="K1677" s="17">
        <f t="shared" si="26"/>
        <v>37.799999999999997</v>
      </c>
      <c r="L1677" s="31" t="s">
        <v>38</v>
      </c>
    </row>
    <row r="1678" spans="1:12">
      <c r="A1678" s="30" t="s">
        <v>1759</v>
      </c>
      <c r="B1678" s="18">
        <v>43737</v>
      </c>
      <c r="C1678" s="19">
        <v>0.53718401505997193</v>
      </c>
      <c r="D1678" s="17" t="s">
        <v>33</v>
      </c>
      <c r="E1678" s="17" t="s">
        <v>27</v>
      </c>
      <c r="F1678" s="17" t="s">
        <v>28</v>
      </c>
      <c r="G1678" s="17" t="s">
        <v>29</v>
      </c>
      <c r="H1678" s="17" t="s">
        <v>37</v>
      </c>
      <c r="I1678" s="17">
        <v>14.9</v>
      </c>
      <c r="J1678" s="17">
        <v>2</v>
      </c>
      <c r="K1678" s="17">
        <f t="shared" si="26"/>
        <v>29.8</v>
      </c>
      <c r="L1678" s="31" t="s">
        <v>24</v>
      </c>
    </row>
    <row r="1679" spans="1:12">
      <c r="A1679" s="30" t="s">
        <v>1760</v>
      </c>
      <c r="B1679" s="18">
        <v>43738</v>
      </c>
      <c r="C1679" s="19">
        <v>0.68424688743168727</v>
      </c>
      <c r="D1679" s="17" t="s">
        <v>26</v>
      </c>
      <c r="E1679" s="17" t="s">
        <v>82</v>
      </c>
      <c r="F1679" s="17" t="s">
        <v>83</v>
      </c>
      <c r="G1679" s="48" t="s">
        <v>84</v>
      </c>
      <c r="H1679" s="17" t="s">
        <v>37</v>
      </c>
      <c r="I1679" s="17">
        <v>9.8000000000000007</v>
      </c>
      <c r="J1679" s="17">
        <v>4</v>
      </c>
      <c r="K1679" s="17">
        <f t="shared" si="26"/>
        <v>39.200000000000003</v>
      </c>
      <c r="L1679" s="31" t="s">
        <v>43</v>
      </c>
    </row>
    <row r="1680" spans="1:12">
      <c r="A1680" s="30" t="s">
        <v>1761</v>
      </c>
      <c r="B1680" s="18">
        <v>43739</v>
      </c>
      <c r="C1680" s="19">
        <v>0.81504502011071012</v>
      </c>
      <c r="D1680" s="17" t="s">
        <v>33</v>
      </c>
      <c r="E1680" s="17" t="s">
        <v>82</v>
      </c>
      <c r="F1680" s="17" t="s">
        <v>83</v>
      </c>
      <c r="G1680" s="48" t="s">
        <v>84</v>
      </c>
      <c r="H1680" s="17" t="s">
        <v>37</v>
      </c>
      <c r="I1680" s="17">
        <v>9.8000000000000007</v>
      </c>
      <c r="J1680" s="17">
        <v>2</v>
      </c>
      <c r="K1680" s="17">
        <f t="shared" si="26"/>
        <v>19.600000000000001</v>
      </c>
      <c r="L1680" s="31" t="s">
        <v>24</v>
      </c>
    </row>
    <row r="1681" spans="1:12">
      <c r="A1681" s="30" t="s">
        <v>1762</v>
      </c>
      <c r="B1681" s="18">
        <v>43739</v>
      </c>
      <c r="C1681" s="19">
        <v>0.47638872353187295</v>
      </c>
      <c r="D1681" s="17" t="s">
        <v>1135</v>
      </c>
      <c r="E1681" s="17" t="s">
        <v>47</v>
      </c>
      <c r="F1681" s="17" t="s">
        <v>48</v>
      </c>
      <c r="G1681" s="48" t="s">
        <v>77</v>
      </c>
      <c r="H1681" s="17" t="s">
        <v>17</v>
      </c>
      <c r="I1681" s="17">
        <v>7.9</v>
      </c>
      <c r="J1681" s="17">
        <v>4</v>
      </c>
      <c r="K1681" s="17">
        <f t="shared" si="26"/>
        <v>31.6</v>
      </c>
      <c r="L1681" s="31" t="s">
        <v>24</v>
      </c>
    </row>
    <row r="1682" spans="1:12">
      <c r="A1682" s="30" t="s">
        <v>1763</v>
      </c>
      <c r="B1682" s="18">
        <v>43740</v>
      </c>
      <c r="C1682" s="19">
        <v>0.75923671852535191</v>
      </c>
      <c r="D1682" s="17" t="s">
        <v>20</v>
      </c>
      <c r="E1682" s="17" t="s">
        <v>21</v>
      </c>
      <c r="F1682" s="17" t="s">
        <v>22</v>
      </c>
      <c r="G1682" s="17" t="s">
        <v>23</v>
      </c>
      <c r="H1682" s="17" t="s">
        <v>17</v>
      </c>
      <c r="I1682" s="17">
        <v>18.899999999999999</v>
      </c>
      <c r="J1682" s="17">
        <v>3</v>
      </c>
      <c r="K1682" s="17">
        <f t="shared" si="26"/>
        <v>56.699999999999996</v>
      </c>
      <c r="L1682" s="31" t="s">
        <v>43</v>
      </c>
    </row>
    <row r="1683" spans="1:12">
      <c r="A1683" s="30" t="s">
        <v>1764</v>
      </c>
      <c r="B1683" s="18">
        <v>43740</v>
      </c>
      <c r="C1683" s="19">
        <v>0.51756631339525605</v>
      </c>
      <c r="D1683" s="17" t="s">
        <v>59</v>
      </c>
      <c r="E1683" s="17" t="s">
        <v>47</v>
      </c>
      <c r="F1683" s="17" t="s">
        <v>48</v>
      </c>
      <c r="G1683" s="48" t="s">
        <v>77</v>
      </c>
      <c r="H1683" s="17" t="s">
        <v>17</v>
      </c>
      <c r="I1683" s="17">
        <v>7.9</v>
      </c>
      <c r="J1683" s="17">
        <v>1</v>
      </c>
      <c r="K1683" s="17">
        <f t="shared" si="26"/>
        <v>7.9</v>
      </c>
      <c r="L1683" s="31" t="s">
        <v>24</v>
      </c>
    </row>
    <row r="1684" spans="1:12">
      <c r="A1684" s="30" t="s">
        <v>1765</v>
      </c>
      <c r="B1684" s="18">
        <v>43740</v>
      </c>
      <c r="C1684" s="19">
        <v>0.86412255240329028</v>
      </c>
      <c r="D1684" s="17" t="s">
        <v>13</v>
      </c>
      <c r="E1684" s="17" t="s">
        <v>27</v>
      </c>
      <c r="F1684" s="17" t="s">
        <v>28</v>
      </c>
      <c r="G1684" s="17" t="s">
        <v>29</v>
      </c>
      <c r="H1684" s="17" t="s">
        <v>37</v>
      </c>
      <c r="I1684" s="17">
        <v>14.9</v>
      </c>
      <c r="J1684" s="17">
        <v>1</v>
      </c>
      <c r="K1684" s="17">
        <f t="shared" si="26"/>
        <v>14.9</v>
      </c>
      <c r="L1684" s="31" t="s">
        <v>24</v>
      </c>
    </row>
    <row r="1685" spans="1:12">
      <c r="A1685" s="30" t="s">
        <v>1766</v>
      </c>
      <c r="B1685" s="18">
        <v>43741</v>
      </c>
      <c r="C1685" s="19">
        <v>0.73729307225670881</v>
      </c>
      <c r="D1685" s="17" t="s">
        <v>26</v>
      </c>
      <c r="E1685" s="17" t="s">
        <v>34</v>
      </c>
      <c r="F1685" s="48" t="s">
        <v>35</v>
      </c>
      <c r="G1685" s="48" t="s">
        <v>36</v>
      </c>
      <c r="H1685" s="17" t="s">
        <v>37</v>
      </c>
      <c r="I1685" s="17">
        <v>21</v>
      </c>
      <c r="J1685" s="17">
        <v>2</v>
      </c>
      <c r="K1685" s="17">
        <f t="shared" si="26"/>
        <v>42</v>
      </c>
      <c r="L1685" s="31" t="s">
        <v>24</v>
      </c>
    </row>
    <row r="1686" spans="1:12">
      <c r="A1686" s="30" t="s">
        <v>1767</v>
      </c>
      <c r="B1686" s="18">
        <v>43741</v>
      </c>
      <c r="C1686" s="19">
        <v>0.69840372962491382</v>
      </c>
      <c r="D1686" s="17" t="s">
        <v>59</v>
      </c>
      <c r="E1686" s="17" t="s">
        <v>14</v>
      </c>
      <c r="F1686" s="17" t="s">
        <v>15</v>
      </c>
      <c r="G1686" s="17" t="s">
        <v>16</v>
      </c>
      <c r="H1686" s="17" t="s">
        <v>17</v>
      </c>
      <c r="I1686" s="17">
        <v>29.9</v>
      </c>
      <c r="J1686" s="17">
        <v>4</v>
      </c>
      <c r="K1686" s="17">
        <f t="shared" si="26"/>
        <v>119.6</v>
      </c>
      <c r="L1686" s="31" t="s">
        <v>24</v>
      </c>
    </row>
    <row r="1687" spans="1:12">
      <c r="A1687" s="30" t="s">
        <v>1768</v>
      </c>
      <c r="B1687" s="18">
        <v>43742</v>
      </c>
      <c r="C1687" s="19">
        <v>0.70677685167993132</v>
      </c>
      <c r="D1687" s="17" t="s">
        <v>20</v>
      </c>
      <c r="E1687" s="17" t="s">
        <v>47</v>
      </c>
      <c r="F1687" s="17" t="s">
        <v>48</v>
      </c>
      <c r="G1687" s="48" t="s">
        <v>77</v>
      </c>
      <c r="H1687" s="17" t="s">
        <v>17</v>
      </c>
      <c r="I1687" s="17">
        <v>7.9</v>
      </c>
      <c r="J1687" s="17">
        <v>3</v>
      </c>
      <c r="K1687" s="17">
        <f t="shared" si="26"/>
        <v>23.700000000000003</v>
      </c>
      <c r="L1687" s="31" t="s">
        <v>24</v>
      </c>
    </row>
    <row r="1688" spans="1:12">
      <c r="A1688" s="30" t="s">
        <v>1769</v>
      </c>
      <c r="B1688" s="18">
        <v>43743</v>
      </c>
      <c r="C1688" s="19">
        <v>0.4598424250368558</v>
      </c>
      <c r="D1688" s="17" t="s">
        <v>33</v>
      </c>
      <c r="E1688" s="17" t="s">
        <v>14</v>
      </c>
      <c r="F1688" s="17" t="s">
        <v>15</v>
      </c>
      <c r="G1688" s="17" t="s">
        <v>16</v>
      </c>
      <c r="H1688" s="17" t="s">
        <v>17</v>
      </c>
      <c r="I1688" s="17">
        <v>29.9</v>
      </c>
      <c r="J1688" s="17">
        <v>1</v>
      </c>
      <c r="K1688" s="17">
        <f t="shared" si="26"/>
        <v>29.9</v>
      </c>
      <c r="L1688" s="31" t="s">
        <v>24</v>
      </c>
    </row>
    <row r="1689" spans="1:12">
      <c r="A1689" s="30" t="s">
        <v>1770</v>
      </c>
      <c r="B1689" s="18">
        <v>43743</v>
      </c>
      <c r="C1689" s="19">
        <v>0.63319053276769788</v>
      </c>
      <c r="D1689" s="17" t="s">
        <v>13</v>
      </c>
      <c r="E1689" s="17" t="s">
        <v>47</v>
      </c>
      <c r="F1689" s="17" t="s">
        <v>48</v>
      </c>
      <c r="G1689" s="48" t="s">
        <v>77</v>
      </c>
      <c r="H1689" s="17" t="s">
        <v>17</v>
      </c>
      <c r="I1689" s="17">
        <v>7.9</v>
      </c>
      <c r="J1689" s="17">
        <v>2</v>
      </c>
      <c r="K1689" s="17">
        <f t="shared" si="26"/>
        <v>15.8</v>
      </c>
      <c r="L1689" s="31" t="s">
        <v>24</v>
      </c>
    </row>
    <row r="1690" spans="1:12">
      <c r="A1690" s="30" t="s">
        <v>1771</v>
      </c>
      <c r="B1690" s="18">
        <v>43744</v>
      </c>
      <c r="C1690" s="19">
        <v>0.42502015689186734</v>
      </c>
      <c r="D1690" s="17" t="s">
        <v>26</v>
      </c>
      <c r="E1690" s="17" t="s">
        <v>14</v>
      </c>
      <c r="F1690" s="17" t="s">
        <v>15</v>
      </c>
      <c r="G1690" s="17" t="s">
        <v>16</v>
      </c>
      <c r="H1690" s="17" t="s">
        <v>17</v>
      </c>
      <c r="I1690" s="17">
        <v>29.9</v>
      </c>
      <c r="J1690" s="17">
        <v>1</v>
      </c>
      <c r="K1690" s="17">
        <f t="shared" si="26"/>
        <v>29.9</v>
      </c>
      <c r="L1690" s="31" t="s">
        <v>24</v>
      </c>
    </row>
    <row r="1691" spans="1:12">
      <c r="A1691" s="30" t="s">
        <v>1772</v>
      </c>
      <c r="B1691" s="18">
        <v>43745</v>
      </c>
      <c r="C1691" s="19">
        <v>0.73999187405997424</v>
      </c>
      <c r="D1691" s="17" t="s">
        <v>20</v>
      </c>
      <c r="E1691" s="17" t="s">
        <v>21</v>
      </c>
      <c r="F1691" s="17" t="s">
        <v>22</v>
      </c>
      <c r="G1691" s="17" t="s">
        <v>23</v>
      </c>
      <c r="H1691" s="17" t="s">
        <v>17</v>
      </c>
      <c r="I1691" s="17">
        <v>18.899999999999999</v>
      </c>
      <c r="J1691" s="17">
        <v>2</v>
      </c>
      <c r="K1691" s="17">
        <f t="shared" si="26"/>
        <v>37.799999999999997</v>
      </c>
      <c r="L1691" s="31" t="s">
        <v>24</v>
      </c>
    </row>
    <row r="1692" spans="1:12">
      <c r="A1692" s="30" t="s">
        <v>1773</v>
      </c>
      <c r="B1692" s="18">
        <v>43746</v>
      </c>
      <c r="C1692" s="19">
        <v>0.47893767326316633</v>
      </c>
      <c r="D1692" s="17" t="s">
        <v>26</v>
      </c>
      <c r="E1692" s="17" t="s">
        <v>34</v>
      </c>
      <c r="F1692" s="48" t="s">
        <v>35</v>
      </c>
      <c r="G1692" s="48" t="s">
        <v>36</v>
      </c>
      <c r="H1692" s="17" t="s">
        <v>37</v>
      </c>
      <c r="I1692" s="17">
        <v>21</v>
      </c>
      <c r="J1692" s="17">
        <v>2</v>
      </c>
      <c r="K1692" s="17">
        <f t="shared" si="26"/>
        <v>42</v>
      </c>
      <c r="L1692" s="31" t="s">
        <v>24</v>
      </c>
    </row>
    <row r="1693" spans="1:12">
      <c r="A1693" s="30" t="s">
        <v>1774</v>
      </c>
      <c r="B1693" s="18">
        <v>43746</v>
      </c>
      <c r="C1693" s="19">
        <v>0.70355459209473437</v>
      </c>
      <c r="D1693" s="17" t="s">
        <v>59</v>
      </c>
      <c r="E1693" s="17" t="s">
        <v>21</v>
      </c>
      <c r="F1693" s="17" t="s">
        <v>22</v>
      </c>
      <c r="G1693" s="17" t="s">
        <v>23</v>
      </c>
      <c r="H1693" s="17" t="s">
        <v>17</v>
      </c>
      <c r="I1693" s="17">
        <v>18.899999999999999</v>
      </c>
      <c r="J1693" s="17">
        <v>1</v>
      </c>
      <c r="K1693" s="17">
        <f t="shared" si="26"/>
        <v>18.899999999999999</v>
      </c>
      <c r="L1693" s="31" t="s">
        <v>24</v>
      </c>
    </row>
    <row r="1694" spans="1:12">
      <c r="A1694" s="30" t="s">
        <v>1775</v>
      </c>
      <c r="B1694" s="18">
        <v>43746</v>
      </c>
      <c r="C1694" s="19">
        <v>0.76906868143492535</v>
      </c>
      <c r="D1694" s="17" t="s">
        <v>33</v>
      </c>
      <c r="E1694" s="17" t="s">
        <v>34</v>
      </c>
      <c r="F1694" s="48" t="s">
        <v>35</v>
      </c>
      <c r="G1694" s="48" t="s">
        <v>36</v>
      </c>
      <c r="H1694" s="17" t="s">
        <v>37</v>
      </c>
      <c r="I1694" s="17">
        <v>21</v>
      </c>
      <c r="J1694" s="17">
        <v>3</v>
      </c>
      <c r="K1694" s="17">
        <f t="shared" si="26"/>
        <v>63</v>
      </c>
      <c r="L1694" s="31" t="s">
        <v>24</v>
      </c>
    </row>
    <row r="1695" spans="1:12">
      <c r="A1695" s="30" t="s">
        <v>1776</v>
      </c>
      <c r="B1695" s="18">
        <v>43746</v>
      </c>
      <c r="C1695" s="19">
        <v>0.83248626440733042</v>
      </c>
      <c r="D1695" s="17" t="s">
        <v>20</v>
      </c>
      <c r="E1695" s="17" t="s">
        <v>27</v>
      </c>
      <c r="F1695" s="17" t="s">
        <v>28</v>
      </c>
      <c r="G1695" s="17" t="s">
        <v>29</v>
      </c>
      <c r="H1695" s="17" t="s">
        <v>37</v>
      </c>
      <c r="I1695" s="17">
        <v>14.9</v>
      </c>
      <c r="J1695" s="17">
        <v>1</v>
      </c>
      <c r="K1695" s="17">
        <f t="shared" si="26"/>
        <v>14.9</v>
      </c>
      <c r="L1695" s="31" t="s">
        <v>38</v>
      </c>
    </row>
    <row r="1696" spans="1:12">
      <c r="A1696" s="30" t="s">
        <v>1777</v>
      </c>
      <c r="B1696" s="18">
        <v>43747</v>
      </c>
      <c r="C1696" s="19">
        <v>0.58173222049607787</v>
      </c>
      <c r="D1696" s="17" t="s">
        <v>20</v>
      </c>
      <c r="E1696" s="17" t="s">
        <v>21</v>
      </c>
      <c r="F1696" s="17" t="s">
        <v>22</v>
      </c>
      <c r="G1696" s="17" t="s">
        <v>23</v>
      </c>
      <c r="H1696" s="17" t="s">
        <v>17</v>
      </c>
      <c r="I1696" s="17">
        <v>18.899999999999999</v>
      </c>
      <c r="J1696" s="17">
        <v>2</v>
      </c>
      <c r="K1696" s="17">
        <f t="shared" si="26"/>
        <v>37.799999999999997</v>
      </c>
      <c r="L1696" s="31" t="s">
        <v>18</v>
      </c>
    </row>
    <row r="1697" spans="1:12">
      <c r="A1697" s="30" t="s">
        <v>1778</v>
      </c>
      <c r="B1697" s="18">
        <v>43747</v>
      </c>
      <c r="C1697" s="19">
        <v>0.75305644041913422</v>
      </c>
      <c r="D1697" s="17" t="s">
        <v>26</v>
      </c>
      <c r="E1697" s="17" t="s">
        <v>47</v>
      </c>
      <c r="F1697" s="17" t="s">
        <v>48</v>
      </c>
      <c r="G1697" s="48" t="s">
        <v>77</v>
      </c>
      <c r="H1697" s="17" t="s">
        <v>17</v>
      </c>
      <c r="I1697" s="17">
        <v>7.9</v>
      </c>
      <c r="J1697" s="17">
        <v>1</v>
      </c>
      <c r="K1697" s="17">
        <f t="shared" si="26"/>
        <v>7.9</v>
      </c>
      <c r="L1697" s="31" t="s">
        <v>24</v>
      </c>
    </row>
    <row r="1698" spans="1:12">
      <c r="A1698" s="30" t="s">
        <v>1779</v>
      </c>
      <c r="B1698" s="18">
        <v>43747</v>
      </c>
      <c r="C1698" s="19">
        <v>0.74196778907932692</v>
      </c>
      <c r="D1698" s="17" t="s">
        <v>59</v>
      </c>
      <c r="E1698" s="17" t="s">
        <v>27</v>
      </c>
      <c r="F1698" s="17" t="s">
        <v>28</v>
      </c>
      <c r="G1698" s="17" t="s">
        <v>29</v>
      </c>
      <c r="H1698" s="17" t="s">
        <v>37</v>
      </c>
      <c r="I1698" s="17">
        <v>14.9</v>
      </c>
      <c r="J1698" s="17">
        <v>2</v>
      </c>
      <c r="K1698" s="17">
        <f t="shared" ref="K1698:K1761" si="27">I1698*J1698</f>
        <v>29.8</v>
      </c>
      <c r="L1698" s="31" t="s">
        <v>43</v>
      </c>
    </row>
    <row r="1699" spans="1:12">
      <c r="A1699" s="30" t="s">
        <v>1780</v>
      </c>
      <c r="B1699" s="18">
        <v>43747</v>
      </c>
      <c r="C1699" s="19">
        <v>0.59407802480430794</v>
      </c>
      <c r="D1699" s="17" t="s">
        <v>33</v>
      </c>
      <c r="E1699" s="17" t="s">
        <v>21</v>
      </c>
      <c r="F1699" s="17" t="s">
        <v>22</v>
      </c>
      <c r="G1699" s="17" t="s">
        <v>23</v>
      </c>
      <c r="H1699" s="17" t="s">
        <v>17</v>
      </c>
      <c r="I1699" s="17">
        <v>18.899999999999999</v>
      </c>
      <c r="J1699" s="17">
        <v>2</v>
      </c>
      <c r="K1699" s="17">
        <f t="shared" si="27"/>
        <v>37.799999999999997</v>
      </c>
      <c r="L1699" s="31" t="s">
        <v>24</v>
      </c>
    </row>
    <row r="1700" spans="1:12">
      <c r="A1700" s="30" t="s">
        <v>1781</v>
      </c>
      <c r="B1700" s="18">
        <v>43748</v>
      </c>
      <c r="C1700" s="19">
        <v>0.51414411623086198</v>
      </c>
      <c r="D1700" s="17" t="s">
        <v>59</v>
      </c>
      <c r="E1700" s="17" t="s">
        <v>27</v>
      </c>
      <c r="F1700" s="17" t="s">
        <v>28</v>
      </c>
      <c r="G1700" s="17" t="s">
        <v>29</v>
      </c>
      <c r="H1700" s="17" t="s">
        <v>37</v>
      </c>
      <c r="I1700" s="17">
        <v>14.9</v>
      </c>
      <c r="J1700" s="17">
        <v>1</v>
      </c>
      <c r="K1700" s="17">
        <f t="shared" si="27"/>
        <v>14.9</v>
      </c>
      <c r="L1700" s="31" t="s">
        <v>24</v>
      </c>
    </row>
    <row r="1701" spans="1:12">
      <c r="A1701" s="30" t="s">
        <v>1782</v>
      </c>
      <c r="B1701" s="18">
        <v>43748</v>
      </c>
      <c r="C1701" s="19">
        <v>0.79789684735299082</v>
      </c>
      <c r="D1701" s="17" t="s">
        <v>26</v>
      </c>
      <c r="E1701" s="17" t="s">
        <v>47</v>
      </c>
      <c r="F1701" s="17" t="s">
        <v>48</v>
      </c>
      <c r="G1701" s="48" t="s">
        <v>77</v>
      </c>
      <c r="H1701" s="17" t="s">
        <v>17</v>
      </c>
      <c r="I1701" s="17">
        <v>7.9</v>
      </c>
      <c r="J1701" s="17">
        <v>4</v>
      </c>
      <c r="K1701" s="17">
        <f t="shared" si="27"/>
        <v>31.6</v>
      </c>
      <c r="L1701" s="31" t="s">
        <v>43</v>
      </c>
    </row>
    <row r="1702" spans="1:12">
      <c r="A1702" s="30" t="s">
        <v>1783</v>
      </c>
      <c r="B1702" s="18">
        <v>43748</v>
      </c>
      <c r="C1702" s="19">
        <v>0.88851987854725822</v>
      </c>
      <c r="D1702" s="17" t="s">
        <v>13</v>
      </c>
      <c r="E1702" s="17" t="s">
        <v>27</v>
      </c>
      <c r="F1702" s="17" t="s">
        <v>28</v>
      </c>
      <c r="G1702" s="17" t="s">
        <v>29</v>
      </c>
      <c r="H1702" s="17" t="s">
        <v>37</v>
      </c>
      <c r="I1702" s="17">
        <v>14.9</v>
      </c>
      <c r="J1702" s="17">
        <v>1</v>
      </c>
      <c r="K1702" s="17">
        <f t="shared" si="27"/>
        <v>14.9</v>
      </c>
      <c r="L1702" s="31" t="s">
        <v>24</v>
      </c>
    </row>
    <row r="1703" spans="1:12">
      <c r="A1703" s="30" t="s">
        <v>1784</v>
      </c>
      <c r="B1703" s="18">
        <v>43748</v>
      </c>
      <c r="C1703" s="19">
        <v>0.64240679027888348</v>
      </c>
      <c r="D1703" s="17" t="s">
        <v>26</v>
      </c>
      <c r="E1703" s="17" t="s">
        <v>14</v>
      </c>
      <c r="F1703" s="17" t="s">
        <v>15</v>
      </c>
      <c r="G1703" s="17" t="s">
        <v>16</v>
      </c>
      <c r="H1703" s="17" t="s">
        <v>17</v>
      </c>
      <c r="I1703" s="17">
        <v>29.9</v>
      </c>
      <c r="J1703" s="17">
        <v>2</v>
      </c>
      <c r="K1703" s="17">
        <f t="shared" si="27"/>
        <v>59.8</v>
      </c>
      <c r="L1703" s="31" t="s">
        <v>24</v>
      </c>
    </row>
    <row r="1704" spans="1:12">
      <c r="A1704" s="30" t="s">
        <v>1785</v>
      </c>
      <c r="B1704" s="18">
        <v>43748</v>
      </c>
      <c r="C1704" s="19">
        <v>0.7132279248113389</v>
      </c>
      <c r="D1704" s="17" t="s">
        <v>13</v>
      </c>
      <c r="E1704" s="17" t="s">
        <v>21</v>
      </c>
      <c r="F1704" s="17" t="s">
        <v>22</v>
      </c>
      <c r="G1704" s="17" t="s">
        <v>23</v>
      </c>
      <c r="H1704" s="17" t="s">
        <v>17</v>
      </c>
      <c r="I1704" s="17">
        <v>18.899999999999999</v>
      </c>
      <c r="J1704" s="17">
        <v>3</v>
      </c>
      <c r="K1704" s="17">
        <f t="shared" si="27"/>
        <v>56.699999999999996</v>
      </c>
      <c r="L1704" s="31" t="s">
        <v>24</v>
      </c>
    </row>
    <row r="1705" spans="1:12">
      <c r="A1705" s="30" t="s">
        <v>1786</v>
      </c>
      <c r="B1705" s="18">
        <v>43749</v>
      </c>
      <c r="C1705" s="19">
        <v>0.56120604578083133</v>
      </c>
      <c r="D1705" s="17" t="s">
        <v>20</v>
      </c>
      <c r="E1705" s="17" t="s">
        <v>21</v>
      </c>
      <c r="F1705" s="17" t="s">
        <v>22</v>
      </c>
      <c r="G1705" s="17" t="s">
        <v>23</v>
      </c>
      <c r="H1705" s="17" t="s">
        <v>17</v>
      </c>
      <c r="I1705" s="17">
        <v>18.899999999999999</v>
      </c>
      <c r="J1705" s="17">
        <v>3</v>
      </c>
      <c r="K1705" s="17">
        <f t="shared" si="27"/>
        <v>56.699999999999996</v>
      </c>
      <c r="L1705" s="31" t="s">
        <v>24</v>
      </c>
    </row>
    <row r="1706" spans="1:12">
      <c r="A1706" s="30" t="s">
        <v>1787</v>
      </c>
      <c r="B1706" s="18">
        <v>43750</v>
      </c>
      <c r="C1706" s="19">
        <v>0.43305676658834574</v>
      </c>
      <c r="D1706" s="17" t="s">
        <v>59</v>
      </c>
      <c r="E1706" s="17" t="s">
        <v>21</v>
      </c>
      <c r="F1706" s="17" t="s">
        <v>22</v>
      </c>
      <c r="G1706" s="17" t="s">
        <v>23</v>
      </c>
      <c r="H1706" s="17" t="s">
        <v>17</v>
      </c>
      <c r="I1706" s="17">
        <v>18.899999999999999</v>
      </c>
      <c r="J1706" s="17">
        <v>2</v>
      </c>
      <c r="K1706" s="17">
        <f t="shared" si="27"/>
        <v>37.799999999999997</v>
      </c>
      <c r="L1706" s="31" t="s">
        <v>24</v>
      </c>
    </row>
    <row r="1707" spans="1:12">
      <c r="A1707" s="30" t="s">
        <v>1788</v>
      </c>
      <c r="B1707" s="18">
        <v>43750</v>
      </c>
      <c r="C1707" s="19">
        <v>0.69855268343896948</v>
      </c>
      <c r="D1707" s="17" t="s">
        <v>33</v>
      </c>
      <c r="E1707" s="17" t="s">
        <v>14</v>
      </c>
      <c r="F1707" s="17" t="s">
        <v>15</v>
      </c>
      <c r="G1707" s="17" t="s">
        <v>16</v>
      </c>
      <c r="H1707" s="17" t="s">
        <v>17</v>
      </c>
      <c r="I1707" s="17">
        <v>29.9</v>
      </c>
      <c r="J1707" s="17">
        <v>1</v>
      </c>
      <c r="K1707" s="17">
        <f t="shared" si="27"/>
        <v>29.9</v>
      </c>
      <c r="L1707" s="31" t="s">
        <v>24</v>
      </c>
    </row>
    <row r="1708" spans="1:12">
      <c r="A1708" s="30" t="s">
        <v>1789</v>
      </c>
      <c r="B1708" s="18">
        <v>43751</v>
      </c>
      <c r="C1708" s="19">
        <v>0.69145587623368154</v>
      </c>
      <c r="D1708" s="17" t="s">
        <v>26</v>
      </c>
      <c r="E1708" s="17" t="s">
        <v>47</v>
      </c>
      <c r="F1708" s="17" t="s">
        <v>48</v>
      </c>
      <c r="G1708" s="48" t="s">
        <v>77</v>
      </c>
      <c r="H1708" s="17" t="s">
        <v>17</v>
      </c>
      <c r="I1708" s="17">
        <v>7.9</v>
      </c>
      <c r="J1708" s="17">
        <v>3</v>
      </c>
      <c r="K1708" s="17">
        <f t="shared" si="27"/>
        <v>23.700000000000003</v>
      </c>
      <c r="L1708" s="31" t="s">
        <v>24</v>
      </c>
    </row>
    <row r="1709" spans="1:12">
      <c r="A1709" s="30" t="s">
        <v>1790</v>
      </c>
      <c r="B1709" s="18">
        <v>43751</v>
      </c>
      <c r="C1709" s="19">
        <v>0.61984147410676149</v>
      </c>
      <c r="D1709" s="17" t="s">
        <v>26</v>
      </c>
      <c r="E1709" s="17" t="s">
        <v>34</v>
      </c>
      <c r="F1709" s="48" t="s">
        <v>35</v>
      </c>
      <c r="G1709" s="48" t="s">
        <v>36</v>
      </c>
      <c r="H1709" s="17" t="s">
        <v>37</v>
      </c>
      <c r="I1709" s="17">
        <v>21</v>
      </c>
      <c r="J1709" s="17">
        <v>2</v>
      </c>
      <c r="K1709" s="17">
        <f t="shared" si="27"/>
        <v>42</v>
      </c>
      <c r="L1709" s="31" t="s">
        <v>24</v>
      </c>
    </row>
    <row r="1710" spans="1:12">
      <c r="A1710" s="30" t="s">
        <v>1791</v>
      </c>
      <c r="B1710" s="18">
        <v>43752</v>
      </c>
      <c r="C1710" s="19">
        <v>0.54008995714224362</v>
      </c>
      <c r="D1710" s="17" t="s">
        <v>33</v>
      </c>
      <c r="E1710" s="17" t="s">
        <v>47</v>
      </c>
      <c r="F1710" s="17" t="s">
        <v>48</v>
      </c>
      <c r="G1710" s="48" t="s">
        <v>77</v>
      </c>
      <c r="H1710" s="17" t="s">
        <v>17</v>
      </c>
      <c r="I1710" s="17">
        <v>7.9</v>
      </c>
      <c r="J1710" s="17">
        <v>1</v>
      </c>
      <c r="K1710" s="17">
        <f t="shared" si="27"/>
        <v>7.9</v>
      </c>
      <c r="L1710" s="31" t="s">
        <v>24</v>
      </c>
    </row>
    <row r="1711" spans="1:12">
      <c r="A1711" s="30" t="s">
        <v>1792</v>
      </c>
      <c r="B1711" s="18">
        <v>43752</v>
      </c>
      <c r="C1711" s="19">
        <v>0.63385478322686895</v>
      </c>
      <c r="D1711" s="17" t="s">
        <v>59</v>
      </c>
      <c r="E1711" s="17" t="s">
        <v>27</v>
      </c>
      <c r="F1711" s="17" t="s">
        <v>28</v>
      </c>
      <c r="G1711" s="17" t="s">
        <v>29</v>
      </c>
      <c r="H1711" s="17" t="s">
        <v>37</v>
      </c>
      <c r="I1711" s="17">
        <v>14.9</v>
      </c>
      <c r="J1711" s="17">
        <v>1</v>
      </c>
      <c r="K1711" s="17">
        <f t="shared" si="27"/>
        <v>14.9</v>
      </c>
      <c r="L1711" s="31" t="s">
        <v>24</v>
      </c>
    </row>
    <row r="1712" spans="1:12">
      <c r="A1712" s="30" t="s">
        <v>1793</v>
      </c>
      <c r="B1712" s="18">
        <v>43753</v>
      </c>
      <c r="C1712" s="19">
        <v>0.44756829151983651</v>
      </c>
      <c r="D1712" s="17" t="s">
        <v>26</v>
      </c>
      <c r="E1712" s="17" t="s">
        <v>34</v>
      </c>
      <c r="F1712" s="48" t="s">
        <v>35</v>
      </c>
      <c r="G1712" s="48" t="s">
        <v>36</v>
      </c>
      <c r="H1712" s="17" t="s">
        <v>37</v>
      </c>
      <c r="I1712" s="17">
        <v>21</v>
      </c>
      <c r="J1712" s="17">
        <v>1</v>
      </c>
      <c r="K1712" s="17">
        <f t="shared" si="27"/>
        <v>21</v>
      </c>
      <c r="L1712" s="31" t="s">
        <v>38</v>
      </c>
    </row>
    <row r="1713" spans="1:12">
      <c r="A1713" s="30" t="s">
        <v>1794</v>
      </c>
      <c r="B1713" s="18">
        <v>43753</v>
      </c>
      <c r="C1713" s="19">
        <v>0.5910088562091298</v>
      </c>
      <c r="D1713" s="17" t="s">
        <v>59</v>
      </c>
      <c r="E1713" s="17" t="s">
        <v>21</v>
      </c>
      <c r="F1713" s="17" t="s">
        <v>22</v>
      </c>
      <c r="G1713" s="17" t="s">
        <v>23</v>
      </c>
      <c r="H1713" s="17" t="s">
        <v>17</v>
      </c>
      <c r="I1713" s="17">
        <v>18.899999999999999</v>
      </c>
      <c r="J1713" s="17">
        <v>1</v>
      </c>
      <c r="K1713" s="17">
        <f t="shared" si="27"/>
        <v>18.899999999999999</v>
      </c>
      <c r="L1713" s="31" t="s">
        <v>24</v>
      </c>
    </row>
    <row r="1714" spans="1:12">
      <c r="A1714" s="30" t="s">
        <v>1795</v>
      </c>
      <c r="B1714" s="18">
        <v>43753</v>
      </c>
      <c r="C1714" s="19">
        <v>0.59319322349675541</v>
      </c>
      <c r="D1714" s="17" t="s">
        <v>33</v>
      </c>
      <c r="E1714" s="17" t="s">
        <v>47</v>
      </c>
      <c r="F1714" s="17" t="s">
        <v>48</v>
      </c>
      <c r="G1714" s="48" t="s">
        <v>77</v>
      </c>
      <c r="H1714" s="17" t="s">
        <v>17</v>
      </c>
      <c r="I1714" s="17">
        <v>7.9</v>
      </c>
      <c r="J1714" s="17">
        <v>2</v>
      </c>
      <c r="K1714" s="17">
        <f t="shared" si="27"/>
        <v>15.8</v>
      </c>
      <c r="L1714" s="31" t="s">
        <v>43</v>
      </c>
    </row>
    <row r="1715" spans="1:12">
      <c r="A1715" s="30" t="s">
        <v>1796</v>
      </c>
      <c r="B1715" s="18">
        <v>43753</v>
      </c>
      <c r="C1715" s="19">
        <v>0.82656679658714194</v>
      </c>
      <c r="D1715" s="17" t="s">
        <v>59</v>
      </c>
      <c r="E1715" s="17" t="s">
        <v>14</v>
      </c>
      <c r="F1715" s="17" t="s">
        <v>15</v>
      </c>
      <c r="G1715" s="17" t="s">
        <v>16</v>
      </c>
      <c r="H1715" s="17" t="s">
        <v>17</v>
      </c>
      <c r="I1715" s="17">
        <v>29.9</v>
      </c>
      <c r="J1715" s="17">
        <v>5</v>
      </c>
      <c r="K1715" s="17">
        <f t="shared" si="27"/>
        <v>149.5</v>
      </c>
      <c r="L1715" s="31" t="s">
        <v>24</v>
      </c>
    </row>
    <row r="1716" spans="1:12">
      <c r="A1716" s="30" t="s">
        <v>1797</v>
      </c>
      <c r="B1716" s="18">
        <v>43753</v>
      </c>
      <c r="C1716" s="19">
        <v>0.66160870611092149</v>
      </c>
      <c r="D1716" s="17" t="s">
        <v>33</v>
      </c>
      <c r="E1716" s="17" t="s">
        <v>82</v>
      </c>
      <c r="F1716" s="17" t="s">
        <v>83</v>
      </c>
      <c r="G1716" s="48" t="s">
        <v>84</v>
      </c>
      <c r="H1716" s="17" t="s">
        <v>37</v>
      </c>
      <c r="I1716" s="17">
        <v>9.8000000000000007</v>
      </c>
      <c r="J1716" s="17">
        <v>2</v>
      </c>
      <c r="K1716" s="17">
        <f t="shared" si="27"/>
        <v>19.600000000000001</v>
      </c>
      <c r="L1716" s="35" t="s">
        <v>24</v>
      </c>
    </row>
    <row r="1717" spans="1:12">
      <c r="A1717" s="30" t="s">
        <v>1798</v>
      </c>
      <c r="B1717" s="18">
        <v>43754</v>
      </c>
      <c r="C1717" s="19">
        <v>0.79479612124331145</v>
      </c>
      <c r="D1717" s="17" t="s">
        <v>33</v>
      </c>
      <c r="E1717" s="17" t="s">
        <v>21</v>
      </c>
      <c r="F1717" s="17" t="s">
        <v>22</v>
      </c>
      <c r="G1717" s="17" t="s">
        <v>23</v>
      </c>
      <c r="H1717" s="17" t="s">
        <v>17</v>
      </c>
      <c r="I1717" s="17">
        <v>18.899999999999999</v>
      </c>
      <c r="J1717" s="17">
        <v>2</v>
      </c>
      <c r="K1717" s="17">
        <f t="shared" si="27"/>
        <v>37.799999999999997</v>
      </c>
      <c r="L1717" s="35" t="s">
        <v>24</v>
      </c>
    </row>
    <row r="1718" spans="1:12">
      <c r="A1718" s="30" t="s">
        <v>1799</v>
      </c>
      <c r="B1718" s="18">
        <v>43755</v>
      </c>
      <c r="C1718" s="19">
        <v>0.42098688462322065</v>
      </c>
      <c r="D1718" s="17" t="s">
        <v>26</v>
      </c>
      <c r="E1718" s="17" t="s">
        <v>27</v>
      </c>
      <c r="F1718" s="17" t="s">
        <v>28</v>
      </c>
      <c r="G1718" s="17" t="s">
        <v>29</v>
      </c>
      <c r="H1718" s="17" t="s">
        <v>37</v>
      </c>
      <c r="I1718" s="17">
        <v>14.9</v>
      </c>
      <c r="J1718" s="17">
        <v>2</v>
      </c>
      <c r="K1718" s="17">
        <f t="shared" si="27"/>
        <v>29.8</v>
      </c>
      <c r="L1718" s="35" t="s">
        <v>24</v>
      </c>
    </row>
    <row r="1719" spans="1:12">
      <c r="A1719" s="30" t="s">
        <v>1800</v>
      </c>
      <c r="B1719" s="18">
        <v>43755</v>
      </c>
      <c r="C1719" s="19">
        <v>0.46003949531797511</v>
      </c>
      <c r="D1719" s="17" t="s">
        <v>20</v>
      </c>
      <c r="E1719" s="17" t="s">
        <v>47</v>
      </c>
      <c r="F1719" s="17" t="s">
        <v>48</v>
      </c>
      <c r="G1719" s="48" t="s">
        <v>77</v>
      </c>
      <c r="H1719" s="17" t="s">
        <v>17</v>
      </c>
      <c r="I1719" s="17">
        <v>7.9</v>
      </c>
      <c r="J1719" s="17">
        <v>2</v>
      </c>
      <c r="K1719" s="17">
        <f t="shared" si="27"/>
        <v>15.8</v>
      </c>
      <c r="L1719" s="35" t="s">
        <v>43</v>
      </c>
    </row>
    <row r="1720" spans="1:12">
      <c r="A1720" s="30" t="s">
        <v>1801</v>
      </c>
      <c r="B1720" s="18">
        <v>43755</v>
      </c>
      <c r="C1720" s="19">
        <v>0.86311878022429611</v>
      </c>
      <c r="D1720" s="17" t="s">
        <v>20</v>
      </c>
      <c r="E1720" s="17" t="s">
        <v>47</v>
      </c>
      <c r="F1720" s="17" t="s">
        <v>48</v>
      </c>
      <c r="G1720" s="48" t="s">
        <v>77</v>
      </c>
      <c r="H1720" s="17" t="s">
        <v>17</v>
      </c>
      <c r="I1720" s="17">
        <v>7.9</v>
      </c>
      <c r="J1720" s="17">
        <v>1</v>
      </c>
      <c r="K1720" s="17">
        <f t="shared" si="27"/>
        <v>7.9</v>
      </c>
      <c r="L1720" s="35" t="s">
        <v>24</v>
      </c>
    </row>
    <row r="1721" spans="1:12">
      <c r="A1721" s="30" t="s">
        <v>1802</v>
      </c>
      <c r="B1721" s="18">
        <v>43755</v>
      </c>
      <c r="C1721" s="19">
        <v>0.65788799014345567</v>
      </c>
      <c r="D1721" s="17" t="s">
        <v>26</v>
      </c>
      <c r="E1721" s="17" t="s">
        <v>14</v>
      </c>
      <c r="F1721" s="17" t="s">
        <v>15</v>
      </c>
      <c r="G1721" s="17" t="s">
        <v>16</v>
      </c>
      <c r="H1721" s="17" t="s">
        <v>17</v>
      </c>
      <c r="I1721" s="17">
        <v>29.9</v>
      </c>
      <c r="J1721" s="17">
        <v>3</v>
      </c>
      <c r="K1721" s="17">
        <f t="shared" si="27"/>
        <v>89.699999999999989</v>
      </c>
      <c r="L1721" s="35" t="s">
        <v>24</v>
      </c>
    </row>
    <row r="1722" spans="1:12">
      <c r="A1722" s="30" t="s">
        <v>1803</v>
      </c>
      <c r="B1722" s="18">
        <v>43755</v>
      </c>
      <c r="C1722" s="19">
        <v>0.87070698809106228</v>
      </c>
      <c r="D1722" s="17" t="s">
        <v>33</v>
      </c>
      <c r="E1722" s="17" t="s">
        <v>21</v>
      </c>
      <c r="F1722" s="17" t="s">
        <v>22</v>
      </c>
      <c r="G1722" s="17" t="s">
        <v>23</v>
      </c>
      <c r="H1722" s="17" t="s">
        <v>17</v>
      </c>
      <c r="I1722" s="17">
        <v>18.899999999999999</v>
      </c>
      <c r="J1722" s="17">
        <v>1</v>
      </c>
      <c r="K1722" s="17">
        <f t="shared" si="27"/>
        <v>18.899999999999999</v>
      </c>
      <c r="L1722" s="35" t="s">
        <v>24</v>
      </c>
    </row>
    <row r="1723" spans="1:12">
      <c r="A1723" s="30" t="s">
        <v>1804</v>
      </c>
      <c r="B1723" s="18">
        <v>43756</v>
      </c>
      <c r="C1723" s="19">
        <v>0.47702354616063525</v>
      </c>
      <c r="D1723" s="17" t="s">
        <v>59</v>
      </c>
      <c r="E1723" s="17" t="s">
        <v>47</v>
      </c>
      <c r="F1723" s="17" t="s">
        <v>48</v>
      </c>
      <c r="G1723" s="48" t="s">
        <v>77</v>
      </c>
      <c r="H1723" s="17" t="s">
        <v>17</v>
      </c>
      <c r="I1723" s="17">
        <v>7.9</v>
      </c>
      <c r="J1723" s="17">
        <v>2</v>
      </c>
      <c r="K1723" s="17">
        <f t="shared" si="27"/>
        <v>15.8</v>
      </c>
      <c r="L1723" s="35" t="s">
        <v>43</v>
      </c>
    </row>
    <row r="1724" spans="1:12">
      <c r="A1724" s="30" t="s">
        <v>1805</v>
      </c>
      <c r="B1724" s="18">
        <v>43756</v>
      </c>
      <c r="C1724" s="19">
        <v>0.66027951100844706</v>
      </c>
      <c r="D1724" s="17" t="s">
        <v>20</v>
      </c>
      <c r="E1724" s="17" t="s">
        <v>47</v>
      </c>
      <c r="F1724" s="17" t="s">
        <v>48</v>
      </c>
      <c r="G1724" s="48" t="s">
        <v>77</v>
      </c>
      <c r="H1724" s="17" t="s">
        <v>17</v>
      </c>
      <c r="I1724" s="17">
        <v>7.9</v>
      </c>
      <c r="J1724" s="17">
        <v>2</v>
      </c>
      <c r="K1724" s="17">
        <f t="shared" si="27"/>
        <v>15.8</v>
      </c>
      <c r="L1724" s="35" t="s">
        <v>24</v>
      </c>
    </row>
    <row r="1725" spans="1:12">
      <c r="A1725" s="30" t="s">
        <v>1806</v>
      </c>
      <c r="B1725" s="18">
        <v>43757</v>
      </c>
      <c r="C1725" s="19">
        <v>0.55893058107363613</v>
      </c>
      <c r="D1725" s="17" t="s">
        <v>59</v>
      </c>
      <c r="E1725" s="17" t="s">
        <v>21</v>
      </c>
      <c r="F1725" s="17" t="s">
        <v>22</v>
      </c>
      <c r="G1725" s="17" t="s">
        <v>23</v>
      </c>
      <c r="H1725" s="17" t="s">
        <v>17</v>
      </c>
      <c r="I1725" s="17">
        <v>18.899999999999999</v>
      </c>
      <c r="J1725" s="17">
        <v>2</v>
      </c>
      <c r="K1725" s="17">
        <f t="shared" si="27"/>
        <v>37.799999999999997</v>
      </c>
      <c r="L1725" s="35" t="s">
        <v>24</v>
      </c>
    </row>
    <row r="1726" spans="1:12">
      <c r="A1726" s="30" t="s">
        <v>1807</v>
      </c>
      <c r="B1726" s="18">
        <v>43758</v>
      </c>
      <c r="C1726" s="19">
        <v>0.48037895980142314</v>
      </c>
      <c r="D1726" s="17" t="s">
        <v>33</v>
      </c>
      <c r="E1726" s="17" t="s">
        <v>21</v>
      </c>
      <c r="F1726" s="17" t="s">
        <v>22</v>
      </c>
      <c r="G1726" s="17" t="s">
        <v>23</v>
      </c>
      <c r="H1726" s="17" t="s">
        <v>17</v>
      </c>
      <c r="I1726" s="17">
        <v>18.899999999999999</v>
      </c>
      <c r="J1726" s="17">
        <v>2</v>
      </c>
      <c r="K1726" s="17">
        <f t="shared" si="27"/>
        <v>37.799999999999997</v>
      </c>
      <c r="L1726" s="35" t="s">
        <v>24</v>
      </c>
    </row>
    <row r="1727" spans="1:12">
      <c r="A1727" s="30" t="s">
        <v>1808</v>
      </c>
      <c r="B1727" s="18">
        <v>43758</v>
      </c>
      <c r="C1727" s="19">
        <v>0.58450522208595146</v>
      </c>
      <c r="D1727" s="17" t="s">
        <v>33</v>
      </c>
      <c r="E1727" s="17" t="s">
        <v>34</v>
      </c>
      <c r="F1727" s="48" t="s">
        <v>35</v>
      </c>
      <c r="G1727" s="48" t="s">
        <v>36</v>
      </c>
      <c r="H1727" s="17" t="s">
        <v>37</v>
      </c>
      <c r="I1727" s="17">
        <v>21</v>
      </c>
      <c r="J1727" s="17">
        <v>1</v>
      </c>
      <c r="K1727" s="17">
        <f t="shared" si="27"/>
        <v>21</v>
      </c>
      <c r="L1727" s="35" t="s">
        <v>24</v>
      </c>
    </row>
    <row r="1728" spans="1:12">
      <c r="A1728" s="30" t="s">
        <v>1809</v>
      </c>
      <c r="B1728" s="18">
        <v>43758</v>
      </c>
      <c r="C1728" s="19">
        <v>0.45372393025136998</v>
      </c>
      <c r="D1728" s="17" t="s">
        <v>33</v>
      </c>
      <c r="E1728" s="17" t="s">
        <v>27</v>
      </c>
      <c r="F1728" s="17" t="s">
        <v>28</v>
      </c>
      <c r="G1728" s="17" t="s">
        <v>29</v>
      </c>
      <c r="H1728" s="17" t="s">
        <v>37</v>
      </c>
      <c r="I1728" s="17">
        <v>14.9</v>
      </c>
      <c r="J1728" s="17">
        <v>2</v>
      </c>
      <c r="K1728" s="17">
        <f t="shared" si="27"/>
        <v>29.8</v>
      </c>
      <c r="L1728" s="35" t="s">
        <v>38</v>
      </c>
    </row>
    <row r="1729" spans="1:12">
      <c r="A1729" s="30" t="s">
        <v>1810</v>
      </c>
      <c r="B1729" s="18">
        <v>43759</v>
      </c>
      <c r="C1729" s="19">
        <v>0.75121947325576643</v>
      </c>
      <c r="D1729" s="17" t="s">
        <v>33</v>
      </c>
      <c r="E1729" s="17" t="s">
        <v>47</v>
      </c>
      <c r="F1729" s="17" t="s">
        <v>48</v>
      </c>
      <c r="G1729" s="48" t="s">
        <v>77</v>
      </c>
      <c r="H1729" s="17" t="s">
        <v>17</v>
      </c>
      <c r="I1729" s="17">
        <v>7.9</v>
      </c>
      <c r="J1729" s="17">
        <v>4</v>
      </c>
      <c r="K1729" s="17">
        <f t="shared" si="27"/>
        <v>31.6</v>
      </c>
      <c r="L1729" s="35" t="s">
        <v>24</v>
      </c>
    </row>
    <row r="1730" spans="1:12">
      <c r="A1730" s="30" t="s">
        <v>1811</v>
      </c>
      <c r="B1730" s="18">
        <v>43759</v>
      </c>
      <c r="C1730" s="19">
        <v>0.4854907237357684</v>
      </c>
      <c r="D1730" s="17" t="s">
        <v>13</v>
      </c>
      <c r="E1730" s="17" t="s">
        <v>14</v>
      </c>
      <c r="F1730" s="17" t="s">
        <v>15</v>
      </c>
      <c r="G1730" s="17" t="s">
        <v>16</v>
      </c>
      <c r="H1730" s="17" t="s">
        <v>17</v>
      </c>
      <c r="I1730" s="17">
        <v>29.9</v>
      </c>
      <c r="J1730" s="17">
        <v>2</v>
      </c>
      <c r="K1730" s="17">
        <f t="shared" si="27"/>
        <v>59.8</v>
      </c>
      <c r="L1730" s="35" t="s">
        <v>24</v>
      </c>
    </row>
    <row r="1731" spans="1:12">
      <c r="A1731" s="30" t="s">
        <v>1812</v>
      </c>
      <c r="B1731" s="18">
        <v>43759</v>
      </c>
      <c r="C1731" s="19">
        <v>0.42970863393779352</v>
      </c>
      <c r="D1731" s="17" t="s">
        <v>33</v>
      </c>
      <c r="E1731" s="17" t="s">
        <v>14</v>
      </c>
      <c r="F1731" s="17" t="s">
        <v>15</v>
      </c>
      <c r="G1731" s="17" t="s">
        <v>16</v>
      </c>
      <c r="H1731" s="17" t="s">
        <v>17</v>
      </c>
      <c r="I1731" s="17">
        <v>29.9</v>
      </c>
      <c r="J1731" s="17">
        <v>2</v>
      </c>
      <c r="K1731" s="17">
        <f t="shared" si="27"/>
        <v>59.8</v>
      </c>
      <c r="L1731" s="35" t="s">
        <v>24</v>
      </c>
    </row>
    <row r="1732" spans="1:12">
      <c r="A1732" s="30" t="s">
        <v>1813</v>
      </c>
      <c r="B1732" s="18">
        <v>43759</v>
      </c>
      <c r="C1732" s="19">
        <v>0.41751713325776457</v>
      </c>
      <c r="D1732" s="17" t="s">
        <v>13</v>
      </c>
      <c r="E1732" s="17" t="s">
        <v>21</v>
      </c>
      <c r="F1732" s="17" t="s">
        <v>22</v>
      </c>
      <c r="G1732" s="17" t="s">
        <v>23</v>
      </c>
      <c r="H1732" s="17" t="s">
        <v>17</v>
      </c>
      <c r="I1732" s="17">
        <v>18.899999999999999</v>
      </c>
      <c r="J1732" s="17">
        <v>1</v>
      </c>
      <c r="K1732" s="17">
        <f t="shared" si="27"/>
        <v>18.899999999999999</v>
      </c>
      <c r="L1732" s="35" t="s">
        <v>24</v>
      </c>
    </row>
    <row r="1733" spans="1:12">
      <c r="A1733" s="30" t="s">
        <v>1814</v>
      </c>
      <c r="B1733" s="18">
        <v>43759</v>
      </c>
      <c r="C1733" s="19">
        <v>0.44283051219643527</v>
      </c>
      <c r="D1733" s="17" t="s">
        <v>26</v>
      </c>
      <c r="E1733" s="17" t="s">
        <v>82</v>
      </c>
      <c r="F1733" s="17" t="s">
        <v>83</v>
      </c>
      <c r="G1733" s="48" t="s">
        <v>84</v>
      </c>
      <c r="H1733" s="17" t="s">
        <v>37</v>
      </c>
      <c r="I1733" s="17">
        <v>9.8000000000000007</v>
      </c>
      <c r="J1733" s="17">
        <v>3</v>
      </c>
      <c r="K1733" s="17">
        <f t="shared" si="27"/>
        <v>29.400000000000002</v>
      </c>
      <c r="L1733" s="35" t="s">
        <v>24</v>
      </c>
    </row>
    <row r="1734" spans="1:12">
      <c r="A1734" s="30" t="s">
        <v>1815</v>
      </c>
      <c r="B1734" s="18">
        <v>43759</v>
      </c>
      <c r="C1734" s="19">
        <v>0.45013326992157721</v>
      </c>
      <c r="D1734" s="17" t="s">
        <v>33</v>
      </c>
      <c r="E1734" s="17" t="s">
        <v>14</v>
      </c>
      <c r="F1734" s="17" t="s">
        <v>15</v>
      </c>
      <c r="G1734" s="17" t="s">
        <v>16</v>
      </c>
      <c r="H1734" s="17" t="s">
        <v>17</v>
      </c>
      <c r="I1734" s="17">
        <v>29.9</v>
      </c>
      <c r="J1734" s="17">
        <v>1</v>
      </c>
      <c r="K1734" s="17">
        <f t="shared" si="27"/>
        <v>29.9</v>
      </c>
      <c r="L1734" s="35" t="s">
        <v>24</v>
      </c>
    </row>
    <row r="1735" spans="1:12">
      <c r="A1735" s="30" t="s">
        <v>1816</v>
      </c>
      <c r="B1735" s="18">
        <v>43760</v>
      </c>
      <c r="C1735" s="19">
        <v>0.6476645914836977</v>
      </c>
      <c r="D1735" s="17" t="s">
        <v>13</v>
      </c>
      <c r="E1735" s="17" t="s">
        <v>27</v>
      </c>
      <c r="F1735" s="17" t="s">
        <v>28</v>
      </c>
      <c r="G1735" s="17" t="s">
        <v>29</v>
      </c>
      <c r="H1735" s="17" t="s">
        <v>37</v>
      </c>
      <c r="I1735" s="17">
        <v>14.9</v>
      </c>
      <c r="J1735" s="17">
        <v>1</v>
      </c>
      <c r="K1735" s="17">
        <f t="shared" si="27"/>
        <v>14.9</v>
      </c>
      <c r="L1735" s="31" t="s">
        <v>24</v>
      </c>
    </row>
    <row r="1736" spans="1:12">
      <c r="A1736" s="30" t="s">
        <v>1817</v>
      </c>
      <c r="B1736" s="18">
        <v>43761</v>
      </c>
      <c r="C1736" s="19">
        <v>0.52949697619213332</v>
      </c>
      <c r="D1736" s="17" t="s">
        <v>20</v>
      </c>
      <c r="E1736" s="17" t="s">
        <v>27</v>
      </c>
      <c r="F1736" s="17" t="s">
        <v>28</v>
      </c>
      <c r="G1736" s="17" t="s">
        <v>29</v>
      </c>
      <c r="H1736" s="17" t="s">
        <v>37</v>
      </c>
      <c r="I1736" s="17">
        <v>14.9</v>
      </c>
      <c r="J1736" s="17">
        <v>1</v>
      </c>
      <c r="K1736" s="17">
        <f t="shared" si="27"/>
        <v>14.9</v>
      </c>
      <c r="L1736" s="31" t="s">
        <v>24</v>
      </c>
    </row>
    <row r="1737" spans="1:12">
      <c r="A1737" s="30" t="s">
        <v>1818</v>
      </c>
      <c r="B1737" s="18">
        <v>43761</v>
      </c>
      <c r="C1737" s="19">
        <v>0.59394457469144812</v>
      </c>
      <c r="D1737" s="17" t="s">
        <v>59</v>
      </c>
      <c r="E1737" s="17" t="s">
        <v>21</v>
      </c>
      <c r="F1737" s="17" t="s">
        <v>22</v>
      </c>
      <c r="G1737" s="17" t="s">
        <v>23</v>
      </c>
      <c r="H1737" s="17" t="s">
        <v>17</v>
      </c>
      <c r="I1737" s="17">
        <v>18.899999999999999</v>
      </c>
      <c r="J1737" s="17">
        <v>2</v>
      </c>
      <c r="K1737" s="17">
        <f t="shared" si="27"/>
        <v>37.799999999999997</v>
      </c>
      <c r="L1737" s="31" t="s">
        <v>24</v>
      </c>
    </row>
    <row r="1738" spans="1:12">
      <c r="A1738" s="30" t="s">
        <v>1819</v>
      </c>
      <c r="B1738" s="18">
        <v>43761</v>
      </c>
      <c r="C1738" s="19">
        <v>0.73281937396756525</v>
      </c>
      <c r="D1738" s="17" t="s">
        <v>20</v>
      </c>
      <c r="E1738" s="17" t="s">
        <v>34</v>
      </c>
      <c r="F1738" s="48" t="s">
        <v>35</v>
      </c>
      <c r="G1738" s="48" t="s">
        <v>36</v>
      </c>
      <c r="H1738" s="17" t="s">
        <v>37</v>
      </c>
      <c r="I1738" s="17">
        <v>21</v>
      </c>
      <c r="J1738" s="17">
        <v>3</v>
      </c>
      <c r="K1738" s="17">
        <f t="shared" si="27"/>
        <v>63</v>
      </c>
      <c r="L1738" s="31" t="s">
        <v>43</v>
      </c>
    </row>
    <row r="1739" spans="1:12">
      <c r="A1739" s="30" t="s">
        <v>1820</v>
      </c>
      <c r="B1739" s="18">
        <v>43762</v>
      </c>
      <c r="C1739" s="19">
        <v>0.58094848734791371</v>
      </c>
      <c r="D1739" s="17" t="s">
        <v>33</v>
      </c>
      <c r="E1739" s="17" t="s">
        <v>21</v>
      </c>
      <c r="F1739" s="17" t="s">
        <v>22</v>
      </c>
      <c r="G1739" s="17" t="s">
        <v>23</v>
      </c>
      <c r="H1739" s="17" t="s">
        <v>17</v>
      </c>
      <c r="I1739" s="17">
        <v>18.899999999999999</v>
      </c>
      <c r="J1739" s="17">
        <v>3</v>
      </c>
      <c r="K1739" s="17">
        <f t="shared" si="27"/>
        <v>56.699999999999996</v>
      </c>
      <c r="L1739" s="31" t="s">
        <v>24</v>
      </c>
    </row>
    <row r="1740" spans="1:12">
      <c r="A1740" s="30" t="s">
        <v>1821</v>
      </c>
      <c r="B1740" s="18">
        <v>43762</v>
      </c>
      <c r="C1740" s="19">
        <v>0.75421784361655364</v>
      </c>
      <c r="D1740" s="17" t="s">
        <v>59</v>
      </c>
      <c r="E1740" s="17" t="s">
        <v>14</v>
      </c>
      <c r="F1740" s="17" t="s">
        <v>15</v>
      </c>
      <c r="G1740" s="17" t="s">
        <v>16</v>
      </c>
      <c r="H1740" s="17" t="s">
        <v>17</v>
      </c>
      <c r="I1740" s="17">
        <v>29.9</v>
      </c>
      <c r="J1740" s="17">
        <v>1</v>
      </c>
      <c r="K1740" s="17">
        <f t="shared" si="27"/>
        <v>29.9</v>
      </c>
      <c r="L1740" s="31" t="s">
        <v>24</v>
      </c>
    </row>
    <row r="1741" spans="1:12">
      <c r="A1741" s="30" t="s">
        <v>1822</v>
      </c>
      <c r="B1741" s="18">
        <v>43763</v>
      </c>
      <c r="C1741" s="19">
        <v>0.58718269710666215</v>
      </c>
      <c r="D1741" s="17" t="s">
        <v>33</v>
      </c>
      <c r="E1741" s="17" t="s">
        <v>47</v>
      </c>
      <c r="F1741" s="17" t="s">
        <v>48</v>
      </c>
      <c r="G1741" s="48" t="s">
        <v>77</v>
      </c>
      <c r="H1741" s="17" t="s">
        <v>17</v>
      </c>
      <c r="I1741" s="17">
        <v>7.9</v>
      </c>
      <c r="J1741" s="17">
        <v>1</v>
      </c>
      <c r="K1741" s="17">
        <f t="shared" si="27"/>
        <v>7.9</v>
      </c>
      <c r="L1741" s="31" t="s">
        <v>24</v>
      </c>
    </row>
    <row r="1742" spans="1:12">
      <c r="A1742" s="30" t="s">
        <v>1823</v>
      </c>
      <c r="B1742" s="18">
        <v>43763</v>
      </c>
      <c r="C1742" s="19">
        <v>0.5715805276586422</v>
      </c>
      <c r="D1742" s="17" t="s">
        <v>20</v>
      </c>
      <c r="E1742" s="17" t="s">
        <v>14</v>
      </c>
      <c r="F1742" s="17" t="s">
        <v>15</v>
      </c>
      <c r="G1742" s="17" t="s">
        <v>16</v>
      </c>
      <c r="H1742" s="17" t="s">
        <v>17</v>
      </c>
      <c r="I1742" s="17">
        <v>29.9</v>
      </c>
      <c r="J1742" s="17">
        <v>1</v>
      </c>
      <c r="K1742" s="17">
        <f t="shared" si="27"/>
        <v>29.9</v>
      </c>
      <c r="L1742" s="31" t="s">
        <v>24</v>
      </c>
    </row>
    <row r="1743" spans="1:12">
      <c r="A1743" s="30" t="s">
        <v>1824</v>
      </c>
      <c r="B1743" s="18">
        <v>43763</v>
      </c>
      <c r="C1743" s="19">
        <v>0.42347793216144886</v>
      </c>
      <c r="D1743" s="17" t="s">
        <v>13</v>
      </c>
      <c r="E1743" s="17" t="s">
        <v>27</v>
      </c>
      <c r="F1743" s="17" t="s">
        <v>28</v>
      </c>
      <c r="G1743" s="17" t="s">
        <v>29</v>
      </c>
      <c r="H1743" s="17" t="s">
        <v>37</v>
      </c>
      <c r="I1743" s="17">
        <v>14.9</v>
      </c>
      <c r="J1743" s="17">
        <v>1</v>
      </c>
      <c r="K1743" s="17">
        <f t="shared" si="27"/>
        <v>14.9</v>
      </c>
      <c r="L1743" s="31" t="s">
        <v>24</v>
      </c>
    </row>
    <row r="1744" spans="1:12">
      <c r="A1744" s="30" t="s">
        <v>1825</v>
      </c>
      <c r="B1744" s="18">
        <v>43763</v>
      </c>
      <c r="C1744" s="19">
        <v>0.72744453752464688</v>
      </c>
      <c r="D1744" s="17" t="s">
        <v>33</v>
      </c>
      <c r="E1744" s="17" t="s">
        <v>34</v>
      </c>
      <c r="F1744" s="48" t="s">
        <v>35</v>
      </c>
      <c r="G1744" s="48" t="s">
        <v>36</v>
      </c>
      <c r="H1744" s="17" t="s">
        <v>37</v>
      </c>
      <c r="I1744" s="17">
        <v>21</v>
      </c>
      <c r="J1744" s="17">
        <v>1</v>
      </c>
      <c r="K1744" s="17">
        <f t="shared" si="27"/>
        <v>21</v>
      </c>
      <c r="L1744" s="31" t="s">
        <v>24</v>
      </c>
    </row>
    <row r="1745" spans="1:12">
      <c r="A1745" s="30" t="s">
        <v>1826</v>
      </c>
      <c r="B1745" s="18">
        <v>43763</v>
      </c>
      <c r="C1745" s="19">
        <v>0.56958743952026181</v>
      </c>
      <c r="D1745" s="17" t="s">
        <v>59</v>
      </c>
      <c r="E1745" s="17" t="s">
        <v>34</v>
      </c>
      <c r="F1745" s="48" t="s">
        <v>35</v>
      </c>
      <c r="G1745" s="48" t="s">
        <v>36</v>
      </c>
      <c r="H1745" s="17" t="s">
        <v>37</v>
      </c>
      <c r="I1745" s="17">
        <v>21</v>
      </c>
      <c r="J1745" s="17">
        <v>2</v>
      </c>
      <c r="K1745" s="17">
        <f t="shared" si="27"/>
        <v>42</v>
      </c>
      <c r="L1745" s="31" t="s">
        <v>43</v>
      </c>
    </row>
    <row r="1746" spans="1:12">
      <c r="A1746" s="30" t="s">
        <v>1827</v>
      </c>
      <c r="B1746" s="18">
        <v>43764</v>
      </c>
      <c r="C1746" s="19">
        <v>0.52202095163148088</v>
      </c>
      <c r="D1746" s="17" t="s">
        <v>13</v>
      </c>
      <c r="E1746" s="17" t="s">
        <v>47</v>
      </c>
      <c r="F1746" s="17" t="s">
        <v>48</v>
      </c>
      <c r="G1746" s="48" t="s">
        <v>77</v>
      </c>
      <c r="H1746" s="17" t="s">
        <v>17</v>
      </c>
      <c r="I1746" s="17">
        <v>7.9</v>
      </c>
      <c r="J1746" s="17">
        <v>1</v>
      </c>
      <c r="K1746" s="17">
        <f t="shared" si="27"/>
        <v>7.9</v>
      </c>
      <c r="L1746" s="31" t="s">
        <v>24</v>
      </c>
    </row>
    <row r="1747" spans="1:12">
      <c r="A1747" s="30" t="s">
        <v>1828</v>
      </c>
      <c r="B1747" s="18">
        <v>43764</v>
      </c>
      <c r="C1747" s="19">
        <v>0.80462661346276931</v>
      </c>
      <c r="D1747" s="17" t="s">
        <v>26</v>
      </c>
      <c r="E1747" s="17" t="s">
        <v>21</v>
      </c>
      <c r="F1747" s="17" t="s">
        <v>22</v>
      </c>
      <c r="G1747" s="17" t="s">
        <v>23</v>
      </c>
      <c r="H1747" s="17" t="s">
        <v>17</v>
      </c>
      <c r="I1747" s="17">
        <v>18.899999999999999</v>
      </c>
      <c r="J1747" s="17">
        <v>3</v>
      </c>
      <c r="K1747" s="17">
        <f t="shared" si="27"/>
        <v>56.699999999999996</v>
      </c>
      <c r="L1747" s="31" t="s">
        <v>24</v>
      </c>
    </row>
    <row r="1748" spans="1:12">
      <c r="A1748" s="30" t="s">
        <v>1829</v>
      </c>
      <c r="B1748" s="18">
        <v>43764</v>
      </c>
      <c r="C1748" s="19">
        <v>0.87741079678944156</v>
      </c>
      <c r="D1748" s="17" t="s">
        <v>59</v>
      </c>
      <c r="E1748" s="17" t="s">
        <v>34</v>
      </c>
      <c r="F1748" s="48" t="s">
        <v>35</v>
      </c>
      <c r="G1748" s="48" t="s">
        <v>36</v>
      </c>
      <c r="H1748" s="17" t="s">
        <v>37</v>
      </c>
      <c r="I1748" s="17">
        <v>21</v>
      </c>
      <c r="J1748" s="17">
        <v>1</v>
      </c>
      <c r="K1748" s="17">
        <f t="shared" si="27"/>
        <v>21</v>
      </c>
      <c r="L1748" s="31" t="s">
        <v>24</v>
      </c>
    </row>
    <row r="1749" spans="1:12">
      <c r="A1749" s="30" t="s">
        <v>1830</v>
      </c>
      <c r="B1749" s="18">
        <v>43764</v>
      </c>
      <c r="C1749" s="19">
        <v>0.91571555510869962</v>
      </c>
      <c r="D1749" s="17" t="s">
        <v>33</v>
      </c>
      <c r="E1749" s="17" t="s">
        <v>27</v>
      </c>
      <c r="F1749" s="17" t="s">
        <v>28</v>
      </c>
      <c r="G1749" s="17" t="s">
        <v>29</v>
      </c>
      <c r="H1749" s="17" t="s">
        <v>37</v>
      </c>
      <c r="I1749" s="17">
        <v>14.9</v>
      </c>
      <c r="J1749" s="17">
        <v>2</v>
      </c>
      <c r="K1749" s="17">
        <f t="shared" si="27"/>
        <v>29.8</v>
      </c>
      <c r="L1749" s="31" t="s">
        <v>24</v>
      </c>
    </row>
    <row r="1750" spans="1:12">
      <c r="A1750" s="30" t="s">
        <v>1831</v>
      </c>
      <c r="B1750" s="18">
        <v>43765</v>
      </c>
      <c r="C1750" s="19">
        <v>0.76556364710341929</v>
      </c>
      <c r="D1750" s="17" t="s">
        <v>59</v>
      </c>
      <c r="E1750" s="17" t="s">
        <v>82</v>
      </c>
      <c r="F1750" s="17" t="s">
        <v>83</v>
      </c>
      <c r="G1750" s="48" t="s">
        <v>84</v>
      </c>
      <c r="H1750" s="17" t="s">
        <v>37</v>
      </c>
      <c r="I1750" s="17">
        <v>9.8000000000000007</v>
      </c>
      <c r="J1750" s="17">
        <v>2</v>
      </c>
      <c r="K1750" s="17">
        <f t="shared" si="27"/>
        <v>19.600000000000001</v>
      </c>
      <c r="L1750" s="31" t="s">
        <v>24</v>
      </c>
    </row>
    <row r="1751" spans="1:12">
      <c r="A1751" s="30" t="s">
        <v>1832</v>
      </c>
      <c r="B1751" s="18">
        <v>43765</v>
      </c>
      <c r="C1751" s="19">
        <v>0.41711933590361883</v>
      </c>
      <c r="D1751" s="17" t="s">
        <v>26</v>
      </c>
      <c r="E1751" s="17" t="s">
        <v>82</v>
      </c>
      <c r="F1751" s="17" t="s">
        <v>83</v>
      </c>
      <c r="G1751" s="48" t="s">
        <v>84</v>
      </c>
      <c r="H1751" s="17" t="s">
        <v>37</v>
      </c>
      <c r="I1751" s="17">
        <v>9.8000000000000007</v>
      </c>
      <c r="J1751" s="17">
        <v>2</v>
      </c>
      <c r="K1751" s="17">
        <f t="shared" si="27"/>
        <v>19.600000000000001</v>
      </c>
      <c r="L1751" s="31" t="s">
        <v>38</v>
      </c>
    </row>
    <row r="1752" spans="1:12">
      <c r="A1752" s="30" t="s">
        <v>1833</v>
      </c>
      <c r="B1752" s="18">
        <v>43765</v>
      </c>
      <c r="C1752" s="19">
        <v>0.57148732668686597</v>
      </c>
      <c r="D1752" s="17" t="s">
        <v>13</v>
      </c>
      <c r="E1752" s="17" t="s">
        <v>27</v>
      </c>
      <c r="F1752" s="17" t="s">
        <v>28</v>
      </c>
      <c r="G1752" s="17" t="s">
        <v>29</v>
      </c>
      <c r="H1752" s="17" t="s">
        <v>37</v>
      </c>
      <c r="I1752" s="17">
        <v>14.9</v>
      </c>
      <c r="J1752" s="17">
        <v>2</v>
      </c>
      <c r="K1752" s="17">
        <f t="shared" si="27"/>
        <v>29.8</v>
      </c>
      <c r="L1752" s="31" t="s">
        <v>24</v>
      </c>
    </row>
    <row r="1753" spans="1:12">
      <c r="A1753" s="30" t="s">
        <v>1834</v>
      </c>
      <c r="B1753" s="18">
        <v>43765</v>
      </c>
      <c r="C1753" s="19">
        <v>0.50858943768258824</v>
      </c>
      <c r="D1753" s="17" t="s">
        <v>26</v>
      </c>
      <c r="E1753" s="17" t="s">
        <v>47</v>
      </c>
      <c r="F1753" s="17" t="s">
        <v>48</v>
      </c>
      <c r="G1753" s="48" t="s">
        <v>77</v>
      </c>
      <c r="H1753" s="17" t="s">
        <v>17</v>
      </c>
      <c r="I1753" s="17">
        <v>7.9</v>
      </c>
      <c r="J1753" s="17">
        <v>2</v>
      </c>
      <c r="K1753" s="17">
        <f t="shared" si="27"/>
        <v>15.8</v>
      </c>
      <c r="L1753" s="31" t="s">
        <v>43</v>
      </c>
    </row>
    <row r="1754" spans="1:12">
      <c r="A1754" s="30" t="s">
        <v>1835</v>
      </c>
      <c r="B1754" s="18">
        <v>43766</v>
      </c>
      <c r="C1754" s="19">
        <v>0.73290704427736841</v>
      </c>
      <c r="D1754" s="17" t="s">
        <v>20</v>
      </c>
      <c r="E1754" s="17" t="s">
        <v>27</v>
      </c>
      <c r="F1754" s="17" t="s">
        <v>28</v>
      </c>
      <c r="G1754" s="17" t="s">
        <v>29</v>
      </c>
      <c r="H1754" s="17" t="s">
        <v>37</v>
      </c>
      <c r="I1754" s="17">
        <v>14.9</v>
      </c>
      <c r="J1754" s="17">
        <v>4</v>
      </c>
      <c r="K1754" s="17">
        <f t="shared" si="27"/>
        <v>59.6</v>
      </c>
      <c r="L1754" s="31" t="s">
        <v>24</v>
      </c>
    </row>
    <row r="1755" spans="1:12">
      <c r="A1755" s="30" t="s">
        <v>1836</v>
      </c>
      <c r="B1755" s="18">
        <v>43766</v>
      </c>
      <c r="C1755" s="19">
        <v>0.86197432752805692</v>
      </c>
      <c r="D1755" s="17" t="s">
        <v>20</v>
      </c>
      <c r="E1755" s="17" t="s">
        <v>82</v>
      </c>
      <c r="F1755" s="17" t="s">
        <v>83</v>
      </c>
      <c r="G1755" s="48" t="s">
        <v>84</v>
      </c>
      <c r="H1755" s="17" t="s">
        <v>37</v>
      </c>
      <c r="I1755" s="17">
        <v>9.8000000000000007</v>
      </c>
      <c r="J1755" s="17">
        <v>2</v>
      </c>
      <c r="K1755" s="17">
        <f t="shared" si="27"/>
        <v>19.600000000000001</v>
      </c>
      <c r="L1755" s="31" t="s">
        <v>24</v>
      </c>
    </row>
    <row r="1756" spans="1:12">
      <c r="A1756" s="30" t="s">
        <v>1837</v>
      </c>
      <c r="B1756" s="18">
        <v>43766</v>
      </c>
      <c r="C1756" s="19">
        <v>0.66788718953329285</v>
      </c>
      <c r="D1756" s="17" t="s">
        <v>26</v>
      </c>
      <c r="E1756" s="17" t="s">
        <v>34</v>
      </c>
      <c r="F1756" s="48" t="s">
        <v>35</v>
      </c>
      <c r="G1756" s="48" t="s">
        <v>36</v>
      </c>
      <c r="H1756" s="17" t="s">
        <v>37</v>
      </c>
      <c r="I1756" s="17">
        <v>21</v>
      </c>
      <c r="J1756" s="17">
        <v>1</v>
      </c>
      <c r="K1756" s="17">
        <f t="shared" si="27"/>
        <v>21</v>
      </c>
      <c r="L1756" s="31" t="s">
        <v>24</v>
      </c>
    </row>
    <row r="1757" spans="1:12">
      <c r="A1757" s="30" t="s">
        <v>1838</v>
      </c>
      <c r="B1757" s="18">
        <v>43766</v>
      </c>
      <c r="C1757" s="19">
        <v>0.54927878353154735</v>
      </c>
      <c r="D1757" s="17" t="s">
        <v>59</v>
      </c>
      <c r="E1757" s="17" t="s">
        <v>82</v>
      </c>
      <c r="F1757" s="17" t="s">
        <v>83</v>
      </c>
      <c r="G1757" s="48" t="s">
        <v>84</v>
      </c>
      <c r="H1757" s="17" t="s">
        <v>37</v>
      </c>
      <c r="I1757" s="17">
        <v>9.8000000000000007</v>
      </c>
      <c r="J1757" s="17">
        <v>1</v>
      </c>
      <c r="K1757" s="17">
        <f t="shared" si="27"/>
        <v>9.8000000000000007</v>
      </c>
      <c r="L1757" s="31" t="s">
        <v>43</v>
      </c>
    </row>
    <row r="1758" spans="1:12">
      <c r="A1758" s="30" t="s">
        <v>1839</v>
      </c>
      <c r="B1758" s="18">
        <v>43767</v>
      </c>
      <c r="C1758" s="19">
        <v>0.57376838171238109</v>
      </c>
      <c r="D1758" s="17" t="s">
        <v>20</v>
      </c>
      <c r="E1758" s="17" t="s">
        <v>47</v>
      </c>
      <c r="F1758" s="17" t="s">
        <v>48</v>
      </c>
      <c r="G1758" s="48" t="s">
        <v>77</v>
      </c>
      <c r="H1758" s="17" t="s">
        <v>17</v>
      </c>
      <c r="I1758" s="17">
        <v>7.9</v>
      </c>
      <c r="J1758" s="17">
        <v>1</v>
      </c>
      <c r="K1758" s="17">
        <f t="shared" si="27"/>
        <v>7.9</v>
      </c>
      <c r="L1758" s="31" t="s">
        <v>24</v>
      </c>
    </row>
    <row r="1759" spans="1:12">
      <c r="A1759" s="30" t="s">
        <v>1840</v>
      </c>
      <c r="B1759" s="18">
        <v>43767</v>
      </c>
      <c r="C1759" s="19">
        <v>0.63572661118668539</v>
      </c>
      <c r="D1759" s="17" t="s">
        <v>26</v>
      </c>
      <c r="E1759" s="17" t="s">
        <v>14</v>
      </c>
      <c r="F1759" s="17" t="s">
        <v>15</v>
      </c>
      <c r="G1759" s="17" t="s">
        <v>16</v>
      </c>
      <c r="H1759" s="17" t="s">
        <v>17</v>
      </c>
      <c r="I1759" s="17">
        <v>29.9</v>
      </c>
      <c r="J1759" s="17">
        <v>2</v>
      </c>
      <c r="K1759" s="17">
        <f t="shared" si="27"/>
        <v>59.8</v>
      </c>
      <c r="L1759" s="31" t="s">
        <v>24</v>
      </c>
    </row>
    <row r="1760" spans="1:12">
      <c r="A1760" s="30" t="s">
        <v>1841</v>
      </c>
      <c r="B1760" s="18">
        <v>43767</v>
      </c>
      <c r="C1760" s="19">
        <v>0.66854779454691382</v>
      </c>
      <c r="D1760" s="17" t="s">
        <v>20</v>
      </c>
      <c r="E1760" s="17" t="s">
        <v>47</v>
      </c>
      <c r="F1760" s="17" t="s">
        <v>48</v>
      </c>
      <c r="G1760" s="48" t="s">
        <v>77</v>
      </c>
      <c r="H1760" s="17" t="s">
        <v>17</v>
      </c>
      <c r="I1760" s="17">
        <v>7.9</v>
      </c>
      <c r="J1760" s="17">
        <v>2</v>
      </c>
      <c r="K1760" s="17">
        <f t="shared" si="27"/>
        <v>15.8</v>
      </c>
      <c r="L1760" s="31" t="s">
        <v>24</v>
      </c>
    </row>
    <row r="1761" spans="1:12">
      <c r="A1761" s="30" t="s">
        <v>1842</v>
      </c>
      <c r="B1761" s="18">
        <v>43768</v>
      </c>
      <c r="C1761" s="19">
        <v>0.73307441417638675</v>
      </c>
      <c r="D1761" s="17" t="s">
        <v>13</v>
      </c>
      <c r="E1761" s="17" t="s">
        <v>21</v>
      </c>
      <c r="F1761" s="17" t="s">
        <v>22</v>
      </c>
      <c r="G1761" s="17" t="s">
        <v>23</v>
      </c>
      <c r="H1761" s="17" t="s">
        <v>17</v>
      </c>
      <c r="I1761" s="17">
        <v>18.899999999999999</v>
      </c>
      <c r="J1761" s="17">
        <v>1</v>
      </c>
      <c r="K1761" s="17">
        <f t="shared" si="27"/>
        <v>18.899999999999999</v>
      </c>
      <c r="L1761" s="31" t="s">
        <v>24</v>
      </c>
    </row>
    <row r="1762" spans="1:12">
      <c r="A1762" s="30" t="s">
        <v>1843</v>
      </c>
      <c r="B1762" s="18">
        <v>43769</v>
      </c>
      <c r="C1762" s="19">
        <v>0.88236221218281541</v>
      </c>
      <c r="D1762" s="17" t="s">
        <v>33</v>
      </c>
      <c r="E1762" s="17" t="s">
        <v>27</v>
      </c>
      <c r="F1762" s="48" t="s">
        <v>184</v>
      </c>
      <c r="G1762" s="17" t="s">
        <v>29</v>
      </c>
      <c r="H1762" s="17" t="s">
        <v>37</v>
      </c>
      <c r="I1762" s="17">
        <v>14.9</v>
      </c>
      <c r="J1762" s="17">
        <v>3</v>
      </c>
      <c r="K1762" s="17">
        <f t="shared" ref="K1762:K1825" si="28">I1762*J1762</f>
        <v>44.7</v>
      </c>
      <c r="L1762" s="31" t="s">
        <v>24</v>
      </c>
    </row>
    <row r="1763" spans="1:12">
      <c r="A1763" s="30" t="s">
        <v>1844</v>
      </c>
      <c r="B1763" s="18">
        <v>43769</v>
      </c>
      <c r="C1763" s="19">
        <v>0.45977018938362285</v>
      </c>
      <c r="D1763" s="17" t="s">
        <v>59</v>
      </c>
      <c r="E1763" s="17" t="s">
        <v>34</v>
      </c>
      <c r="F1763" s="48" t="s">
        <v>35</v>
      </c>
      <c r="G1763" s="48" t="s">
        <v>36</v>
      </c>
      <c r="H1763" s="17" t="s">
        <v>37</v>
      </c>
      <c r="I1763" s="17">
        <v>21</v>
      </c>
      <c r="J1763" s="17">
        <v>2</v>
      </c>
      <c r="K1763" s="17">
        <f t="shared" si="28"/>
        <v>42</v>
      </c>
      <c r="L1763" s="31" t="s">
        <v>24</v>
      </c>
    </row>
    <row r="1764" spans="1:12">
      <c r="A1764" s="30" t="s">
        <v>1845</v>
      </c>
      <c r="B1764" s="18">
        <v>43769</v>
      </c>
      <c r="C1764" s="19">
        <v>0.91431206501209772</v>
      </c>
      <c r="D1764" s="17" t="s">
        <v>26</v>
      </c>
      <c r="E1764" s="17" t="s">
        <v>27</v>
      </c>
      <c r="F1764" s="17" t="s">
        <v>28</v>
      </c>
      <c r="G1764" s="17" t="s">
        <v>29</v>
      </c>
      <c r="H1764" s="17" t="s">
        <v>37</v>
      </c>
      <c r="I1764" s="17">
        <v>14.9</v>
      </c>
      <c r="J1764" s="17">
        <v>1</v>
      </c>
      <c r="K1764" s="17">
        <f t="shared" si="28"/>
        <v>14.9</v>
      </c>
      <c r="L1764" s="31" t="s">
        <v>43</v>
      </c>
    </row>
    <row r="1765" spans="1:12">
      <c r="A1765" s="30" t="s">
        <v>1846</v>
      </c>
      <c r="B1765" s="18">
        <v>43770</v>
      </c>
      <c r="C1765" s="19">
        <v>0.76634719775449933</v>
      </c>
      <c r="D1765" s="17" t="s">
        <v>33</v>
      </c>
      <c r="E1765" s="17" t="s">
        <v>14</v>
      </c>
      <c r="F1765" s="17" t="s">
        <v>15</v>
      </c>
      <c r="G1765" s="17" t="s">
        <v>16</v>
      </c>
      <c r="H1765" s="17" t="s">
        <v>17</v>
      </c>
      <c r="I1765" s="17">
        <v>29.9</v>
      </c>
      <c r="J1765" s="17">
        <v>3</v>
      </c>
      <c r="K1765" s="17">
        <f t="shared" si="28"/>
        <v>89.699999999999989</v>
      </c>
      <c r="L1765" s="31" t="s">
        <v>24</v>
      </c>
    </row>
    <row r="1766" spans="1:12">
      <c r="A1766" s="30" t="s">
        <v>1847</v>
      </c>
      <c r="B1766" s="18">
        <v>43770</v>
      </c>
      <c r="C1766" s="19">
        <v>0.67774221310442029</v>
      </c>
      <c r="D1766" s="17" t="s">
        <v>26</v>
      </c>
      <c r="E1766" s="17" t="s">
        <v>47</v>
      </c>
      <c r="F1766" s="17" t="s">
        <v>48</v>
      </c>
      <c r="G1766" s="48" t="s">
        <v>77</v>
      </c>
      <c r="H1766" s="17" t="s">
        <v>17</v>
      </c>
      <c r="I1766" s="17">
        <v>7.9</v>
      </c>
      <c r="J1766" s="17">
        <v>2</v>
      </c>
      <c r="K1766" s="17">
        <f t="shared" si="28"/>
        <v>15.8</v>
      </c>
      <c r="L1766" s="31" t="s">
        <v>24</v>
      </c>
    </row>
    <row r="1767" spans="1:12">
      <c r="A1767" s="30" t="s">
        <v>1848</v>
      </c>
      <c r="B1767" s="18">
        <v>43770</v>
      </c>
      <c r="C1767" s="19">
        <v>0.66921850847438491</v>
      </c>
      <c r="D1767" s="17" t="s">
        <v>26</v>
      </c>
      <c r="E1767" s="17" t="s">
        <v>21</v>
      </c>
      <c r="F1767" s="17" t="s">
        <v>22</v>
      </c>
      <c r="G1767" s="17" t="s">
        <v>23</v>
      </c>
      <c r="H1767" s="17" t="s">
        <v>17</v>
      </c>
      <c r="I1767" s="17">
        <v>18.899999999999999</v>
      </c>
      <c r="J1767" s="17">
        <v>1</v>
      </c>
      <c r="K1767" s="17">
        <f t="shared" si="28"/>
        <v>18.899999999999999</v>
      </c>
      <c r="L1767" s="31" t="s">
        <v>24</v>
      </c>
    </row>
    <row r="1768" spans="1:12">
      <c r="A1768" s="30" t="s">
        <v>1849</v>
      </c>
      <c r="B1768" s="18">
        <v>43771</v>
      </c>
      <c r="C1768" s="19">
        <v>0.90908207894602</v>
      </c>
      <c r="D1768" s="17" t="s">
        <v>33</v>
      </c>
      <c r="E1768" s="17" t="s">
        <v>21</v>
      </c>
      <c r="F1768" s="17" t="s">
        <v>22</v>
      </c>
      <c r="G1768" s="17" t="s">
        <v>23</v>
      </c>
      <c r="H1768" s="17" t="s">
        <v>17</v>
      </c>
      <c r="I1768" s="17">
        <v>18.899999999999999</v>
      </c>
      <c r="J1768" s="17">
        <v>1</v>
      </c>
      <c r="K1768" s="17">
        <f t="shared" si="28"/>
        <v>18.899999999999999</v>
      </c>
      <c r="L1768" s="31" t="s">
        <v>24</v>
      </c>
    </row>
    <row r="1769" spans="1:12">
      <c r="A1769" s="30" t="s">
        <v>1850</v>
      </c>
      <c r="B1769" s="18">
        <v>43772</v>
      </c>
      <c r="C1769" s="19">
        <v>0.5385644517700714</v>
      </c>
      <c r="D1769" s="17" t="s">
        <v>33</v>
      </c>
      <c r="E1769" s="17" t="s">
        <v>21</v>
      </c>
      <c r="F1769" s="17" t="s">
        <v>22</v>
      </c>
      <c r="G1769" s="17" t="s">
        <v>23</v>
      </c>
      <c r="H1769" s="17" t="s">
        <v>17</v>
      </c>
      <c r="I1769" s="17">
        <v>18.899999999999999</v>
      </c>
      <c r="J1769" s="17">
        <v>2</v>
      </c>
      <c r="K1769" s="17">
        <f t="shared" si="28"/>
        <v>37.799999999999997</v>
      </c>
      <c r="L1769" s="31" t="s">
        <v>38</v>
      </c>
    </row>
    <row r="1770" spans="1:12">
      <c r="A1770" s="30" t="s">
        <v>1851</v>
      </c>
      <c r="B1770" s="18">
        <v>43772</v>
      </c>
      <c r="C1770" s="19">
        <v>0.84273243412310994</v>
      </c>
      <c r="D1770" s="17" t="s">
        <v>33</v>
      </c>
      <c r="E1770" s="17" t="s">
        <v>21</v>
      </c>
      <c r="F1770" s="17" t="s">
        <v>22</v>
      </c>
      <c r="G1770" s="17" t="s">
        <v>23</v>
      </c>
      <c r="H1770" s="17" t="s">
        <v>17</v>
      </c>
      <c r="I1770" s="17">
        <v>18.899999999999999</v>
      </c>
      <c r="J1770" s="17">
        <v>1</v>
      </c>
      <c r="K1770" s="17">
        <f t="shared" si="28"/>
        <v>18.899999999999999</v>
      </c>
      <c r="L1770" s="31" t="s">
        <v>43</v>
      </c>
    </row>
    <row r="1771" spans="1:12">
      <c r="A1771" s="30" t="s">
        <v>1852</v>
      </c>
      <c r="B1771" s="18">
        <v>43772</v>
      </c>
      <c r="C1771" s="19">
        <v>0.51875982650551544</v>
      </c>
      <c r="D1771" s="17" t="s">
        <v>33</v>
      </c>
      <c r="E1771" s="17" t="s">
        <v>14</v>
      </c>
      <c r="F1771" s="17" t="s">
        <v>15</v>
      </c>
      <c r="G1771" s="17" t="s">
        <v>16</v>
      </c>
      <c r="H1771" s="17" t="s">
        <v>17</v>
      </c>
      <c r="I1771" s="17">
        <v>29.9</v>
      </c>
      <c r="J1771" s="17">
        <v>2</v>
      </c>
      <c r="K1771" s="17">
        <f t="shared" si="28"/>
        <v>59.8</v>
      </c>
      <c r="L1771" s="31" t="s">
        <v>24</v>
      </c>
    </row>
    <row r="1772" spans="1:12">
      <c r="A1772" s="30" t="s">
        <v>1853</v>
      </c>
      <c r="B1772" s="18">
        <v>43772</v>
      </c>
      <c r="C1772" s="19">
        <v>0.88096539543024988</v>
      </c>
      <c r="D1772" s="17" t="s">
        <v>1135</v>
      </c>
      <c r="E1772" s="17" t="s">
        <v>47</v>
      </c>
      <c r="F1772" s="17" t="s">
        <v>48</v>
      </c>
      <c r="G1772" s="48" t="s">
        <v>77</v>
      </c>
      <c r="H1772" s="17" t="s">
        <v>17</v>
      </c>
      <c r="I1772" s="17">
        <v>7.9</v>
      </c>
      <c r="J1772" s="17">
        <v>1</v>
      </c>
      <c r="K1772" s="17">
        <f t="shared" si="28"/>
        <v>7.9</v>
      </c>
      <c r="L1772" s="31" t="s">
        <v>24</v>
      </c>
    </row>
    <row r="1773" spans="1:12">
      <c r="A1773" s="30" t="s">
        <v>1854</v>
      </c>
      <c r="B1773" s="18">
        <v>43773</v>
      </c>
      <c r="C1773" s="19">
        <v>0.72748792268382467</v>
      </c>
      <c r="D1773" s="17" t="s">
        <v>59</v>
      </c>
      <c r="E1773" s="17" t="s">
        <v>82</v>
      </c>
      <c r="F1773" s="17" t="s">
        <v>83</v>
      </c>
      <c r="G1773" s="48" t="s">
        <v>84</v>
      </c>
      <c r="H1773" s="17" t="s">
        <v>37</v>
      </c>
      <c r="I1773" s="17">
        <v>9.8000000000000007</v>
      </c>
      <c r="J1773" s="17">
        <v>1</v>
      </c>
      <c r="K1773" s="17">
        <f t="shared" si="28"/>
        <v>9.8000000000000007</v>
      </c>
      <c r="L1773" s="31" t="s">
        <v>24</v>
      </c>
    </row>
    <row r="1774" spans="1:12">
      <c r="A1774" s="30" t="s">
        <v>1855</v>
      </c>
      <c r="B1774" s="18">
        <v>43773</v>
      </c>
      <c r="C1774" s="19">
        <v>0.50454117078395211</v>
      </c>
      <c r="D1774" s="17" t="s">
        <v>13</v>
      </c>
      <c r="E1774" s="17" t="s">
        <v>82</v>
      </c>
      <c r="F1774" s="17" t="s">
        <v>83</v>
      </c>
      <c r="G1774" s="48" t="s">
        <v>84</v>
      </c>
      <c r="H1774" s="17" t="s">
        <v>37</v>
      </c>
      <c r="I1774" s="17">
        <v>9.8000000000000007</v>
      </c>
      <c r="J1774" s="17">
        <v>2</v>
      </c>
      <c r="K1774" s="17">
        <f t="shared" si="28"/>
        <v>19.600000000000001</v>
      </c>
      <c r="L1774" s="31" t="s">
        <v>24</v>
      </c>
    </row>
    <row r="1775" spans="1:12">
      <c r="A1775" s="30" t="s">
        <v>1856</v>
      </c>
      <c r="B1775" s="18">
        <v>43773</v>
      </c>
      <c r="C1775" s="19">
        <v>0.43116114805667793</v>
      </c>
      <c r="D1775" s="17" t="s">
        <v>59</v>
      </c>
      <c r="E1775" s="17" t="s">
        <v>21</v>
      </c>
      <c r="F1775" s="17" t="s">
        <v>22</v>
      </c>
      <c r="G1775" s="17" t="s">
        <v>23</v>
      </c>
      <c r="H1775" s="17" t="s">
        <v>17</v>
      </c>
      <c r="I1775" s="17">
        <v>18.899999999999999</v>
      </c>
      <c r="J1775" s="17">
        <v>2</v>
      </c>
      <c r="K1775" s="17">
        <f t="shared" si="28"/>
        <v>37.799999999999997</v>
      </c>
      <c r="L1775" s="31" t="s">
        <v>24</v>
      </c>
    </row>
    <row r="1776" spans="1:12">
      <c r="A1776" s="30" t="s">
        <v>1857</v>
      </c>
      <c r="B1776" s="18">
        <v>43773</v>
      </c>
      <c r="C1776" s="19">
        <v>0.72573460391924294</v>
      </c>
      <c r="D1776" s="17" t="s">
        <v>13</v>
      </c>
      <c r="E1776" s="17" t="s">
        <v>21</v>
      </c>
      <c r="F1776" s="17" t="s">
        <v>22</v>
      </c>
      <c r="G1776" s="17" t="s">
        <v>23</v>
      </c>
      <c r="H1776" s="17" t="s">
        <v>17</v>
      </c>
      <c r="I1776" s="17">
        <v>18.899999999999999</v>
      </c>
      <c r="J1776" s="17">
        <v>1</v>
      </c>
      <c r="K1776" s="17">
        <f t="shared" si="28"/>
        <v>18.899999999999999</v>
      </c>
      <c r="L1776" s="31" t="s">
        <v>24</v>
      </c>
    </row>
    <row r="1777" spans="1:12">
      <c r="A1777" s="30" t="s">
        <v>1858</v>
      </c>
      <c r="B1777" s="18">
        <v>43773</v>
      </c>
      <c r="C1777" s="19">
        <v>0.53322355437093616</v>
      </c>
      <c r="D1777" s="17" t="s">
        <v>13</v>
      </c>
      <c r="E1777" s="17" t="s">
        <v>14</v>
      </c>
      <c r="F1777" s="17" t="s">
        <v>15</v>
      </c>
      <c r="G1777" s="17" t="s">
        <v>16</v>
      </c>
      <c r="H1777" s="17" t="s">
        <v>17</v>
      </c>
      <c r="I1777" s="17">
        <v>29.9</v>
      </c>
      <c r="J1777" s="17">
        <v>2</v>
      </c>
      <c r="K1777" s="17">
        <f t="shared" si="28"/>
        <v>59.8</v>
      </c>
      <c r="L1777" s="31" t="s">
        <v>24</v>
      </c>
    </row>
    <row r="1778" spans="1:12">
      <c r="A1778" s="30" t="s">
        <v>1859</v>
      </c>
      <c r="B1778" s="18">
        <v>43774</v>
      </c>
      <c r="C1778" s="19">
        <v>0.41933523726387006</v>
      </c>
      <c r="D1778" s="17" t="s">
        <v>20</v>
      </c>
      <c r="E1778" s="17" t="s">
        <v>47</v>
      </c>
      <c r="F1778" s="17" t="s">
        <v>48</v>
      </c>
      <c r="G1778" s="48" t="s">
        <v>77</v>
      </c>
      <c r="H1778" s="17" t="s">
        <v>17</v>
      </c>
      <c r="I1778" s="17">
        <v>7.9</v>
      </c>
      <c r="J1778" s="17">
        <v>1</v>
      </c>
      <c r="K1778" s="17">
        <f t="shared" si="28"/>
        <v>7.9</v>
      </c>
      <c r="L1778" s="31" t="s">
        <v>18</v>
      </c>
    </row>
    <row r="1779" spans="1:12">
      <c r="A1779" s="30" t="s">
        <v>1860</v>
      </c>
      <c r="B1779" s="18">
        <v>43774</v>
      </c>
      <c r="C1779" s="19">
        <v>0.89039943780787389</v>
      </c>
      <c r="D1779" s="17" t="s">
        <v>13</v>
      </c>
      <c r="E1779" s="17" t="s">
        <v>47</v>
      </c>
      <c r="F1779" s="17" t="s">
        <v>48</v>
      </c>
      <c r="G1779" s="48" t="s">
        <v>77</v>
      </c>
      <c r="H1779" s="17" t="s">
        <v>17</v>
      </c>
      <c r="I1779" s="17">
        <v>7.9</v>
      </c>
      <c r="J1779" s="17">
        <v>3</v>
      </c>
      <c r="K1779" s="17">
        <f t="shared" si="28"/>
        <v>23.700000000000003</v>
      </c>
      <c r="L1779" s="31" t="s">
        <v>24</v>
      </c>
    </row>
    <row r="1780" spans="1:12">
      <c r="A1780" s="30" t="s">
        <v>1861</v>
      </c>
      <c r="B1780" s="18">
        <v>43775</v>
      </c>
      <c r="C1780" s="19">
        <v>0.42141352011052591</v>
      </c>
      <c r="D1780" s="17" t="s">
        <v>26</v>
      </c>
      <c r="E1780" s="17" t="s">
        <v>34</v>
      </c>
      <c r="F1780" s="48" t="s">
        <v>35</v>
      </c>
      <c r="G1780" s="48" t="s">
        <v>36</v>
      </c>
      <c r="H1780" s="17" t="s">
        <v>37</v>
      </c>
      <c r="I1780" s="17">
        <v>21</v>
      </c>
      <c r="J1780" s="17">
        <v>3</v>
      </c>
      <c r="K1780" s="17">
        <f t="shared" si="28"/>
        <v>63</v>
      </c>
      <c r="L1780" s="31" t="s">
        <v>24</v>
      </c>
    </row>
    <row r="1781" spans="1:12">
      <c r="A1781" s="30" t="s">
        <v>1862</v>
      </c>
      <c r="B1781" s="18">
        <v>43775</v>
      </c>
      <c r="C1781" s="19">
        <v>0.6040703778513874</v>
      </c>
      <c r="D1781" s="17" t="s">
        <v>13</v>
      </c>
      <c r="E1781" s="17" t="s">
        <v>82</v>
      </c>
      <c r="F1781" s="17" t="s">
        <v>83</v>
      </c>
      <c r="G1781" s="48" t="s">
        <v>84</v>
      </c>
      <c r="H1781" s="17" t="s">
        <v>37</v>
      </c>
      <c r="I1781" s="17">
        <v>9.8000000000000007</v>
      </c>
      <c r="J1781" s="17">
        <v>1</v>
      </c>
      <c r="K1781" s="17">
        <f t="shared" si="28"/>
        <v>9.8000000000000007</v>
      </c>
      <c r="L1781" s="31" t="s">
        <v>24</v>
      </c>
    </row>
    <row r="1782" spans="1:12">
      <c r="A1782" s="30" t="s">
        <v>1863</v>
      </c>
      <c r="B1782" s="18">
        <v>43775</v>
      </c>
      <c r="C1782" s="19">
        <v>0.86072441820044965</v>
      </c>
      <c r="D1782" s="17" t="s">
        <v>20</v>
      </c>
      <c r="E1782" s="17" t="s">
        <v>47</v>
      </c>
      <c r="F1782" s="17" t="s">
        <v>48</v>
      </c>
      <c r="G1782" s="48" t="s">
        <v>77</v>
      </c>
      <c r="H1782" s="17" t="s">
        <v>17</v>
      </c>
      <c r="I1782" s="17">
        <v>7.9</v>
      </c>
      <c r="J1782" s="17">
        <v>2</v>
      </c>
      <c r="K1782" s="17">
        <f t="shared" si="28"/>
        <v>15.8</v>
      </c>
      <c r="L1782" s="31" t="s">
        <v>24</v>
      </c>
    </row>
    <row r="1783" spans="1:12">
      <c r="A1783" s="30" t="s">
        <v>1864</v>
      </c>
      <c r="B1783" s="18">
        <v>43775</v>
      </c>
      <c r="C1783" s="19">
        <v>0.70200765152075084</v>
      </c>
      <c r="D1783" s="17" t="s">
        <v>33</v>
      </c>
      <c r="E1783" s="17" t="s">
        <v>14</v>
      </c>
      <c r="F1783" s="17" t="s">
        <v>15</v>
      </c>
      <c r="G1783" s="17" t="s">
        <v>16</v>
      </c>
      <c r="H1783" s="17" t="s">
        <v>17</v>
      </c>
      <c r="I1783" s="17">
        <v>29.9</v>
      </c>
      <c r="J1783" s="17">
        <v>2</v>
      </c>
      <c r="K1783" s="17">
        <f t="shared" si="28"/>
        <v>59.8</v>
      </c>
      <c r="L1783" s="31" t="s">
        <v>24</v>
      </c>
    </row>
    <row r="1784" spans="1:12">
      <c r="A1784" s="30" t="s">
        <v>1865</v>
      </c>
      <c r="B1784" s="18">
        <v>43775</v>
      </c>
      <c r="C1784" s="19">
        <v>0.77160057544761829</v>
      </c>
      <c r="D1784" s="17" t="s">
        <v>26</v>
      </c>
      <c r="E1784" s="17" t="s">
        <v>82</v>
      </c>
      <c r="F1784" s="17" t="s">
        <v>83</v>
      </c>
      <c r="G1784" s="48" t="s">
        <v>84</v>
      </c>
      <c r="H1784" s="17" t="s">
        <v>37</v>
      </c>
      <c r="I1784" s="17">
        <v>9.8000000000000007</v>
      </c>
      <c r="J1784" s="17">
        <v>2</v>
      </c>
      <c r="K1784" s="17">
        <f t="shared" si="28"/>
        <v>19.600000000000001</v>
      </c>
      <c r="L1784" s="31" t="s">
        <v>43</v>
      </c>
    </row>
    <row r="1785" spans="1:12">
      <c r="A1785" s="30" t="s">
        <v>1866</v>
      </c>
      <c r="B1785" s="18">
        <v>43776</v>
      </c>
      <c r="C1785" s="19">
        <v>0.65292852469295448</v>
      </c>
      <c r="D1785" s="17" t="s">
        <v>20</v>
      </c>
      <c r="E1785" s="17" t="s">
        <v>27</v>
      </c>
      <c r="F1785" s="17" t="s">
        <v>28</v>
      </c>
      <c r="G1785" s="17" t="s">
        <v>29</v>
      </c>
      <c r="H1785" s="17" t="s">
        <v>37</v>
      </c>
      <c r="I1785" s="17">
        <v>14.9</v>
      </c>
      <c r="J1785" s="17">
        <v>1</v>
      </c>
      <c r="K1785" s="17">
        <f t="shared" si="28"/>
        <v>14.9</v>
      </c>
      <c r="L1785" s="31" t="s">
        <v>24</v>
      </c>
    </row>
    <row r="1786" spans="1:12">
      <c r="A1786" s="30" t="s">
        <v>1867</v>
      </c>
      <c r="B1786" s="18">
        <v>43776</v>
      </c>
      <c r="C1786" s="19">
        <v>0.45839044296553266</v>
      </c>
      <c r="D1786" s="17" t="s">
        <v>26</v>
      </c>
      <c r="E1786" s="17" t="s">
        <v>27</v>
      </c>
      <c r="F1786" s="17" t="s">
        <v>28</v>
      </c>
      <c r="G1786" s="17" t="s">
        <v>29</v>
      </c>
      <c r="H1786" s="17" t="s">
        <v>37</v>
      </c>
      <c r="I1786" s="17">
        <v>14.9</v>
      </c>
      <c r="J1786" s="17">
        <v>2</v>
      </c>
      <c r="K1786" s="17">
        <f t="shared" si="28"/>
        <v>29.8</v>
      </c>
      <c r="L1786" s="31" t="s">
        <v>24</v>
      </c>
    </row>
    <row r="1787" spans="1:12">
      <c r="A1787" s="30" t="s">
        <v>1868</v>
      </c>
      <c r="B1787" s="18">
        <v>43777</v>
      </c>
      <c r="C1787" s="19">
        <v>0.85012669179762423</v>
      </c>
      <c r="D1787" s="17" t="s">
        <v>59</v>
      </c>
      <c r="E1787" s="17" t="s">
        <v>21</v>
      </c>
      <c r="F1787" s="17" t="s">
        <v>22</v>
      </c>
      <c r="G1787" s="17" t="s">
        <v>23</v>
      </c>
      <c r="H1787" s="17" t="s">
        <v>17</v>
      </c>
      <c r="I1787" s="17">
        <v>18.899999999999999</v>
      </c>
      <c r="J1787" s="17">
        <v>2</v>
      </c>
      <c r="K1787" s="17">
        <f t="shared" si="28"/>
        <v>37.799999999999997</v>
      </c>
      <c r="L1787" s="31" t="s">
        <v>24</v>
      </c>
    </row>
    <row r="1788" spans="1:12">
      <c r="A1788" s="30" t="s">
        <v>1869</v>
      </c>
      <c r="B1788" s="18">
        <v>43777</v>
      </c>
      <c r="C1788" s="19">
        <v>0.64024739252317941</v>
      </c>
      <c r="D1788" s="17" t="s">
        <v>33</v>
      </c>
      <c r="E1788" s="17" t="s">
        <v>47</v>
      </c>
      <c r="F1788" s="17" t="s">
        <v>48</v>
      </c>
      <c r="G1788" s="48" t="s">
        <v>77</v>
      </c>
      <c r="H1788" s="17" t="s">
        <v>17</v>
      </c>
      <c r="I1788" s="17">
        <v>7.9</v>
      </c>
      <c r="J1788" s="17">
        <v>1</v>
      </c>
      <c r="K1788" s="17">
        <f t="shared" si="28"/>
        <v>7.9</v>
      </c>
      <c r="L1788" s="31" t="s">
        <v>38</v>
      </c>
    </row>
    <row r="1789" spans="1:12">
      <c r="A1789" s="30" t="s">
        <v>1870</v>
      </c>
      <c r="B1789" s="18">
        <v>43777</v>
      </c>
      <c r="C1789" s="19">
        <v>0.69485142861719029</v>
      </c>
      <c r="D1789" s="17" t="s">
        <v>26</v>
      </c>
      <c r="E1789" s="17" t="s">
        <v>34</v>
      </c>
      <c r="F1789" s="48" t="s">
        <v>35</v>
      </c>
      <c r="G1789" s="48" t="s">
        <v>36</v>
      </c>
      <c r="H1789" s="17" t="s">
        <v>37</v>
      </c>
      <c r="I1789" s="17">
        <v>21</v>
      </c>
      <c r="J1789" s="17">
        <v>1</v>
      </c>
      <c r="K1789" s="17">
        <f t="shared" si="28"/>
        <v>21</v>
      </c>
      <c r="L1789" s="31" t="s">
        <v>24</v>
      </c>
    </row>
    <row r="1790" spans="1:12">
      <c r="A1790" s="30" t="s">
        <v>1871</v>
      </c>
      <c r="B1790" s="18">
        <v>43778</v>
      </c>
      <c r="C1790" s="19">
        <v>0.8098217195545826</v>
      </c>
      <c r="D1790" s="17" t="s">
        <v>59</v>
      </c>
      <c r="E1790" s="17" t="s">
        <v>27</v>
      </c>
      <c r="F1790" s="17" t="s">
        <v>28</v>
      </c>
      <c r="G1790" s="17" t="s">
        <v>29</v>
      </c>
      <c r="H1790" s="17" t="s">
        <v>37</v>
      </c>
      <c r="I1790" s="17">
        <v>14.9</v>
      </c>
      <c r="J1790" s="17">
        <v>4</v>
      </c>
      <c r="K1790" s="17">
        <f t="shared" si="28"/>
        <v>59.6</v>
      </c>
      <c r="L1790" s="31" t="s">
        <v>24</v>
      </c>
    </row>
    <row r="1791" spans="1:12">
      <c r="A1791" s="30" t="s">
        <v>1872</v>
      </c>
      <c r="B1791" s="18">
        <v>43778</v>
      </c>
      <c r="C1791" s="19">
        <v>0.85527736781612229</v>
      </c>
      <c r="D1791" s="17" t="s">
        <v>20</v>
      </c>
      <c r="E1791" s="17" t="s">
        <v>21</v>
      </c>
      <c r="F1791" s="17" t="s">
        <v>22</v>
      </c>
      <c r="G1791" s="17" t="s">
        <v>23</v>
      </c>
      <c r="H1791" s="17" t="s">
        <v>17</v>
      </c>
      <c r="I1791" s="17">
        <v>18.899999999999999</v>
      </c>
      <c r="J1791" s="17">
        <v>1</v>
      </c>
      <c r="K1791" s="17">
        <f t="shared" si="28"/>
        <v>18.899999999999999</v>
      </c>
      <c r="L1791" s="31" t="s">
        <v>24</v>
      </c>
    </row>
    <row r="1792" spans="1:12">
      <c r="A1792" s="30" t="s">
        <v>1873</v>
      </c>
      <c r="B1792" s="18">
        <v>43778</v>
      </c>
      <c r="C1792" s="19">
        <v>0.81668637306881886</v>
      </c>
      <c r="D1792" s="17" t="s">
        <v>26</v>
      </c>
      <c r="E1792" s="17" t="s">
        <v>47</v>
      </c>
      <c r="F1792" s="17" t="s">
        <v>48</v>
      </c>
      <c r="G1792" s="48" t="s">
        <v>77</v>
      </c>
      <c r="H1792" s="17" t="s">
        <v>17</v>
      </c>
      <c r="I1792" s="17">
        <v>7.9</v>
      </c>
      <c r="J1792" s="17">
        <v>2</v>
      </c>
      <c r="K1792" s="17">
        <f t="shared" si="28"/>
        <v>15.8</v>
      </c>
      <c r="L1792" s="31" t="s">
        <v>43</v>
      </c>
    </row>
    <row r="1793" spans="1:12">
      <c r="A1793" s="30" t="s">
        <v>1874</v>
      </c>
      <c r="B1793" s="18">
        <v>43778</v>
      </c>
      <c r="C1793" s="19">
        <v>0.46586478916278928</v>
      </c>
      <c r="D1793" s="17" t="s">
        <v>59</v>
      </c>
      <c r="E1793" s="17" t="s">
        <v>47</v>
      </c>
      <c r="F1793" s="17" t="s">
        <v>48</v>
      </c>
      <c r="G1793" s="48" t="s">
        <v>77</v>
      </c>
      <c r="H1793" s="17" t="s">
        <v>17</v>
      </c>
      <c r="I1793" s="17">
        <v>7.9</v>
      </c>
      <c r="J1793" s="17">
        <v>1</v>
      </c>
      <c r="K1793" s="17">
        <f t="shared" si="28"/>
        <v>7.9</v>
      </c>
      <c r="L1793" s="31" t="s">
        <v>24</v>
      </c>
    </row>
    <row r="1794" spans="1:12">
      <c r="A1794" s="30" t="s">
        <v>1875</v>
      </c>
      <c r="B1794" s="18">
        <v>43778</v>
      </c>
      <c r="C1794" s="19">
        <v>0.65727834078018033</v>
      </c>
      <c r="D1794" s="17" t="s">
        <v>33</v>
      </c>
      <c r="E1794" s="17" t="s">
        <v>82</v>
      </c>
      <c r="F1794" s="17" t="s">
        <v>83</v>
      </c>
      <c r="G1794" s="48" t="s">
        <v>84</v>
      </c>
      <c r="H1794" s="17" t="s">
        <v>37</v>
      </c>
      <c r="I1794" s="17">
        <v>9.8000000000000007</v>
      </c>
      <c r="J1794" s="17">
        <v>2</v>
      </c>
      <c r="K1794" s="17">
        <f t="shared" si="28"/>
        <v>19.600000000000001</v>
      </c>
      <c r="L1794" s="31" t="s">
        <v>24</v>
      </c>
    </row>
    <row r="1795" spans="1:12">
      <c r="A1795" s="30" t="s">
        <v>1876</v>
      </c>
      <c r="B1795" s="18">
        <v>43779</v>
      </c>
      <c r="C1795" s="19">
        <v>0.73455425324374102</v>
      </c>
      <c r="D1795" s="17" t="s">
        <v>59</v>
      </c>
      <c r="E1795" s="17" t="s">
        <v>14</v>
      </c>
      <c r="F1795" s="17" t="s">
        <v>15</v>
      </c>
      <c r="G1795" s="17" t="s">
        <v>16</v>
      </c>
      <c r="H1795" s="17" t="s">
        <v>17</v>
      </c>
      <c r="I1795" s="17">
        <v>29.9</v>
      </c>
      <c r="J1795" s="17">
        <v>4</v>
      </c>
      <c r="K1795" s="17">
        <f t="shared" si="28"/>
        <v>119.6</v>
      </c>
      <c r="L1795" s="31" t="s">
        <v>24</v>
      </c>
    </row>
    <row r="1796" spans="1:12">
      <c r="A1796" s="30" t="s">
        <v>1877</v>
      </c>
      <c r="B1796" s="18">
        <v>43779</v>
      </c>
      <c r="C1796" s="19">
        <v>0.80296812434735565</v>
      </c>
      <c r="D1796" s="17" t="s">
        <v>33</v>
      </c>
      <c r="E1796" s="17" t="s">
        <v>14</v>
      </c>
      <c r="F1796" s="17" t="s">
        <v>15</v>
      </c>
      <c r="G1796" s="17" t="s">
        <v>16</v>
      </c>
      <c r="H1796" s="17" t="s">
        <v>17</v>
      </c>
      <c r="I1796" s="17">
        <v>29.9</v>
      </c>
      <c r="J1796" s="17">
        <v>1</v>
      </c>
      <c r="K1796" s="17">
        <f t="shared" si="28"/>
        <v>29.9</v>
      </c>
      <c r="L1796" s="31" t="s">
        <v>43</v>
      </c>
    </row>
    <row r="1797" spans="1:12">
      <c r="A1797" s="30" t="s">
        <v>1878</v>
      </c>
      <c r="B1797" s="18">
        <v>43779</v>
      </c>
      <c r="C1797" s="19">
        <v>0.81762367258799351</v>
      </c>
      <c r="D1797" s="17" t="s">
        <v>13</v>
      </c>
      <c r="E1797" s="17" t="s">
        <v>47</v>
      </c>
      <c r="F1797" s="17" t="s">
        <v>48</v>
      </c>
      <c r="G1797" s="48" t="s">
        <v>77</v>
      </c>
      <c r="H1797" s="17" t="s">
        <v>17</v>
      </c>
      <c r="I1797" s="17">
        <v>7.9</v>
      </c>
      <c r="J1797" s="17">
        <v>3</v>
      </c>
      <c r="K1797" s="17">
        <f t="shared" si="28"/>
        <v>23.700000000000003</v>
      </c>
      <c r="L1797" s="31" t="s">
        <v>24</v>
      </c>
    </row>
    <row r="1798" spans="1:12">
      <c r="A1798" s="30" t="s">
        <v>1879</v>
      </c>
      <c r="B1798" s="18">
        <v>43779</v>
      </c>
      <c r="C1798" s="19">
        <v>0.86281752901597053</v>
      </c>
      <c r="D1798" s="17" t="s">
        <v>26</v>
      </c>
      <c r="E1798" s="17" t="s">
        <v>34</v>
      </c>
      <c r="F1798" s="48" t="s">
        <v>35</v>
      </c>
      <c r="G1798" s="48" t="s">
        <v>36</v>
      </c>
      <c r="H1798" s="17" t="s">
        <v>37</v>
      </c>
      <c r="I1798" s="17">
        <v>21</v>
      </c>
      <c r="J1798" s="17">
        <v>2</v>
      </c>
      <c r="K1798" s="17">
        <f t="shared" si="28"/>
        <v>42</v>
      </c>
      <c r="L1798" s="31" t="s">
        <v>24</v>
      </c>
    </row>
    <row r="1799" spans="1:12">
      <c r="A1799" s="30" t="s">
        <v>1880</v>
      </c>
      <c r="B1799" s="18">
        <v>43780</v>
      </c>
      <c r="C1799" s="19">
        <v>0.51924214420992354</v>
      </c>
      <c r="D1799" s="17" t="s">
        <v>26</v>
      </c>
      <c r="E1799" s="17" t="s">
        <v>47</v>
      </c>
      <c r="F1799" s="17" t="s">
        <v>48</v>
      </c>
      <c r="G1799" s="48" t="s">
        <v>77</v>
      </c>
      <c r="H1799" s="17" t="s">
        <v>17</v>
      </c>
      <c r="I1799" s="17">
        <v>7.9</v>
      </c>
      <c r="J1799" s="17">
        <v>1</v>
      </c>
      <c r="K1799" s="17">
        <f t="shared" si="28"/>
        <v>7.9</v>
      </c>
      <c r="L1799" s="31" t="s">
        <v>43</v>
      </c>
    </row>
    <row r="1800" spans="1:12">
      <c r="A1800" s="30" t="s">
        <v>1881</v>
      </c>
      <c r="B1800" s="18">
        <v>43781</v>
      </c>
      <c r="C1800" s="19">
        <v>0.67423801942651718</v>
      </c>
      <c r="D1800" s="17" t="s">
        <v>20</v>
      </c>
      <c r="E1800" s="17" t="s">
        <v>14</v>
      </c>
      <c r="F1800" s="17" t="s">
        <v>15</v>
      </c>
      <c r="G1800" s="17" t="s">
        <v>16</v>
      </c>
      <c r="H1800" s="17" t="s">
        <v>17</v>
      </c>
      <c r="I1800" s="17">
        <v>29.9</v>
      </c>
      <c r="J1800" s="17">
        <v>2</v>
      </c>
      <c r="K1800" s="17">
        <f t="shared" si="28"/>
        <v>59.8</v>
      </c>
      <c r="L1800" s="31" t="s">
        <v>24</v>
      </c>
    </row>
    <row r="1801" spans="1:12">
      <c r="A1801" s="30" t="s">
        <v>1882</v>
      </c>
      <c r="B1801" s="18">
        <v>43781</v>
      </c>
      <c r="C1801" s="19">
        <v>0.90763187111000432</v>
      </c>
      <c r="D1801" s="17" t="s">
        <v>59</v>
      </c>
      <c r="E1801" s="17" t="s">
        <v>21</v>
      </c>
      <c r="F1801" s="17" t="s">
        <v>22</v>
      </c>
      <c r="G1801" s="17" t="s">
        <v>23</v>
      </c>
      <c r="H1801" s="17" t="s">
        <v>17</v>
      </c>
      <c r="I1801" s="17">
        <v>18.899999999999999</v>
      </c>
      <c r="J1801" s="17">
        <v>1</v>
      </c>
      <c r="K1801" s="17">
        <f t="shared" si="28"/>
        <v>18.899999999999999</v>
      </c>
      <c r="L1801" s="31" t="s">
        <v>24</v>
      </c>
    </row>
    <row r="1802" spans="1:12">
      <c r="A1802" s="30" t="s">
        <v>1883</v>
      </c>
      <c r="B1802" s="18">
        <v>43782</v>
      </c>
      <c r="C1802" s="19">
        <v>0.46690118362116823</v>
      </c>
      <c r="D1802" s="17" t="s">
        <v>33</v>
      </c>
      <c r="E1802" s="17" t="s">
        <v>82</v>
      </c>
      <c r="F1802" s="17" t="s">
        <v>83</v>
      </c>
      <c r="G1802" s="48" t="s">
        <v>84</v>
      </c>
      <c r="H1802" s="17" t="s">
        <v>37</v>
      </c>
      <c r="I1802" s="17">
        <v>9.8000000000000007</v>
      </c>
      <c r="J1802" s="17">
        <v>1</v>
      </c>
      <c r="K1802" s="17">
        <f t="shared" si="28"/>
        <v>9.8000000000000007</v>
      </c>
      <c r="L1802" s="31" t="s">
        <v>24</v>
      </c>
    </row>
    <row r="1803" spans="1:12">
      <c r="A1803" s="30" t="s">
        <v>1884</v>
      </c>
      <c r="B1803" s="18">
        <v>43782</v>
      </c>
      <c r="C1803" s="19">
        <v>0.87470575231043579</v>
      </c>
      <c r="D1803" s="17" t="s">
        <v>13</v>
      </c>
      <c r="E1803" s="17" t="s">
        <v>82</v>
      </c>
      <c r="F1803" s="17" t="s">
        <v>83</v>
      </c>
      <c r="G1803" s="48" t="s">
        <v>84</v>
      </c>
      <c r="H1803" s="17" t="s">
        <v>37</v>
      </c>
      <c r="I1803" s="17">
        <v>9.8000000000000007</v>
      </c>
      <c r="J1803" s="17">
        <v>1</v>
      </c>
      <c r="K1803" s="17">
        <f t="shared" si="28"/>
        <v>9.8000000000000007</v>
      </c>
      <c r="L1803" s="31" t="s">
        <v>24</v>
      </c>
    </row>
    <row r="1804" spans="1:12">
      <c r="A1804" s="30" t="s">
        <v>1885</v>
      </c>
      <c r="B1804" s="18">
        <v>43783</v>
      </c>
      <c r="C1804" s="19">
        <v>0.8837084425424554</v>
      </c>
      <c r="D1804" s="17" t="s">
        <v>33</v>
      </c>
      <c r="E1804" s="17" t="s">
        <v>27</v>
      </c>
      <c r="F1804" s="17" t="s">
        <v>28</v>
      </c>
      <c r="G1804" s="17" t="s">
        <v>29</v>
      </c>
      <c r="H1804" s="17" t="s">
        <v>37</v>
      </c>
      <c r="I1804" s="17">
        <v>14.9</v>
      </c>
      <c r="J1804" s="17">
        <v>1</v>
      </c>
      <c r="K1804" s="17">
        <f t="shared" si="28"/>
        <v>14.9</v>
      </c>
      <c r="L1804" s="31" t="s">
        <v>24</v>
      </c>
    </row>
    <row r="1805" spans="1:12">
      <c r="A1805" s="30" t="s">
        <v>1886</v>
      </c>
      <c r="B1805" s="18">
        <v>43784</v>
      </c>
      <c r="C1805" s="19">
        <v>0.45571903917350398</v>
      </c>
      <c r="D1805" s="17" t="s">
        <v>33</v>
      </c>
      <c r="E1805" s="17" t="s">
        <v>27</v>
      </c>
      <c r="F1805" s="17" t="s">
        <v>28</v>
      </c>
      <c r="G1805" s="17" t="s">
        <v>29</v>
      </c>
      <c r="H1805" s="17" t="s">
        <v>37</v>
      </c>
      <c r="I1805" s="17">
        <v>14.9</v>
      </c>
      <c r="J1805" s="17">
        <v>1</v>
      </c>
      <c r="K1805" s="17">
        <f t="shared" si="28"/>
        <v>14.9</v>
      </c>
      <c r="L1805" s="31" t="s">
        <v>43</v>
      </c>
    </row>
    <row r="1806" spans="1:12">
      <c r="A1806" s="30" t="s">
        <v>1887</v>
      </c>
      <c r="B1806" s="18">
        <v>43784</v>
      </c>
      <c r="C1806" s="19">
        <v>0.86276891634730846</v>
      </c>
      <c r="D1806" s="17" t="s">
        <v>59</v>
      </c>
      <c r="E1806" s="17" t="s">
        <v>21</v>
      </c>
      <c r="F1806" s="17" t="s">
        <v>22</v>
      </c>
      <c r="G1806" s="17" t="s">
        <v>23</v>
      </c>
      <c r="H1806" s="17" t="s">
        <v>17</v>
      </c>
      <c r="I1806" s="17">
        <v>18.899999999999999</v>
      </c>
      <c r="J1806" s="17">
        <v>1</v>
      </c>
      <c r="K1806" s="17">
        <f t="shared" si="28"/>
        <v>18.899999999999999</v>
      </c>
      <c r="L1806" s="31" t="s">
        <v>24</v>
      </c>
    </row>
    <row r="1807" spans="1:12">
      <c r="A1807" s="30" t="s">
        <v>1888</v>
      </c>
      <c r="B1807" s="18">
        <v>43784</v>
      </c>
      <c r="C1807" s="19">
        <v>0.67632851602201116</v>
      </c>
      <c r="D1807" s="17" t="s">
        <v>20</v>
      </c>
      <c r="E1807" s="17" t="s">
        <v>34</v>
      </c>
      <c r="F1807" s="48" t="s">
        <v>35</v>
      </c>
      <c r="G1807" s="48" t="s">
        <v>36</v>
      </c>
      <c r="H1807" s="17" t="s">
        <v>37</v>
      </c>
      <c r="I1807" s="17">
        <v>21</v>
      </c>
      <c r="J1807" s="17">
        <v>1</v>
      </c>
      <c r="K1807" s="17">
        <f t="shared" si="28"/>
        <v>21</v>
      </c>
      <c r="L1807" s="31" t="s">
        <v>24</v>
      </c>
    </row>
    <row r="1808" spans="1:12">
      <c r="A1808" s="30" t="s">
        <v>1889</v>
      </c>
      <c r="B1808" s="18">
        <v>43784</v>
      </c>
      <c r="C1808" s="19">
        <v>0.83648249193266111</v>
      </c>
      <c r="D1808" s="17" t="s">
        <v>20</v>
      </c>
      <c r="E1808" s="17" t="s">
        <v>47</v>
      </c>
      <c r="F1808" s="17" t="s">
        <v>48</v>
      </c>
      <c r="G1808" s="48" t="s">
        <v>77</v>
      </c>
      <c r="H1808" s="17" t="s">
        <v>17</v>
      </c>
      <c r="I1808" s="17">
        <v>7.9</v>
      </c>
      <c r="J1808" s="17">
        <v>1</v>
      </c>
      <c r="K1808" s="17">
        <f t="shared" si="28"/>
        <v>7.9</v>
      </c>
      <c r="L1808" s="31" t="s">
        <v>24</v>
      </c>
    </row>
    <row r="1809" spans="1:12">
      <c r="A1809" s="30" t="s">
        <v>1890</v>
      </c>
      <c r="B1809" s="18">
        <v>43785</v>
      </c>
      <c r="C1809" s="19">
        <v>0.76072156732834495</v>
      </c>
      <c r="D1809" s="17" t="s">
        <v>59</v>
      </c>
      <c r="E1809" s="17" t="s">
        <v>27</v>
      </c>
      <c r="F1809" s="17" t="s">
        <v>28</v>
      </c>
      <c r="G1809" s="17" t="s">
        <v>29</v>
      </c>
      <c r="H1809" s="17" t="s">
        <v>37</v>
      </c>
      <c r="I1809" s="17">
        <v>14.9</v>
      </c>
      <c r="J1809" s="17">
        <v>1</v>
      </c>
      <c r="K1809" s="17">
        <f t="shared" si="28"/>
        <v>14.9</v>
      </c>
      <c r="L1809" s="31" t="s">
        <v>24</v>
      </c>
    </row>
    <row r="1810" spans="1:12">
      <c r="A1810" s="30" t="s">
        <v>1891</v>
      </c>
      <c r="B1810" s="18">
        <v>43786</v>
      </c>
      <c r="C1810" s="19">
        <v>0.595871439391641</v>
      </c>
      <c r="D1810" s="17" t="s">
        <v>20</v>
      </c>
      <c r="E1810" s="17" t="s">
        <v>27</v>
      </c>
      <c r="F1810" s="17" t="s">
        <v>28</v>
      </c>
      <c r="G1810" s="17" t="s">
        <v>29</v>
      </c>
      <c r="H1810" s="17" t="s">
        <v>37</v>
      </c>
      <c r="I1810" s="17">
        <v>14.9</v>
      </c>
      <c r="J1810" s="17">
        <v>1</v>
      </c>
      <c r="K1810" s="17">
        <f t="shared" si="28"/>
        <v>14.9</v>
      </c>
      <c r="L1810" s="31" t="s">
        <v>43</v>
      </c>
    </row>
    <row r="1811" spans="1:12">
      <c r="A1811" s="30" t="s">
        <v>1892</v>
      </c>
      <c r="B1811" s="18">
        <v>43787</v>
      </c>
      <c r="C1811" s="19">
        <v>0.82182645671494292</v>
      </c>
      <c r="D1811" s="17" t="s">
        <v>33</v>
      </c>
      <c r="E1811" s="17" t="s">
        <v>14</v>
      </c>
      <c r="F1811" s="17" t="s">
        <v>15</v>
      </c>
      <c r="G1811" s="17" t="s">
        <v>16</v>
      </c>
      <c r="H1811" s="17" t="s">
        <v>17</v>
      </c>
      <c r="I1811" s="17">
        <v>29.9</v>
      </c>
      <c r="J1811" s="17">
        <v>1</v>
      </c>
      <c r="K1811" s="17">
        <f t="shared" si="28"/>
        <v>29.9</v>
      </c>
      <c r="L1811" s="31" t="s">
        <v>38</v>
      </c>
    </row>
    <row r="1812" spans="1:12">
      <c r="A1812" s="30" t="s">
        <v>1893</v>
      </c>
      <c r="B1812" s="18">
        <v>43787</v>
      </c>
      <c r="C1812" s="19">
        <v>0.4998063294657375</v>
      </c>
      <c r="D1812" s="17" t="s">
        <v>20</v>
      </c>
      <c r="E1812" s="17" t="s">
        <v>47</v>
      </c>
      <c r="F1812" s="17" t="s">
        <v>48</v>
      </c>
      <c r="G1812" s="48" t="s">
        <v>77</v>
      </c>
      <c r="H1812" s="17" t="s">
        <v>17</v>
      </c>
      <c r="I1812" s="17">
        <v>7.9</v>
      </c>
      <c r="J1812" s="17">
        <v>2</v>
      </c>
      <c r="K1812" s="17">
        <f t="shared" si="28"/>
        <v>15.8</v>
      </c>
      <c r="L1812" s="31" t="s">
        <v>24</v>
      </c>
    </row>
    <row r="1813" spans="1:12">
      <c r="A1813" s="30" t="s">
        <v>1894</v>
      </c>
      <c r="B1813" s="18">
        <v>43788</v>
      </c>
      <c r="C1813" s="19">
        <v>0.90097629072128194</v>
      </c>
      <c r="D1813" s="17" t="s">
        <v>59</v>
      </c>
      <c r="E1813" s="17" t="s">
        <v>27</v>
      </c>
      <c r="F1813" s="17" t="s">
        <v>28</v>
      </c>
      <c r="G1813" s="17" t="s">
        <v>29</v>
      </c>
      <c r="H1813" s="17" t="s">
        <v>37</v>
      </c>
      <c r="I1813" s="17">
        <v>14.9</v>
      </c>
      <c r="J1813" s="17">
        <v>1</v>
      </c>
      <c r="K1813" s="17">
        <f t="shared" si="28"/>
        <v>14.9</v>
      </c>
      <c r="L1813" s="31" t="s">
        <v>24</v>
      </c>
    </row>
    <row r="1814" spans="1:12">
      <c r="A1814" s="30" t="s">
        <v>1895</v>
      </c>
      <c r="B1814" s="18">
        <v>43788</v>
      </c>
      <c r="C1814" s="19">
        <v>0.75031635569767641</v>
      </c>
      <c r="D1814" s="17" t="s">
        <v>20</v>
      </c>
      <c r="E1814" s="17" t="s">
        <v>14</v>
      </c>
      <c r="F1814" s="17" t="s">
        <v>15</v>
      </c>
      <c r="G1814" s="17" t="s">
        <v>16</v>
      </c>
      <c r="H1814" s="17" t="s">
        <v>17</v>
      </c>
      <c r="I1814" s="17">
        <v>29.9</v>
      </c>
      <c r="J1814" s="17">
        <v>3</v>
      </c>
      <c r="K1814" s="17">
        <f t="shared" si="28"/>
        <v>89.699999999999989</v>
      </c>
      <c r="L1814" s="31" t="s">
        <v>24</v>
      </c>
    </row>
    <row r="1815" spans="1:12">
      <c r="A1815" s="30" t="s">
        <v>1896</v>
      </c>
      <c r="B1815" s="18">
        <v>43789</v>
      </c>
      <c r="C1815" s="19">
        <v>0.61001032225109419</v>
      </c>
      <c r="D1815" s="17" t="s">
        <v>59</v>
      </c>
      <c r="E1815" s="17" t="s">
        <v>27</v>
      </c>
      <c r="F1815" s="17" t="s">
        <v>28</v>
      </c>
      <c r="G1815" s="17" t="s">
        <v>29</v>
      </c>
      <c r="H1815" s="17" t="s">
        <v>37</v>
      </c>
      <c r="I1815" s="17">
        <v>14.9</v>
      </c>
      <c r="J1815" s="17">
        <v>2</v>
      </c>
      <c r="K1815" s="17">
        <f t="shared" si="28"/>
        <v>29.8</v>
      </c>
      <c r="L1815" s="31" t="s">
        <v>24</v>
      </c>
    </row>
    <row r="1816" spans="1:12">
      <c r="A1816" s="30" t="s">
        <v>1897</v>
      </c>
      <c r="B1816" s="18">
        <v>43790</v>
      </c>
      <c r="C1816" s="19">
        <v>0.7563849543793888</v>
      </c>
      <c r="D1816" s="48" t="s">
        <v>258</v>
      </c>
      <c r="E1816" s="17" t="s">
        <v>47</v>
      </c>
      <c r="F1816" s="17" t="s">
        <v>48</v>
      </c>
      <c r="G1816" s="48" t="s">
        <v>77</v>
      </c>
      <c r="H1816" s="17" t="s">
        <v>17</v>
      </c>
      <c r="I1816" s="17">
        <v>7.9</v>
      </c>
      <c r="J1816" s="17">
        <v>1</v>
      </c>
      <c r="K1816" s="17">
        <f t="shared" si="28"/>
        <v>7.9</v>
      </c>
      <c r="L1816" s="31" t="s">
        <v>24</v>
      </c>
    </row>
    <row r="1817" spans="1:12">
      <c r="A1817" s="30" t="s">
        <v>1898</v>
      </c>
      <c r="B1817" s="18">
        <v>43791</v>
      </c>
      <c r="C1817" s="19">
        <v>0.71771446729283839</v>
      </c>
      <c r="D1817" s="17" t="s">
        <v>20</v>
      </c>
      <c r="E1817" s="17" t="s">
        <v>21</v>
      </c>
      <c r="F1817" s="17" t="s">
        <v>22</v>
      </c>
      <c r="G1817" s="17" t="s">
        <v>23</v>
      </c>
      <c r="H1817" s="17" t="s">
        <v>17</v>
      </c>
      <c r="I1817" s="17">
        <v>18.899999999999999</v>
      </c>
      <c r="J1817" s="17">
        <v>1</v>
      </c>
      <c r="K1817" s="17">
        <f t="shared" si="28"/>
        <v>18.899999999999999</v>
      </c>
      <c r="L1817" s="31" t="s">
        <v>24</v>
      </c>
    </row>
    <row r="1818" spans="1:12">
      <c r="A1818" s="30" t="s">
        <v>1899</v>
      </c>
      <c r="B1818" s="18">
        <v>43792</v>
      </c>
      <c r="C1818" s="19">
        <v>0.63733881439707696</v>
      </c>
      <c r="D1818" s="17" t="s">
        <v>26</v>
      </c>
      <c r="E1818" s="17" t="s">
        <v>21</v>
      </c>
      <c r="F1818" s="17" t="s">
        <v>22</v>
      </c>
      <c r="G1818" s="17" t="s">
        <v>23</v>
      </c>
      <c r="H1818" s="17" t="s">
        <v>17</v>
      </c>
      <c r="I1818" s="17">
        <v>18.899999999999999</v>
      </c>
      <c r="J1818" s="17">
        <v>2</v>
      </c>
      <c r="K1818" s="17">
        <f t="shared" si="28"/>
        <v>37.799999999999997</v>
      </c>
      <c r="L1818" s="31" t="s">
        <v>43</v>
      </c>
    </row>
    <row r="1819" spans="1:12">
      <c r="A1819" s="30" t="s">
        <v>1900</v>
      </c>
      <c r="B1819" s="18">
        <v>43792</v>
      </c>
      <c r="C1819" s="19">
        <v>0.58656273275977633</v>
      </c>
      <c r="D1819" s="17" t="s">
        <v>26</v>
      </c>
      <c r="E1819" s="17" t="s">
        <v>34</v>
      </c>
      <c r="F1819" s="48" t="s">
        <v>35</v>
      </c>
      <c r="G1819" s="48" t="s">
        <v>36</v>
      </c>
      <c r="H1819" s="17" t="s">
        <v>37</v>
      </c>
      <c r="I1819" s="17">
        <v>21</v>
      </c>
      <c r="J1819" s="17">
        <v>1</v>
      </c>
      <c r="K1819" s="17">
        <f t="shared" si="28"/>
        <v>21</v>
      </c>
      <c r="L1819" s="31" t="s">
        <v>24</v>
      </c>
    </row>
    <row r="1820" spans="1:12">
      <c r="A1820" s="30" t="s">
        <v>1901</v>
      </c>
      <c r="B1820" s="18">
        <v>43792</v>
      </c>
      <c r="C1820" s="19">
        <v>0.77608724802781126</v>
      </c>
      <c r="D1820" s="17" t="s">
        <v>33</v>
      </c>
      <c r="E1820" s="17" t="s">
        <v>14</v>
      </c>
      <c r="F1820" s="17" t="s">
        <v>15</v>
      </c>
      <c r="G1820" s="17" t="s">
        <v>16</v>
      </c>
      <c r="H1820" s="17" t="s">
        <v>17</v>
      </c>
      <c r="I1820" s="17">
        <v>29.9</v>
      </c>
      <c r="J1820" s="17">
        <v>2</v>
      </c>
      <c r="K1820" s="17">
        <f t="shared" si="28"/>
        <v>59.8</v>
      </c>
      <c r="L1820" s="31" t="s">
        <v>24</v>
      </c>
    </row>
    <row r="1821" spans="1:12">
      <c r="A1821" s="30" t="s">
        <v>1902</v>
      </c>
      <c r="B1821" s="18">
        <v>43793</v>
      </c>
      <c r="C1821" s="19">
        <v>0.57668404936615814</v>
      </c>
      <c r="D1821" s="48" t="s">
        <v>45</v>
      </c>
      <c r="E1821" s="17" t="s">
        <v>34</v>
      </c>
      <c r="F1821" s="48" t="s">
        <v>35</v>
      </c>
      <c r="G1821" s="48" t="s">
        <v>36</v>
      </c>
      <c r="H1821" s="17" t="s">
        <v>37</v>
      </c>
      <c r="I1821" s="17">
        <v>21</v>
      </c>
      <c r="J1821" s="17">
        <v>2</v>
      </c>
      <c r="K1821" s="17">
        <f t="shared" si="28"/>
        <v>42</v>
      </c>
      <c r="L1821" s="31" t="s">
        <v>24</v>
      </c>
    </row>
    <row r="1822" spans="1:12">
      <c r="A1822" s="30" t="s">
        <v>1903</v>
      </c>
      <c r="B1822" s="18">
        <v>43794</v>
      </c>
      <c r="C1822" s="19">
        <v>0.50744544441816652</v>
      </c>
      <c r="D1822" s="17" t="s">
        <v>33</v>
      </c>
      <c r="E1822" s="17" t="s">
        <v>21</v>
      </c>
      <c r="F1822" s="17" t="s">
        <v>22</v>
      </c>
      <c r="G1822" s="17" t="s">
        <v>23</v>
      </c>
      <c r="H1822" s="17" t="s">
        <v>17</v>
      </c>
      <c r="I1822" s="17">
        <v>18.899999999999999</v>
      </c>
      <c r="J1822" s="17">
        <v>1</v>
      </c>
      <c r="K1822" s="17">
        <f t="shared" si="28"/>
        <v>18.899999999999999</v>
      </c>
      <c r="L1822" s="31" t="s">
        <v>24</v>
      </c>
    </row>
    <row r="1823" spans="1:12">
      <c r="A1823" s="30" t="s">
        <v>1904</v>
      </c>
      <c r="B1823" s="18">
        <v>43794</v>
      </c>
      <c r="C1823" s="19">
        <v>0.89146921042926142</v>
      </c>
      <c r="D1823" s="17" t="s">
        <v>20</v>
      </c>
      <c r="E1823" s="17" t="s">
        <v>47</v>
      </c>
      <c r="F1823" s="17" t="s">
        <v>48</v>
      </c>
      <c r="G1823" s="48" t="s">
        <v>77</v>
      </c>
      <c r="H1823" s="17" t="s">
        <v>17</v>
      </c>
      <c r="I1823" s="17">
        <v>7.9</v>
      </c>
      <c r="J1823" s="17">
        <v>2</v>
      </c>
      <c r="K1823" s="17">
        <f t="shared" si="28"/>
        <v>15.8</v>
      </c>
      <c r="L1823" s="31" t="s">
        <v>43</v>
      </c>
    </row>
    <row r="1824" spans="1:12">
      <c r="A1824" s="30" t="s">
        <v>1905</v>
      </c>
      <c r="B1824" s="18">
        <v>43795</v>
      </c>
      <c r="C1824" s="19">
        <v>0.71688036681835832</v>
      </c>
      <c r="D1824" s="17" t="s">
        <v>26</v>
      </c>
      <c r="E1824" s="17" t="s">
        <v>14</v>
      </c>
      <c r="F1824" s="17" t="s">
        <v>15</v>
      </c>
      <c r="G1824" s="17" t="s">
        <v>16</v>
      </c>
      <c r="H1824" s="17" t="s">
        <v>17</v>
      </c>
      <c r="I1824" s="17">
        <v>29.9</v>
      </c>
      <c r="J1824" s="17">
        <v>1</v>
      </c>
      <c r="K1824" s="17">
        <f t="shared" si="28"/>
        <v>29.9</v>
      </c>
      <c r="L1824" s="31" t="s">
        <v>24</v>
      </c>
    </row>
    <row r="1825" spans="1:12">
      <c r="A1825" s="30" t="s">
        <v>1906</v>
      </c>
      <c r="B1825" s="18">
        <v>43795</v>
      </c>
      <c r="C1825" s="19">
        <v>0.79701583616106164</v>
      </c>
      <c r="D1825" s="17" t="s">
        <v>26</v>
      </c>
      <c r="E1825" s="17" t="s">
        <v>27</v>
      </c>
      <c r="F1825" s="17" t="s">
        <v>28</v>
      </c>
      <c r="G1825" s="17" t="s">
        <v>29</v>
      </c>
      <c r="H1825" s="17" t="s">
        <v>37</v>
      </c>
      <c r="I1825" s="17">
        <v>14.9</v>
      </c>
      <c r="J1825" s="17">
        <v>1</v>
      </c>
      <c r="K1825" s="17">
        <f t="shared" si="28"/>
        <v>14.9</v>
      </c>
      <c r="L1825" s="31" t="s">
        <v>24</v>
      </c>
    </row>
    <row r="1826" spans="1:12">
      <c r="A1826" s="30" t="s">
        <v>1907</v>
      </c>
      <c r="B1826" s="18">
        <v>43795</v>
      </c>
      <c r="C1826" s="19">
        <v>0.6533883164533727</v>
      </c>
      <c r="D1826" s="17" t="s">
        <v>20</v>
      </c>
      <c r="E1826" s="17" t="s">
        <v>82</v>
      </c>
      <c r="F1826" s="17" t="s">
        <v>83</v>
      </c>
      <c r="G1826" s="48" t="s">
        <v>84</v>
      </c>
      <c r="H1826" s="17" t="s">
        <v>37</v>
      </c>
      <c r="I1826" s="17">
        <v>9.8000000000000007</v>
      </c>
      <c r="J1826" s="17">
        <v>2</v>
      </c>
      <c r="K1826" s="17">
        <f t="shared" ref="K1826:K1889" si="29">I1826*J1826</f>
        <v>19.600000000000001</v>
      </c>
      <c r="L1826" s="31" t="s">
        <v>18</v>
      </c>
    </row>
    <row r="1827" spans="1:12">
      <c r="A1827" s="30" t="s">
        <v>1908</v>
      </c>
      <c r="B1827" s="18">
        <v>43795</v>
      </c>
      <c r="C1827" s="19">
        <v>0.47977800081022914</v>
      </c>
      <c r="D1827" s="17" t="s">
        <v>26</v>
      </c>
      <c r="E1827" s="17" t="s">
        <v>21</v>
      </c>
      <c r="F1827" s="17" t="s">
        <v>22</v>
      </c>
      <c r="G1827" s="17" t="s">
        <v>23</v>
      </c>
      <c r="H1827" s="17" t="s">
        <v>17</v>
      </c>
      <c r="I1827" s="17">
        <v>18.899999999999999</v>
      </c>
      <c r="J1827" s="17">
        <v>4</v>
      </c>
      <c r="K1827" s="17">
        <f t="shared" si="29"/>
        <v>75.599999999999994</v>
      </c>
      <c r="L1827" s="31" t="s">
        <v>24</v>
      </c>
    </row>
    <row r="1828" spans="1:12">
      <c r="A1828" s="30" t="s">
        <v>1909</v>
      </c>
      <c r="B1828" s="18">
        <v>43795</v>
      </c>
      <c r="C1828" s="19">
        <v>0.69786855233362077</v>
      </c>
      <c r="D1828" s="17" t="s">
        <v>26</v>
      </c>
      <c r="E1828" s="17" t="s">
        <v>21</v>
      </c>
      <c r="F1828" s="17" t="s">
        <v>22</v>
      </c>
      <c r="G1828" s="17" t="s">
        <v>23</v>
      </c>
      <c r="H1828" s="17" t="s">
        <v>17</v>
      </c>
      <c r="I1828" s="17">
        <v>18.899999999999999</v>
      </c>
      <c r="J1828" s="17">
        <v>4</v>
      </c>
      <c r="K1828" s="17">
        <f t="shared" si="29"/>
        <v>75.599999999999994</v>
      </c>
      <c r="L1828" s="31" t="s">
        <v>24</v>
      </c>
    </row>
    <row r="1829" spans="1:12">
      <c r="A1829" s="30" t="s">
        <v>1910</v>
      </c>
      <c r="B1829" s="18">
        <v>43797</v>
      </c>
      <c r="C1829" s="19">
        <v>0.46016318260501315</v>
      </c>
      <c r="D1829" s="17" t="s">
        <v>13</v>
      </c>
      <c r="E1829" s="17" t="s">
        <v>14</v>
      </c>
      <c r="F1829" s="17" t="s">
        <v>15</v>
      </c>
      <c r="G1829" s="17" t="s">
        <v>16</v>
      </c>
      <c r="H1829" s="17" t="s">
        <v>17</v>
      </c>
      <c r="I1829" s="17">
        <v>29.9</v>
      </c>
      <c r="J1829" s="17">
        <v>1</v>
      </c>
      <c r="K1829" s="17">
        <f t="shared" si="29"/>
        <v>29.9</v>
      </c>
      <c r="L1829" s="31" t="s">
        <v>24</v>
      </c>
    </row>
    <row r="1830" spans="1:12">
      <c r="A1830" s="30" t="s">
        <v>1911</v>
      </c>
      <c r="B1830" s="18">
        <v>43797</v>
      </c>
      <c r="C1830" s="19">
        <v>0.49235566364887778</v>
      </c>
      <c r="D1830" s="17" t="s">
        <v>20</v>
      </c>
      <c r="E1830" s="17" t="s">
        <v>21</v>
      </c>
      <c r="F1830" s="17" t="s">
        <v>22</v>
      </c>
      <c r="G1830" s="17" t="s">
        <v>23</v>
      </c>
      <c r="H1830" s="17" t="s">
        <v>17</v>
      </c>
      <c r="I1830" s="17">
        <v>18.899999999999999</v>
      </c>
      <c r="J1830" s="17">
        <v>3</v>
      </c>
      <c r="K1830" s="17">
        <f t="shared" si="29"/>
        <v>56.699999999999996</v>
      </c>
      <c r="L1830" s="31" t="s">
        <v>24</v>
      </c>
    </row>
    <row r="1831" spans="1:12">
      <c r="A1831" s="30" t="s">
        <v>1912</v>
      </c>
      <c r="B1831" s="18">
        <v>43798</v>
      </c>
      <c r="C1831" s="19">
        <v>0.77324030636826457</v>
      </c>
      <c r="D1831" s="17" t="s">
        <v>33</v>
      </c>
      <c r="E1831" s="17" t="s">
        <v>27</v>
      </c>
      <c r="F1831" s="48" t="s">
        <v>184</v>
      </c>
      <c r="G1831" s="17" t="s">
        <v>29</v>
      </c>
      <c r="H1831" s="17" t="s">
        <v>37</v>
      </c>
      <c r="I1831" s="17">
        <v>14.9</v>
      </c>
      <c r="J1831" s="17">
        <v>2</v>
      </c>
      <c r="K1831" s="17">
        <f t="shared" si="29"/>
        <v>29.8</v>
      </c>
      <c r="L1831" s="31" t="s">
        <v>43</v>
      </c>
    </row>
    <row r="1832" spans="1:12">
      <c r="A1832" s="30" t="s">
        <v>1913</v>
      </c>
      <c r="B1832" s="18">
        <v>43798</v>
      </c>
      <c r="C1832" s="19">
        <v>0.72739167536946781</v>
      </c>
      <c r="D1832" s="17" t="s">
        <v>59</v>
      </c>
      <c r="E1832" s="17" t="s">
        <v>21</v>
      </c>
      <c r="F1832" s="17" t="s">
        <v>22</v>
      </c>
      <c r="G1832" s="17" t="s">
        <v>23</v>
      </c>
      <c r="H1832" s="17" t="s">
        <v>17</v>
      </c>
      <c r="I1832" s="17">
        <v>18.899999999999999</v>
      </c>
      <c r="J1832" s="17">
        <v>1</v>
      </c>
      <c r="K1832" s="17">
        <f t="shared" si="29"/>
        <v>18.899999999999999</v>
      </c>
      <c r="L1832" s="31" t="s">
        <v>24</v>
      </c>
    </row>
    <row r="1833" spans="1:12">
      <c r="A1833" s="30" t="s">
        <v>1914</v>
      </c>
      <c r="B1833" s="18">
        <v>43799</v>
      </c>
      <c r="C1833" s="19">
        <v>0.74756587832593913</v>
      </c>
      <c r="D1833" s="17" t="s">
        <v>33</v>
      </c>
      <c r="E1833" s="17" t="s">
        <v>82</v>
      </c>
      <c r="F1833" s="17" t="s">
        <v>83</v>
      </c>
      <c r="G1833" s="48" t="s">
        <v>84</v>
      </c>
      <c r="H1833" s="17" t="s">
        <v>37</v>
      </c>
      <c r="I1833" s="17">
        <v>9.8000000000000007</v>
      </c>
      <c r="J1833" s="17">
        <v>3</v>
      </c>
      <c r="K1833" s="17">
        <f t="shared" si="29"/>
        <v>29.400000000000002</v>
      </c>
      <c r="L1833" s="31" t="s">
        <v>38</v>
      </c>
    </row>
    <row r="1834" spans="1:12">
      <c r="A1834" s="30" t="s">
        <v>1915</v>
      </c>
      <c r="B1834" s="18">
        <v>43808</v>
      </c>
      <c r="C1834" s="19">
        <v>0.61803651720366526</v>
      </c>
      <c r="D1834" s="17" t="s">
        <v>26</v>
      </c>
      <c r="E1834" s="17" t="s">
        <v>21</v>
      </c>
      <c r="F1834" s="17" t="s">
        <v>22</v>
      </c>
      <c r="G1834" s="17" t="s">
        <v>23</v>
      </c>
      <c r="H1834" s="17" t="s">
        <v>17</v>
      </c>
      <c r="I1834" s="17">
        <v>18.899999999999999</v>
      </c>
      <c r="J1834" s="17">
        <v>1</v>
      </c>
      <c r="K1834" s="17">
        <f t="shared" si="29"/>
        <v>18.899999999999999</v>
      </c>
      <c r="L1834" s="31" t="s">
        <v>24</v>
      </c>
    </row>
    <row r="1835" spans="1:12">
      <c r="A1835" s="30" t="s">
        <v>1916</v>
      </c>
      <c r="B1835" s="18">
        <v>43806</v>
      </c>
      <c r="C1835" s="19">
        <v>0.68330624002038709</v>
      </c>
      <c r="D1835" s="17" t="s">
        <v>13</v>
      </c>
      <c r="E1835" s="17" t="s">
        <v>47</v>
      </c>
      <c r="F1835" s="17" t="s">
        <v>48</v>
      </c>
      <c r="G1835" s="48" t="s">
        <v>77</v>
      </c>
      <c r="H1835" s="17" t="s">
        <v>17</v>
      </c>
      <c r="I1835" s="17">
        <v>7.9</v>
      </c>
      <c r="J1835" s="17">
        <v>4</v>
      </c>
      <c r="K1835" s="17">
        <f t="shared" si="29"/>
        <v>31.6</v>
      </c>
      <c r="L1835" s="31" t="s">
        <v>24</v>
      </c>
    </row>
    <row r="1836" spans="1:12">
      <c r="A1836" s="30" t="s">
        <v>1917</v>
      </c>
      <c r="B1836" s="18">
        <v>43802</v>
      </c>
      <c r="C1836" s="19">
        <v>0.75132291641123317</v>
      </c>
      <c r="D1836" s="17" t="s">
        <v>33</v>
      </c>
      <c r="E1836" s="17" t="s">
        <v>14</v>
      </c>
      <c r="F1836" s="17" t="s">
        <v>15</v>
      </c>
      <c r="G1836" s="17" t="s">
        <v>16</v>
      </c>
      <c r="H1836" s="17" t="s">
        <v>17</v>
      </c>
      <c r="I1836" s="17">
        <v>29.9</v>
      </c>
      <c r="J1836" s="17">
        <v>2</v>
      </c>
      <c r="K1836" s="17">
        <f t="shared" si="29"/>
        <v>59.8</v>
      </c>
      <c r="L1836" s="31" t="s">
        <v>18</v>
      </c>
    </row>
    <row r="1837" spans="1:12">
      <c r="A1837" s="30" t="s">
        <v>1918</v>
      </c>
      <c r="B1837" s="18">
        <v>43815</v>
      </c>
      <c r="C1837" s="19">
        <v>0.62793006170099319</v>
      </c>
      <c r="D1837" s="17" t="s">
        <v>59</v>
      </c>
      <c r="E1837" s="17" t="s">
        <v>21</v>
      </c>
      <c r="F1837" s="17" t="s">
        <v>22</v>
      </c>
      <c r="G1837" s="17" t="s">
        <v>23</v>
      </c>
      <c r="H1837" s="17" t="s">
        <v>17</v>
      </c>
      <c r="I1837" s="17">
        <v>18.899999999999999</v>
      </c>
      <c r="J1837" s="17">
        <v>2</v>
      </c>
      <c r="K1837" s="17">
        <f t="shared" si="29"/>
        <v>37.799999999999997</v>
      </c>
      <c r="L1837" s="31" t="s">
        <v>24</v>
      </c>
    </row>
    <row r="1838" spans="1:12">
      <c r="A1838" s="30" t="s">
        <v>1919</v>
      </c>
      <c r="B1838" s="18">
        <v>43829</v>
      </c>
      <c r="C1838" s="19">
        <v>0.61815922221261754</v>
      </c>
      <c r="D1838" s="17" t="s">
        <v>59</v>
      </c>
      <c r="E1838" s="17" t="s">
        <v>27</v>
      </c>
      <c r="F1838" s="17" t="s">
        <v>28</v>
      </c>
      <c r="G1838" s="17" t="s">
        <v>29</v>
      </c>
      <c r="H1838" s="17" t="s">
        <v>37</v>
      </c>
      <c r="I1838" s="17">
        <v>14.9</v>
      </c>
      <c r="J1838" s="17">
        <v>2</v>
      </c>
      <c r="K1838" s="17">
        <f t="shared" si="29"/>
        <v>29.8</v>
      </c>
      <c r="L1838" s="31" t="s">
        <v>24</v>
      </c>
    </row>
    <row r="1839" spans="1:12">
      <c r="A1839" s="30" t="s">
        <v>1920</v>
      </c>
      <c r="B1839" s="18">
        <v>43804</v>
      </c>
      <c r="C1839" s="19">
        <v>0.6540783686150361</v>
      </c>
      <c r="D1839" s="17" t="s">
        <v>26</v>
      </c>
      <c r="E1839" s="17" t="s">
        <v>21</v>
      </c>
      <c r="F1839" s="17" t="s">
        <v>22</v>
      </c>
      <c r="G1839" s="17" t="s">
        <v>23</v>
      </c>
      <c r="H1839" s="17" t="s">
        <v>17</v>
      </c>
      <c r="I1839" s="17">
        <v>18.899999999999999</v>
      </c>
      <c r="J1839" s="17">
        <v>2</v>
      </c>
      <c r="K1839" s="17">
        <f t="shared" si="29"/>
        <v>37.799999999999997</v>
      </c>
      <c r="L1839" s="31" t="s">
        <v>24</v>
      </c>
    </row>
    <row r="1840" spans="1:12">
      <c r="A1840" s="30" t="s">
        <v>1921</v>
      </c>
      <c r="B1840" s="18">
        <v>43819</v>
      </c>
      <c r="C1840" s="19">
        <v>0.65392762335204635</v>
      </c>
      <c r="D1840" s="17" t="s">
        <v>26</v>
      </c>
      <c r="E1840" s="17" t="s">
        <v>27</v>
      </c>
      <c r="F1840" s="17" t="s">
        <v>28</v>
      </c>
      <c r="G1840" s="17" t="s">
        <v>29</v>
      </c>
      <c r="H1840" s="17" t="s">
        <v>37</v>
      </c>
      <c r="I1840" s="17">
        <v>14.9</v>
      </c>
      <c r="J1840" s="17">
        <v>2</v>
      </c>
      <c r="K1840" s="17">
        <f t="shared" si="29"/>
        <v>29.8</v>
      </c>
      <c r="L1840" s="31" t="s">
        <v>43</v>
      </c>
    </row>
    <row r="1841" spans="1:12">
      <c r="A1841" s="30" t="s">
        <v>1922</v>
      </c>
      <c r="B1841" s="18">
        <v>43800</v>
      </c>
      <c r="C1841" s="19">
        <v>0.68155275288400574</v>
      </c>
      <c r="D1841" s="17" t="s">
        <v>59</v>
      </c>
      <c r="E1841" s="17" t="s">
        <v>14</v>
      </c>
      <c r="F1841" s="17" t="s">
        <v>15</v>
      </c>
      <c r="G1841" s="17" t="s">
        <v>16</v>
      </c>
      <c r="H1841" s="17" t="s">
        <v>17</v>
      </c>
      <c r="I1841" s="17">
        <v>29.9</v>
      </c>
      <c r="J1841" s="17">
        <v>2</v>
      </c>
      <c r="K1841" s="17">
        <f t="shared" si="29"/>
        <v>59.8</v>
      </c>
      <c r="L1841" s="31" t="s">
        <v>24</v>
      </c>
    </row>
    <row r="1842" spans="1:12">
      <c r="A1842" s="30" t="s">
        <v>1923</v>
      </c>
      <c r="B1842" s="18">
        <v>43800</v>
      </c>
      <c r="C1842" s="19">
        <v>0.66447350201259847</v>
      </c>
      <c r="D1842" s="17" t="s">
        <v>26</v>
      </c>
      <c r="E1842" s="17" t="s">
        <v>14</v>
      </c>
      <c r="F1842" s="17" t="s">
        <v>15</v>
      </c>
      <c r="G1842" s="17" t="s">
        <v>16</v>
      </c>
      <c r="H1842" s="17" t="s">
        <v>17</v>
      </c>
      <c r="I1842" s="17">
        <v>29.9</v>
      </c>
      <c r="J1842" s="17">
        <v>1</v>
      </c>
      <c r="K1842" s="17">
        <f t="shared" si="29"/>
        <v>29.9</v>
      </c>
      <c r="L1842" s="31" t="s">
        <v>24</v>
      </c>
    </row>
    <row r="1843" spans="1:12">
      <c r="A1843" s="30" t="s">
        <v>1924</v>
      </c>
      <c r="B1843" s="18">
        <v>43813</v>
      </c>
      <c r="C1843" s="19">
        <v>0.46756142579662213</v>
      </c>
      <c r="D1843" s="17" t="s">
        <v>13</v>
      </c>
      <c r="E1843" s="17" t="s">
        <v>34</v>
      </c>
      <c r="F1843" s="48" t="s">
        <v>35</v>
      </c>
      <c r="G1843" s="48" t="s">
        <v>36</v>
      </c>
      <c r="H1843" s="17" t="s">
        <v>37</v>
      </c>
      <c r="I1843" s="17">
        <v>21</v>
      </c>
      <c r="J1843" s="17">
        <v>1</v>
      </c>
      <c r="K1843" s="17">
        <f t="shared" si="29"/>
        <v>21</v>
      </c>
      <c r="L1843" s="31" t="s">
        <v>24</v>
      </c>
    </row>
    <row r="1844" spans="1:12">
      <c r="A1844" s="30" t="s">
        <v>1925</v>
      </c>
      <c r="B1844" s="18">
        <v>43812</v>
      </c>
      <c r="C1844" s="19">
        <v>0.4183118159094692</v>
      </c>
      <c r="D1844" s="17" t="s">
        <v>20</v>
      </c>
      <c r="E1844" s="17" t="s">
        <v>27</v>
      </c>
      <c r="F1844" s="17" t="s">
        <v>28</v>
      </c>
      <c r="G1844" s="17" t="s">
        <v>29</v>
      </c>
      <c r="H1844" s="17" t="s">
        <v>37</v>
      </c>
      <c r="I1844" s="17">
        <v>14.9</v>
      </c>
      <c r="J1844" s="17">
        <v>2</v>
      </c>
      <c r="K1844" s="17">
        <f t="shared" si="29"/>
        <v>29.8</v>
      </c>
      <c r="L1844" s="31" t="s">
        <v>24</v>
      </c>
    </row>
    <row r="1845" spans="1:12">
      <c r="A1845" s="30" t="s">
        <v>1926</v>
      </c>
      <c r="B1845" s="18">
        <v>43803</v>
      </c>
      <c r="C1845" s="19">
        <v>0.72869430795105161</v>
      </c>
      <c r="D1845" s="17" t="s">
        <v>33</v>
      </c>
      <c r="E1845" s="17" t="s">
        <v>82</v>
      </c>
      <c r="F1845" s="17" t="s">
        <v>83</v>
      </c>
      <c r="G1845" s="48" t="s">
        <v>84</v>
      </c>
      <c r="H1845" s="17" t="s">
        <v>37</v>
      </c>
      <c r="I1845" s="17">
        <v>9.8000000000000007</v>
      </c>
      <c r="J1845" s="17">
        <v>2</v>
      </c>
      <c r="K1845" s="17">
        <f t="shared" si="29"/>
        <v>19.600000000000001</v>
      </c>
      <c r="L1845" s="31" t="s">
        <v>24</v>
      </c>
    </row>
    <row r="1846" spans="1:12">
      <c r="A1846" s="30" t="s">
        <v>1927</v>
      </c>
      <c r="B1846" s="18">
        <v>43806</v>
      </c>
      <c r="C1846" s="19">
        <v>0.79721654504556994</v>
      </c>
      <c r="D1846" s="17" t="s">
        <v>59</v>
      </c>
      <c r="E1846" s="17" t="s">
        <v>34</v>
      </c>
      <c r="F1846" s="48" t="s">
        <v>35</v>
      </c>
      <c r="G1846" s="48" t="s">
        <v>36</v>
      </c>
      <c r="H1846" s="17" t="s">
        <v>37</v>
      </c>
      <c r="I1846" s="17">
        <v>21</v>
      </c>
      <c r="J1846" s="17">
        <v>2</v>
      </c>
      <c r="K1846" s="17">
        <f t="shared" si="29"/>
        <v>42</v>
      </c>
      <c r="L1846" s="31" t="s">
        <v>24</v>
      </c>
    </row>
    <row r="1847" spans="1:12">
      <c r="A1847" s="30" t="s">
        <v>1928</v>
      </c>
      <c r="B1847" s="18">
        <v>43822</v>
      </c>
      <c r="C1847" s="19">
        <v>0.70955940699799536</v>
      </c>
      <c r="D1847" s="17" t="s">
        <v>59</v>
      </c>
      <c r="E1847" s="17" t="s">
        <v>47</v>
      </c>
      <c r="F1847" s="17" t="s">
        <v>48</v>
      </c>
      <c r="G1847" s="48" t="s">
        <v>77</v>
      </c>
      <c r="H1847" s="17" t="s">
        <v>17</v>
      </c>
      <c r="I1847" s="17">
        <v>7.9</v>
      </c>
      <c r="J1847" s="17">
        <v>2</v>
      </c>
      <c r="K1847" s="17">
        <f t="shared" si="29"/>
        <v>15.8</v>
      </c>
      <c r="L1847" s="31" t="s">
        <v>24</v>
      </c>
    </row>
    <row r="1848" spans="1:12">
      <c r="A1848" s="30" t="s">
        <v>1929</v>
      </c>
      <c r="B1848" s="18">
        <v>43824</v>
      </c>
      <c r="C1848" s="19">
        <v>0.85501262548064749</v>
      </c>
      <c r="D1848" s="17" t="s">
        <v>59</v>
      </c>
      <c r="E1848" s="17" t="s">
        <v>82</v>
      </c>
      <c r="F1848" s="17" t="s">
        <v>83</v>
      </c>
      <c r="G1848" s="48" t="s">
        <v>84</v>
      </c>
      <c r="H1848" s="17" t="s">
        <v>37</v>
      </c>
      <c r="I1848" s="17">
        <v>9.8000000000000007</v>
      </c>
      <c r="J1848" s="17">
        <v>1</v>
      </c>
      <c r="K1848" s="17">
        <f t="shared" si="29"/>
        <v>9.8000000000000007</v>
      </c>
      <c r="L1848" s="31" t="s">
        <v>43</v>
      </c>
    </row>
    <row r="1849" spans="1:12">
      <c r="A1849" s="30" t="s">
        <v>1930</v>
      </c>
      <c r="B1849" s="18">
        <v>43826</v>
      </c>
      <c r="C1849" s="19">
        <v>0.69572124873400898</v>
      </c>
      <c r="D1849" s="17" t="s">
        <v>33</v>
      </c>
      <c r="E1849" s="17" t="s">
        <v>47</v>
      </c>
      <c r="F1849" s="17" t="s">
        <v>48</v>
      </c>
      <c r="G1849" s="48" t="s">
        <v>77</v>
      </c>
      <c r="H1849" s="17" t="s">
        <v>17</v>
      </c>
      <c r="I1849" s="17">
        <v>7.9</v>
      </c>
      <c r="J1849" s="17">
        <v>1</v>
      </c>
      <c r="K1849" s="17">
        <f t="shared" si="29"/>
        <v>7.9</v>
      </c>
      <c r="L1849" s="31" t="s">
        <v>24</v>
      </c>
    </row>
    <row r="1850" spans="1:12">
      <c r="A1850" s="30" t="s">
        <v>1931</v>
      </c>
      <c r="B1850" s="18">
        <v>43830</v>
      </c>
      <c r="C1850" s="19">
        <v>0.59697805032368034</v>
      </c>
      <c r="D1850" s="17" t="s">
        <v>26</v>
      </c>
      <c r="E1850" s="17" t="s">
        <v>47</v>
      </c>
      <c r="F1850" s="17" t="s">
        <v>48</v>
      </c>
      <c r="G1850" s="48" t="s">
        <v>77</v>
      </c>
      <c r="H1850" s="17" t="s">
        <v>17</v>
      </c>
      <c r="I1850" s="17">
        <v>7.9</v>
      </c>
      <c r="J1850" s="17">
        <v>1</v>
      </c>
      <c r="K1850" s="17">
        <f t="shared" si="29"/>
        <v>7.9</v>
      </c>
      <c r="L1850" s="31" t="s">
        <v>24</v>
      </c>
    </row>
    <row r="1851" spans="1:12">
      <c r="A1851" s="30" t="s">
        <v>1932</v>
      </c>
      <c r="B1851" s="18">
        <v>43814</v>
      </c>
      <c r="C1851" s="19">
        <v>0.78755665228153848</v>
      </c>
      <c r="D1851" s="17" t="s">
        <v>26</v>
      </c>
      <c r="E1851" s="17" t="s">
        <v>47</v>
      </c>
      <c r="F1851" s="17" t="s">
        <v>48</v>
      </c>
      <c r="G1851" s="48" t="s">
        <v>77</v>
      </c>
      <c r="H1851" s="17" t="s">
        <v>17</v>
      </c>
      <c r="I1851" s="17">
        <v>7.9</v>
      </c>
      <c r="J1851" s="17">
        <v>2</v>
      </c>
      <c r="K1851" s="17">
        <f t="shared" si="29"/>
        <v>15.8</v>
      </c>
      <c r="L1851" s="31" t="s">
        <v>43</v>
      </c>
    </row>
    <row r="1852" spans="1:12">
      <c r="A1852" s="30" t="s">
        <v>1933</v>
      </c>
      <c r="B1852" s="18">
        <v>43830</v>
      </c>
      <c r="C1852" s="19">
        <v>0.81954533875469193</v>
      </c>
      <c r="D1852" s="17" t="s">
        <v>20</v>
      </c>
      <c r="E1852" s="17" t="s">
        <v>82</v>
      </c>
      <c r="F1852" s="17" t="s">
        <v>83</v>
      </c>
      <c r="G1852" s="48" t="s">
        <v>84</v>
      </c>
      <c r="H1852" s="17" t="s">
        <v>37</v>
      </c>
      <c r="I1852" s="17">
        <v>9.8000000000000007</v>
      </c>
      <c r="J1852" s="17">
        <v>2</v>
      </c>
      <c r="K1852" s="17">
        <f t="shared" si="29"/>
        <v>19.600000000000001</v>
      </c>
      <c r="L1852" s="31" t="s">
        <v>24</v>
      </c>
    </row>
    <row r="1853" spans="1:12">
      <c r="A1853" s="30" t="s">
        <v>1934</v>
      </c>
      <c r="B1853" s="18">
        <v>43805</v>
      </c>
      <c r="C1853" s="19">
        <v>0.76223859797318938</v>
      </c>
      <c r="D1853" s="17" t="s">
        <v>20</v>
      </c>
      <c r="E1853" s="17" t="s">
        <v>14</v>
      </c>
      <c r="F1853" s="17" t="s">
        <v>15</v>
      </c>
      <c r="G1853" s="17" t="s">
        <v>16</v>
      </c>
      <c r="H1853" s="17" t="s">
        <v>17</v>
      </c>
      <c r="I1853" s="17">
        <v>29.9</v>
      </c>
      <c r="J1853" s="17">
        <v>2</v>
      </c>
      <c r="K1853" s="17">
        <f t="shared" si="29"/>
        <v>59.8</v>
      </c>
      <c r="L1853" s="31" t="s">
        <v>38</v>
      </c>
    </row>
    <row r="1854" spans="1:12">
      <c r="A1854" s="30" t="s">
        <v>1935</v>
      </c>
      <c r="B1854" s="18">
        <v>43804</v>
      </c>
      <c r="C1854" s="19">
        <v>0.47641664012762025</v>
      </c>
      <c r="D1854" s="17" t="s">
        <v>26</v>
      </c>
      <c r="E1854" s="17" t="s">
        <v>27</v>
      </c>
      <c r="F1854" s="17" t="s">
        <v>28</v>
      </c>
      <c r="G1854" s="17" t="s">
        <v>29</v>
      </c>
      <c r="H1854" s="17" t="s">
        <v>37</v>
      </c>
      <c r="I1854" s="17">
        <v>14.9</v>
      </c>
      <c r="J1854" s="17">
        <v>3</v>
      </c>
      <c r="K1854" s="17">
        <f t="shared" si="29"/>
        <v>44.7</v>
      </c>
      <c r="L1854" s="31" t="s">
        <v>43</v>
      </c>
    </row>
    <row r="1855" spans="1:12">
      <c r="A1855" s="30" t="s">
        <v>1936</v>
      </c>
      <c r="B1855" s="18">
        <v>43812</v>
      </c>
      <c r="C1855" s="19">
        <v>0.89316656876873468</v>
      </c>
      <c r="D1855" s="17" t="s">
        <v>20</v>
      </c>
      <c r="E1855" s="17" t="s">
        <v>82</v>
      </c>
      <c r="F1855" s="17" t="s">
        <v>83</v>
      </c>
      <c r="G1855" s="48" t="s">
        <v>84</v>
      </c>
      <c r="H1855" s="17" t="s">
        <v>37</v>
      </c>
      <c r="I1855" s="17">
        <v>9.8000000000000007</v>
      </c>
      <c r="J1855" s="17">
        <v>1</v>
      </c>
      <c r="K1855" s="17">
        <f t="shared" si="29"/>
        <v>9.8000000000000007</v>
      </c>
      <c r="L1855" s="31" t="s">
        <v>24</v>
      </c>
    </row>
    <row r="1856" spans="1:12">
      <c r="A1856" s="30" t="s">
        <v>1937</v>
      </c>
      <c r="B1856" s="18">
        <v>43805</v>
      </c>
      <c r="C1856" s="19">
        <v>0.75066540330476816</v>
      </c>
      <c r="D1856" s="17" t="s">
        <v>26</v>
      </c>
      <c r="E1856" s="17" t="s">
        <v>47</v>
      </c>
      <c r="F1856" s="17" t="s">
        <v>48</v>
      </c>
      <c r="G1856" s="48" t="s">
        <v>77</v>
      </c>
      <c r="H1856" s="17" t="s">
        <v>17</v>
      </c>
      <c r="I1856" s="17">
        <v>7.9</v>
      </c>
      <c r="J1856" s="17">
        <v>1</v>
      </c>
      <c r="K1856" s="17">
        <f t="shared" si="29"/>
        <v>7.9</v>
      </c>
      <c r="L1856" s="31" t="s">
        <v>24</v>
      </c>
    </row>
    <row r="1857" spans="1:12">
      <c r="A1857" s="30" t="s">
        <v>1938</v>
      </c>
      <c r="B1857" s="18">
        <v>43826</v>
      </c>
      <c r="C1857" s="19">
        <v>0.53701041100981128</v>
      </c>
      <c r="D1857" s="17" t="s">
        <v>20</v>
      </c>
      <c r="E1857" s="17" t="s">
        <v>47</v>
      </c>
      <c r="F1857" s="17" t="s">
        <v>48</v>
      </c>
      <c r="G1857" s="48" t="s">
        <v>77</v>
      </c>
      <c r="H1857" s="17" t="s">
        <v>17</v>
      </c>
      <c r="I1857" s="17">
        <v>7.9</v>
      </c>
      <c r="J1857" s="17">
        <v>1</v>
      </c>
      <c r="K1857" s="17">
        <f t="shared" si="29"/>
        <v>7.9</v>
      </c>
      <c r="L1857" s="31" t="s">
        <v>24</v>
      </c>
    </row>
    <row r="1858" spans="1:12">
      <c r="A1858" s="30" t="s">
        <v>1939</v>
      </c>
      <c r="B1858" s="18">
        <v>43818</v>
      </c>
      <c r="C1858" s="19">
        <v>0.60227197807224808</v>
      </c>
      <c r="D1858" s="17" t="s">
        <v>13</v>
      </c>
      <c r="E1858" s="17" t="s">
        <v>21</v>
      </c>
      <c r="F1858" s="17" t="s">
        <v>22</v>
      </c>
      <c r="G1858" s="17" t="s">
        <v>23</v>
      </c>
      <c r="H1858" s="17" t="s">
        <v>17</v>
      </c>
      <c r="I1858" s="17">
        <v>18.899999999999999</v>
      </c>
      <c r="J1858" s="17">
        <v>2</v>
      </c>
      <c r="K1858" s="17">
        <f t="shared" si="29"/>
        <v>37.799999999999997</v>
      </c>
      <c r="L1858" s="31" t="s">
        <v>18</v>
      </c>
    </row>
    <row r="1859" spans="1:12">
      <c r="A1859" s="30" t="s">
        <v>1940</v>
      </c>
      <c r="B1859" s="18">
        <v>43829</v>
      </c>
      <c r="C1859" s="19">
        <v>0.83862931095080362</v>
      </c>
      <c r="D1859" s="17" t="s">
        <v>20</v>
      </c>
      <c r="E1859" s="17" t="s">
        <v>14</v>
      </c>
      <c r="F1859" s="17" t="s">
        <v>15</v>
      </c>
      <c r="G1859" s="17" t="s">
        <v>16</v>
      </c>
      <c r="H1859" s="17" t="s">
        <v>17</v>
      </c>
      <c r="I1859" s="17">
        <v>29.9</v>
      </c>
      <c r="J1859" s="17">
        <v>2</v>
      </c>
      <c r="K1859" s="17">
        <f t="shared" si="29"/>
        <v>59.8</v>
      </c>
      <c r="L1859" s="31" t="s">
        <v>24</v>
      </c>
    </row>
    <row r="1860" spans="1:12">
      <c r="A1860" s="30" t="s">
        <v>1941</v>
      </c>
      <c r="B1860" s="18">
        <v>43828</v>
      </c>
      <c r="C1860" s="19">
        <v>0.87543415127161484</v>
      </c>
      <c r="D1860" s="17" t="s">
        <v>26</v>
      </c>
      <c r="E1860" s="17" t="s">
        <v>21</v>
      </c>
      <c r="F1860" s="17" t="s">
        <v>22</v>
      </c>
      <c r="G1860" s="17" t="s">
        <v>23</v>
      </c>
      <c r="H1860" s="17" t="s">
        <v>17</v>
      </c>
      <c r="I1860" s="17">
        <v>18.899999999999999</v>
      </c>
      <c r="J1860" s="17">
        <v>1</v>
      </c>
      <c r="K1860" s="17">
        <f t="shared" si="29"/>
        <v>18.899999999999999</v>
      </c>
      <c r="L1860" s="31" t="s">
        <v>43</v>
      </c>
    </row>
    <row r="1861" spans="1:12">
      <c r="A1861" s="30" t="s">
        <v>1942</v>
      </c>
      <c r="B1861" s="18">
        <v>43815</v>
      </c>
      <c r="C1861" s="19">
        <v>0.59577473723627605</v>
      </c>
      <c r="D1861" s="17" t="s">
        <v>59</v>
      </c>
      <c r="E1861" s="17" t="s">
        <v>14</v>
      </c>
      <c r="F1861" s="17" t="s">
        <v>15</v>
      </c>
      <c r="G1861" s="17" t="s">
        <v>16</v>
      </c>
      <c r="H1861" s="17" t="s">
        <v>17</v>
      </c>
      <c r="I1861" s="17">
        <v>29.9</v>
      </c>
      <c r="J1861" s="17">
        <v>1</v>
      </c>
      <c r="K1861" s="17">
        <f t="shared" si="29"/>
        <v>29.9</v>
      </c>
      <c r="L1861" s="31" t="s">
        <v>24</v>
      </c>
    </row>
    <row r="1862" spans="1:12">
      <c r="A1862" s="30" t="s">
        <v>1943</v>
      </c>
      <c r="B1862" s="18">
        <v>43826</v>
      </c>
      <c r="C1862" s="19">
        <v>0.70157024671657653</v>
      </c>
      <c r="D1862" s="17" t="s">
        <v>20</v>
      </c>
      <c r="E1862" s="17" t="s">
        <v>47</v>
      </c>
      <c r="F1862" s="17" t="s">
        <v>48</v>
      </c>
      <c r="G1862" s="48" t="s">
        <v>77</v>
      </c>
      <c r="H1862" s="17" t="s">
        <v>17</v>
      </c>
      <c r="I1862" s="17">
        <v>7.9</v>
      </c>
      <c r="J1862" s="17">
        <v>1</v>
      </c>
      <c r="K1862" s="17">
        <f t="shared" si="29"/>
        <v>7.9</v>
      </c>
      <c r="L1862" s="31" t="s">
        <v>18</v>
      </c>
    </row>
    <row r="1863" spans="1:12">
      <c r="A1863" s="30" t="s">
        <v>1944</v>
      </c>
      <c r="B1863" s="18">
        <v>43827</v>
      </c>
      <c r="C1863" s="19">
        <v>0.41718024809063331</v>
      </c>
      <c r="D1863" s="17" t="s">
        <v>59</v>
      </c>
      <c r="E1863" s="17" t="s">
        <v>47</v>
      </c>
      <c r="F1863" s="17" t="s">
        <v>48</v>
      </c>
      <c r="G1863" s="48" t="s">
        <v>77</v>
      </c>
      <c r="H1863" s="17" t="s">
        <v>17</v>
      </c>
      <c r="I1863" s="17">
        <v>7.9</v>
      </c>
      <c r="J1863" s="17">
        <v>1</v>
      </c>
      <c r="K1863" s="17">
        <f t="shared" si="29"/>
        <v>7.9</v>
      </c>
      <c r="L1863" s="31" t="s">
        <v>24</v>
      </c>
    </row>
    <row r="1864" spans="1:12">
      <c r="A1864" s="30" t="s">
        <v>1945</v>
      </c>
      <c r="B1864" s="18">
        <v>43825</v>
      </c>
      <c r="C1864" s="19">
        <v>0.47878105789215275</v>
      </c>
      <c r="D1864" s="17" t="s">
        <v>26</v>
      </c>
      <c r="E1864" s="17" t="s">
        <v>21</v>
      </c>
      <c r="F1864" s="17" t="s">
        <v>22</v>
      </c>
      <c r="G1864" s="17" t="s">
        <v>23</v>
      </c>
      <c r="H1864" s="17" t="s">
        <v>17</v>
      </c>
      <c r="I1864" s="17">
        <v>18.899999999999999</v>
      </c>
      <c r="J1864" s="17">
        <v>3</v>
      </c>
      <c r="K1864" s="17">
        <f t="shared" si="29"/>
        <v>56.699999999999996</v>
      </c>
      <c r="L1864" s="31" t="s">
        <v>24</v>
      </c>
    </row>
    <row r="1865" spans="1:12">
      <c r="A1865" s="30" t="s">
        <v>1946</v>
      </c>
      <c r="B1865" s="18">
        <v>43802</v>
      </c>
      <c r="C1865" s="19">
        <v>0.71825637643405549</v>
      </c>
      <c r="D1865" s="17" t="s">
        <v>13</v>
      </c>
      <c r="E1865" s="17" t="s">
        <v>21</v>
      </c>
      <c r="F1865" s="17" t="s">
        <v>22</v>
      </c>
      <c r="G1865" s="17" t="s">
        <v>23</v>
      </c>
      <c r="H1865" s="17" t="s">
        <v>17</v>
      </c>
      <c r="I1865" s="17">
        <v>18.899999999999999</v>
      </c>
      <c r="J1865" s="17">
        <v>3</v>
      </c>
      <c r="K1865" s="17">
        <f t="shared" si="29"/>
        <v>56.699999999999996</v>
      </c>
      <c r="L1865" s="31" t="s">
        <v>24</v>
      </c>
    </row>
    <row r="1866" spans="1:12">
      <c r="A1866" s="30" t="s">
        <v>1947</v>
      </c>
      <c r="B1866" s="18">
        <v>43815</v>
      </c>
      <c r="C1866" s="19">
        <v>0.48746422126560773</v>
      </c>
      <c r="D1866" s="17" t="s">
        <v>26</v>
      </c>
      <c r="E1866" s="17" t="s">
        <v>82</v>
      </c>
      <c r="F1866" s="17" t="s">
        <v>83</v>
      </c>
      <c r="G1866" s="48" t="s">
        <v>84</v>
      </c>
      <c r="H1866" s="17" t="s">
        <v>37</v>
      </c>
      <c r="I1866" s="17">
        <v>9.8000000000000007</v>
      </c>
      <c r="J1866" s="17">
        <v>2</v>
      </c>
      <c r="K1866" s="17">
        <f t="shared" si="29"/>
        <v>19.600000000000001</v>
      </c>
      <c r="L1866" s="31" t="s">
        <v>24</v>
      </c>
    </row>
    <row r="1867" spans="1:12">
      <c r="A1867" s="30" t="s">
        <v>1948</v>
      </c>
      <c r="B1867" s="18">
        <v>43823</v>
      </c>
      <c r="C1867" s="19">
        <v>0.544324221399483</v>
      </c>
      <c r="D1867" s="17" t="s">
        <v>59</v>
      </c>
      <c r="E1867" s="17" t="s">
        <v>21</v>
      </c>
      <c r="F1867" s="17" t="s">
        <v>22</v>
      </c>
      <c r="G1867" s="17" t="s">
        <v>23</v>
      </c>
      <c r="H1867" s="17" t="s">
        <v>17</v>
      </c>
      <c r="I1867" s="17">
        <v>18.899999999999999</v>
      </c>
      <c r="J1867" s="17">
        <v>4</v>
      </c>
      <c r="K1867" s="17">
        <f t="shared" si="29"/>
        <v>75.599999999999994</v>
      </c>
      <c r="L1867" s="31" t="s">
        <v>43</v>
      </c>
    </row>
    <row r="1868" spans="1:12">
      <c r="A1868" s="30" t="s">
        <v>1949</v>
      </c>
      <c r="B1868" s="18">
        <v>43826</v>
      </c>
      <c r="C1868" s="19">
        <v>0.6819438319687845</v>
      </c>
      <c r="D1868" s="17" t="s">
        <v>13</v>
      </c>
      <c r="E1868" s="17" t="s">
        <v>14</v>
      </c>
      <c r="F1868" s="17" t="s">
        <v>15</v>
      </c>
      <c r="G1868" s="17" t="s">
        <v>16</v>
      </c>
      <c r="H1868" s="17" t="s">
        <v>17</v>
      </c>
      <c r="I1868" s="17">
        <v>29.9</v>
      </c>
      <c r="J1868" s="17">
        <v>3</v>
      </c>
      <c r="K1868" s="17">
        <f t="shared" si="29"/>
        <v>89.699999999999989</v>
      </c>
      <c r="L1868" s="31" t="s">
        <v>24</v>
      </c>
    </row>
    <row r="1869" spans="1:12">
      <c r="A1869" s="30" t="s">
        <v>1950</v>
      </c>
      <c r="B1869" s="18">
        <v>43807</v>
      </c>
      <c r="C1869" s="19">
        <v>0.85151301986404615</v>
      </c>
      <c r="D1869" s="17" t="s">
        <v>20</v>
      </c>
      <c r="E1869" s="17" t="s">
        <v>27</v>
      </c>
      <c r="F1869" s="17" t="s">
        <v>28</v>
      </c>
      <c r="G1869" s="17" t="s">
        <v>29</v>
      </c>
      <c r="H1869" s="17" t="s">
        <v>37</v>
      </c>
      <c r="I1869" s="17">
        <v>14.9</v>
      </c>
      <c r="J1869" s="17">
        <v>3</v>
      </c>
      <c r="K1869" s="17">
        <f t="shared" si="29"/>
        <v>44.7</v>
      </c>
      <c r="L1869" s="31" t="s">
        <v>43</v>
      </c>
    </row>
    <row r="1870" spans="1:12">
      <c r="A1870" s="30" t="s">
        <v>1951</v>
      </c>
      <c r="B1870" s="18">
        <v>43806</v>
      </c>
      <c r="C1870" s="19">
        <v>0.80470902939111943</v>
      </c>
      <c r="D1870" s="17" t="s">
        <v>33</v>
      </c>
      <c r="E1870" s="17" t="s">
        <v>47</v>
      </c>
      <c r="F1870" s="17" t="s">
        <v>48</v>
      </c>
      <c r="G1870" s="48" t="s">
        <v>77</v>
      </c>
      <c r="H1870" s="17" t="s">
        <v>17</v>
      </c>
      <c r="I1870" s="17">
        <v>7.9</v>
      </c>
      <c r="J1870" s="17">
        <v>3</v>
      </c>
      <c r="K1870" s="17">
        <f t="shared" si="29"/>
        <v>23.700000000000003</v>
      </c>
      <c r="L1870" s="31" t="s">
        <v>24</v>
      </c>
    </row>
    <row r="1871" spans="1:12">
      <c r="A1871" s="30" t="s">
        <v>1952</v>
      </c>
      <c r="B1871" s="18">
        <v>43823</v>
      </c>
      <c r="C1871" s="19">
        <v>0.52008344801422524</v>
      </c>
      <c r="D1871" s="17" t="s">
        <v>20</v>
      </c>
      <c r="E1871" s="17" t="s">
        <v>82</v>
      </c>
      <c r="F1871" s="17" t="s">
        <v>83</v>
      </c>
      <c r="G1871" s="48" t="s">
        <v>84</v>
      </c>
      <c r="H1871" s="17" t="s">
        <v>37</v>
      </c>
      <c r="I1871" s="17">
        <v>9.8000000000000007</v>
      </c>
      <c r="J1871" s="17">
        <v>2</v>
      </c>
      <c r="K1871" s="17">
        <f t="shared" si="29"/>
        <v>19.600000000000001</v>
      </c>
      <c r="L1871" s="31" t="s">
        <v>24</v>
      </c>
    </row>
    <row r="1872" spans="1:12">
      <c r="A1872" s="30" t="s">
        <v>1953</v>
      </c>
      <c r="B1872" s="18">
        <v>43811</v>
      </c>
      <c r="C1872" s="19">
        <v>0.77113587441121578</v>
      </c>
      <c r="D1872" s="17" t="s">
        <v>20</v>
      </c>
      <c r="E1872" s="17" t="s">
        <v>14</v>
      </c>
      <c r="F1872" s="17" t="s">
        <v>15</v>
      </c>
      <c r="G1872" s="17" t="s">
        <v>16</v>
      </c>
      <c r="H1872" s="17" t="s">
        <v>17</v>
      </c>
      <c r="I1872" s="17">
        <v>29.9</v>
      </c>
      <c r="J1872" s="17">
        <v>3</v>
      </c>
      <c r="K1872" s="17">
        <f t="shared" si="29"/>
        <v>89.699999999999989</v>
      </c>
      <c r="L1872" s="31" t="s">
        <v>24</v>
      </c>
    </row>
    <row r="1873" spans="1:12">
      <c r="A1873" s="30" t="s">
        <v>1954</v>
      </c>
      <c r="B1873" s="18">
        <v>43800</v>
      </c>
      <c r="C1873" s="19">
        <v>0.70967684157595601</v>
      </c>
      <c r="D1873" s="17" t="s">
        <v>26</v>
      </c>
      <c r="E1873" s="17" t="s">
        <v>27</v>
      </c>
      <c r="F1873" s="17" t="s">
        <v>28</v>
      </c>
      <c r="G1873" s="17" t="s">
        <v>29</v>
      </c>
      <c r="H1873" s="17" t="s">
        <v>37</v>
      </c>
      <c r="I1873" s="17">
        <v>14.9</v>
      </c>
      <c r="J1873" s="17">
        <v>2</v>
      </c>
      <c r="K1873" s="17">
        <f t="shared" si="29"/>
        <v>29.8</v>
      </c>
      <c r="L1873" s="31" t="s">
        <v>24</v>
      </c>
    </row>
    <row r="1874" spans="1:12">
      <c r="A1874" s="30" t="s">
        <v>1955</v>
      </c>
      <c r="B1874" s="18">
        <v>43818</v>
      </c>
      <c r="C1874" s="19">
        <v>0.87383363596009334</v>
      </c>
      <c r="D1874" s="17" t="s">
        <v>13</v>
      </c>
      <c r="E1874" s="17" t="s">
        <v>21</v>
      </c>
      <c r="F1874" s="17" t="s">
        <v>22</v>
      </c>
      <c r="G1874" s="17" t="s">
        <v>23</v>
      </c>
      <c r="H1874" s="17" t="s">
        <v>17</v>
      </c>
      <c r="I1874" s="17">
        <v>18.899999999999999</v>
      </c>
      <c r="J1874" s="17">
        <v>1</v>
      </c>
      <c r="K1874" s="17">
        <f t="shared" si="29"/>
        <v>18.899999999999999</v>
      </c>
      <c r="L1874" s="31" t="s">
        <v>43</v>
      </c>
    </row>
    <row r="1875" spans="1:12">
      <c r="A1875" s="30" t="s">
        <v>1956</v>
      </c>
      <c r="B1875" s="18">
        <v>43818</v>
      </c>
      <c r="C1875" s="19">
        <v>0.53846211163950797</v>
      </c>
      <c r="D1875" s="17" t="s">
        <v>33</v>
      </c>
      <c r="E1875" s="17" t="s">
        <v>27</v>
      </c>
      <c r="F1875" s="17" t="s">
        <v>28</v>
      </c>
      <c r="G1875" s="17" t="s">
        <v>29</v>
      </c>
      <c r="H1875" s="17" t="s">
        <v>37</v>
      </c>
      <c r="I1875" s="17">
        <v>14.9</v>
      </c>
      <c r="J1875" s="17">
        <v>1</v>
      </c>
      <c r="K1875" s="17">
        <f t="shared" si="29"/>
        <v>14.9</v>
      </c>
      <c r="L1875" s="31" t="s">
        <v>38</v>
      </c>
    </row>
    <row r="1876" spans="1:12">
      <c r="A1876" s="30" t="s">
        <v>1957</v>
      </c>
      <c r="B1876" s="18">
        <v>43827</v>
      </c>
      <c r="C1876" s="19">
        <v>0.43338571713751717</v>
      </c>
      <c r="D1876" s="17" t="s">
        <v>13</v>
      </c>
      <c r="E1876" s="17" t="s">
        <v>47</v>
      </c>
      <c r="F1876" s="17" t="s">
        <v>48</v>
      </c>
      <c r="G1876" s="48" t="s">
        <v>77</v>
      </c>
      <c r="H1876" s="17" t="s">
        <v>17</v>
      </c>
      <c r="I1876" s="17">
        <v>7.9</v>
      </c>
      <c r="J1876" s="17">
        <v>1</v>
      </c>
      <c r="K1876" s="17">
        <f t="shared" si="29"/>
        <v>7.9</v>
      </c>
      <c r="L1876" s="31" t="s">
        <v>24</v>
      </c>
    </row>
    <row r="1877" spans="1:12">
      <c r="A1877" s="30" t="s">
        <v>1958</v>
      </c>
      <c r="B1877" s="18">
        <v>43824</v>
      </c>
      <c r="C1877" s="19">
        <v>0.81727875066499589</v>
      </c>
      <c r="D1877" s="48" t="s">
        <v>45</v>
      </c>
      <c r="E1877" s="17" t="s">
        <v>21</v>
      </c>
      <c r="F1877" s="17" t="s">
        <v>22</v>
      </c>
      <c r="G1877" s="17" t="s">
        <v>23</v>
      </c>
      <c r="H1877" s="17" t="s">
        <v>17</v>
      </c>
      <c r="I1877" s="17">
        <v>18.899999999999999</v>
      </c>
      <c r="J1877" s="17">
        <v>4</v>
      </c>
      <c r="K1877" s="17">
        <f t="shared" si="29"/>
        <v>75.599999999999994</v>
      </c>
      <c r="L1877" s="31" t="s">
        <v>43</v>
      </c>
    </row>
    <row r="1878" spans="1:12">
      <c r="A1878" s="30" t="s">
        <v>1959</v>
      </c>
      <c r="B1878" s="18">
        <v>43828</v>
      </c>
      <c r="C1878" s="19">
        <v>0.58197704442164133</v>
      </c>
      <c r="D1878" s="17" t="s">
        <v>20</v>
      </c>
      <c r="E1878" s="17" t="s">
        <v>21</v>
      </c>
      <c r="F1878" s="17" t="s">
        <v>22</v>
      </c>
      <c r="G1878" s="17" t="s">
        <v>23</v>
      </c>
      <c r="H1878" s="17" t="s">
        <v>17</v>
      </c>
      <c r="I1878" s="17">
        <v>18.899999999999999</v>
      </c>
      <c r="J1878" s="17">
        <v>4</v>
      </c>
      <c r="K1878" s="17">
        <f t="shared" si="29"/>
        <v>75.599999999999994</v>
      </c>
      <c r="L1878" s="31" t="s">
        <v>24</v>
      </c>
    </row>
    <row r="1879" spans="1:12">
      <c r="A1879" s="30" t="s">
        <v>1960</v>
      </c>
      <c r="B1879" s="18">
        <v>43827</v>
      </c>
      <c r="C1879" s="19">
        <v>0.86386324323100838</v>
      </c>
      <c r="D1879" s="17" t="s">
        <v>20</v>
      </c>
      <c r="E1879" s="17" t="s">
        <v>34</v>
      </c>
      <c r="F1879" s="48" t="s">
        <v>35</v>
      </c>
      <c r="G1879" s="48" t="s">
        <v>36</v>
      </c>
      <c r="H1879" s="17" t="s">
        <v>37</v>
      </c>
      <c r="I1879" s="17">
        <v>21</v>
      </c>
      <c r="J1879" s="17">
        <v>3</v>
      </c>
      <c r="K1879" s="17">
        <f t="shared" si="29"/>
        <v>63</v>
      </c>
      <c r="L1879" s="31" t="s">
        <v>24</v>
      </c>
    </row>
    <row r="1880" spans="1:12">
      <c r="A1880" s="30" t="s">
        <v>1961</v>
      </c>
      <c r="B1880" s="18">
        <v>43829</v>
      </c>
      <c r="C1880" s="19">
        <v>0.90590337696463896</v>
      </c>
      <c r="D1880" s="17" t="s">
        <v>26</v>
      </c>
      <c r="E1880" s="17" t="s">
        <v>21</v>
      </c>
      <c r="F1880" s="17" t="s">
        <v>22</v>
      </c>
      <c r="G1880" s="17" t="s">
        <v>23</v>
      </c>
      <c r="H1880" s="17" t="s">
        <v>17</v>
      </c>
      <c r="I1880" s="17">
        <v>18.899999999999999</v>
      </c>
      <c r="J1880" s="17">
        <v>2</v>
      </c>
      <c r="K1880" s="17">
        <f t="shared" si="29"/>
        <v>37.799999999999997</v>
      </c>
      <c r="L1880" s="31" t="s">
        <v>24</v>
      </c>
    </row>
    <row r="1881" spans="1:12">
      <c r="A1881" s="30" t="s">
        <v>1962</v>
      </c>
      <c r="B1881" s="18">
        <v>43806</v>
      </c>
      <c r="C1881" s="19">
        <v>0.59959894732043295</v>
      </c>
      <c r="D1881" s="17" t="s">
        <v>26</v>
      </c>
      <c r="E1881" s="17" t="s">
        <v>21</v>
      </c>
      <c r="F1881" s="17" t="s">
        <v>22</v>
      </c>
      <c r="G1881" s="17" t="s">
        <v>23</v>
      </c>
      <c r="H1881" s="17" t="s">
        <v>17</v>
      </c>
      <c r="I1881" s="17">
        <v>18.899999999999999</v>
      </c>
      <c r="J1881" s="17">
        <v>1</v>
      </c>
      <c r="K1881" s="17">
        <f t="shared" si="29"/>
        <v>18.899999999999999</v>
      </c>
      <c r="L1881" s="31" t="s">
        <v>24</v>
      </c>
    </row>
    <row r="1882" spans="1:12">
      <c r="A1882" s="30" t="s">
        <v>1963</v>
      </c>
      <c r="B1882" s="18">
        <v>43808</v>
      </c>
      <c r="C1882" s="19">
        <v>0.6784788730278104</v>
      </c>
      <c r="D1882" s="17" t="s">
        <v>33</v>
      </c>
      <c r="E1882" s="17" t="s">
        <v>47</v>
      </c>
      <c r="F1882" s="17" t="s">
        <v>48</v>
      </c>
      <c r="G1882" s="48" t="s">
        <v>77</v>
      </c>
      <c r="H1882" s="17" t="s">
        <v>17</v>
      </c>
      <c r="I1882" s="17">
        <v>7.9</v>
      </c>
      <c r="J1882" s="17">
        <v>1</v>
      </c>
      <c r="K1882" s="17">
        <f t="shared" si="29"/>
        <v>7.9</v>
      </c>
      <c r="L1882" s="31" t="s">
        <v>24</v>
      </c>
    </row>
    <row r="1883" spans="1:12">
      <c r="A1883" s="30" t="s">
        <v>1964</v>
      </c>
      <c r="B1883" s="18">
        <v>43815</v>
      </c>
      <c r="C1883" s="19">
        <v>0.44797869803641288</v>
      </c>
      <c r="D1883" s="17" t="s">
        <v>59</v>
      </c>
      <c r="E1883" s="17" t="s">
        <v>27</v>
      </c>
      <c r="F1883" s="17" t="s">
        <v>28</v>
      </c>
      <c r="G1883" s="17" t="s">
        <v>29</v>
      </c>
      <c r="H1883" s="17" t="s">
        <v>37</v>
      </c>
      <c r="I1883" s="17">
        <v>14.9</v>
      </c>
      <c r="J1883" s="17">
        <v>4</v>
      </c>
      <c r="K1883" s="17">
        <f t="shared" si="29"/>
        <v>59.6</v>
      </c>
      <c r="L1883" s="31" t="s">
        <v>18</v>
      </c>
    </row>
    <row r="1884" spans="1:12">
      <c r="A1884" s="30" t="s">
        <v>1965</v>
      </c>
      <c r="B1884" s="18">
        <v>43824</v>
      </c>
      <c r="C1884" s="19">
        <v>0.82853704685752971</v>
      </c>
      <c r="D1884" s="17" t="s">
        <v>26</v>
      </c>
      <c r="E1884" s="17" t="s">
        <v>14</v>
      </c>
      <c r="F1884" s="17" t="s">
        <v>15</v>
      </c>
      <c r="G1884" s="17" t="s">
        <v>16</v>
      </c>
      <c r="H1884" s="17" t="s">
        <v>17</v>
      </c>
      <c r="I1884" s="17">
        <v>29.9</v>
      </c>
      <c r="J1884" s="17">
        <v>1</v>
      </c>
      <c r="K1884" s="17">
        <f t="shared" si="29"/>
        <v>29.9</v>
      </c>
      <c r="L1884" s="31" t="s">
        <v>24</v>
      </c>
    </row>
    <row r="1885" spans="1:12">
      <c r="A1885" s="30" t="s">
        <v>1966</v>
      </c>
      <c r="B1885" s="18">
        <v>43810</v>
      </c>
      <c r="C1885" s="19">
        <v>0.83361709353179714</v>
      </c>
      <c r="D1885" s="17" t="s">
        <v>33</v>
      </c>
      <c r="E1885" s="17" t="s">
        <v>47</v>
      </c>
      <c r="F1885" s="17" t="s">
        <v>48</v>
      </c>
      <c r="G1885" s="48" t="s">
        <v>77</v>
      </c>
      <c r="H1885" s="17" t="s">
        <v>17</v>
      </c>
      <c r="I1885" s="17">
        <v>7.9</v>
      </c>
      <c r="J1885" s="17">
        <v>1</v>
      </c>
      <c r="K1885" s="17">
        <f t="shared" si="29"/>
        <v>7.9</v>
      </c>
      <c r="L1885" s="31" t="s">
        <v>24</v>
      </c>
    </row>
    <row r="1886" spans="1:12">
      <c r="A1886" s="30" t="s">
        <v>1967</v>
      </c>
      <c r="B1886" s="18">
        <v>43803</v>
      </c>
      <c r="C1886" s="19">
        <v>0.51293187826462738</v>
      </c>
      <c r="D1886" s="17" t="s">
        <v>26</v>
      </c>
      <c r="E1886" s="17" t="s">
        <v>34</v>
      </c>
      <c r="F1886" s="48" t="s">
        <v>35</v>
      </c>
      <c r="G1886" s="48" t="s">
        <v>36</v>
      </c>
      <c r="H1886" s="17" t="s">
        <v>37</v>
      </c>
      <c r="I1886" s="17">
        <v>21</v>
      </c>
      <c r="J1886" s="17">
        <v>2</v>
      </c>
      <c r="K1886" s="17">
        <f t="shared" si="29"/>
        <v>42</v>
      </c>
      <c r="L1886" s="31" t="s">
        <v>24</v>
      </c>
    </row>
    <row r="1887" spans="1:12">
      <c r="A1887" s="30" t="s">
        <v>1968</v>
      </c>
      <c r="B1887" s="18">
        <v>43811</v>
      </c>
      <c r="C1887" s="19">
        <v>0.42532544785138165</v>
      </c>
      <c r="D1887" s="17" t="s">
        <v>13</v>
      </c>
      <c r="E1887" s="17" t="s">
        <v>21</v>
      </c>
      <c r="F1887" s="17" t="s">
        <v>22</v>
      </c>
      <c r="G1887" s="17" t="s">
        <v>23</v>
      </c>
      <c r="H1887" s="17" t="s">
        <v>17</v>
      </c>
      <c r="I1887" s="17">
        <v>18.899999999999999</v>
      </c>
      <c r="J1887" s="17">
        <v>1</v>
      </c>
      <c r="K1887" s="17">
        <f t="shared" si="29"/>
        <v>18.899999999999999</v>
      </c>
      <c r="L1887" s="31" t="s">
        <v>24</v>
      </c>
    </row>
    <row r="1888" spans="1:12">
      <c r="A1888" s="30" t="s">
        <v>1969</v>
      </c>
      <c r="B1888" s="18">
        <v>43821</v>
      </c>
      <c r="C1888" s="19">
        <v>0.90555178255595892</v>
      </c>
      <c r="D1888" s="17" t="s">
        <v>26</v>
      </c>
      <c r="E1888" s="17" t="s">
        <v>27</v>
      </c>
      <c r="F1888" s="17" t="s">
        <v>28</v>
      </c>
      <c r="G1888" s="17" t="s">
        <v>29</v>
      </c>
      <c r="H1888" s="17" t="s">
        <v>37</v>
      </c>
      <c r="I1888" s="17">
        <v>14.9</v>
      </c>
      <c r="J1888" s="17">
        <v>2</v>
      </c>
      <c r="K1888" s="17">
        <f t="shared" si="29"/>
        <v>29.8</v>
      </c>
      <c r="L1888" s="31" t="s">
        <v>24</v>
      </c>
    </row>
    <row r="1889" spans="1:12">
      <c r="A1889" s="30" t="s">
        <v>1970</v>
      </c>
      <c r="B1889" s="18">
        <v>43813</v>
      </c>
      <c r="C1889" s="19">
        <v>0.55267313482856895</v>
      </c>
      <c r="D1889" s="17" t="s">
        <v>1135</v>
      </c>
      <c r="E1889" s="17" t="s">
        <v>21</v>
      </c>
      <c r="F1889" s="17" t="s">
        <v>22</v>
      </c>
      <c r="G1889" s="17" t="s">
        <v>23</v>
      </c>
      <c r="H1889" s="17" t="s">
        <v>17</v>
      </c>
      <c r="I1889" s="17">
        <v>18.899999999999999</v>
      </c>
      <c r="J1889" s="17">
        <v>2</v>
      </c>
      <c r="K1889" s="17">
        <f t="shared" si="29"/>
        <v>37.799999999999997</v>
      </c>
      <c r="L1889" s="31" t="s">
        <v>43</v>
      </c>
    </row>
    <row r="1890" spans="1:12">
      <c r="A1890" s="30" t="s">
        <v>1971</v>
      </c>
      <c r="B1890" s="18">
        <v>43809</v>
      </c>
      <c r="C1890" s="19">
        <v>0.80770754484071294</v>
      </c>
      <c r="D1890" s="17" t="s">
        <v>33</v>
      </c>
      <c r="E1890" s="17" t="s">
        <v>47</v>
      </c>
      <c r="F1890" s="17" t="s">
        <v>48</v>
      </c>
      <c r="G1890" s="48" t="s">
        <v>77</v>
      </c>
      <c r="H1890" s="17" t="s">
        <v>17</v>
      </c>
      <c r="I1890" s="17">
        <v>7.9</v>
      </c>
      <c r="J1890" s="17">
        <v>2</v>
      </c>
      <c r="K1890" s="17">
        <f t="shared" ref="K1890:K1953" si="30">I1890*J1890</f>
        <v>15.8</v>
      </c>
      <c r="L1890" s="31" t="s">
        <v>24</v>
      </c>
    </row>
    <row r="1891" spans="1:12">
      <c r="A1891" s="30" t="s">
        <v>1972</v>
      </c>
      <c r="B1891" s="18">
        <v>43828</v>
      </c>
      <c r="C1891" s="19">
        <v>0.84703335101156596</v>
      </c>
      <c r="D1891" s="17" t="s">
        <v>26</v>
      </c>
      <c r="E1891" s="17" t="s">
        <v>47</v>
      </c>
      <c r="F1891" s="17" t="s">
        <v>48</v>
      </c>
      <c r="G1891" s="48" t="s">
        <v>77</v>
      </c>
      <c r="H1891" s="17" t="s">
        <v>17</v>
      </c>
      <c r="I1891" s="17">
        <v>7.9</v>
      </c>
      <c r="J1891" s="17">
        <v>2</v>
      </c>
      <c r="K1891" s="17">
        <f t="shared" si="30"/>
        <v>15.8</v>
      </c>
      <c r="L1891" s="31" t="s">
        <v>38</v>
      </c>
    </row>
    <row r="1892" spans="1:12">
      <c r="A1892" s="30" t="s">
        <v>1973</v>
      </c>
      <c r="B1892" s="18">
        <v>43810</v>
      </c>
      <c r="C1892" s="19">
        <v>0.55891168776520006</v>
      </c>
      <c r="D1892" s="17" t="s">
        <v>20</v>
      </c>
      <c r="E1892" s="17" t="s">
        <v>27</v>
      </c>
      <c r="F1892" s="17" t="s">
        <v>28</v>
      </c>
      <c r="G1892" s="17" t="s">
        <v>29</v>
      </c>
      <c r="H1892" s="17" t="s">
        <v>37</v>
      </c>
      <c r="I1892" s="17">
        <v>14.9</v>
      </c>
      <c r="J1892" s="17">
        <v>2</v>
      </c>
      <c r="K1892" s="17">
        <f t="shared" si="30"/>
        <v>29.8</v>
      </c>
      <c r="L1892" s="31" t="s">
        <v>24</v>
      </c>
    </row>
    <row r="1893" spans="1:12">
      <c r="A1893" s="30" t="s">
        <v>1974</v>
      </c>
      <c r="B1893" s="18">
        <v>43827</v>
      </c>
      <c r="C1893" s="19">
        <v>0.76039675014929131</v>
      </c>
      <c r="D1893" s="17" t="s">
        <v>59</v>
      </c>
      <c r="E1893" s="17" t="s">
        <v>27</v>
      </c>
      <c r="F1893" s="17" t="s">
        <v>28</v>
      </c>
      <c r="G1893" s="17" t="s">
        <v>29</v>
      </c>
      <c r="H1893" s="17" t="s">
        <v>37</v>
      </c>
      <c r="I1893" s="17">
        <v>14.9</v>
      </c>
      <c r="J1893" s="17">
        <v>1</v>
      </c>
      <c r="K1893" s="17">
        <f t="shared" si="30"/>
        <v>14.9</v>
      </c>
      <c r="L1893" s="31" t="s">
        <v>43</v>
      </c>
    </row>
    <row r="1894" spans="1:12">
      <c r="A1894" s="30" t="s">
        <v>1975</v>
      </c>
      <c r="B1894" s="18">
        <v>43812</v>
      </c>
      <c r="C1894" s="19">
        <v>0.57424231463719799</v>
      </c>
      <c r="D1894" s="17" t="s">
        <v>20</v>
      </c>
      <c r="E1894" s="17" t="s">
        <v>27</v>
      </c>
      <c r="F1894" s="17" t="s">
        <v>28</v>
      </c>
      <c r="G1894" s="17" t="s">
        <v>29</v>
      </c>
      <c r="H1894" s="17" t="s">
        <v>37</v>
      </c>
      <c r="I1894" s="17">
        <v>14.9</v>
      </c>
      <c r="J1894" s="17">
        <v>1</v>
      </c>
      <c r="K1894" s="17">
        <f t="shared" si="30"/>
        <v>14.9</v>
      </c>
      <c r="L1894" s="31" t="s">
        <v>24</v>
      </c>
    </row>
    <row r="1895" spans="1:12">
      <c r="A1895" s="30" t="s">
        <v>1976</v>
      </c>
      <c r="B1895" s="18">
        <v>43811</v>
      </c>
      <c r="C1895" s="19">
        <v>0.66903001327255462</v>
      </c>
      <c r="D1895" s="17" t="s">
        <v>13</v>
      </c>
      <c r="E1895" s="17" t="s">
        <v>27</v>
      </c>
      <c r="F1895" s="17" t="s">
        <v>28</v>
      </c>
      <c r="G1895" s="17" t="s">
        <v>29</v>
      </c>
      <c r="H1895" s="17" t="s">
        <v>37</v>
      </c>
      <c r="I1895" s="17">
        <v>14.9</v>
      </c>
      <c r="J1895" s="17">
        <v>1</v>
      </c>
      <c r="K1895" s="17">
        <f t="shared" si="30"/>
        <v>14.9</v>
      </c>
      <c r="L1895" s="31" t="s">
        <v>24</v>
      </c>
    </row>
    <row r="1896" spans="1:12">
      <c r="A1896" s="30" t="s">
        <v>1977</v>
      </c>
      <c r="B1896" s="18">
        <v>43819</v>
      </c>
      <c r="C1896" s="19">
        <v>0.49477497002962623</v>
      </c>
      <c r="D1896" s="17" t="s">
        <v>20</v>
      </c>
      <c r="E1896" s="17" t="s">
        <v>47</v>
      </c>
      <c r="F1896" s="17" t="s">
        <v>48</v>
      </c>
      <c r="G1896" s="48" t="s">
        <v>77</v>
      </c>
      <c r="H1896" s="17" t="s">
        <v>17</v>
      </c>
      <c r="I1896" s="17">
        <v>7.9</v>
      </c>
      <c r="J1896" s="17">
        <v>3</v>
      </c>
      <c r="K1896" s="17">
        <f t="shared" si="30"/>
        <v>23.700000000000003</v>
      </c>
      <c r="L1896" s="31" t="s">
        <v>24</v>
      </c>
    </row>
    <row r="1897" spans="1:12">
      <c r="A1897" s="30" t="s">
        <v>1978</v>
      </c>
      <c r="B1897" s="18">
        <v>43804</v>
      </c>
      <c r="C1897" s="19">
        <v>0.87325312953501477</v>
      </c>
      <c r="D1897" s="17" t="s">
        <v>26</v>
      </c>
      <c r="E1897" s="17" t="s">
        <v>47</v>
      </c>
      <c r="F1897" s="17" t="s">
        <v>48</v>
      </c>
      <c r="G1897" s="48" t="s">
        <v>77</v>
      </c>
      <c r="H1897" s="17" t="s">
        <v>17</v>
      </c>
      <c r="I1897" s="17">
        <v>7.9</v>
      </c>
      <c r="J1897" s="17">
        <v>2</v>
      </c>
      <c r="K1897" s="17">
        <f t="shared" si="30"/>
        <v>15.8</v>
      </c>
      <c r="L1897" s="31" t="s">
        <v>24</v>
      </c>
    </row>
    <row r="1898" spans="1:12">
      <c r="A1898" s="30" t="s">
        <v>1979</v>
      </c>
      <c r="B1898" s="18">
        <v>43812</v>
      </c>
      <c r="C1898" s="19">
        <v>0.46474133734486994</v>
      </c>
      <c r="D1898" s="17" t="s">
        <v>59</v>
      </c>
      <c r="E1898" s="17" t="s">
        <v>47</v>
      </c>
      <c r="F1898" s="17" t="s">
        <v>48</v>
      </c>
      <c r="G1898" s="48" t="s">
        <v>77</v>
      </c>
      <c r="H1898" s="17" t="s">
        <v>17</v>
      </c>
      <c r="I1898" s="17">
        <v>7.9</v>
      </c>
      <c r="J1898" s="17">
        <v>2</v>
      </c>
      <c r="K1898" s="17">
        <f t="shared" si="30"/>
        <v>15.8</v>
      </c>
      <c r="L1898" s="31" t="s">
        <v>24</v>
      </c>
    </row>
    <row r="1899" spans="1:12">
      <c r="A1899" s="30" t="s">
        <v>1980</v>
      </c>
      <c r="B1899" s="18">
        <v>43816</v>
      </c>
      <c r="C1899" s="19">
        <v>0.63372942217677741</v>
      </c>
      <c r="D1899" s="17" t="s">
        <v>59</v>
      </c>
      <c r="E1899" s="17" t="s">
        <v>82</v>
      </c>
      <c r="F1899" s="17" t="s">
        <v>83</v>
      </c>
      <c r="G1899" s="48" t="s">
        <v>84</v>
      </c>
      <c r="H1899" s="17" t="s">
        <v>37</v>
      </c>
      <c r="I1899" s="17">
        <v>9.8000000000000007</v>
      </c>
      <c r="J1899" s="17">
        <v>1</v>
      </c>
      <c r="K1899" s="17">
        <f t="shared" si="30"/>
        <v>9.8000000000000007</v>
      </c>
      <c r="L1899" s="31" t="s">
        <v>18</v>
      </c>
    </row>
    <row r="1900" spans="1:12">
      <c r="A1900" s="30" t="s">
        <v>1981</v>
      </c>
      <c r="B1900" s="18">
        <v>43812</v>
      </c>
      <c r="C1900" s="19">
        <v>0.77278761987730882</v>
      </c>
      <c r="D1900" s="17" t="s">
        <v>33</v>
      </c>
      <c r="E1900" s="17" t="s">
        <v>14</v>
      </c>
      <c r="F1900" s="17" t="s">
        <v>15</v>
      </c>
      <c r="G1900" s="17" t="s">
        <v>16</v>
      </c>
      <c r="H1900" s="17" t="s">
        <v>17</v>
      </c>
      <c r="I1900" s="17">
        <v>29.9</v>
      </c>
      <c r="J1900" s="17">
        <v>1</v>
      </c>
      <c r="K1900" s="17">
        <f t="shared" si="30"/>
        <v>29.9</v>
      </c>
      <c r="L1900" s="31" t="s">
        <v>43</v>
      </c>
    </row>
    <row r="1901" spans="1:12">
      <c r="A1901" s="30" t="s">
        <v>1982</v>
      </c>
      <c r="B1901" s="18">
        <v>43808</v>
      </c>
      <c r="C1901" s="19">
        <v>0.70269480096449044</v>
      </c>
      <c r="D1901" s="17" t="s">
        <v>20</v>
      </c>
      <c r="E1901" s="17" t="s">
        <v>14</v>
      </c>
      <c r="F1901" s="17" t="s">
        <v>15</v>
      </c>
      <c r="G1901" s="17" t="s">
        <v>16</v>
      </c>
      <c r="H1901" s="17" t="s">
        <v>17</v>
      </c>
      <c r="I1901" s="17">
        <v>29.9</v>
      </c>
      <c r="J1901" s="17">
        <v>1</v>
      </c>
      <c r="K1901" s="17">
        <f t="shared" si="30"/>
        <v>29.9</v>
      </c>
      <c r="L1901" s="31" t="s">
        <v>24</v>
      </c>
    </row>
    <row r="1902" spans="1:12">
      <c r="A1902" s="30" t="s">
        <v>1983</v>
      </c>
      <c r="B1902" s="18">
        <v>43800</v>
      </c>
      <c r="C1902" s="19">
        <v>0.48196177749156449</v>
      </c>
      <c r="D1902" s="17" t="s">
        <v>26</v>
      </c>
      <c r="E1902" s="17" t="s">
        <v>14</v>
      </c>
      <c r="F1902" s="17" t="s">
        <v>15</v>
      </c>
      <c r="G1902" s="17" t="s">
        <v>16</v>
      </c>
      <c r="H1902" s="17" t="s">
        <v>17</v>
      </c>
      <c r="I1902" s="17">
        <v>29.9</v>
      </c>
      <c r="J1902" s="17">
        <v>1</v>
      </c>
      <c r="K1902" s="17">
        <f t="shared" si="30"/>
        <v>29.9</v>
      </c>
      <c r="L1902" s="31" t="s">
        <v>24</v>
      </c>
    </row>
    <row r="1903" spans="1:12">
      <c r="A1903" s="30" t="s">
        <v>1984</v>
      </c>
      <c r="B1903" s="18">
        <v>43822</v>
      </c>
      <c r="C1903" s="19">
        <v>0.65441301127366136</v>
      </c>
      <c r="D1903" s="17" t="s">
        <v>26</v>
      </c>
      <c r="E1903" s="17" t="s">
        <v>47</v>
      </c>
      <c r="F1903" s="17" t="s">
        <v>48</v>
      </c>
      <c r="G1903" s="48" t="s">
        <v>77</v>
      </c>
      <c r="H1903" s="17" t="s">
        <v>17</v>
      </c>
      <c r="I1903" s="17">
        <v>7.9</v>
      </c>
      <c r="J1903" s="17">
        <v>3</v>
      </c>
      <c r="K1903" s="17">
        <f t="shared" si="30"/>
        <v>23.700000000000003</v>
      </c>
      <c r="L1903" s="31" t="s">
        <v>24</v>
      </c>
    </row>
    <row r="1904" spans="1:12">
      <c r="A1904" s="30" t="s">
        <v>1985</v>
      </c>
      <c r="B1904" s="18">
        <v>43824</v>
      </c>
      <c r="C1904" s="19">
        <v>0.69427848938408532</v>
      </c>
      <c r="D1904" s="17" t="s">
        <v>26</v>
      </c>
      <c r="E1904" s="17" t="s">
        <v>21</v>
      </c>
      <c r="F1904" s="17" t="s">
        <v>22</v>
      </c>
      <c r="G1904" s="17" t="s">
        <v>23</v>
      </c>
      <c r="H1904" s="17" t="s">
        <v>17</v>
      </c>
      <c r="I1904" s="17">
        <v>18.899999999999999</v>
      </c>
      <c r="J1904" s="17">
        <v>1</v>
      </c>
      <c r="K1904" s="17">
        <f t="shared" si="30"/>
        <v>18.899999999999999</v>
      </c>
      <c r="L1904" s="31" t="s">
        <v>24</v>
      </c>
    </row>
    <row r="1905" spans="1:12">
      <c r="A1905" s="30" t="s">
        <v>1986</v>
      </c>
      <c r="B1905" s="18">
        <v>43821</v>
      </c>
      <c r="C1905" s="19">
        <v>0.55647650269579718</v>
      </c>
      <c r="D1905" s="17" t="s">
        <v>33</v>
      </c>
      <c r="E1905" s="17" t="s">
        <v>27</v>
      </c>
      <c r="F1905" s="17" t="s">
        <v>28</v>
      </c>
      <c r="G1905" s="17" t="s">
        <v>29</v>
      </c>
      <c r="H1905" s="17" t="s">
        <v>37</v>
      </c>
      <c r="I1905" s="17">
        <v>14.9</v>
      </c>
      <c r="J1905" s="17">
        <v>1</v>
      </c>
      <c r="K1905" s="17">
        <f t="shared" si="30"/>
        <v>14.9</v>
      </c>
      <c r="L1905" s="31" t="s">
        <v>18</v>
      </c>
    </row>
    <row r="1906" spans="1:12">
      <c r="A1906" s="30" t="s">
        <v>1987</v>
      </c>
      <c r="B1906" s="18">
        <v>43800</v>
      </c>
      <c r="C1906" s="19">
        <v>0.63785541224903353</v>
      </c>
      <c r="D1906" s="17" t="s">
        <v>33</v>
      </c>
      <c r="E1906" s="17" t="s">
        <v>34</v>
      </c>
      <c r="F1906" s="48" t="s">
        <v>35</v>
      </c>
      <c r="G1906" s="48" t="s">
        <v>36</v>
      </c>
      <c r="H1906" s="17" t="s">
        <v>37</v>
      </c>
      <c r="I1906" s="17">
        <v>21</v>
      </c>
      <c r="J1906" s="17">
        <v>1</v>
      </c>
      <c r="K1906" s="17">
        <f t="shared" si="30"/>
        <v>21</v>
      </c>
      <c r="L1906" s="31" t="s">
        <v>24</v>
      </c>
    </row>
    <row r="1907" spans="1:12">
      <c r="A1907" s="30" t="s">
        <v>1988</v>
      </c>
      <c r="B1907" s="18">
        <v>43815</v>
      </c>
      <c r="C1907" s="19">
        <v>0.73845575056427948</v>
      </c>
      <c r="D1907" s="17" t="s">
        <v>26</v>
      </c>
      <c r="E1907" s="17" t="s">
        <v>34</v>
      </c>
      <c r="F1907" s="48" t="s">
        <v>35</v>
      </c>
      <c r="G1907" s="17" t="s">
        <v>151</v>
      </c>
      <c r="H1907" s="17" t="s">
        <v>37</v>
      </c>
      <c r="I1907" s="17">
        <v>21</v>
      </c>
      <c r="J1907" s="17">
        <v>2</v>
      </c>
      <c r="K1907" s="17">
        <f t="shared" si="30"/>
        <v>42</v>
      </c>
      <c r="L1907" s="31" t="s">
        <v>24</v>
      </c>
    </row>
    <row r="1908" spans="1:12">
      <c r="A1908" s="30" t="s">
        <v>1989</v>
      </c>
      <c r="B1908" s="18">
        <v>43816</v>
      </c>
      <c r="C1908" s="19">
        <v>0.46584601098494632</v>
      </c>
      <c r="D1908" s="17" t="s">
        <v>33</v>
      </c>
      <c r="E1908" s="17" t="s">
        <v>27</v>
      </c>
      <c r="F1908" s="17" t="s">
        <v>28</v>
      </c>
      <c r="G1908" s="17" t="s">
        <v>29</v>
      </c>
      <c r="H1908" s="17" t="s">
        <v>37</v>
      </c>
      <c r="I1908" s="17">
        <v>14.9</v>
      </c>
      <c r="J1908" s="17">
        <v>2</v>
      </c>
      <c r="K1908" s="17">
        <f t="shared" si="30"/>
        <v>29.8</v>
      </c>
      <c r="L1908" s="31" t="s">
        <v>24</v>
      </c>
    </row>
    <row r="1909" spans="1:12">
      <c r="A1909" s="30" t="s">
        <v>1990</v>
      </c>
      <c r="B1909" s="18">
        <v>43821</v>
      </c>
      <c r="C1909" s="19">
        <v>0.43576980804109633</v>
      </c>
      <c r="D1909" s="17" t="s">
        <v>20</v>
      </c>
      <c r="E1909" s="17" t="s">
        <v>21</v>
      </c>
      <c r="F1909" s="17" t="s">
        <v>22</v>
      </c>
      <c r="G1909" s="17" t="s">
        <v>23</v>
      </c>
      <c r="H1909" s="17" t="s">
        <v>17</v>
      </c>
      <c r="I1909" s="17">
        <v>18.899999999999999</v>
      </c>
      <c r="J1909" s="17">
        <v>4</v>
      </c>
      <c r="K1909" s="17">
        <f t="shared" si="30"/>
        <v>75.599999999999994</v>
      </c>
      <c r="L1909" s="31" t="s">
        <v>24</v>
      </c>
    </row>
    <row r="1910" spans="1:12">
      <c r="A1910" s="30" t="s">
        <v>1991</v>
      </c>
      <c r="B1910" s="18">
        <v>43804</v>
      </c>
      <c r="C1910" s="19">
        <v>0.81334815422753193</v>
      </c>
      <c r="D1910" s="17" t="s">
        <v>13</v>
      </c>
      <c r="E1910" s="17" t="s">
        <v>82</v>
      </c>
      <c r="F1910" s="17" t="s">
        <v>83</v>
      </c>
      <c r="G1910" s="48" t="s">
        <v>84</v>
      </c>
      <c r="H1910" s="17" t="s">
        <v>37</v>
      </c>
      <c r="I1910" s="17">
        <v>9.8000000000000007</v>
      </c>
      <c r="J1910" s="17">
        <v>1</v>
      </c>
      <c r="K1910" s="17">
        <f t="shared" si="30"/>
        <v>9.8000000000000007</v>
      </c>
      <c r="L1910" s="31" t="s">
        <v>24</v>
      </c>
    </row>
    <row r="1911" spans="1:12">
      <c r="A1911" s="30" t="s">
        <v>1992</v>
      </c>
      <c r="B1911" s="18">
        <v>43810</v>
      </c>
      <c r="C1911" s="19">
        <v>0.52689036751792162</v>
      </c>
      <c r="D1911" s="17" t="s">
        <v>13</v>
      </c>
      <c r="E1911" s="17" t="s">
        <v>47</v>
      </c>
      <c r="F1911" s="17" t="s">
        <v>48</v>
      </c>
      <c r="G1911" s="48" t="s">
        <v>77</v>
      </c>
      <c r="H1911" s="17" t="s">
        <v>17</v>
      </c>
      <c r="I1911" s="17">
        <v>7.9</v>
      </c>
      <c r="J1911" s="17">
        <v>2</v>
      </c>
      <c r="K1911" s="17">
        <f t="shared" si="30"/>
        <v>15.8</v>
      </c>
      <c r="L1911" s="31" t="s">
        <v>43</v>
      </c>
    </row>
    <row r="1912" spans="1:12">
      <c r="A1912" s="30" t="s">
        <v>1993</v>
      </c>
      <c r="B1912" s="18">
        <v>43802</v>
      </c>
      <c r="C1912" s="19">
        <v>0.77095397399080379</v>
      </c>
      <c r="D1912" s="17" t="s">
        <v>59</v>
      </c>
      <c r="E1912" s="17" t="s">
        <v>47</v>
      </c>
      <c r="F1912" s="17" t="s">
        <v>48</v>
      </c>
      <c r="G1912" s="48" t="s">
        <v>77</v>
      </c>
      <c r="H1912" s="17" t="s">
        <v>17</v>
      </c>
      <c r="I1912" s="17">
        <v>7.9</v>
      </c>
      <c r="J1912" s="17">
        <v>2</v>
      </c>
      <c r="K1912" s="17">
        <f t="shared" si="30"/>
        <v>15.8</v>
      </c>
      <c r="L1912" s="31" t="s">
        <v>24</v>
      </c>
    </row>
    <row r="1913" spans="1:12">
      <c r="A1913" s="30" t="s">
        <v>1994</v>
      </c>
      <c r="B1913" s="18">
        <v>43816</v>
      </c>
      <c r="C1913" s="19">
        <v>0.83683289982475006</v>
      </c>
      <c r="D1913" s="17" t="s">
        <v>13</v>
      </c>
      <c r="E1913" s="17" t="s">
        <v>47</v>
      </c>
      <c r="F1913" s="17" t="s">
        <v>48</v>
      </c>
      <c r="G1913" s="48" t="s">
        <v>77</v>
      </c>
      <c r="H1913" s="17" t="s">
        <v>17</v>
      </c>
      <c r="I1913" s="17">
        <v>7.9</v>
      </c>
      <c r="J1913" s="17">
        <v>2</v>
      </c>
      <c r="K1913" s="17">
        <f t="shared" si="30"/>
        <v>15.8</v>
      </c>
      <c r="L1913" s="31" t="s">
        <v>24</v>
      </c>
    </row>
    <row r="1914" spans="1:12">
      <c r="A1914" s="30" t="s">
        <v>1995</v>
      </c>
      <c r="B1914" s="18">
        <v>43806</v>
      </c>
      <c r="C1914" s="19">
        <v>0.72903007913170204</v>
      </c>
      <c r="D1914" s="17" t="s">
        <v>20</v>
      </c>
      <c r="E1914" s="17" t="s">
        <v>27</v>
      </c>
      <c r="F1914" s="17" t="s">
        <v>28</v>
      </c>
      <c r="G1914" s="17" t="s">
        <v>29</v>
      </c>
      <c r="H1914" s="17" t="s">
        <v>37</v>
      </c>
      <c r="I1914" s="17">
        <v>14.9</v>
      </c>
      <c r="J1914" s="17">
        <v>4</v>
      </c>
      <c r="K1914" s="17">
        <f t="shared" si="30"/>
        <v>59.6</v>
      </c>
      <c r="L1914" s="31" t="s">
        <v>24</v>
      </c>
    </row>
    <row r="1915" spans="1:12">
      <c r="A1915" s="30" t="s">
        <v>1996</v>
      </c>
      <c r="B1915" s="18">
        <v>43821</v>
      </c>
      <c r="C1915" s="19">
        <v>0.49405977235894727</v>
      </c>
      <c r="D1915" s="48" t="s">
        <v>40</v>
      </c>
      <c r="E1915" s="17" t="s">
        <v>21</v>
      </c>
      <c r="F1915" s="17" t="s">
        <v>22</v>
      </c>
      <c r="G1915" s="17" t="s">
        <v>23</v>
      </c>
      <c r="H1915" s="17" t="s">
        <v>17</v>
      </c>
      <c r="I1915" s="17">
        <v>18.899999999999999</v>
      </c>
      <c r="J1915" s="17">
        <v>3</v>
      </c>
      <c r="K1915" s="17">
        <f t="shared" si="30"/>
        <v>56.699999999999996</v>
      </c>
      <c r="L1915" s="31" t="s">
        <v>24</v>
      </c>
    </row>
    <row r="1916" spans="1:12">
      <c r="A1916" s="30" t="s">
        <v>1997</v>
      </c>
      <c r="B1916" s="18">
        <v>43812</v>
      </c>
      <c r="C1916" s="19">
        <v>0.71831025615128075</v>
      </c>
      <c r="D1916" s="48" t="s">
        <v>40</v>
      </c>
      <c r="E1916" s="17" t="s">
        <v>47</v>
      </c>
      <c r="F1916" s="17" t="s">
        <v>48</v>
      </c>
      <c r="G1916" s="48" t="s">
        <v>77</v>
      </c>
      <c r="H1916" s="17" t="s">
        <v>17</v>
      </c>
      <c r="I1916" s="17">
        <v>7.9</v>
      </c>
      <c r="J1916" s="17">
        <v>4</v>
      </c>
      <c r="K1916" s="17">
        <f t="shared" si="30"/>
        <v>31.6</v>
      </c>
      <c r="L1916" s="31" t="s">
        <v>38</v>
      </c>
    </row>
    <row r="1917" spans="1:12">
      <c r="A1917" s="30" t="s">
        <v>1998</v>
      </c>
      <c r="B1917" s="18">
        <v>43814</v>
      </c>
      <c r="C1917" s="19">
        <v>0.48405640296961921</v>
      </c>
      <c r="D1917" s="17" t="s">
        <v>26</v>
      </c>
      <c r="E1917" s="17" t="s">
        <v>14</v>
      </c>
      <c r="F1917" s="17" t="s">
        <v>15</v>
      </c>
      <c r="G1917" s="17" t="s">
        <v>16</v>
      </c>
      <c r="H1917" s="17" t="s">
        <v>17</v>
      </c>
      <c r="I1917" s="17">
        <v>29.9</v>
      </c>
      <c r="J1917" s="17">
        <v>2</v>
      </c>
      <c r="K1917" s="17">
        <f t="shared" si="30"/>
        <v>59.8</v>
      </c>
      <c r="L1917" s="31" t="s">
        <v>24</v>
      </c>
    </row>
    <row r="1918" spans="1:12">
      <c r="A1918" s="30" t="s">
        <v>1999</v>
      </c>
      <c r="B1918" s="18">
        <v>43824</v>
      </c>
      <c r="C1918" s="19">
        <v>0.60239631839598595</v>
      </c>
      <c r="D1918" s="17" t="s">
        <v>33</v>
      </c>
      <c r="E1918" s="17" t="s">
        <v>34</v>
      </c>
      <c r="F1918" s="48" t="s">
        <v>35</v>
      </c>
      <c r="G1918" s="48" t="s">
        <v>36</v>
      </c>
      <c r="H1918" s="17" t="s">
        <v>37</v>
      </c>
      <c r="I1918" s="17">
        <v>21</v>
      </c>
      <c r="J1918" s="17">
        <v>1</v>
      </c>
      <c r="K1918" s="17">
        <f t="shared" si="30"/>
        <v>21</v>
      </c>
      <c r="L1918" s="31" t="s">
        <v>24</v>
      </c>
    </row>
    <row r="1919" spans="1:12">
      <c r="A1919" s="30" t="s">
        <v>2000</v>
      </c>
      <c r="B1919" s="18">
        <v>43817</v>
      </c>
      <c r="C1919" s="19">
        <v>0.79907771006366723</v>
      </c>
      <c r="D1919" s="17" t="s">
        <v>20</v>
      </c>
      <c r="E1919" s="17" t="s">
        <v>21</v>
      </c>
      <c r="F1919" s="17" t="s">
        <v>22</v>
      </c>
      <c r="G1919" s="17" t="s">
        <v>23</v>
      </c>
      <c r="H1919" s="17" t="s">
        <v>17</v>
      </c>
      <c r="I1919" s="17">
        <v>18.899999999999999</v>
      </c>
      <c r="J1919" s="17">
        <v>1</v>
      </c>
      <c r="K1919" s="17">
        <f t="shared" si="30"/>
        <v>18.899999999999999</v>
      </c>
      <c r="L1919" s="31" t="s">
        <v>43</v>
      </c>
    </row>
    <row r="1920" spans="1:12">
      <c r="A1920" s="30" t="s">
        <v>2001</v>
      </c>
      <c r="B1920" s="18">
        <v>43822</v>
      </c>
      <c r="C1920" s="19">
        <v>0.65858343262707686</v>
      </c>
      <c r="D1920" s="17" t="s">
        <v>26</v>
      </c>
      <c r="E1920" s="17" t="s">
        <v>14</v>
      </c>
      <c r="F1920" s="17" t="s">
        <v>15</v>
      </c>
      <c r="G1920" s="17" t="s">
        <v>16</v>
      </c>
      <c r="H1920" s="17" t="s">
        <v>17</v>
      </c>
      <c r="I1920" s="17">
        <v>29.9</v>
      </c>
      <c r="J1920" s="17">
        <v>1</v>
      </c>
      <c r="K1920" s="17">
        <f t="shared" si="30"/>
        <v>29.9</v>
      </c>
      <c r="L1920" s="31" t="s">
        <v>24</v>
      </c>
    </row>
    <row r="1921" spans="1:12">
      <c r="A1921" s="30" t="s">
        <v>2002</v>
      </c>
      <c r="B1921" s="18">
        <v>43801</v>
      </c>
      <c r="C1921" s="19">
        <v>0.72495960615797816</v>
      </c>
      <c r="D1921" s="17" t="s">
        <v>59</v>
      </c>
      <c r="E1921" s="17" t="s">
        <v>14</v>
      </c>
      <c r="F1921" s="17" t="s">
        <v>15</v>
      </c>
      <c r="G1921" s="17" t="s">
        <v>16</v>
      </c>
      <c r="H1921" s="17" t="s">
        <v>17</v>
      </c>
      <c r="I1921" s="17">
        <v>29.9</v>
      </c>
      <c r="J1921" s="17">
        <v>1</v>
      </c>
      <c r="K1921" s="17">
        <f t="shared" si="30"/>
        <v>29.9</v>
      </c>
      <c r="L1921" s="31" t="s">
        <v>24</v>
      </c>
    </row>
    <row r="1922" spans="1:12">
      <c r="A1922" s="30" t="s">
        <v>2003</v>
      </c>
      <c r="B1922" s="18">
        <v>43828</v>
      </c>
      <c r="C1922" s="19">
        <v>0.71529421883884448</v>
      </c>
      <c r="D1922" s="17" t="s">
        <v>13</v>
      </c>
      <c r="E1922" s="17" t="s">
        <v>34</v>
      </c>
      <c r="F1922" s="48" t="s">
        <v>35</v>
      </c>
      <c r="G1922" s="48" t="s">
        <v>36</v>
      </c>
      <c r="H1922" s="17" t="s">
        <v>37</v>
      </c>
      <c r="I1922" s="17">
        <v>21</v>
      </c>
      <c r="J1922" s="17">
        <v>1</v>
      </c>
      <c r="K1922" s="17">
        <f t="shared" si="30"/>
        <v>21</v>
      </c>
      <c r="L1922" s="31" t="s">
        <v>43</v>
      </c>
    </row>
    <row r="1923" spans="1:12">
      <c r="A1923" s="30" t="s">
        <v>2004</v>
      </c>
      <c r="B1923" s="18">
        <v>43816</v>
      </c>
      <c r="C1923" s="19">
        <v>0.43478293913226984</v>
      </c>
      <c r="D1923" s="17" t="s">
        <v>59</v>
      </c>
      <c r="E1923" s="17" t="s">
        <v>21</v>
      </c>
      <c r="F1923" s="17" t="s">
        <v>22</v>
      </c>
      <c r="G1923" s="17" t="s">
        <v>23</v>
      </c>
      <c r="H1923" s="17" t="s">
        <v>17</v>
      </c>
      <c r="I1923" s="17">
        <v>18.899999999999999</v>
      </c>
      <c r="J1923" s="17">
        <v>1</v>
      </c>
      <c r="K1923" s="17">
        <f t="shared" si="30"/>
        <v>18.899999999999999</v>
      </c>
      <c r="L1923" s="31" t="s">
        <v>24</v>
      </c>
    </row>
    <row r="1924" spans="1:12">
      <c r="A1924" s="30" t="s">
        <v>2005</v>
      </c>
      <c r="B1924" s="18">
        <v>43813</v>
      </c>
      <c r="C1924" s="19">
        <v>0.68008220214435988</v>
      </c>
      <c r="D1924" s="17" t="s">
        <v>20</v>
      </c>
      <c r="E1924" s="17" t="s">
        <v>14</v>
      </c>
      <c r="F1924" s="17" t="s">
        <v>15</v>
      </c>
      <c r="G1924" s="17" t="s">
        <v>16</v>
      </c>
      <c r="H1924" s="17" t="s">
        <v>17</v>
      </c>
      <c r="I1924" s="17">
        <v>29.9</v>
      </c>
      <c r="J1924" s="17">
        <v>2</v>
      </c>
      <c r="K1924" s="17">
        <f t="shared" si="30"/>
        <v>59.8</v>
      </c>
      <c r="L1924" s="31" t="s">
        <v>43</v>
      </c>
    </row>
    <row r="1925" spans="1:12">
      <c r="A1925" s="30" t="s">
        <v>2006</v>
      </c>
      <c r="B1925" s="18">
        <v>43806</v>
      </c>
      <c r="C1925" s="19">
        <v>0.50596169780880751</v>
      </c>
      <c r="D1925" s="17" t="s">
        <v>13</v>
      </c>
      <c r="E1925" s="17" t="s">
        <v>21</v>
      </c>
      <c r="F1925" s="17" t="s">
        <v>22</v>
      </c>
      <c r="G1925" s="17" t="s">
        <v>23</v>
      </c>
      <c r="H1925" s="17" t="s">
        <v>17</v>
      </c>
      <c r="I1925" s="17">
        <v>18.899999999999999</v>
      </c>
      <c r="J1925" s="17">
        <v>1</v>
      </c>
      <c r="K1925" s="17">
        <f t="shared" si="30"/>
        <v>18.899999999999999</v>
      </c>
      <c r="L1925" s="31" t="s">
        <v>24</v>
      </c>
    </row>
    <row r="1926" spans="1:12">
      <c r="A1926" s="30" t="s">
        <v>2007</v>
      </c>
      <c r="B1926" s="18">
        <v>43828</v>
      </c>
      <c r="C1926" s="19">
        <v>0.88879721792610988</v>
      </c>
      <c r="D1926" s="17" t="s">
        <v>26</v>
      </c>
      <c r="E1926" s="17" t="s">
        <v>82</v>
      </c>
      <c r="F1926" s="17" t="s">
        <v>83</v>
      </c>
      <c r="G1926" s="48" t="s">
        <v>84</v>
      </c>
      <c r="H1926" s="17" t="s">
        <v>37</v>
      </c>
      <c r="I1926" s="17">
        <v>9.8000000000000007</v>
      </c>
      <c r="J1926" s="17">
        <v>1</v>
      </c>
      <c r="K1926" s="17">
        <f t="shared" si="30"/>
        <v>9.8000000000000007</v>
      </c>
      <c r="L1926" s="31" t="s">
        <v>24</v>
      </c>
    </row>
    <row r="1927" spans="1:12">
      <c r="A1927" s="30" t="s">
        <v>2008</v>
      </c>
      <c r="B1927" s="18">
        <v>43827</v>
      </c>
      <c r="C1927" s="19">
        <v>0.68416710498494548</v>
      </c>
      <c r="D1927" s="17" t="s">
        <v>33</v>
      </c>
      <c r="E1927" s="17" t="s">
        <v>21</v>
      </c>
      <c r="F1927" s="17" t="s">
        <v>22</v>
      </c>
      <c r="G1927" s="17" t="s">
        <v>23</v>
      </c>
      <c r="H1927" s="17" t="s">
        <v>17</v>
      </c>
      <c r="I1927" s="17">
        <v>18.899999999999999</v>
      </c>
      <c r="J1927" s="17">
        <v>1</v>
      </c>
      <c r="K1927" s="17">
        <f t="shared" si="30"/>
        <v>18.899999999999999</v>
      </c>
      <c r="L1927" s="31" t="s">
        <v>24</v>
      </c>
    </row>
    <row r="1928" spans="1:12">
      <c r="A1928" s="30" t="s">
        <v>2009</v>
      </c>
      <c r="B1928" s="18">
        <v>43813</v>
      </c>
      <c r="C1928" s="19">
        <v>0.88170951968880329</v>
      </c>
      <c r="D1928" s="17" t="s">
        <v>33</v>
      </c>
      <c r="E1928" s="17" t="s">
        <v>34</v>
      </c>
      <c r="F1928" s="48" t="s">
        <v>35</v>
      </c>
      <c r="G1928" s="48" t="s">
        <v>36</v>
      </c>
      <c r="H1928" s="17" t="s">
        <v>37</v>
      </c>
      <c r="I1928" s="17">
        <v>21</v>
      </c>
      <c r="J1928" s="17">
        <v>3</v>
      </c>
      <c r="K1928" s="17">
        <f t="shared" si="30"/>
        <v>63</v>
      </c>
      <c r="L1928" s="31" t="s">
        <v>24</v>
      </c>
    </row>
    <row r="1929" spans="1:12">
      <c r="A1929" s="30" t="s">
        <v>2010</v>
      </c>
      <c r="B1929" s="18">
        <v>43827</v>
      </c>
      <c r="C1929" s="19">
        <v>0.42426472497257062</v>
      </c>
      <c r="D1929" s="17" t="s">
        <v>20</v>
      </c>
      <c r="E1929" s="17" t="s">
        <v>21</v>
      </c>
      <c r="F1929" s="17" t="s">
        <v>22</v>
      </c>
      <c r="G1929" s="17" t="s">
        <v>23</v>
      </c>
      <c r="H1929" s="17" t="s">
        <v>17</v>
      </c>
      <c r="I1929" s="17">
        <v>18.899999999999999</v>
      </c>
      <c r="J1929" s="17">
        <v>4</v>
      </c>
      <c r="K1929" s="17">
        <f t="shared" si="30"/>
        <v>75.599999999999994</v>
      </c>
      <c r="L1929" s="31" t="s">
        <v>24</v>
      </c>
    </row>
    <row r="1930" spans="1:12">
      <c r="A1930" s="30" t="s">
        <v>2011</v>
      </c>
      <c r="B1930" s="18">
        <v>43827</v>
      </c>
      <c r="C1930" s="19">
        <v>0.66842952854277238</v>
      </c>
      <c r="D1930" s="17" t="s">
        <v>59</v>
      </c>
      <c r="E1930" s="17" t="s">
        <v>34</v>
      </c>
      <c r="F1930" s="48" t="s">
        <v>35</v>
      </c>
      <c r="G1930" s="48" t="s">
        <v>36</v>
      </c>
      <c r="H1930" s="17" t="s">
        <v>37</v>
      </c>
      <c r="I1930" s="17">
        <v>21</v>
      </c>
      <c r="J1930" s="17">
        <v>2</v>
      </c>
      <c r="K1930" s="17">
        <f t="shared" si="30"/>
        <v>42</v>
      </c>
      <c r="L1930" s="31" t="s">
        <v>24</v>
      </c>
    </row>
    <row r="1931" spans="1:12">
      <c r="A1931" s="30" t="s">
        <v>2012</v>
      </c>
      <c r="B1931" s="18">
        <v>43806</v>
      </c>
      <c r="C1931" s="19">
        <v>0.80534923564746141</v>
      </c>
      <c r="D1931" s="17" t="s">
        <v>13</v>
      </c>
      <c r="E1931" s="17" t="s">
        <v>34</v>
      </c>
      <c r="F1931" s="48" t="s">
        <v>35</v>
      </c>
      <c r="G1931" s="48" t="s">
        <v>36</v>
      </c>
      <c r="H1931" s="17" t="s">
        <v>37</v>
      </c>
      <c r="I1931" s="17">
        <v>21</v>
      </c>
      <c r="J1931" s="17">
        <v>1</v>
      </c>
      <c r="K1931" s="17">
        <f t="shared" si="30"/>
        <v>21</v>
      </c>
      <c r="L1931" s="31" t="s">
        <v>18</v>
      </c>
    </row>
    <row r="1932" spans="1:12">
      <c r="A1932" s="30" t="s">
        <v>2013</v>
      </c>
      <c r="B1932" s="18">
        <v>43800</v>
      </c>
      <c r="C1932" s="19">
        <v>0.77545374490327212</v>
      </c>
      <c r="D1932" s="17" t="s">
        <v>20</v>
      </c>
      <c r="E1932" s="17" t="s">
        <v>34</v>
      </c>
      <c r="F1932" s="48" t="s">
        <v>35</v>
      </c>
      <c r="G1932" s="48" t="s">
        <v>36</v>
      </c>
      <c r="H1932" s="17" t="s">
        <v>37</v>
      </c>
      <c r="I1932" s="17">
        <v>21</v>
      </c>
      <c r="J1932" s="17">
        <v>1</v>
      </c>
      <c r="K1932" s="17">
        <f t="shared" si="30"/>
        <v>21</v>
      </c>
      <c r="L1932" s="31" t="s">
        <v>24</v>
      </c>
    </row>
    <row r="1933" spans="1:12">
      <c r="A1933" s="30" t="s">
        <v>2014</v>
      </c>
      <c r="B1933" s="18">
        <v>43820</v>
      </c>
      <c r="C1933" s="19">
        <v>0.89023099461098432</v>
      </c>
      <c r="D1933" s="17" t="s">
        <v>26</v>
      </c>
      <c r="E1933" s="17" t="s">
        <v>27</v>
      </c>
      <c r="F1933" s="17" t="s">
        <v>28</v>
      </c>
      <c r="G1933" s="17" t="s">
        <v>29</v>
      </c>
      <c r="H1933" s="17" t="s">
        <v>37</v>
      </c>
      <c r="I1933" s="17">
        <v>14.9</v>
      </c>
      <c r="J1933" s="17">
        <v>2</v>
      </c>
      <c r="K1933" s="17">
        <f t="shared" si="30"/>
        <v>29.8</v>
      </c>
      <c r="L1933" s="31" t="s">
        <v>24</v>
      </c>
    </row>
    <row r="1934" spans="1:12">
      <c r="A1934" s="30" t="s">
        <v>2015</v>
      </c>
      <c r="B1934" s="18">
        <v>43804</v>
      </c>
      <c r="C1934" s="19">
        <v>0.76183143368363138</v>
      </c>
      <c r="D1934" s="17" t="s">
        <v>13</v>
      </c>
      <c r="E1934" s="17" t="s">
        <v>21</v>
      </c>
      <c r="F1934" s="17" t="s">
        <v>22</v>
      </c>
      <c r="G1934" s="17" t="s">
        <v>23</v>
      </c>
      <c r="H1934" s="17" t="s">
        <v>17</v>
      </c>
      <c r="I1934" s="17">
        <v>18.899999999999999</v>
      </c>
      <c r="J1934" s="17">
        <v>4</v>
      </c>
      <c r="K1934" s="17">
        <f t="shared" si="30"/>
        <v>75.599999999999994</v>
      </c>
      <c r="L1934" s="31" t="s">
        <v>24</v>
      </c>
    </row>
    <row r="1935" spans="1:12">
      <c r="A1935" s="30" t="s">
        <v>2016</v>
      </c>
      <c r="B1935" s="18">
        <v>43825</v>
      </c>
      <c r="C1935" s="19">
        <v>0.85004957027040029</v>
      </c>
      <c r="D1935" s="17" t="s">
        <v>33</v>
      </c>
      <c r="E1935" s="17" t="s">
        <v>27</v>
      </c>
      <c r="F1935" s="17" t="s">
        <v>28</v>
      </c>
      <c r="G1935" s="17" t="s">
        <v>29</v>
      </c>
      <c r="H1935" s="17" t="s">
        <v>37</v>
      </c>
      <c r="I1935" s="17">
        <v>14.9</v>
      </c>
      <c r="J1935" s="17">
        <v>1</v>
      </c>
      <c r="K1935" s="17">
        <f t="shared" si="30"/>
        <v>14.9</v>
      </c>
      <c r="L1935" s="31" t="s">
        <v>24</v>
      </c>
    </row>
    <row r="1936" spans="1:12">
      <c r="A1936" s="30" t="s">
        <v>2017</v>
      </c>
      <c r="B1936" s="18">
        <v>43828</v>
      </c>
      <c r="C1936" s="19">
        <v>0.75653815860669071</v>
      </c>
      <c r="D1936" s="17" t="s">
        <v>26</v>
      </c>
      <c r="E1936" s="17" t="s">
        <v>14</v>
      </c>
      <c r="F1936" s="17" t="s">
        <v>15</v>
      </c>
      <c r="G1936" s="17" t="s">
        <v>16</v>
      </c>
      <c r="H1936" s="17" t="s">
        <v>17</v>
      </c>
      <c r="I1936" s="17">
        <v>29.9</v>
      </c>
      <c r="J1936" s="17">
        <v>2</v>
      </c>
      <c r="K1936" s="17">
        <f t="shared" si="30"/>
        <v>59.8</v>
      </c>
      <c r="L1936" s="31" t="s">
        <v>38</v>
      </c>
    </row>
    <row r="1937" spans="1:12">
      <c r="A1937" s="30" t="s">
        <v>2018</v>
      </c>
      <c r="B1937" s="18">
        <v>43830</v>
      </c>
      <c r="C1937" s="19">
        <v>0.4492177674044478</v>
      </c>
      <c r="D1937" s="17" t="s">
        <v>33</v>
      </c>
      <c r="E1937" s="17" t="s">
        <v>34</v>
      </c>
      <c r="F1937" s="48" t="s">
        <v>35</v>
      </c>
      <c r="G1937" s="48" t="s">
        <v>36</v>
      </c>
      <c r="H1937" s="17" t="s">
        <v>37</v>
      </c>
      <c r="I1937" s="17">
        <v>21</v>
      </c>
      <c r="J1937" s="17">
        <v>2</v>
      </c>
      <c r="K1937" s="17">
        <f t="shared" si="30"/>
        <v>42</v>
      </c>
      <c r="L1937" s="31" t="s">
        <v>18</v>
      </c>
    </row>
    <row r="1938" spans="1:12">
      <c r="A1938" s="30" t="s">
        <v>2019</v>
      </c>
      <c r="B1938" s="18">
        <v>43820</v>
      </c>
      <c r="C1938" s="19">
        <v>0.57885192922303164</v>
      </c>
      <c r="D1938" s="17" t="s">
        <v>33</v>
      </c>
      <c r="E1938" s="17" t="s">
        <v>82</v>
      </c>
      <c r="F1938" s="17" t="s">
        <v>83</v>
      </c>
      <c r="G1938" s="48" t="s">
        <v>84</v>
      </c>
      <c r="H1938" s="17" t="s">
        <v>37</v>
      </c>
      <c r="I1938" s="17">
        <v>9.8000000000000007</v>
      </c>
      <c r="J1938" s="17">
        <v>2</v>
      </c>
      <c r="K1938" s="17">
        <f t="shared" si="30"/>
        <v>19.600000000000001</v>
      </c>
      <c r="L1938" s="31" t="s">
        <v>24</v>
      </c>
    </row>
    <row r="1939" spans="1:12">
      <c r="A1939" s="30" t="s">
        <v>2020</v>
      </c>
      <c r="B1939" s="18">
        <v>43824</v>
      </c>
      <c r="C1939" s="19">
        <v>0.82841506624309846</v>
      </c>
      <c r="D1939" s="17" t="s">
        <v>13</v>
      </c>
      <c r="E1939" s="17" t="s">
        <v>34</v>
      </c>
      <c r="F1939" s="48" t="s">
        <v>35</v>
      </c>
      <c r="G1939" s="48" t="s">
        <v>36</v>
      </c>
      <c r="H1939" s="17" t="s">
        <v>37</v>
      </c>
      <c r="I1939" s="17">
        <v>21</v>
      </c>
      <c r="J1939" s="17">
        <v>2</v>
      </c>
      <c r="K1939" s="17">
        <f t="shared" si="30"/>
        <v>42</v>
      </c>
      <c r="L1939" s="31" t="s">
        <v>24</v>
      </c>
    </row>
    <row r="1940" spans="1:12">
      <c r="A1940" s="30" t="s">
        <v>2021</v>
      </c>
      <c r="B1940" s="18">
        <v>43805</v>
      </c>
      <c r="C1940" s="19">
        <v>0.75042322999882161</v>
      </c>
      <c r="D1940" s="17" t="s">
        <v>26</v>
      </c>
      <c r="E1940" s="17" t="s">
        <v>21</v>
      </c>
      <c r="F1940" s="17" t="s">
        <v>22</v>
      </c>
      <c r="G1940" s="17" t="s">
        <v>23</v>
      </c>
      <c r="H1940" s="17" t="s">
        <v>17</v>
      </c>
      <c r="I1940" s="17">
        <v>18.899999999999999</v>
      </c>
      <c r="J1940" s="17">
        <v>1</v>
      </c>
      <c r="K1940" s="17">
        <f t="shared" si="30"/>
        <v>18.899999999999999</v>
      </c>
      <c r="L1940" s="31" t="s">
        <v>24</v>
      </c>
    </row>
    <row r="1941" spans="1:12">
      <c r="A1941" s="30" t="s">
        <v>2022</v>
      </c>
      <c r="B1941" s="18">
        <v>43817</v>
      </c>
      <c r="C1941" s="19">
        <v>0.85491898728080784</v>
      </c>
      <c r="D1941" s="17" t="s">
        <v>59</v>
      </c>
      <c r="E1941" s="17" t="s">
        <v>27</v>
      </c>
      <c r="F1941" s="17" t="s">
        <v>28</v>
      </c>
      <c r="G1941" s="17" t="s">
        <v>29</v>
      </c>
      <c r="H1941" s="17" t="s">
        <v>37</v>
      </c>
      <c r="I1941" s="17">
        <v>14.9</v>
      </c>
      <c r="J1941" s="17">
        <v>2</v>
      </c>
      <c r="K1941" s="17">
        <f t="shared" si="30"/>
        <v>29.8</v>
      </c>
      <c r="L1941" s="31" t="s">
        <v>24</v>
      </c>
    </row>
    <row r="1942" spans="1:12">
      <c r="A1942" s="30" t="s">
        <v>2023</v>
      </c>
      <c r="B1942" s="18">
        <v>43805</v>
      </c>
      <c r="C1942" s="19">
        <v>0.75734037626763095</v>
      </c>
      <c r="D1942" s="17" t="s">
        <v>33</v>
      </c>
      <c r="E1942" s="17" t="s">
        <v>82</v>
      </c>
      <c r="F1942" s="17" t="s">
        <v>83</v>
      </c>
      <c r="G1942" s="48" t="s">
        <v>84</v>
      </c>
      <c r="H1942" s="17" t="s">
        <v>37</v>
      </c>
      <c r="I1942" s="17">
        <v>9.8000000000000007</v>
      </c>
      <c r="J1942" s="17">
        <v>4</v>
      </c>
      <c r="K1942" s="17">
        <f t="shared" si="30"/>
        <v>39.200000000000003</v>
      </c>
      <c r="L1942" s="31" t="s">
        <v>24</v>
      </c>
    </row>
    <row r="1943" spans="1:12">
      <c r="A1943" s="30" t="s">
        <v>2024</v>
      </c>
      <c r="B1943" s="18">
        <v>43814</v>
      </c>
      <c r="C1943" s="19">
        <v>0.705785711950349</v>
      </c>
      <c r="D1943" s="17" t="s">
        <v>26</v>
      </c>
      <c r="E1943" s="17" t="s">
        <v>21</v>
      </c>
      <c r="F1943" s="17" t="s">
        <v>22</v>
      </c>
      <c r="G1943" s="17" t="s">
        <v>23</v>
      </c>
      <c r="H1943" s="17" t="s">
        <v>17</v>
      </c>
      <c r="I1943" s="17">
        <v>18.899999999999999</v>
      </c>
      <c r="J1943" s="17">
        <v>3</v>
      </c>
      <c r="K1943" s="17">
        <f t="shared" si="30"/>
        <v>56.699999999999996</v>
      </c>
      <c r="L1943" s="31" t="s">
        <v>43</v>
      </c>
    </row>
    <row r="1944" spans="1:12">
      <c r="A1944" s="30" t="s">
        <v>2025</v>
      </c>
      <c r="B1944" s="18">
        <v>43810</v>
      </c>
      <c r="C1944" s="19">
        <v>0.79059474391879925</v>
      </c>
      <c r="D1944" s="17" t="s">
        <v>33</v>
      </c>
      <c r="E1944" s="17" t="s">
        <v>47</v>
      </c>
      <c r="F1944" s="17" t="s">
        <v>48</v>
      </c>
      <c r="G1944" s="48" t="s">
        <v>77</v>
      </c>
      <c r="H1944" s="17" t="s">
        <v>17</v>
      </c>
      <c r="I1944" s="17">
        <v>7.9</v>
      </c>
      <c r="J1944" s="17">
        <v>4</v>
      </c>
      <c r="K1944" s="17">
        <f t="shared" si="30"/>
        <v>31.6</v>
      </c>
      <c r="L1944" s="31" t="s">
        <v>24</v>
      </c>
    </row>
    <row r="1945" spans="1:12">
      <c r="A1945" s="30" t="s">
        <v>2026</v>
      </c>
      <c r="B1945" s="18">
        <v>43812</v>
      </c>
      <c r="C1945" s="19">
        <v>0.63905943784818875</v>
      </c>
      <c r="D1945" s="17" t="s">
        <v>59</v>
      </c>
      <c r="E1945" s="17" t="s">
        <v>21</v>
      </c>
      <c r="F1945" s="17" t="s">
        <v>22</v>
      </c>
      <c r="G1945" s="17" t="s">
        <v>23</v>
      </c>
      <c r="H1945" s="17" t="s">
        <v>17</v>
      </c>
      <c r="I1945" s="17">
        <v>18.899999999999999</v>
      </c>
      <c r="J1945" s="17">
        <v>1</v>
      </c>
      <c r="K1945" s="17">
        <f t="shared" si="30"/>
        <v>18.899999999999999</v>
      </c>
      <c r="L1945" s="31" t="s">
        <v>24</v>
      </c>
    </row>
    <row r="1946" spans="1:12">
      <c r="A1946" s="30" t="s">
        <v>2027</v>
      </c>
      <c r="B1946" s="18">
        <v>43822</v>
      </c>
      <c r="C1946" s="19">
        <v>0.57479681076848865</v>
      </c>
      <c r="D1946" s="17" t="s">
        <v>26</v>
      </c>
      <c r="E1946" s="17" t="s">
        <v>21</v>
      </c>
      <c r="F1946" s="17" t="s">
        <v>22</v>
      </c>
      <c r="G1946" s="17" t="s">
        <v>23</v>
      </c>
      <c r="H1946" s="17" t="s">
        <v>17</v>
      </c>
      <c r="I1946" s="17">
        <v>18.899999999999999</v>
      </c>
      <c r="J1946" s="17">
        <v>4</v>
      </c>
      <c r="K1946" s="17">
        <f t="shared" si="30"/>
        <v>75.599999999999994</v>
      </c>
      <c r="L1946" s="31" t="s">
        <v>24</v>
      </c>
    </row>
    <row r="1947" spans="1:12">
      <c r="A1947" s="30" t="s">
        <v>2028</v>
      </c>
      <c r="B1947" s="18">
        <v>43804</v>
      </c>
      <c r="C1947" s="19">
        <v>0.66459706791182172</v>
      </c>
      <c r="D1947" s="17" t="s">
        <v>26</v>
      </c>
      <c r="E1947" s="17" t="s">
        <v>21</v>
      </c>
      <c r="F1947" s="17" t="s">
        <v>22</v>
      </c>
      <c r="G1947" s="17" t="s">
        <v>23</v>
      </c>
      <c r="H1947" s="17" t="s">
        <v>17</v>
      </c>
      <c r="I1947" s="17">
        <v>18.899999999999999</v>
      </c>
      <c r="J1947" s="17">
        <v>1</v>
      </c>
      <c r="K1947" s="17">
        <f t="shared" si="30"/>
        <v>18.899999999999999</v>
      </c>
      <c r="L1947" s="31" t="s">
        <v>43</v>
      </c>
    </row>
    <row r="1948" spans="1:12">
      <c r="A1948" s="30" t="s">
        <v>2029</v>
      </c>
      <c r="B1948" s="18">
        <v>43814</v>
      </c>
      <c r="C1948" s="19">
        <v>0.77179853319378622</v>
      </c>
      <c r="D1948" s="17" t="s">
        <v>20</v>
      </c>
      <c r="E1948" s="17" t="s">
        <v>27</v>
      </c>
      <c r="F1948" s="17" t="s">
        <v>28</v>
      </c>
      <c r="G1948" s="17" t="s">
        <v>29</v>
      </c>
      <c r="H1948" s="17" t="s">
        <v>37</v>
      </c>
      <c r="I1948" s="17">
        <v>14.9</v>
      </c>
      <c r="J1948" s="17">
        <v>2</v>
      </c>
      <c r="K1948" s="17">
        <f t="shared" si="30"/>
        <v>29.8</v>
      </c>
      <c r="L1948" s="31" t="s">
        <v>24</v>
      </c>
    </row>
    <row r="1949" spans="1:12">
      <c r="A1949" s="30" t="s">
        <v>2030</v>
      </c>
      <c r="B1949" s="18">
        <v>43822</v>
      </c>
      <c r="C1949" s="19">
        <v>0.44672075546554535</v>
      </c>
      <c r="D1949" s="17" t="s">
        <v>26</v>
      </c>
      <c r="E1949" s="17" t="s">
        <v>14</v>
      </c>
      <c r="F1949" s="17" t="s">
        <v>15</v>
      </c>
      <c r="G1949" s="17" t="s">
        <v>16</v>
      </c>
      <c r="H1949" s="17" t="s">
        <v>17</v>
      </c>
      <c r="I1949" s="17">
        <v>29.9</v>
      </c>
      <c r="J1949" s="17">
        <v>1</v>
      </c>
      <c r="K1949" s="17">
        <f t="shared" si="30"/>
        <v>29.9</v>
      </c>
      <c r="L1949" s="31" t="s">
        <v>24</v>
      </c>
    </row>
    <row r="1950" spans="1:12">
      <c r="A1950" s="30" t="s">
        <v>2031</v>
      </c>
      <c r="B1950" s="18">
        <v>43813</v>
      </c>
      <c r="C1950" s="19">
        <v>0.79044512938113021</v>
      </c>
      <c r="D1950" s="17" t="s">
        <v>33</v>
      </c>
      <c r="E1950" s="17" t="s">
        <v>47</v>
      </c>
      <c r="F1950" s="17" t="s">
        <v>48</v>
      </c>
      <c r="G1950" s="48" t="s">
        <v>77</v>
      </c>
      <c r="H1950" s="17" t="s">
        <v>17</v>
      </c>
      <c r="I1950" s="17">
        <v>7.9</v>
      </c>
      <c r="J1950" s="17">
        <v>1</v>
      </c>
      <c r="K1950" s="17">
        <f t="shared" si="30"/>
        <v>7.9</v>
      </c>
      <c r="L1950" s="31" t="s">
        <v>24</v>
      </c>
    </row>
    <row r="1951" spans="1:12">
      <c r="A1951" s="30" t="s">
        <v>2032</v>
      </c>
      <c r="B1951" s="18">
        <v>43819</v>
      </c>
      <c r="C1951" s="19">
        <v>0.82068152690387652</v>
      </c>
      <c r="D1951" s="17" t="s">
        <v>20</v>
      </c>
      <c r="E1951" s="17" t="s">
        <v>27</v>
      </c>
      <c r="F1951" s="17" t="s">
        <v>28</v>
      </c>
      <c r="G1951" s="17" t="s">
        <v>29</v>
      </c>
      <c r="H1951" s="17" t="s">
        <v>37</v>
      </c>
      <c r="I1951" s="17">
        <v>14.9</v>
      </c>
      <c r="J1951" s="17">
        <v>2</v>
      </c>
      <c r="K1951" s="17">
        <f t="shared" si="30"/>
        <v>29.8</v>
      </c>
      <c r="L1951" s="31" t="s">
        <v>43</v>
      </c>
    </row>
    <row r="1952" spans="1:12">
      <c r="A1952" s="30" t="s">
        <v>2033</v>
      </c>
      <c r="B1952" s="18">
        <v>43807</v>
      </c>
      <c r="C1952" s="19">
        <v>0.812540161706647</v>
      </c>
      <c r="D1952" s="17" t="s">
        <v>13</v>
      </c>
      <c r="E1952" s="17" t="s">
        <v>82</v>
      </c>
      <c r="F1952" s="17" t="s">
        <v>83</v>
      </c>
      <c r="G1952" s="48" t="s">
        <v>84</v>
      </c>
      <c r="H1952" s="17" t="s">
        <v>37</v>
      </c>
      <c r="I1952" s="17">
        <v>9.8000000000000007</v>
      </c>
      <c r="J1952" s="17">
        <v>1</v>
      </c>
      <c r="K1952" s="17">
        <f t="shared" si="30"/>
        <v>9.8000000000000007</v>
      </c>
      <c r="L1952" s="31" t="s">
        <v>38</v>
      </c>
    </row>
    <row r="1953" spans="1:12">
      <c r="A1953" s="30" t="s">
        <v>2034</v>
      </c>
      <c r="B1953" s="18">
        <v>43820</v>
      </c>
      <c r="C1953" s="19">
        <v>0.5753394994595451</v>
      </c>
      <c r="D1953" s="48" t="s">
        <v>258</v>
      </c>
      <c r="E1953" s="17" t="s">
        <v>14</v>
      </c>
      <c r="F1953" s="17" t="s">
        <v>15</v>
      </c>
      <c r="G1953" s="17" t="s">
        <v>16</v>
      </c>
      <c r="H1953" s="17" t="s">
        <v>17</v>
      </c>
      <c r="I1953" s="17">
        <v>29.9</v>
      </c>
      <c r="J1953" s="17">
        <v>4</v>
      </c>
      <c r="K1953" s="17">
        <f t="shared" si="30"/>
        <v>119.6</v>
      </c>
      <c r="L1953" s="31" t="s">
        <v>24</v>
      </c>
    </row>
    <row r="1954" spans="1:12">
      <c r="A1954" s="30" t="s">
        <v>2035</v>
      </c>
      <c r="B1954" s="18">
        <v>43830</v>
      </c>
      <c r="C1954" s="19">
        <v>0.6677082929047562</v>
      </c>
      <c r="D1954" s="17" t="s">
        <v>13</v>
      </c>
      <c r="E1954" s="17" t="s">
        <v>82</v>
      </c>
      <c r="F1954" s="17" t="s">
        <v>83</v>
      </c>
      <c r="G1954" s="48" t="s">
        <v>84</v>
      </c>
      <c r="H1954" s="17" t="s">
        <v>37</v>
      </c>
      <c r="I1954" s="17">
        <v>9.8000000000000007</v>
      </c>
      <c r="J1954" s="17">
        <v>1</v>
      </c>
      <c r="K1954" s="17">
        <f t="shared" ref="K1954:K2017" si="31">I1954*J1954</f>
        <v>9.8000000000000007</v>
      </c>
      <c r="L1954" s="31" t="s">
        <v>24</v>
      </c>
    </row>
    <row r="1955" spans="1:12">
      <c r="A1955" s="30" t="s">
        <v>2036</v>
      </c>
      <c r="B1955" s="18">
        <v>43811</v>
      </c>
      <c r="C1955" s="19">
        <v>0.52732492430536115</v>
      </c>
      <c r="D1955" s="17" t="s">
        <v>33</v>
      </c>
      <c r="E1955" s="17" t="s">
        <v>27</v>
      </c>
      <c r="F1955" s="17" t="s">
        <v>28</v>
      </c>
      <c r="G1955" s="17" t="s">
        <v>29</v>
      </c>
      <c r="H1955" s="17" t="s">
        <v>37</v>
      </c>
      <c r="I1955" s="17">
        <v>14.9</v>
      </c>
      <c r="J1955" s="17">
        <v>2</v>
      </c>
      <c r="K1955" s="17">
        <f t="shared" si="31"/>
        <v>29.8</v>
      </c>
      <c r="L1955" s="31" t="s">
        <v>24</v>
      </c>
    </row>
    <row r="1956" spans="1:12">
      <c r="A1956" s="30" t="s">
        <v>2037</v>
      </c>
      <c r="B1956" s="18">
        <v>43809</v>
      </c>
      <c r="C1956" s="19">
        <v>0.89805083486184656</v>
      </c>
      <c r="D1956" s="17" t="s">
        <v>33</v>
      </c>
      <c r="E1956" s="17" t="s">
        <v>27</v>
      </c>
      <c r="F1956" s="17" t="s">
        <v>28</v>
      </c>
      <c r="G1956" s="17" t="s">
        <v>29</v>
      </c>
      <c r="H1956" s="17" t="s">
        <v>37</v>
      </c>
      <c r="I1956" s="17">
        <v>14.9</v>
      </c>
      <c r="J1956" s="17">
        <v>2</v>
      </c>
      <c r="K1956" s="17">
        <f t="shared" si="31"/>
        <v>29.8</v>
      </c>
      <c r="L1956" s="31" t="s">
        <v>24</v>
      </c>
    </row>
    <row r="1957" spans="1:12">
      <c r="A1957" s="30" t="s">
        <v>2038</v>
      </c>
      <c r="B1957" s="18">
        <v>43824</v>
      </c>
      <c r="C1957" s="19">
        <v>0.91146164857192757</v>
      </c>
      <c r="D1957" s="17" t="s">
        <v>13</v>
      </c>
      <c r="E1957" s="17" t="s">
        <v>27</v>
      </c>
      <c r="F1957" s="17" t="s">
        <v>28</v>
      </c>
      <c r="G1957" s="17" t="s">
        <v>29</v>
      </c>
      <c r="H1957" s="17" t="s">
        <v>37</v>
      </c>
      <c r="I1957" s="17">
        <v>14.9</v>
      </c>
      <c r="J1957" s="17">
        <v>2</v>
      </c>
      <c r="K1957" s="17">
        <f t="shared" si="31"/>
        <v>29.8</v>
      </c>
      <c r="L1957" s="31" t="s">
        <v>43</v>
      </c>
    </row>
    <row r="1958" spans="1:12">
      <c r="A1958" s="30" t="s">
        <v>2039</v>
      </c>
      <c r="B1958" s="18">
        <v>43806</v>
      </c>
      <c r="C1958" s="19">
        <v>0.68311707657055887</v>
      </c>
      <c r="D1958" s="17" t="s">
        <v>33</v>
      </c>
      <c r="E1958" s="17" t="s">
        <v>82</v>
      </c>
      <c r="F1958" s="17" t="s">
        <v>83</v>
      </c>
      <c r="G1958" s="48" t="s">
        <v>84</v>
      </c>
      <c r="H1958" s="17" t="s">
        <v>37</v>
      </c>
      <c r="I1958" s="17">
        <v>9.8000000000000007</v>
      </c>
      <c r="J1958" s="17">
        <v>2</v>
      </c>
      <c r="K1958" s="17">
        <f t="shared" si="31"/>
        <v>19.600000000000001</v>
      </c>
      <c r="L1958" s="31" t="s">
        <v>24</v>
      </c>
    </row>
    <row r="1959" spans="1:12">
      <c r="A1959" s="30" t="s">
        <v>2040</v>
      </c>
      <c r="B1959" s="18">
        <v>43800</v>
      </c>
      <c r="C1959" s="19">
        <v>0.6360257625204162</v>
      </c>
      <c r="D1959" s="17" t="s">
        <v>26</v>
      </c>
      <c r="E1959" s="17" t="s">
        <v>21</v>
      </c>
      <c r="F1959" s="17" t="s">
        <v>22</v>
      </c>
      <c r="G1959" s="17" t="s">
        <v>23</v>
      </c>
      <c r="H1959" s="17" t="s">
        <v>17</v>
      </c>
      <c r="I1959" s="17">
        <v>18.899999999999999</v>
      </c>
      <c r="J1959" s="17">
        <v>1</v>
      </c>
      <c r="K1959" s="17">
        <f t="shared" si="31"/>
        <v>18.899999999999999</v>
      </c>
      <c r="L1959" s="31" t="s">
        <v>24</v>
      </c>
    </row>
    <row r="1960" spans="1:12">
      <c r="A1960" s="30" t="s">
        <v>2041</v>
      </c>
      <c r="B1960" s="18">
        <v>43802</v>
      </c>
      <c r="C1960" s="19">
        <v>0.55406577127937751</v>
      </c>
      <c r="D1960" s="17" t="s">
        <v>59</v>
      </c>
      <c r="E1960" s="17" t="s">
        <v>27</v>
      </c>
      <c r="F1960" s="17" t="s">
        <v>28</v>
      </c>
      <c r="G1960" s="17" t="s">
        <v>29</v>
      </c>
      <c r="H1960" s="17" t="s">
        <v>37</v>
      </c>
      <c r="I1960" s="17">
        <v>14.9</v>
      </c>
      <c r="J1960" s="17">
        <v>2</v>
      </c>
      <c r="K1960" s="17">
        <f t="shared" si="31"/>
        <v>29.8</v>
      </c>
      <c r="L1960" s="31" t="s">
        <v>24</v>
      </c>
    </row>
    <row r="1961" spans="1:12">
      <c r="A1961" s="30" t="s">
        <v>2042</v>
      </c>
      <c r="B1961" s="18">
        <v>43817</v>
      </c>
      <c r="C1961" s="19">
        <v>0.65797104935858108</v>
      </c>
      <c r="D1961" s="17" t="s">
        <v>26</v>
      </c>
      <c r="E1961" s="17" t="s">
        <v>27</v>
      </c>
      <c r="F1961" s="17" t="s">
        <v>28</v>
      </c>
      <c r="G1961" s="17" t="s">
        <v>29</v>
      </c>
      <c r="H1961" s="17" t="s">
        <v>37</v>
      </c>
      <c r="I1961" s="17">
        <v>14.9</v>
      </c>
      <c r="J1961" s="17">
        <v>2</v>
      </c>
      <c r="K1961" s="17">
        <f t="shared" si="31"/>
        <v>29.8</v>
      </c>
      <c r="L1961" s="31" t="s">
        <v>43</v>
      </c>
    </row>
    <row r="1962" spans="1:12">
      <c r="A1962" s="30" t="s">
        <v>2043</v>
      </c>
      <c r="B1962" s="18">
        <v>43827</v>
      </c>
      <c r="C1962" s="19">
        <v>0.70455647169275648</v>
      </c>
      <c r="D1962" s="17" t="s">
        <v>26</v>
      </c>
      <c r="E1962" s="17" t="s">
        <v>14</v>
      </c>
      <c r="F1962" s="17" t="s">
        <v>15</v>
      </c>
      <c r="G1962" s="17" t="s">
        <v>16</v>
      </c>
      <c r="H1962" s="17" t="s">
        <v>17</v>
      </c>
      <c r="I1962" s="17">
        <v>29.9</v>
      </c>
      <c r="J1962" s="17">
        <v>2</v>
      </c>
      <c r="K1962" s="17">
        <f t="shared" si="31"/>
        <v>59.8</v>
      </c>
      <c r="L1962" s="31" t="s">
        <v>24</v>
      </c>
    </row>
    <row r="1963" spans="1:12">
      <c r="A1963" s="30" t="s">
        <v>2044</v>
      </c>
      <c r="B1963" s="18">
        <v>43807</v>
      </c>
      <c r="C1963" s="19">
        <v>0.43455555779265354</v>
      </c>
      <c r="D1963" s="17" t="s">
        <v>33</v>
      </c>
      <c r="E1963" s="17" t="s">
        <v>27</v>
      </c>
      <c r="F1963" s="17" t="s">
        <v>28</v>
      </c>
      <c r="G1963" s="17" t="s">
        <v>29</v>
      </c>
      <c r="H1963" s="17" t="s">
        <v>37</v>
      </c>
      <c r="I1963" s="17">
        <v>14.9</v>
      </c>
      <c r="J1963" s="17">
        <v>1</v>
      </c>
      <c r="K1963" s="17">
        <f t="shared" si="31"/>
        <v>14.9</v>
      </c>
      <c r="L1963" s="31" t="s">
        <v>24</v>
      </c>
    </row>
    <row r="1964" spans="1:12">
      <c r="A1964" s="30" t="s">
        <v>2045</v>
      </c>
      <c r="B1964" s="18">
        <v>43800</v>
      </c>
      <c r="C1964" s="19">
        <v>0.81574450485217032</v>
      </c>
      <c r="D1964" s="17" t="s">
        <v>26</v>
      </c>
      <c r="E1964" s="17" t="s">
        <v>21</v>
      </c>
      <c r="F1964" s="17" t="s">
        <v>22</v>
      </c>
      <c r="G1964" s="17" t="s">
        <v>23</v>
      </c>
      <c r="H1964" s="17" t="s">
        <v>17</v>
      </c>
      <c r="I1964" s="17">
        <v>18.899999999999999</v>
      </c>
      <c r="J1964" s="17">
        <v>2</v>
      </c>
      <c r="K1964" s="17">
        <f t="shared" si="31"/>
        <v>37.799999999999997</v>
      </c>
      <c r="L1964" s="31" t="s">
        <v>24</v>
      </c>
    </row>
    <row r="1965" spans="1:12">
      <c r="A1965" s="30" t="s">
        <v>2046</v>
      </c>
      <c r="B1965" s="18">
        <v>43800</v>
      </c>
      <c r="C1965" s="19">
        <v>0.75801320957394491</v>
      </c>
      <c r="D1965" s="17" t="s">
        <v>20</v>
      </c>
      <c r="E1965" s="17" t="s">
        <v>82</v>
      </c>
      <c r="F1965" s="17" t="s">
        <v>83</v>
      </c>
      <c r="G1965" s="48" t="s">
        <v>84</v>
      </c>
      <c r="H1965" s="17" t="s">
        <v>37</v>
      </c>
      <c r="I1965" s="17">
        <v>9.8000000000000007</v>
      </c>
      <c r="J1965" s="17">
        <v>1</v>
      </c>
      <c r="K1965" s="17">
        <f t="shared" si="31"/>
        <v>9.8000000000000007</v>
      </c>
      <c r="L1965" s="31" t="s">
        <v>43</v>
      </c>
    </row>
    <row r="1966" spans="1:12">
      <c r="A1966" s="30" t="s">
        <v>2047</v>
      </c>
      <c r="B1966" s="18">
        <v>43811</v>
      </c>
      <c r="C1966" s="19">
        <v>0.69492935123636368</v>
      </c>
      <c r="D1966" s="17" t="s">
        <v>33</v>
      </c>
      <c r="E1966" s="17" t="s">
        <v>82</v>
      </c>
      <c r="F1966" s="17" t="s">
        <v>83</v>
      </c>
      <c r="G1966" s="48" t="s">
        <v>84</v>
      </c>
      <c r="H1966" s="17" t="s">
        <v>37</v>
      </c>
      <c r="I1966" s="17">
        <v>9.8000000000000007</v>
      </c>
      <c r="J1966" s="17">
        <v>2</v>
      </c>
      <c r="K1966" s="17">
        <f t="shared" si="31"/>
        <v>19.600000000000001</v>
      </c>
      <c r="L1966" s="31" t="s">
        <v>24</v>
      </c>
    </row>
    <row r="1967" spans="1:12">
      <c r="A1967" s="30" t="s">
        <v>2048</v>
      </c>
      <c r="B1967" s="18">
        <v>43823</v>
      </c>
      <c r="C1967" s="19">
        <v>0.77920860849153073</v>
      </c>
      <c r="D1967" s="17" t="s">
        <v>1135</v>
      </c>
      <c r="E1967" s="17" t="s">
        <v>21</v>
      </c>
      <c r="F1967" s="17" t="s">
        <v>22</v>
      </c>
      <c r="G1967" s="17" t="s">
        <v>23</v>
      </c>
      <c r="H1967" s="17" t="s">
        <v>17</v>
      </c>
      <c r="I1967" s="17">
        <v>18.899999999999999</v>
      </c>
      <c r="J1967" s="17">
        <v>2</v>
      </c>
      <c r="K1967" s="17">
        <f t="shared" si="31"/>
        <v>37.799999999999997</v>
      </c>
      <c r="L1967" s="31" t="s">
        <v>24</v>
      </c>
    </row>
    <row r="1968" spans="1:12">
      <c r="A1968" s="30" t="s">
        <v>2049</v>
      </c>
      <c r="B1968" s="18">
        <v>43800</v>
      </c>
      <c r="C1968" s="19">
        <v>0.71323800057076414</v>
      </c>
      <c r="D1968" s="17" t="s">
        <v>59</v>
      </c>
      <c r="E1968" s="17" t="s">
        <v>47</v>
      </c>
      <c r="F1968" s="17" t="s">
        <v>48</v>
      </c>
      <c r="G1968" s="48" t="s">
        <v>77</v>
      </c>
      <c r="H1968" s="17" t="s">
        <v>17</v>
      </c>
      <c r="I1968" s="17">
        <v>7.9</v>
      </c>
      <c r="J1968" s="17">
        <v>1</v>
      </c>
      <c r="K1968" s="17">
        <f t="shared" si="31"/>
        <v>7.9</v>
      </c>
      <c r="L1968" s="31" t="s">
        <v>43</v>
      </c>
    </row>
    <row r="1969" spans="1:12">
      <c r="A1969" s="30" t="s">
        <v>2050</v>
      </c>
      <c r="B1969" s="18">
        <v>43814</v>
      </c>
      <c r="C1969" s="19">
        <v>0.50235370547272062</v>
      </c>
      <c r="D1969" s="17" t="s">
        <v>33</v>
      </c>
      <c r="E1969" s="17" t="s">
        <v>21</v>
      </c>
      <c r="F1969" s="17" t="s">
        <v>22</v>
      </c>
      <c r="G1969" s="17" t="s">
        <v>23</v>
      </c>
      <c r="H1969" s="17" t="s">
        <v>17</v>
      </c>
      <c r="I1969" s="17">
        <v>18.899999999999999</v>
      </c>
      <c r="J1969" s="17">
        <v>4</v>
      </c>
      <c r="K1969" s="17">
        <f t="shared" si="31"/>
        <v>75.599999999999994</v>
      </c>
      <c r="L1969" s="31" t="s">
        <v>24</v>
      </c>
    </row>
    <row r="1970" spans="1:12">
      <c r="A1970" s="30" t="s">
        <v>2051</v>
      </c>
      <c r="B1970" s="18">
        <v>43818</v>
      </c>
      <c r="C1970" s="19">
        <v>0.81203649524976407</v>
      </c>
      <c r="D1970" s="17" t="s">
        <v>59</v>
      </c>
      <c r="E1970" s="17" t="s">
        <v>21</v>
      </c>
      <c r="F1970" s="17" t="s">
        <v>22</v>
      </c>
      <c r="G1970" s="17" t="s">
        <v>23</v>
      </c>
      <c r="H1970" s="17" t="s">
        <v>17</v>
      </c>
      <c r="I1970" s="17">
        <v>18.899999999999999</v>
      </c>
      <c r="J1970" s="17">
        <v>1</v>
      </c>
      <c r="K1970" s="17">
        <f t="shared" si="31"/>
        <v>18.899999999999999</v>
      </c>
      <c r="L1970" s="31" t="s">
        <v>43</v>
      </c>
    </row>
    <row r="1971" spans="1:12">
      <c r="A1971" s="30" t="s">
        <v>2052</v>
      </c>
      <c r="B1971" s="18">
        <v>43801</v>
      </c>
      <c r="C1971" s="19">
        <v>0.70973530804527174</v>
      </c>
      <c r="D1971" s="17" t="s">
        <v>26</v>
      </c>
      <c r="E1971" s="17" t="s">
        <v>14</v>
      </c>
      <c r="F1971" s="17" t="s">
        <v>15</v>
      </c>
      <c r="G1971" s="17" t="s">
        <v>16</v>
      </c>
      <c r="H1971" s="17" t="s">
        <v>17</v>
      </c>
      <c r="I1971" s="17">
        <v>29.9</v>
      </c>
      <c r="J1971" s="17">
        <v>1</v>
      </c>
      <c r="K1971" s="17">
        <f t="shared" si="31"/>
        <v>29.9</v>
      </c>
      <c r="L1971" s="31" t="s">
        <v>24</v>
      </c>
    </row>
    <row r="1972" spans="1:12">
      <c r="A1972" s="30" t="s">
        <v>2053</v>
      </c>
      <c r="B1972" s="18">
        <v>43807</v>
      </c>
      <c r="C1972" s="19">
        <v>0.64153027523208539</v>
      </c>
      <c r="D1972" s="17" t="s">
        <v>20</v>
      </c>
      <c r="E1972" s="17" t="s">
        <v>27</v>
      </c>
      <c r="F1972" s="17" t="s">
        <v>28</v>
      </c>
      <c r="G1972" s="17" t="s">
        <v>29</v>
      </c>
      <c r="H1972" s="17" t="s">
        <v>37</v>
      </c>
      <c r="I1972" s="17">
        <v>14.9</v>
      </c>
      <c r="J1972" s="17">
        <v>2</v>
      </c>
      <c r="K1972" s="17">
        <f t="shared" si="31"/>
        <v>29.8</v>
      </c>
      <c r="L1972" s="31" t="s">
        <v>24</v>
      </c>
    </row>
    <row r="1973" spans="1:12">
      <c r="A1973" s="30" t="s">
        <v>2054</v>
      </c>
      <c r="B1973" s="18">
        <v>43819</v>
      </c>
      <c r="C1973" s="19">
        <v>0.68987796309734106</v>
      </c>
      <c r="D1973" s="17" t="s">
        <v>59</v>
      </c>
      <c r="E1973" s="17" t="s">
        <v>27</v>
      </c>
      <c r="F1973" s="48" t="s">
        <v>184</v>
      </c>
      <c r="G1973" s="17" t="s">
        <v>29</v>
      </c>
      <c r="H1973" s="17" t="s">
        <v>37</v>
      </c>
      <c r="I1973" s="17">
        <v>14.9</v>
      </c>
      <c r="J1973" s="17">
        <v>1</v>
      </c>
      <c r="K1973" s="17">
        <f t="shared" si="31"/>
        <v>14.9</v>
      </c>
      <c r="L1973" s="31" t="s">
        <v>38</v>
      </c>
    </row>
    <row r="1974" spans="1:12">
      <c r="A1974" s="30" t="s">
        <v>2055</v>
      </c>
      <c r="B1974" s="18">
        <v>43823</v>
      </c>
      <c r="C1974" s="19">
        <v>0.91516524013009204</v>
      </c>
      <c r="D1974" s="17" t="s">
        <v>26</v>
      </c>
      <c r="E1974" s="17" t="s">
        <v>47</v>
      </c>
      <c r="F1974" s="17" t="s">
        <v>48</v>
      </c>
      <c r="G1974" s="48" t="s">
        <v>77</v>
      </c>
      <c r="H1974" s="17" t="s">
        <v>17</v>
      </c>
      <c r="I1974" s="17">
        <v>7.9</v>
      </c>
      <c r="J1974" s="17">
        <v>1</v>
      </c>
      <c r="K1974" s="17">
        <f t="shared" si="31"/>
        <v>7.9</v>
      </c>
      <c r="L1974" s="31" t="s">
        <v>24</v>
      </c>
    </row>
    <row r="1975" spans="1:12">
      <c r="A1975" s="30" t="s">
        <v>2056</v>
      </c>
      <c r="B1975" s="18">
        <v>43813</v>
      </c>
      <c r="C1975" s="19">
        <v>0.60379883133654655</v>
      </c>
      <c r="D1975" s="17" t="s">
        <v>33</v>
      </c>
      <c r="E1975" s="17" t="s">
        <v>21</v>
      </c>
      <c r="F1975" s="17" t="s">
        <v>22</v>
      </c>
      <c r="G1975" s="17" t="s">
        <v>23</v>
      </c>
      <c r="H1975" s="17" t="s">
        <v>17</v>
      </c>
      <c r="I1975" s="17">
        <v>18.899999999999999</v>
      </c>
      <c r="J1975" s="17">
        <v>1</v>
      </c>
      <c r="K1975" s="17">
        <f t="shared" si="31"/>
        <v>18.899999999999999</v>
      </c>
      <c r="L1975" s="31" t="s">
        <v>24</v>
      </c>
    </row>
    <row r="1976" spans="1:12">
      <c r="A1976" s="30" t="s">
        <v>2057</v>
      </c>
      <c r="B1976" s="18">
        <v>43830</v>
      </c>
      <c r="C1976" s="19">
        <v>0.52460773144079298</v>
      </c>
      <c r="D1976" s="17" t="s">
        <v>26</v>
      </c>
      <c r="E1976" s="17" t="s">
        <v>14</v>
      </c>
      <c r="F1976" s="17" t="s">
        <v>15</v>
      </c>
      <c r="G1976" s="17" t="s">
        <v>16</v>
      </c>
      <c r="H1976" s="17" t="s">
        <v>17</v>
      </c>
      <c r="I1976" s="17">
        <v>29.9</v>
      </c>
      <c r="J1976" s="17">
        <v>3</v>
      </c>
      <c r="K1976" s="17">
        <f t="shared" si="31"/>
        <v>89.699999999999989</v>
      </c>
      <c r="L1976" s="31" t="s">
        <v>24</v>
      </c>
    </row>
    <row r="1977" spans="1:12">
      <c r="A1977" s="30" t="s">
        <v>2058</v>
      </c>
      <c r="B1977" s="18">
        <v>43805</v>
      </c>
      <c r="C1977" s="19">
        <v>0.63578685035681481</v>
      </c>
      <c r="D1977" s="17" t="s">
        <v>13</v>
      </c>
      <c r="E1977" s="17" t="s">
        <v>47</v>
      </c>
      <c r="F1977" s="17" t="s">
        <v>48</v>
      </c>
      <c r="G1977" s="48" t="s">
        <v>77</v>
      </c>
      <c r="H1977" s="17" t="s">
        <v>17</v>
      </c>
      <c r="I1977" s="17">
        <v>7.9</v>
      </c>
      <c r="J1977" s="17">
        <v>4</v>
      </c>
      <c r="K1977" s="17">
        <f t="shared" si="31"/>
        <v>31.6</v>
      </c>
      <c r="L1977" s="31" t="s">
        <v>24</v>
      </c>
    </row>
    <row r="1978" spans="1:12">
      <c r="A1978" s="30" t="s">
        <v>2059</v>
      </c>
      <c r="B1978" s="18">
        <v>43815</v>
      </c>
      <c r="C1978" s="19">
        <v>0.77305617286523343</v>
      </c>
      <c r="D1978" s="17" t="s">
        <v>33</v>
      </c>
      <c r="E1978" s="17" t="s">
        <v>14</v>
      </c>
      <c r="F1978" s="17" t="s">
        <v>15</v>
      </c>
      <c r="G1978" s="17" t="s">
        <v>16</v>
      </c>
      <c r="H1978" s="17" t="s">
        <v>17</v>
      </c>
      <c r="I1978" s="17">
        <v>29.9</v>
      </c>
      <c r="J1978" s="17">
        <v>2</v>
      </c>
      <c r="K1978" s="17">
        <f t="shared" si="31"/>
        <v>59.8</v>
      </c>
      <c r="L1978" s="31" t="s">
        <v>43</v>
      </c>
    </row>
    <row r="1979" spans="1:12">
      <c r="A1979" s="30" t="s">
        <v>2060</v>
      </c>
      <c r="B1979" s="18">
        <v>43812</v>
      </c>
      <c r="C1979" s="19">
        <v>0.7927040483390102</v>
      </c>
      <c r="D1979" s="17" t="s">
        <v>13</v>
      </c>
      <c r="E1979" s="17" t="s">
        <v>21</v>
      </c>
      <c r="F1979" s="17" t="s">
        <v>22</v>
      </c>
      <c r="G1979" s="17" t="s">
        <v>23</v>
      </c>
      <c r="H1979" s="17" t="s">
        <v>17</v>
      </c>
      <c r="I1979" s="17">
        <v>18.899999999999999</v>
      </c>
      <c r="J1979" s="17">
        <v>1</v>
      </c>
      <c r="K1979" s="17">
        <f t="shared" si="31"/>
        <v>18.899999999999999</v>
      </c>
      <c r="L1979" s="31" t="s">
        <v>24</v>
      </c>
    </row>
    <row r="1980" spans="1:12">
      <c r="A1980" s="30" t="s">
        <v>2061</v>
      </c>
      <c r="B1980" s="18">
        <v>43814</v>
      </c>
      <c r="C1980" s="19">
        <v>0.7600004981740407</v>
      </c>
      <c r="D1980" s="17" t="s">
        <v>20</v>
      </c>
      <c r="E1980" s="17" t="s">
        <v>34</v>
      </c>
      <c r="F1980" s="48" t="s">
        <v>35</v>
      </c>
      <c r="G1980" s="48" t="s">
        <v>36</v>
      </c>
      <c r="H1980" s="17" t="s">
        <v>37</v>
      </c>
      <c r="I1980" s="17">
        <v>21</v>
      </c>
      <c r="J1980" s="17">
        <v>3</v>
      </c>
      <c r="K1980" s="17">
        <f t="shared" si="31"/>
        <v>63</v>
      </c>
      <c r="L1980" s="31" t="s">
        <v>24</v>
      </c>
    </row>
    <row r="1981" spans="1:12">
      <c r="A1981" s="30" t="s">
        <v>2062</v>
      </c>
      <c r="B1981" s="18">
        <v>43803</v>
      </c>
      <c r="C1981" s="19">
        <v>0.73578127856965936</v>
      </c>
      <c r="D1981" s="17" t="s">
        <v>33</v>
      </c>
      <c r="E1981" s="17" t="s">
        <v>21</v>
      </c>
      <c r="F1981" s="17" t="s">
        <v>22</v>
      </c>
      <c r="G1981" s="17" t="s">
        <v>23</v>
      </c>
      <c r="H1981" s="17" t="s">
        <v>17</v>
      </c>
      <c r="I1981" s="17">
        <v>18.899999999999999</v>
      </c>
      <c r="J1981" s="17">
        <v>3</v>
      </c>
      <c r="K1981" s="17">
        <f t="shared" si="31"/>
        <v>56.699999999999996</v>
      </c>
      <c r="L1981" s="31" t="s">
        <v>24</v>
      </c>
    </row>
    <row r="1982" spans="1:12">
      <c r="A1982" s="30" t="s">
        <v>2063</v>
      </c>
      <c r="B1982" s="18">
        <v>43806</v>
      </c>
      <c r="C1982" s="19">
        <v>0.52919506899225599</v>
      </c>
      <c r="D1982" s="17" t="s">
        <v>33</v>
      </c>
      <c r="E1982" s="17" t="s">
        <v>47</v>
      </c>
      <c r="F1982" s="17" t="s">
        <v>48</v>
      </c>
      <c r="G1982" s="48" t="s">
        <v>77</v>
      </c>
      <c r="H1982" s="17" t="s">
        <v>17</v>
      </c>
      <c r="I1982" s="17">
        <v>7.9</v>
      </c>
      <c r="J1982" s="17">
        <v>1</v>
      </c>
      <c r="K1982" s="17">
        <f t="shared" si="31"/>
        <v>7.9</v>
      </c>
      <c r="L1982" s="31" t="s">
        <v>24</v>
      </c>
    </row>
    <row r="1983" spans="1:12">
      <c r="A1983" s="30" t="s">
        <v>2064</v>
      </c>
      <c r="B1983" s="18">
        <v>43813</v>
      </c>
      <c r="C1983" s="19">
        <v>0.46913270699085713</v>
      </c>
      <c r="D1983" s="17" t="s">
        <v>33</v>
      </c>
      <c r="E1983" s="17" t="s">
        <v>21</v>
      </c>
      <c r="F1983" s="17" t="s">
        <v>22</v>
      </c>
      <c r="G1983" s="17" t="s">
        <v>23</v>
      </c>
      <c r="H1983" s="17" t="s">
        <v>17</v>
      </c>
      <c r="I1983" s="17">
        <v>18.899999999999999</v>
      </c>
      <c r="J1983" s="17">
        <v>4</v>
      </c>
      <c r="K1983" s="17">
        <f t="shared" si="31"/>
        <v>75.599999999999994</v>
      </c>
      <c r="L1983" s="31" t="s">
        <v>18</v>
      </c>
    </row>
    <row r="1984" spans="1:12">
      <c r="A1984" s="30" t="s">
        <v>2065</v>
      </c>
      <c r="B1984" s="18">
        <v>43818</v>
      </c>
      <c r="C1984" s="19">
        <v>0.52712960865875058</v>
      </c>
      <c r="D1984" s="17" t="s">
        <v>13</v>
      </c>
      <c r="E1984" s="17" t="s">
        <v>47</v>
      </c>
      <c r="F1984" s="17" t="s">
        <v>48</v>
      </c>
      <c r="G1984" s="48" t="s">
        <v>77</v>
      </c>
      <c r="H1984" s="17" t="s">
        <v>17</v>
      </c>
      <c r="I1984" s="17">
        <v>7.9</v>
      </c>
      <c r="J1984" s="17">
        <v>1</v>
      </c>
      <c r="K1984" s="17">
        <f t="shared" si="31"/>
        <v>7.9</v>
      </c>
      <c r="L1984" s="31" t="s">
        <v>24</v>
      </c>
    </row>
    <row r="1985" spans="1:12">
      <c r="A1985" s="30" t="s">
        <v>2066</v>
      </c>
      <c r="B1985" s="18">
        <v>43806</v>
      </c>
      <c r="C1985" s="19">
        <v>0.47899976098740304</v>
      </c>
      <c r="D1985" s="17" t="s">
        <v>33</v>
      </c>
      <c r="E1985" s="17" t="s">
        <v>27</v>
      </c>
      <c r="F1985" s="17" t="s">
        <v>28</v>
      </c>
      <c r="G1985" s="17" t="s">
        <v>29</v>
      </c>
      <c r="H1985" s="17" t="s">
        <v>37</v>
      </c>
      <c r="I1985" s="17">
        <v>14.9</v>
      </c>
      <c r="J1985" s="17">
        <v>2</v>
      </c>
      <c r="K1985" s="17">
        <f t="shared" si="31"/>
        <v>29.8</v>
      </c>
      <c r="L1985" s="51" t="s">
        <v>902</v>
      </c>
    </row>
    <row r="1986" spans="1:12">
      <c r="A1986" s="30" t="s">
        <v>2067</v>
      </c>
      <c r="B1986" s="18">
        <v>43822</v>
      </c>
      <c r="C1986" s="19">
        <v>0.89500965732970339</v>
      </c>
      <c r="D1986" s="17" t="s">
        <v>59</v>
      </c>
      <c r="E1986" s="17" t="s">
        <v>14</v>
      </c>
      <c r="F1986" s="17" t="s">
        <v>15</v>
      </c>
      <c r="G1986" s="17" t="s">
        <v>16</v>
      </c>
      <c r="H1986" s="17" t="s">
        <v>17</v>
      </c>
      <c r="I1986" s="17">
        <v>29.9</v>
      </c>
      <c r="J1986" s="17">
        <v>3</v>
      </c>
      <c r="K1986" s="17">
        <f t="shared" si="31"/>
        <v>89.699999999999989</v>
      </c>
      <c r="L1986" s="31" t="s">
        <v>24</v>
      </c>
    </row>
    <row r="1987" spans="1:12">
      <c r="A1987" s="30" t="s">
        <v>2068</v>
      </c>
      <c r="B1987" s="18">
        <v>43801</v>
      </c>
      <c r="C1987" s="19">
        <v>0.61379593596228366</v>
      </c>
      <c r="D1987" s="17" t="s">
        <v>59</v>
      </c>
      <c r="E1987" s="17" t="s">
        <v>47</v>
      </c>
      <c r="F1987" s="17" t="s">
        <v>48</v>
      </c>
      <c r="G1987" s="48" t="s">
        <v>77</v>
      </c>
      <c r="H1987" s="17" t="s">
        <v>17</v>
      </c>
      <c r="I1987" s="17">
        <v>7.9</v>
      </c>
      <c r="J1987" s="17">
        <v>3</v>
      </c>
      <c r="K1987" s="17">
        <f t="shared" si="31"/>
        <v>23.700000000000003</v>
      </c>
      <c r="L1987" s="31" t="s">
        <v>24</v>
      </c>
    </row>
    <row r="1988" spans="1:12">
      <c r="A1988" s="30" t="s">
        <v>2069</v>
      </c>
      <c r="B1988" s="18">
        <v>43827</v>
      </c>
      <c r="C1988" s="19">
        <v>0.91433985827958153</v>
      </c>
      <c r="D1988" s="17" t="s">
        <v>20</v>
      </c>
      <c r="E1988" s="17" t="s">
        <v>47</v>
      </c>
      <c r="F1988" s="17" t="s">
        <v>48</v>
      </c>
      <c r="G1988" s="48" t="s">
        <v>77</v>
      </c>
      <c r="H1988" s="17" t="s">
        <v>17</v>
      </c>
      <c r="I1988" s="17">
        <v>7.9</v>
      </c>
      <c r="J1988" s="17">
        <v>1</v>
      </c>
      <c r="K1988" s="17">
        <f t="shared" si="31"/>
        <v>7.9</v>
      </c>
      <c r="L1988" s="31" t="s">
        <v>38</v>
      </c>
    </row>
    <row r="1989" spans="1:12">
      <c r="A1989" s="30" t="s">
        <v>2070</v>
      </c>
      <c r="B1989" s="18">
        <v>43822</v>
      </c>
      <c r="C1989" s="19">
        <v>0.46385448945312641</v>
      </c>
      <c r="D1989" s="17" t="s">
        <v>33</v>
      </c>
      <c r="E1989" s="17" t="s">
        <v>21</v>
      </c>
      <c r="F1989" s="17" t="s">
        <v>22</v>
      </c>
      <c r="G1989" s="17" t="s">
        <v>23</v>
      </c>
      <c r="H1989" s="17" t="s">
        <v>17</v>
      </c>
      <c r="I1989" s="17">
        <v>18.899999999999999</v>
      </c>
      <c r="J1989" s="17">
        <v>1</v>
      </c>
      <c r="K1989" s="17">
        <f t="shared" si="31"/>
        <v>18.899999999999999</v>
      </c>
      <c r="L1989" s="31" t="s">
        <v>24</v>
      </c>
    </row>
    <row r="1990" spans="1:12">
      <c r="A1990" s="30" t="s">
        <v>2071</v>
      </c>
      <c r="B1990" s="18">
        <v>43829</v>
      </c>
      <c r="C1990" s="19">
        <v>0.56251472541990066</v>
      </c>
      <c r="D1990" s="17" t="s">
        <v>59</v>
      </c>
      <c r="E1990" s="17" t="s">
        <v>34</v>
      </c>
      <c r="F1990" s="48" t="s">
        <v>35</v>
      </c>
      <c r="G1990" s="48" t="s">
        <v>36</v>
      </c>
      <c r="H1990" s="17" t="s">
        <v>37</v>
      </c>
      <c r="I1990" s="17">
        <v>21</v>
      </c>
      <c r="J1990" s="17">
        <v>1</v>
      </c>
      <c r="K1990" s="17">
        <f t="shared" si="31"/>
        <v>21</v>
      </c>
      <c r="L1990" s="31" t="s">
        <v>24</v>
      </c>
    </row>
    <row r="1991" spans="1:12">
      <c r="A1991" s="30" t="s">
        <v>2072</v>
      </c>
      <c r="B1991" s="18">
        <v>43822</v>
      </c>
      <c r="C1991" s="19">
        <v>0.42747389094517918</v>
      </c>
      <c r="D1991" s="17" t="s">
        <v>59</v>
      </c>
      <c r="E1991" s="17" t="s">
        <v>27</v>
      </c>
      <c r="F1991" s="17" t="s">
        <v>28</v>
      </c>
      <c r="G1991" s="17" t="s">
        <v>29</v>
      </c>
      <c r="H1991" s="17" t="s">
        <v>37</v>
      </c>
      <c r="I1991" s="17">
        <v>14.9</v>
      </c>
      <c r="J1991" s="17">
        <v>1</v>
      </c>
      <c r="K1991" s="17">
        <f t="shared" si="31"/>
        <v>14.9</v>
      </c>
      <c r="L1991" s="31" t="s">
        <v>24</v>
      </c>
    </row>
    <row r="1992" spans="1:12">
      <c r="A1992" s="30" t="s">
        <v>2073</v>
      </c>
      <c r="B1992" s="18">
        <v>43806</v>
      </c>
      <c r="C1992" s="19">
        <v>0.90917548765709966</v>
      </c>
      <c r="D1992" s="17" t="s">
        <v>26</v>
      </c>
      <c r="E1992" s="17" t="s">
        <v>82</v>
      </c>
      <c r="F1992" s="17" t="s">
        <v>83</v>
      </c>
      <c r="G1992" s="48" t="s">
        <v>84</v>
      </c>
      <c r="H1992" s="17" t="s">
        <v>37</v>
      </c>
      <c r="I1992" s="17">
        <v>9.8000000000000007</v>
      </c>
      <c r="J1992" s="17">
        <v>5</v>
      </c>
      <c r="K1992" s="17">
        <f t="shared" si="31"/>
        <v>49</v>
      </c>
      <c r="L1992" s="31" t="s">
        <v>18</v>
      </c>
    </row>
    <row r="1993" spans="1:12">
      <c r="A1993" s="30" t="s">
        <v>2074</v>
      </c>
      <c r="B1993" s="18">
        <v>43815</v>
      </c>
      <c r="C1993" s="19">
        <v>0.85448368210982439</v>
      </c>
      <c r="D1993" s="17" t="s">
        <v>33</v>
      </c>
      <c r="E1993" s="17" t="s">
        <v>21</v>
      </c>
      <c r="F1993" s="17" t="s">
        <v>22</v>
      </c>
      <c r="G1993" s="17" t="s">
        <v>23</v>
      </c>
      <c r="H1993" s="17" t="s">
        <v>17</v>
      </c>
      <c r="I1993" s="17">
        <v>18.899999999999999</v>
      </c>
      <c r="J1993" s="17">
        <v>2</v>
      </c>
      <c r="K1993" s="17">
        <f t="shared" si="31"/>
        <v>37.799999999999997</v>
      </c>
      <c r="L1993" s="31" t="s">
        <v>24</v>
      </c>
    </row>
    <row r="1994" spans="1:12">
      <c r="A1994" s="30" t="s">
        <v>2075</v>
      </c>
      <c r="B1994" s="18">
        <v>43808</v>
      </c>
      <c r="C1994" s="19">
        <v>0.49772063029056218</v>
      </c>
      <c r="D1994" s="17" t="s">
        <v>20</v>
      </c>
      <c r="E1994" s="17" t="s">
        <v>47</v>
      </c>
      <c r="F1994" s="17" t="s">
        <v>48</v>
      </c>
      <c r="G1994" s="48" t="s">
        <v>77</v>
      </c>
      <c r="H1994" s="17" t="s">
        <v>17</v>
      </c>
      <c r="I1994" s="17">
        <v>7.9</v>
      </c>
      <c r="J1994" s="17">
        <v>1</v>
      </c>
      <c r="K1994" s="17">
        <f t="shared" si="31"/>
        <v>7.9</v>
      </c>
      <c r="L1994" s="31" t="s">
        <v>43</v>
      </c>
    </row>
    <row r="1995" spans="1:12">
      <c r="A1995" s="30" t="s">
        <v>2076</v>
      </c>
      <c r="B1995" s="18">
        <v>43813</v>
      </c>
      <c r="C1995" s="19">
        <v>0.58183216776090474</v>
      </c>
      <c r="D1995" s="17" t="s">
        <v>33</v>
      </c>
      <c r="E1995" s="17" t="s">
        <v>82</v>
      </c>
      <c r="F1995" s="17" t="s">
        <v>83</v>
      </c>
      <c r="G1995" s="48" t="s">
        <v>84</v>
      </c>
      <c r="H1995" s="17" t="s">
        <v>37</v>
      </c>
      <c r="I1995" s="17">
        <v>9.8000000000000007</v>
      </c>
      <c r="J1995" s="17">
        <v>3</v>
      </c>
      <c r="K1995" s="17">
        <f t="shared" si="31"/>
        <v>29.400000000000002</v>
      </c>
      <c r="L1995" s="31" t="s">
        <v>24</v>
      </c>
    </row>
    <row r="1996" spans="1:12">
      <c r="A1996" s="30" t="s">
        <v>2077</v>
      </c>
      <c r="B1996" s="18">
        <v>43812</v>
      </c>
      <c r="C1996" s="19">
        <v>0.60641376745594133</v>
      </c>
      <c r="D1996" s="17" t="s">
        <v>33</v>
      </c>
      <c r="E1996" s="17" t="s">
        <v>82</v>
      </c>
      <c r="F1996" s="17" t="s">
        <v>83</v>
      </c>
      <c r="G1996" s="48" t="s">
        <v>84</v>
      </c>
      <c r="H1996" s="17" t="s">
        <v>37</v>
      </c>
      <c r="I1996" s="17">
        <v>9.8000000000000007</v>
      </c>
      <c r="J1996" s="17">
        <v>1</v>
      </c>
      <c r="K1996" s="17">
        <f t="shared" si="31"/>
        <v>9.8000000000000007</v>
      </c>
      <c r="L1996" s="31" t="s">
        <v>24</v>
      </c>
    </row>
    <row r="1997" spans="1:12">
      <c r="A1997" s="30" t="s">
        <v>2078</v>
      </c>
      <c r="B1997" s="18">
        <v>43825</v>
      </c>
      <c r="C1997" s="19">
        <v>0.87096107172455783</v>
      </c>
      <c r="D1997" s="17" t="s">
        <v>20</v>
      </c>
      <c r="E1997" s="17" t="s">
        <v>34</v>
      </c>
      <c r="F1997" s="48" t="s">
        <v>35</v>
      </c>
      <c r="G1997" s="48" t="s">
        <v>36</v>
      </c>
      <c r="H1997" s="17" t="s">
        <v>37</v>
      </c>
      <c r="I1997" s="17">
        <v>21</v>
      </c>
      <c r="J1997" s="17">
        <v>4</v>
      </c>
      <c r="K1997" s="17">
        <f t="shared" si="31"/>
        <v>84</v>
      </c>
      <c r="L1997" s="31" t="s">
        <v>24</v>
      </c>
    </row>
    <row r="1998" spans="1:12">
      <c r="A1998" s="30" t="s">
        <v>2079</v>
      </c>
      <c r="B1998" s="18">
        <v>43814</v>
      </c>
      <c r="C1998" s="19">
        <v>0.54205644075885828</v>
      </c>
      <c r="D1998" s="17" t="s">
        <v>33</v>
      </c>
      <c r="E1998" s="17" t="s">
        <v>47</v>
      </c>
      <c r="F1998" s="17" t="s">
        <v>48</v>
      </c>
      <c r="G1998" s="48" t="s">
        <v>77</v>
      </c>
      <c r="H1998" s="17" t="s">
        <v>17</v>
      </c>
      <c r="I1998" s="17">
        <v>7.9</v>
      </c>
      <c r="J1998" s="17">
        <v>4</v>
      </c>
      <c r="K1998" s="17">
        <f t="shared" si="31"/>
        <v>31.6</v>
      </c>
      <c r="L1998" s="36" t="s">
        <v>24</v>
      </c>
    </row>
    <row r="1999" spans="1:12">
      <c r="A1999" s="30" t="s">
        <v>2080</v>
      </c>
      <c r="B1999" s="18">
        <v>43817</v>
      </c>
      <c r="C1999" s="19">
        <v>0.42455479561007614</v>
      </c>
      <c r="D1999" s="17" t="s">
        <v>26</v>
      </c>
      <c r="E1999" s="17" t="s">
        <v>27</v>
      </c>
      <c r="F1999" s="17" t="s">
        <v>28</v>
      </c>
      <c r="G1999" s="17" t="s">
        <v>29</v>
      </c>
      <c r="H1999" s="17" t="s">
        <v>37</v>
      </c>
      <c r="I1999" s="17">
        <v>14.9</v>
      </c>
      <c r="J1999" s="17">
        <v>3</v>
      </c>
      <c r="K1999" s="17">
        <f t="shared" si="31"/>
        <v>44.7</v>
      </c>
      <c r="L1999" s="31" t="s">
        <v>43</v>
      </c>
    </row>
    <row r="2000" spans="1:12">
      <c r="A2000" s="30" t="s">
        <v>2081</v>
      </c>
      <c r="B2000" s="18">
        <v>43814</v>
      </c>
      <c r="C2000" s="19">
        <v>0.84351267271421615</v>
      </c>
      <c r="D2000" s="17" t="s">
        <v>33</v>
      </c>
      <c r="E2000" s="17" t="s">
        <v>21</v>
      </c>
      <c r="F2000" s="17" t="s">
        <v>22</v>
      </c>
      <c r="G2000" s="17" t="s">
        <v>23</v>
      </c>
      <c r="H2000" s="17" t="s">
        <v>17</v>
      </c>
      <c r="I2000" s="17">
        <v>18.899999999999999</v>
      </c>
      <c r="J2000" s="17">
        <v>1</v>
      </c>
      <c r="K2000" s="17">
        <f t="shared" si="31"/>
        <v>18.899999999999999</v>
      </c>
      <c r="L2000" s="31" t="s">
        <v>24</v>
      </c>
    </row>
    <row r="2001" spans="1:12">
      <c r="A2001" s="30" t="s">
        <v>2082</v>
      </c>
      <c r="B2001" s="18">
        <v>43818</v>
      </c>
      <c r="C2001" s="19">
        <v>0.43710976382554662</v>
      </c>
      <c r="D2001" s="17" t="s">
        <v>20</v>
      </c>
      <c r="E2001" s="17" t="s">
        <v>47</v>
      </c>
      <c r="F2001" s="17" t="s">
        <v>48</v>
      </c>
      <c r="G2001" s="48" t="s">
        <v>77</v>
      </c>
      <c r="H2001" s="17" t="s">
        <v>17</v>
      </c>
      <c r="I2001" s="17">
        <v>7.9</v>
      </c>
      <c r="J2001" s="17">
        <v>4</v>
      </c>
      <c r="K2001" s="17">
        <f t="shared" si="31"/>
        <v>31.6</v>
      </c>
      <c r="L2001" s="31" t="s">
        <v>24</v>
      </c>
    </row>
    <row r="2002" spans="1:12">
      <c r="A2002" s="30" t="s">
        <v>2083</v>
      </c>
      <c r="B2002" s="18">
        <v>43801</v>
      </c>
      <c r="C2002" s="19">
        <v>0.45176875476775891</v>
      </c>
      <c r="D2002" s="17" t="s">
        <v>13</v>
      </c>
      <c r="E2002" s="17" t="s">
        <v>47</v>
      </c>
      <c r="F2002" s="17" t="s">
        <v>48</v>
      </c>
      <c r="G2002" s="48" t="s">
        <v>77</v>
      </c>
      <c r="H2002" s="17" t="s">
        <v>17</v>
      </c>
      <c r="I2002" s="17">
        <v>7.9</v>
      </c>
      <c r="J2002" s="17">
        <v>3</v>
      </c>
      <c r="K2002" s="17">
        <f t="shared" si="31"/>
        <v>23.700000000000003</v>
      </c>
      <c r="L2002" s="31" t="s">
        <v>24</v>
      </c>
    </row>
    <row r="2003" spans="1:12">
      <c r="A2003" s="30" t="s">
        <v>2084</v>
      </c>
      <c r="B2003" s="18">
        <v>43831</v>
      </c>
      <c r="C2003" s="19">
        <v>0.85012740259832043</v>
      </c>
      <c r="D2003" s="17" t="s">
        <v>20</v>
      </c>
      <c r="E2003" s="17" t="s">
        <v>21</v>
      </c>
      <c r="F2003" s="17" t="s">
        <v>22</v>
      </c>
      <c r="G2003" s="17" t="s">
        <v>23</v>
      </c>
      <c r="H2003" s="17" t="s">
        <v>17</v>
      </c>
      <c r="I2003" s="17">
        <v>18.899999999999999</v>
      </c>
      <c r="J2003" s="17">
        <v>4</v>
      </c>
      <c r="K2003" s="17">
        <f t="shared" si="31"/>
        <v>75.599999999999994</v>
      </c>
      <c r="L2003" s="31" t="s">
        <v>24</v>
      </c>
    </row>
    <row r="2004" spans="1:12">
      <c r="A2004" s="30" t="s">
        <v>2085</v>
      </c>
      <c r="B2004" s="18">
        <v>43831</v>
      </c>
      <c r="C2004" s="19">
        <v>0.82223907051153589</v>
      </c>
      <c r="D2004" s="17" t="s">
        <v>59</v>
      </c>
      <c r="E2004" s="17" t="s">
        <v>27</v>
      </c>
      <c r="F2004" s="17" t="s">
        <v>28</v>
      </c>
      <c r="G2004" s="17" t="s">
        <v>29</v>
      </c>
      <c r="H2004" s="17" t="s">
        <v>37</v>
      </c>
      <c r="I2004" s="17">
        <v>14.9</v>
      </c>
      <c r="J2004" s="17">
        <v>4</v>
      </c>
      <c r="K2004" s="17">
        <f t="shared" si="31"/>
        <v>59.6</v>
      </c>
      <c r="L2004" s="31" t="s">
        <v>38</v>
      </c>
    </row>
    <row r="2005" spans="1:12">
      <c r="A2005" s="30" t="s">
        <v>2086</v>
      </c>
      <c r="B2005" s="18">
        <v>43831</v>
      </c>
      <c r="C2005" s="19">
        <v>0.79410258423616475</v>
      </c>
      <c r="D2005" s="17" t="s">
        <v>13</v>
      </c>
      <c r="E2005" s="17" t="s">
        <v>14</v>
      </c>
      <c r="F2005" s="17" t="s">
        <v>15</v>
      </c>
      <c r="G2005" s="17" t="s">
        <v>16</v>
      </c>
      <c r="H2005" s="17" t="s">
        <v>17</v>
      </c>
      <c r="I2005" s="17">
        <v>29.9</v>
      </c>
      <c r="J2005" s="17">
        <v>4</v>
      </c>
      <c r="K2005" s="17">
        <f t="shared" si="31"/>
        <v>119.6</v>
      </c>
      <c r="L2005" s="31" t="s">
        <v>24</v>
      </c>
    </row>
    <row r="2006" spans="1:12">
      <c r="A2006" s="30" t="s">
        <v>2087</v>
      </c>
      <c r="B2006" s="18">
        <v>43831</v>
      </c>
      <c r="C2006" s="19">
        <v>0.49239786969708516</v>
      </c>
      <c r="D2006" s="17" t="s">
        <v>33</v>
      </c>
      <c r="E2006" s="17" t="s">
        <v>21</v>
      </c>
      <c r="F2006" s="17" t="s">
        <v>22</v>
      </c>
      <c r="G2006" s="17" t="s">
        <v>23</v>
      </c>
      <c r="H2006" s="17" t="s">
        <v>17</v>
      </c>
      <c r="I2006" s="17">
        <v>18.899999999999999</v>
      </c>
      <c r="J2006" s="17">
        <v>2</v>
      </c>
      <c r="K2006" s="17">
        <f t="shared" si="31"/>
        <v>37.799999999999997</v>
      </c>
      <c r="L2006" s="31" t="s">
        <v>43</v>
      </c>
    </row>
    <row r="2007" spans="1:12">
      <c r="A2007" s="30" t="s">
        <v>2088</v>
      </c>
      <c r="B2007" s="18">
        <v>43832</v>
      </c>
      <c r="C2007" s="19">
        <v>0.8111973788560044</v>
      </c>
      <c r="D2007" s="17" t="s">
        <v>13</v>
      </c>
      <c r="E2007" s="17" t="s">
        <v>82</v>
      </c>
      <c r="F2007" s="17" t="s">
        <v>83</v>
      </c>
      <c r="G2007" s="48" t="s">
        <v>84</v>
      </c>
      <c r="H2007" s="17" t="s">
        <v>37</v>
      </c>
      <c r="I2007" s="17">
        <v>9.8000000000000007</v>
      </c>
      <c r="J2007" s="17">
        <v>2</v>
      </c>
      <c r="K2007" s="17">
        <f t="shared" si="31"/>
        <v>19.600000000000001</v>
      </c>
      <c r="L2007" s="31" t="s">
        <v>24</v>
      </c>
    </row>
    <row r="2008" spans="1:12">
      <c r="A2008" s="30" t="s">
        <v>2089</v>
      </c>
      <c r="B2008" s="18">
        <v>43832</v>
      </c>
      <c r="C2008" s="19">
        <v>0.52840209646588265</v>
      </c>
      <c r="D2008" s="17" t="s">
        <v>59</v>
      </c>
      <c r="E2008" s="17" t="s">
        <v>27</v>
      </c>
      <c r="F2008" s="17" t="s">
        <v>28</v>
      </c>
      <c r="G2008" s="17" t="s">
        <v>29</v>
      </c>
      <c r="H2008" s="17" t="s">
        <v>37</v>
      </c>
      <c r="I2008" s="17">
        <v>14.9</v>
      </c>
      <c r="J2008" s="17">
        <v>1</v>
      </c>
      <c r="K2008" s="17">
        <f t="shared" si="31"/>
        <v>14.9</v>
      </c>
      <c r="L2008" s="31" t="s">
        <v>24</v>
      </c>
    </row>
    <row r="2009" spans="1:12">
      <c r="A2009" s="30" t="s">
        <v>2090</v>
      </c>
      <c r="B2009" s="18">
        <v>43832</v>
      </c>
      <c r="C2009" s="19">
        <v>0.51265563607018072</v>
      </c>
      <c r="D2009" s="17" t="s">
        <v>59</v>
      </c>
      <c r="E2009" s="17" t="s">
        <v>21</v>
      </c>
      <c r="F2009" s="17" t="s">
        <v>22</v>
      </c>
      <c r="G2009" s="17" t="s">
        <v>23</v>
      </c>
      <c r="H2009" s="17" t="s">
        <v>17</v>
      </c>
      <c r="I2009" s="17">
        <v>18.899999999999999</v>
      </c>
      <c r="J2009" s="17">
        <v>3</v>
      </c>
      <c r="K2009" s="17">
        <f t="shared" si="31"/>
        <v>56.699999999999996</v>
      </c>
      <c r="L2009" s="31" t="s">
        <v>18</v>
      </c>
    </row>
    <row r="2010" spans="1:12">
      <c r="A2010" s="30" t="s">
        <v>2091</v>
      </c>
      <c r="B2010" s="18">
        <v>43833</v>
      </c>
      <c r="C2010" s="19">
        <v>0.81719672668010013</v>
      </c>
      <c r="D2010" s="17" t="s">
        <v>26</v>
      </c>
      <c r="E2010" s="17" t="s">
        <v>27</v>
      </c>
      <c r="F2010" s="17" t="s">
        <v>28</v>
      </c>
      <c r="G2010" s="17" t="s">
        <v>29</v>
      </c>
      <c r="H2010" s="17" t="s">
        <v>37</v>
      </c>
      <c r="I2010" s="17">
        <v>14.9</v>
      </c>
      <c r="J2010" s="17">
        <v>2</v>
      </c>
      <c r="K2010" s="17">
        <f t="shared" si="31"/>
        <v>29.8</v>
      </c>
      <c r="L2010" s="31" t="s">
        <v>24</v>
      </c>
    </row>
    <row r="2011" spans="1:12">
      <c r="A2011" s="30" t="s">
        <v>2092</v>
      </c>
      <c r="B2011" s="18">
        <v>43833</v>
      </c>
      <c r="C2011" s="19">
        <v>0.56679881998835502</v>
      </c>
      <c r="D2011" s="17" t="s">
        <v>20</v>
      </c>
      <c r="E2011" s="17" t="s">
        <v>27</v>
      </c>
      <c r="F2011" s="17" t="s">
        <v>28</v>
      </c>
      <c r="G2011" s="17" t="s">
        <v>29</v>
      </c>
      <c r="H2011" s="17" t="s">
        <v>37</v>
      </c>
      <c r="I2011" s="17">
        <v>14.9</v>
      </c>
      <c r="J2011" s="17">
        <v>3</v>
      </c>
      <c r="K2011" s="17">
        <f t="shared" si="31"/>
        <v>44.7</v>
      </c>
      <c r="L2011" s="31" t="s">
        <v>43</v>
      </c>
    </row>
    <row r="2012" spans="1:12">
      <c r="A2012" s="30" t="s">
        <v>2093</v>
      </c>
      <c r="B2012" s="18">
        <v>43833</v>
      </c>
      <c r="C2012" s="19">
        <v>0.65780183189543817</v>
      </c>
      <c r="D2012" s="17" t="s">
        <v>13</v>
      </c>
      <c r="E2012" s="17" t="s">
        <v>27</v>
      </c>
      <c r="F2012" s="17" t="s">
        <v>28</v>
      </c>
      <c r="G2012" s="17" t="s">
        <v>29</v>
      </c>
      <c r="H2012" s="17" t="s">
        <v>37</v>
      </c>
      <c r="I2012" s="17">
        <v>14.9</v>
      </c>
      <c r="J2012" s="17">
        <v>2</v>
      </c>
      <c r="K2012" s="17">
        <f t="shared" si="31"/>
        <v>29.8</v>
      </c>
      <c r="L2012" s="31" t="s">
        <v>24</v>
      </c>
    </row>
    <row r="2013" spans="1:12">
      <c r="A2013" s="30" t="s">
        <v>2094</v>
      </c>
      <c r="B2013" s="18">
        <v>43833</v>
      </c>
      <c r="C2013" s="19">
        <v>0.76747404037389577</v>
      </c>
      <c r="D2013" s="17" t="s">
        <v>33</v>
      </c>
      <c r="E2013" s="17" t="s">
        <v>14</v>
      </c>
      <c r="F2013" s="17" t="s">
        <v>15</v>
      </c>
      <c r="G2013" s="17" t="s">
        <v>16</v>
      </c>
      <c r="H2013" s="17" t="s">
        <v>17</v>
      </c>
      <c r="I2013" s="17">
        <v>29.9</v>
      </c>
      <c r="J2013" s="17">
        <v>2</v>
      </c>
      <c r="K2013" s="17">
        <f t="shared" si="31"/>
        <v>59.8</v>
      </c>
      <c r="L2013" s="31" t="s">
        <v>24</v>
      </c>
    </row>
    <row r="2014" spans="1:12">
      <c r="A2014" s="30" t="s">
        <v>2095</v>
      </c>
      <c r="B2014" s="18">
        <v>43833</v>
      </c>
      <c r="C2014" s="19">
        <v>0.82782262052389333</v>
      </c>
      <c r="D2014" s="17" t="s">
        <v>13</v>
      </c>
      <c r="E2014" s="17" t="s">
        <v>21</v>
      </c>
      <c r="F2014" s="17" t="s">
        <v>22</v>
      </c>
      <c r="G2014" s="17" t="s">
        <v>23</v>
      </c>
      <c r="H2014" s="17" t="s">
        <v>17</v>
      </c>
      <c r="I2014" s="17">
        <v>18.899999999999999</v>
      </c>
      <c r="J2014" s="17">
        <v>4</v>
      </c>
      <c r="K2014" s="17">
        <f t="shared" si="31"/>
        <v>75.599999999999994</v>
      </c>
      <c r="L2014" s="31" t="s">
        <v>24</v>
      </c>
    </row>
    <row r="2015" spans="1:12">
      <c r="A2015" s="30" t="s">
        <v>2096</v>
      </c>
      <c r="B2015" s="18">
        <v>43834</v>
      </c>
      <c r="C2015" s="19">
        <v>0.89770483568799542</v>
      </c>
      <c r="D2015" s="17" t="s">
        <v>26</v>
      </c>
      <c r="E2015" s="17" t="s">
        <v>14</v>
      </c>
      <c r="F2015" s="17" t="s">
        <v>15</v>
      </c>
      <c r="G2015" s="17" t="s">
        <v>16</v>
      </c>
      <c r="H2015" s="17" t="s">
        <v>17</v>
      </c>
      <c r="I2015" s="17">
        <v>29.9</v>
      </c>
      <c r="J2015" s="17">
        <v>4</v>
      </c>
      <c r="K2015" s="17">
        <f t="shared" si="31"/>
        <v>119.6</v>
      </c>
      <c r="L2015" s="31" t="s">
        <v>24</v>
      </c>
    </row>
    <row r="2016" spans="1:12">
      <c r="A2016" s="30" t="s">
        <v>2097</v>
      </c>
      <c r="B2016" s="18">
        <v>43834</v>
      </c>
      <c r="C2016" s="19">
        <v>0.87043282324204019</v>
      </c>
      <c r="D2016" s="17" t="s">
        <v>20</v>
      </c>
      <c r="E2016" s="17" t="s">
        <v>27</v>
      </c>
      <c r="F2016" s="17" t="s">
        <v>28</v>
      </c>
      <c r="G2016" s="17" t="s">
        <v>29</v>
      </c>
      <c r="H2016" s="17" t="s">
        <v>37</v>
      </c>
      <c r="I2016" s="17">
        <v>14.9</v>
      </c>
      <c r="J2016" s="17">
        <v>4</v>
      </c>
      <c r="K2016" s="17">
        <f t="shared" si="31"/>
        <v>59.6</v>
      </c>
      <c r="L2016" s="31" t="s">
        <v>24</v>
      </c>
    </row>
    <row r="2017" spans="1:12">
      <c r="A2017" s="30" t="s">
        <v>2098</v>
      </c>
      <c r="B2017" s="18">
        <v>43834</v>
      </c>
      <c r="C2017" s="19">
        <v>0.69631427217665731</v>
      </c>
      <c r="D2017" s="17" t="s">
        <v>13</v>
      </c>
      <c r="E2017" s="17" t="s">
        <v>21</v>
      </c>
      <c r="F2017" s="17" t="s">
        <v>22</v>
      </c>
      <c r="G2017" s="17" t="s">
        <v>23</v>
      </c>
      <c r="H2017" s="17" t="s">
        <v>17</v>
      </c>
      <c r="I2017" s="17">
        <v>18.899999999999999</v>
      </c>
      <c r="J2017" s="17">
        <v>2</v>
      </c>
      <c r="K2017" s="17">
        <f t="shared" si="31"/>
        <v>37.799999999999997</v>
      </c>
      <c r="L2017" s="31" t="s">
        <v>24</v>
      </c>
    </row>
    <row r="2018" spans="1:12">
      <c r="A2018" s="30" t="s">
        <v>2099</v>
      </c>
      <c r="B2018" s="18">
        <v>43835</v>
      </c>
      <c r="C2018" s="19">
        <v>0.58831935798134705</v>
      </c>
      <c r="D2018" s="17" t="s">
        <v>13</v>
      </c>
      <c r="E2018" s="17" t="s">
        <v>34</v>
      </c>
      <c r="F2018" s="48" t="s">
        <v>35</v>
      </c>
      <c r="G2018" s="48" t="s">
        <v>36</v>
      </c>
      <c r="H2018" s="17" t="s">
        <v>37</v>
      </c>
      <c r="I2018" s="17">
        <v>21</v>
      </c>
      <c r="J2018" s="17">
        <v>2</v>
      </c>
      <c r="K2018" s="17">
        <f t="shared" ref="K2018:K2081" si="32">I2018*J2018</f>
        <v>42</v>
      </c>
      <c r="L2018" s="31" t="s">
        <v>24</v>
      </c>
    </row>
    <row r="2019" spans="1:12">
      <c r="A2019" s="30" t="s">
        <v>2100</v>
      </c>
      <c r="B2019" s="18">
        <v>43835</v>
      </c>
      <c r="C2019" s="19">
        <v>0.86822330244026491</v>
      </c>
      <c r="D2019" s="17" t="s">
        <v>20</v>
      </c>
      <c r="E2019" s="17" t="s">
        <v>27</v>
      </c>
      <c r="F2019" s="17" t="s">
        <v>28</v>
      </c>
      <c r="G2019" s="17" t="s">
        <v>29</v>
      </c>
      <c r="H2019" s="17" t="s">
        <v>37</v>
      </c>
      <c r="I2019" s="17">
        <v>14.9</v>
      </c>
      <c r="J2019" s="17">
        <v>3</v>
      </c>
      <c r="K2019" s="17">
        <f t="shared" si="32"/>
        <v>44.7</v>
      </c>
      <c r="L2019" s="31" t="s">
        <v>38</v>
      </c>
    </row>
    <row r="2020" spans="1:12">
      <c r="A2020" s="30" t="s">
        <v>2101</v>
      </c>
      <c r="B2020" s="18">
        <v>43835</v>
      </c>
      <c r="C2020" s="19">
        <v>0.66822175161303554</v>
      </c>
      <c r="D2020" s="17" t="s">
        <v>59</v>
      </c>
      <c r="E2020" s="17" t="s">
        <v>47</v>
      </c>
      <c r="F2020" s="17" t="s">
        <v>48</v>
      </c>
      <c r="G2020" s="48" t="s">
        <v>77</v>
      </c>
      <c r="H2020" s="17" t="s">
        <v>17</v>
      </c>
      <c r="I2020" s="17">
        <v>7.9</v>
      </c>
      <c r="J2020" s="17">
        <v>2</v>
      </c>
      <c r="K2020" s="17">
        <f t="shared" si="32"/>
        <v>15.8</v>
      </c>
      <c r="L2020" s="31" t="s">
        <v>24</v>
      </c>
    </row>
    <row r="2021" spans="1:12">
      <c r="A2021" s="30" t="s">
        <v>2102</v>
      </c>
      <c r="B2021" s="18">
        <v>43836</v>
      </c>
      <c r="C2021" s="19">
        <v>0.81731063006618077</v>
      </c>
      <c r="D2021" s="17" t="s">
        <v>59</v>
      </c>
      <c r="E2021" s="17" t="s">
        <v>82</v>
      </c>
      <c r="F2021" s="17" t="s">
        <v>83</v>
      </c>
      <c r="G2021" s="48" t="s">
        <v>84</v>
      </c>
      <c r="H2021" s="17" t="s">
        <v>37</v>
      </c>
      <c r="I2021" s="17">
        <v>9.8000000000000007</v>
      </c>
      <c r="J2021" s="17">
        <v>2</v>
      </c>
      <c r="K2021" s="17">
        <f t="shared" si="32"/>
        <v>19.600000000000001</v>
      </c>
      <c r="L2021" s="31" t="s">
        <v>24</v>
      </c>
    </row>
    <row r="2022" spans="1:12">
      <c r="A2022" s="30" t="s">
        <v>2103</v>
      </c>
      <c r="B2022" s="18">
        <v>43837</v>
      </c>
      <c r="C2022" s="19">
        <v>0.53629723650534544</v>
      </c>
      <c r="D2022" s="17" t="s">
        <v>26</v>
      </c>
      <c r="E2022" s="17" t="s">
        <v>21</v>
      </c>
      <c r="F2022" s="17" t="s">
        <v>22</v>
      </c>
      <c r="G2022" s="17" t="s">
        <v>23</v>
      </c>
      <c r="H2022" s="17" t="s">
        <v>17</v>
      </c>
      <c r="I2022" s="17">
        <v>18.899999999999999</v>
      </c>
      <c r="J2022" s="17">
        <v>4</v>
      </c>
      <c r="K2022" s="17">
        <f t="shared" si="32"/>
        <v>75.599999999999994</v>
      </c>
      <c r="L2022" s="31" t="s">
        <v>24</v>
      </c>
    </row>
    <row r="2023" spans="1:12">
      <c r="A2023" s="30" t="s">
        <v>2104</v>
      </c>
      <c r="B2023" s="18">
        <v>43837</v>
      </c>
      <c r="C2023" s="19">
        <v>0.904640047769802</v>
      </c>
      <c r="D2023" s="17" t="s">
        <v>13</v>
      </c>
      <c r="E2023" s="17" t="s">
        <v>27</v>
      </c>
      <c r="F2023" s="17" t="s">
        <v>28</v>
      </c>
      <c r="G2023" s="17" t="s">
        <v>29</v>
      </c>
      <c r="H2023" s="17" t="s">
        <v>37</v>
      </c>
      <c r="I2023" s="17">
        <v>14.9</v>
      </c>
      <c r="J2023" s="17">
        <v>4</v>
      </c>
      <c r="K2023" s="17">
        <f t="shared" si="32"/>
        <v>59.6</v>
      </c>
      <c r="L2023" s="31" t="s">
        <v>24</v>
      </c>
    </row>
    <row r="2024" spans="1:12">
      <c r="A2024" s="30" t="s">
        <v>2105</v>
      </c>
      <c r="B2024" s="18">
        <v>43838</v>
      </c>
      <c r="C2024" s="19">
        <v>0.86422185912522065</v>
      </c>
      <c r="D2024" s="17" t="s">
        <v>13</v>
      </c>
      <c r="E2024" s="17" t="s">
        <v>21</v>
      </c>
      <c r="F2024" s="17" t="s">
        <v>22</v>
      </c>
      <c r="G2024" s="17" t="s">
        <v>23</v>
      </c>
      <c r="H2024" s="17" t="s">
        <v>17</v>
      </c>
      <c r="I2024" s="17">
        <v>18.899999999999999</v>
      </c>
      <c r="J2024" s="17">
        <v>2</v>
      </c>
      <c r="K2024" s="17">
        <f t="shared" si="32"/>
        <v>37.799999999999997</v>
      </c>
      <c r="L2024" s="31" t="s">
        <v>43</v>
      </c>
    </row>
    <row r="2025" spans="1:12">
      <c r="A2025" s="30" t="s">
        <v>2106</v>
      </c>
      <c r="B2025" s="18">
        <v>43838</v>
      </c>
      <c r="C2025" s="19">
        <v>0.74394599084820934</v>
      </c>
      <c r="D2025" s="17" t="s">
        <v>59</v>
      </c>
      <c r="E2025" s="17" t="s">
        <v>47</v>
      </c>
      <c r="F2025" s="17" t="s">
        <v>48</v>
      </c>
      <c r="G2025" s="48" t="s">
        <v>77</v>
      </c>
      <c r="H2025" s="17" t="s">
        <v>17</v>
      </c>
      <c r="I2025" s="17">
        <v>7.9</v>
      </c>
      <c r="J2025" s="17">
        <v>2</v>
      </c>
      <c r="K2025" s="17">
        <f t="shared" si="32"/>
        <v>15.8</v>
      </c>
      <c r="L2025" s="31" t="s">
        <v>24</v>
      </c>
    </row>
    <row r="2026" spans="1:12">
      <c r="A2026" s="30" t="s">
        <v>2107</v>
      </c>
      <c r="B2026" s="18">
        <v>43838</v>
      </c>
      <c r="C2026" s="19">
        <v>0.50249355794430195</v>
      </c>
      <c r="D2026" s="17" t="s">
        <v>20</v>
      </c>
      <c r="E2026" s="17" t="s">
        <v>14</v>
      </c>
      <c r="F2026" s="17" t="s">
        <v>15</v>
      </c>
      <c r="G2026" s="17" t="s">
        <v>16</v>
      </c>
      <c r="H2026" s="17" t="s">
        <v>17</v>
      </c>
      <c r="I2026" s="17">
        <v>29.9</v>
      </c>
      <c r="J2026" s="17">
        <v>2</v>
      </c>
      <c r="K2026" s="17">
        <f t="shared" si="32"/>
        <v>59.8</v>
      </c>
      <c r="L2026" s="31" t="s">
        <v>24</v>
      </c>
    </row>
    <row r="2027" spans="1:12">
      <c r="A2027" s="30" t="s">
        <v>2108</v>
      </c>
      <c r="B2027" s="18">
        <v>43838</v>
      </c>
      <c r="C2027" s="19">
        <v>0.82432510634647038</v>
      </c>
      <c r="D2027" s="17" t="s">
        <v>26</v>
      </c>
      <c r="E2027" s="17" t="s">
        <v>82</v>
      </c>
      <c r="F2027" s="17" t="s">
        <v>83</v>
      </c>
      <c r="G2027" s="48" t="s">
        <v>84</v>
      </c>
      <c r="H2027" s="17" t="s">
        <v>37</v>
      </c>
      <c r="I2027" s="17">
        <v>9.8000000000000007</v>
      </c>
      <c r="J2027" s="17">
        <v>3</v>
      </c>
      <c r="K2027" s="17">
        <f t="shared" si="32"/>
        <v>29.400000000000002</v>
      </c>
      <c r="L2027" s="51" t="s">
        <v>945</v>
      </c>
    </row>
    <row r="2028" spans="1:12">
      <c r="A2028" s="30" t="s">
        <v>2109</v>
      </c>
      <c r="B2028" s="18">
        <v>43839</v>
      </c>
      <c r="C2028" s="19">
        <v>0.53958197767205085</v>
      </c>
      <c r="D2028" s="17" t="s">
        <v>26</v>
      </c>
      <c r="E2028" s="17" t="s">
        <v>47</v>
      </c>
      <c r="F2028" s="17" t="s">
        <v>48</v>
      </c>
      <c r="G2028" s="48" t="s">
        <v>77</v>
      </c>
      <c r="H2028" s="17" t="s">
        <v>17</v>
      </c>
      <c r="I2028" s="17">
        <v>7.9</v>
      </c>
      <c r="J2028" s="17">
        <v>2</v>
      </c>
      <c r="K2028" s="17">
        <f t="shared" si="32"/>
        <v>15.8</v>
      </c>
      <c r="L2028" s="31" t="s">
        <v>24</v>
      </c>
    </row>
    <row r="2029" spans="1:12">
      <c r="A2029" s="30" t="s">
        <v>2110</v>
      </c>
      <c r="B2029" s="18">
        <v>43839</v>
      </c>
      <c r="C2029" s="19">
        <v>0.70551499264435513</v>
      </c>
      <c r="D2029" s="17" t="s">
        <v>26</v>
      </c>
      <c r="E2029" s="17" t="s">
        <v>34</v>
      </c>
      <c r="F2029" s="48" t="s">
        <v>35</v>
      </c>
      <c r="G2029" s="48" t="s">
        <v>36</v>
      </c>
      <c r="H2029" s="17" t="s">
        <v>37</v>
      </c>
      <c r="I2029" s="17">
        <v>21</v>
      </c>
      <c r="J2029" s="17">
        <v>2</v>
      </c>
      <c r="K2029" s="17">
        <f t="shared" si="32"/>
        <v>42</v>
      </c>
      <c r="L2029" s="31" t="s">
        <v>24</v>
      </c>
    </row>
    <row r="2030" spans="1:12">
      <c r="A2030" s="30" t="s">
        <v>2111</v>
      </c>
      <c r="B2030" s="18">
        <v>43839</v>
      </c>
      <c r="C2030" s="19">
        <v>0.46372392507336779</v>
      </c>
      <c r="D2030" s="17" t="s">
        <v>20</v>
      </c>
      <c r="E2030" s="17" t="s">
        <v>27</v>
      </c>
      <c r="F2030" s="17" t="s">
        <v>28</v>
      </c>
      <c r="G2030" s="17" t="s">
        <v>29</v>
      </c>
      <c r="H2030" s="17" t="s">
        <v>37</v>
      </c>
      <c r="I2030" s="17">
        <v>14.9</v>
      </c>
      <c r="J2030" s="17">
        <v>1</v>
      </c>
      <c r="K2030" s="17">
        <f t="shared" si="32"/>
        <v>14.9</v>
      </c>
      <c r="L2030" s="31" t="s">
        <v>43</v>
      </c>
    </row>
    <row r="2031" spans="1:12">
      <c r="A2031" s="30" t="s">
        <v>2112</v>
      </c>
      <c r="B2031" s="18">
        <v>43839</v>
      </c>
      <c r="C2031" s="19">
        <v>0.90458011225311341</v>
      </c>
      <c r="D2031" s="17" t="s">
        <v>13</v>
      </c>
      <c r="E2031" s="17" t="s">
        <v>14</v>
      </c>
      <c r="F2031" s="17" t="s">
        <v>15</v>
      </c>
      <c r="G2031" s="17" t="s">
        <v>16</v>
      </c>
      <c r="H2031" s="17" t="s">
        <v>17</v>
      </c>
      <c r="I2031" s="17">
        <v>29.9</v>
      </c>
      <c r="J2031" s="17">
        <v>2</v>
      </c>
      <c r="K2031" s="17">
        <f t="shared" si="32"/>
        <v>59.8</v>
      </c>
      <c r="L2031" s="31" t="s">
        <v>24</v>
      </c>
    </row>
    <row r="2032" spans="1:12">
      <c r="A2032" s="30" t="s">
        <v>2113</v>
      </c>
      <c r="B2032" s="18">
        <v>43840</v>
      </c>
      <c r="C2032" s="19">
        <v>0.86653094182149371</v>
      </c>
      <c r="D2032" s="17" t="s">
        <v>33</v>
      </c>
      <c r="E2032" s="17" t="s">
        <v>27</v>
      </c>
      <c r="F2032" s="17" t="s">
        <v>28</v>
      </c>
      <c r="G2032" s="17" t="s">
        <v>29</v>
      </c>
      <c r="H2032" s="17" t="s">
        <v>37</v>
      </c>
      <c r="I2032" s="17">
        <v>14.9</v>
      </c>
      <c r="J2032" s="17">
        <v>2</v>
      </c>
      <c r="K2032" s="17">
        <f t="shared" si="32"/>
        <v>29.8</v>
      </c>
      <c r="L2032" s="31" t="s">
        <v>24</v>
      </c>
    </row>
    <row r="2033" spans="1:12">
      <c r="A2033" s="30" t="s">
        <v>2114</v>
      </c>
      <c r="B2033" s="18">
        <v>43841</v>
      </c>
      <c r="C2033" s="19">
        <v>0.69558717270040593</v>
      </c>
      <c r="D2033" s="17" t="s">
        <v>20</v>
      </c>
      <c r="E2033" s="17" t="s">
        <v>14</v>
      </c>
      <c r="F2033" s="17" t="s">
        <v>15</v>
      </c>
      <c r="G2033" s="17" t="s">
        <v>16</v>
      </c>
      <c r="H2033" s="17" t="s">
        <v>17</v>
      </c>
      <c r="I2033" s="17">
        <v>29.9</v>
      </c>
      <c r="J2033" s="17">
        <v>3</v>
      </c>
      <c r="K2033" s="17">
        <f t="shared" si="32"/>
        <v>89.699999999999989</v>
      </c>
      <c r="L2033" s="31" t="s">
        <v>24</v>
      </c>
    </row>
    <row r="2034" spans="1:12">
      <c r="A2034" s="30" t="s">
        <v>2115</v>
      </c>
      <c r="B2034" s="18">
        <v>43841</v>
      </c>
      <c r="C2034" s="19">
        <v>0.46384852808478411</v>
      </c>
      <c r="D2034" s="17" t="s">
        <v>33</v>
      </c>
      <c r="E2034" s="17" t="s">
        <v>14</v>
      </c>
      <c r="F2034" s="17" t="s">
        <v>15</v>
      </c>
      <c r="G2034" s="17" t="s">
        <v>16</v>
      </c>
      <c r="H2034" s="17" t="s">
        <v>17</v>
      </c>
      <c r="I2034" s="17">
        <v>29.9</v>
      </c>
      <c r="J2034" s="17">
        <v>2</v>
      </c>
      <c r="K2034" s="17">
        <f t="shared" si="32"/>
        <v>59.8</v>
      </c>
      <c r="L2034" s="31" t="s">
        <v>43</v>
      </c>
    </row>
    <row r="2035" spans="1:12">
      <c r="A2035" s="30" t="s">
        <v>2116</v>
      </c>
      <c r="B2035" s="18">
        <v>43841</v>
      </c>
      <c r="C2035" s="19">
        <v>0.81611170636593444</v>
      </c>
      <c r="D2035" s="17" t="s">
        <v>13</v>
      </c>
      <c r="E2035" s="17" t="s">
        <v>21</v>
      </c>
      <c r="F2035" s="17" t="s">
        <v>22</v>
      </c>
      <c r="G2035" s="17" t="s">
        <v>23</v>
      </c>
      <c r="H2035" s="17" t="s">
        <v>17</v>
      </c>
      <c r="I2035" s="17">
        <v>18.899999999999999</v>
      </c>
      <c r="J2035" s="17">
        <v>1</v>
      </c>
      <c r="K2035" s="17">
        <f t="shared" si="32"/>
        <v>18.899999999999999</v>
      </c>
      <c r="L2035" s="31" t="s">
        <v>38</v>
      </c>
    </row>
    <row r="2036" spans="1:12">
      <c r="A2036" s="30" t="s">
        <v>2117</v>
      </c>
      <c r="B2036" s="18">
        <v>43841</v>
      </c>
      <c r="C2036" s="19">
        <v>0.42306991564968233</v>
      </c>
      <c r="D2036" s="17" t="s">
        <v>26</v>
      </c>
      <c r="E2036" s="17" t="s">
        <v>27</v>
      </c>
      <c r="F2036" s="17" t="s">
        <v>28</v>
      </c>
      <c r="G2036" s="17" t="s">
        <v>29</v>
      </c>
      <c r="H2036" s="17" t="s">
        <v>37</v>
      </c>
      <c r="I2036" s="17">
        <v>14.9</v>
      </c>
      <c r="J2036" s="17">
        <v>2</v>
      </c>
      <c r="K2036" s="17">
        <f t="shared" si="32"/>
        <v>29.8</v>
      </c>
      <c r="L2036" s="31" t="s">
        <v>43</v>
      </c>
    </row>
    <row r="2037" spans="1:12">
      <c r="A2037" s="30" t="s">
        <v>2118</v>
      </c>
      <c r="B2037" s="18">
        <v>43842</v>
      </c>
      <c r="C2037" s="19">
        <v>0.66076032454777733</v>
      </c>
      <c r="D2037" s="17" t="s">
        <v>59</v>
      </c>
      <c r="E2037" s="17" t="s">
        <v>21</v>
      </c>
      <c r="F2037" s="17" t="s">
        <v>22</v>
      </c>
      <c r="G2037" s="17" t="s">
        <v>23</v>
      </c>
      <c r="H2037" s="17" t="s">
        <v>17</v>
      </c>
      <c r="I2037" s="17">
        <v>18.899999999999999</v>
      </c>
      <c r="J2037" s="17">
        <v>2</v>
      </c>
      <c r="K2037" s="17">
        <f t="shared" si="32"/>
        <v>37.799999999999997</v>
      </c>
      <c r="L2037" s="31" t="s">
        <v>24</v>
      </c>
    </row>
    <row r="2038" spans="1:12">
      <c r="A2038" s="30" t="s">
        <v>2119</v>
      </c>
      <c r="B2038" s="18">
        <v>43842</v>
      </c>
      <c r="C2038" s="19">
        <v>0.73285569271970852</v>
      </c>
      <c r="D2038" s="17" t="s">
        <v>59</v>
      </c>
      <c r="E2038" s="17" t="s">
        <v>21</v>
      </c>
      <c r="F2038" s="17" t="s">
        <v>22</v>
      </c>
      <c r="G2038" s="17" t="s">
        <v>23</v>
      </c>
      <c r="H2038" s="17" t="s">
        <v>17</v>
      </c>
      <c r="I2038" s="17">
        <v>18.899999999999999</v>
      </c>
      <c r="J2038" s="17">
        <v>2</v>
      </c>
      <c r="K2038" s="17">
        <f t="shared" si="32"/>
        <v>37.799999999999997</v>
      </c>
      <c r="L2038" s="31" t="s">
        <v>43</v>
      </c>
    </row>
    <row r="2039" spans="1:12">
      <c r="A2039" s="30" t="s">
        <v>2120</v>
      </c>
      <c r="B2039" s="18">
        <v>43842</v>
      </c>
      <c r="C2039" s="19">
        <v>0.52911781968824856</v>
      </c>
      <c r="D2039" s="17" t="s">
        <v>13</v>
      </c>
      <c r="E2039" s="17" t="s">
        <v>27</v>
      </c>
      <c r="F2039" s="17" t="s">
        <v>28</v>
      </c>
      <c r="G2039" s="17" t="s">
        <v>29</v>
      </c>
      <c r="H2039" s="17" t="s">
        <v>37</v>
      </c>
      <c r="I2039" s="17">
        <v>14.9</v>
      </c>
      <c r="J2039" s="17">
        <v>1</v>
      </c>
      <c r="K2039" s="17">
        <f t="shared" si="32"/>
        <v>14.9</v>
      </c>
      <c r="L2039" s="31" t="s">
        <v>24</v>
      </c>
    </row>
    <row r="2040" spans="1:12">
      <c r="A2040" s="30" t="s">
        <v>2121</v>
      </c>
      <c r="B2040" s="18">
        <v>43842</v>
      </c>
      <c r="C2040" s="19">
        <v>0.51148539727642894</v>
      </c>
      <c r="D2040" s="17" t="s">
        <v>26</v>
      </c>
      <c r="E2040" s="17" t="s">
        <v>14</v>
      </c>
      <c r="F2040" s="17" t="s">
        <v>15</v>
      </c>
      <c r="G2040" s="17" t="s">
        <v>16</v>
      </c>
      <c r="H2040" s="17" t="s">
        <v>17</v>
      </c>
      <c r="I2040" s="17">
        <v>29.9</v>
      </c>
      <c r="J2040" s="17">
        <v>2</v>
      </c>
      <c r="K2040" s="17">
        <f t="shared" si="32"/>
        <v>59.8</v>
      </c>
      <c r="L2040" s="31" t="s">
        <v>18</v>
      </c>
    </row>
    <row r="2041" spans="1:12">
      <c r="A2041" s="30" t="s">
        <v>2122</v>
      </c>
      <c r="B2041" s="18">
        <v>43842</v>
      </c>
      <c r="C2041" s="19">
        <v>0.61221068507456489</v>
      </c>
      <c r="D2041" s="17" t="s">
        <v>33</v>
      </c>
      <c r="E2041" s="17" t="s">
        <v>21</v>
      </c>
      <c r="F2041" s="17" t="s">
        <v>22</v>
      </c>
      <c r="G2041" s="17" t="s">
        <v>23</v>
      </c>
      <c r="H2041" s="17" t="s">
        <v>17</v>
      </c>
      <c r="I2041" s="17">
        <v>18.899999999999999</v>
      </c>
      <c r="J2041" s="17">
        <v>2</v>
      </c>
      <c r="K2041" s="17">
        <f t="shared" si="32"/>
        <v>37.799999999999997</v>
      </c>
      <c r="L2041" s="31" t="s">
        <v>24</v>
      </c>
    </row>
    <row r="2042" spans="1:12">
      <c r="A2042" s="30" t="s">
        <v>2123</v>
      </c>
      <c r="B2042" s="18">
        <v>43843</v>
      </c>
      <c r="C2042" s="19">
        <v>0.52470354377093698</v>
      </c>
      <c r="D2042" s="17" t="s">
        <v>59</v>
      </c>
      <c r="E2042" s="17" t="s">
        <v>21</v>
      </c>
      <c r="F2042" s="17" t="s">
        <v>22</v>
      </c>
      <c r="G2042" s="17" t="s">
        <v>23</v>
      </c>
      <c r="H2042" s="17" t="s">
        <v>17</v>
      </c>
      <c r="I2042" s="17">
        <v>18.899999999999999</v>
      </c>
      <c r="J2042" s="17">
        <v>2</v>
      </c>
      <c r="K2042" s="17">
        <f t="shared" si="32"/>
        <v>37.799999999999997</v>
      </c>
      <c r="L2042" s="31" t="s">
        <v>24</v>
      </c>
    </row>
    <row r="2043" spans="1:12">
      <c r="A2043" s="30" t="s">
        <v>2124</v>
      </c>
      <c r="B2043" s="18">
        <v>43843</v>
      </c>
      <c r="C2043" s="19">
        <v>0.51741888846345863</v>
      </c>
      <c r="D2043" s="17" t="s">
        <v>26</v>
      </c>
      <c r="E2043" s="17" t="s">
        <v>34</v>
      </c>
      <c r="F2043" s="48" t="s">
        <v>35</v>
      </c>
      <c r="G2043" s="48" t="s">
        <v>36</v>
      </c>
      <c r="H2043" s="17" t="s">
        <v>37</v>
      </c>
      <c r="I2043" s="17">
        <v>21</v>
      </c>
      <c r="J2043" s="17">
        <v>1</v>
      </c>
      <c r="K2043" s="17">
        <f t="shared" si="32"/>
        <v>21</v>
      </c>
      <c r="L2043" s="31" t="s">
        <v>24</v>
      </c>
    </row>
    <row r="2044" spans="1:12">
      <c r="A2044" s="30" t="s">
        <v>2125</v>
      </c>
      <c r="B2044" s="18">
        <v>43843</v>
      </c>
      <c r="C2044" s="19">
        <v>0.4355648402935296</v>
      </c>
      <c r="D2044" s="17" t="s">
        <v>33</v>
      </c>
      <c r="E2044" s="17" t="s">
        <v>21</v>
      </c>
      <c r="F2044" s="17" t="s">
        <v>22</v>
      </c>
      <c r="G2044" s="17" t="s">
        <v>23</v>
      </c>
      <c r="H2044" s="17" t="s">
        <v>17</v>
      </c>
      <c r="I2044" s="17">
        <v>18.899999999999999</v>
      </c>
      <c r="J2044" s="17">
        <v>2</v>
      </c>
      <c r="K2044" s="17">
        <f t="shared" si="32"/>
        <v>37.799999999999997</v>
      </c>
      <c r="L2044" s="31" t="s">
        <v>24</v>
      </c>
    </row>
    <row r="2045" spans="1:12">
      <c r="A2045" s="30" t="s">
        <v>2126</v>
      </c>
      <c r="B2045" s="18">
        <v>43844</v>
      </c>
      <c r="C2045" s="19">
        <v>0.63943607093615229</v>
      </c>
      <c r="D2045" s="17" t="s">
        <v>59</v>
      </c>
      <c r="E2045" s="17" t="s">
        <v>21</v>
      </c>
      <c r="F2045" s="17" t="s">
        <v>22</v>
      </c>
      <c r="G2045" s="17" t="s">
        <v>23</v>
      </c>
      <c r="H2045" s="17" t="s">
        <v>17</v>
      </c>
      <c r="I2045" s="17">
        <v>18.899999999999999</v>
      </c>
      <c r="J2045" s="17">
        <v>1</v>
      </c>
      <c r="K2045" s="17">
        <f t="shared" si="32"/>
        <v>18.899999999999999</v>
      </c>
      <c r="L2045" s="31" t="s">
        <v>24</v>
      </c>
    </row>
    <row r="2046" spans="1:12">
      <c r="A2046" s="30" t="s">
        <v>2127</v>
      </c>
      <c r="B2046" s="18">
        <v>43844</v>
      </c>
      <c r="C2046" s="19">
        <v>0.50812010455303225</v>
      </c>
      <c r="D2046" s="17" t="s">
        <v>33</v>
      </c>
      <c r="E2046" s="17" t="s">
        <v>21</v>
      </c>
      <c r="F2046" s="17" t="s">
        <v>22</v>
      </c>
      <c r="G2046" s="17" t="s">
        <v>23</v>
      </c>
      <c r="H2046" s="17" t="s">
        <v>17</v>
      </c>
      <c r="I2046" s="17">
        <v>18.899999999999999</v>
      </c>
      <c r="J2046" s="17">
        <v>2</v>
      </c>
      <c r="K2046" s="17">
        <f t="shared" si="32"/>
        <v>37.799999999999997</v>
      </c>
      <c r="L2046" s="31" t="s">
        <v>24</v>
      </c>
    </row>
    <row r="2047" spans="1:12">
      <c r="A2047" s="30" t="s">
        <v>2128</v>
      </c>
      <c r="B2047" s="18">
        <v>43844</v>
      </c>
      <c r="C2047" s="19">
        <v>0.89924025219330483</v>
      </c>
      <c r="D2047" s="17" t="s">
        <v>26</v>
      </c>
      <c r="E2047" s="17" t="s">
        <v>14</v>
      </c>
      <c r="F2047" s="17" t="s">
        <v>15</v>
      </c>
      <c r="G2047" s="17" t="s">
        <v>16</v>
      </c>
      <c r="H2047" s="17" t="s">
        <v>17</v>
      </c>
      <c r="I2047" s="17">
        <v>29.9</v>
      </c>
      <c r="J2047" s="17">
        <v>2</v>
      </c>
      <c r="K2047" s="17">
        <f t="shared" si="32"/>
        <v>59.8</v>
      </c>
      <c r="L2047" s="31" t="s">
        <v>24</v>
      </c>
    </row>
    <row r="2048" spans="1:12">
      <c r="A2048" s="30" t="s">
        <v>2129</v>
      </c>
      <c r="B2048" s="18">
        <v>43844</v>
      </c>
      <c r="C2048" s="19">
        <v>0.88954245306308011</v>
      </c>
      <c r="D2048" s="17" t="s">
        <v>59</v>
      </c>
      <c r="E2048" s="17" t="s">
        <v>27</v>
      </c>
      <c r="F2048" s="17" t="s">
        <v>28</v>
      </c>
      <c r="G2048" s="17" t="s">
        <v>29</v>
      </c>
      <c r="H2048" s="17" t="s">
        <v>37</v>
      </c>
      <c r="I2048" s="17">
        <v>14.9</v>
      </c>
      <c r="J2048" s="17">
        <v>1</v>
      </c>
      <c r="K2048" s="17">
        <f t="shared" si="32"/>
        <v>14.9</v>
      </c>
      <c r="L2048" s="31" t="s">
        <v>43</v>
      </c>
    </row>
    <row r="2049" spans="1:12">
      <c r="A2049" s="30" t="s">
        <v>2130</v>
      </c>
      <c r="B2049" s="18">
        <v>43846</v>
      </c>
      <c r="C2049" s="19">
        <v>0.70133595124558878</v>
      </c>
      <c r="D2049" s="17" t="s">
        <v>20</v>
      </c>
      <c r="E2049" s="17" t="s">
        <v>14</v>
      </c>
      <c r="F2049" s="17" t="s">
        <v>15</v>
      </c>
      <c r="G2049" s="17" t="s">
        <v>16</v>
      </c>
      <c r="H2049" s="17" t="s">
        <v>17</v>
      </c>
      <c r="I2049" s="17">
        <v>29.9</v>
      </c>
      <c r="J2049" s="17">
        <v>1</v>
      </c>
      <c r="K2049" s="17">
        <f t="shared" si="32"/>
        <v>29.9</v>
      </c>
      <c r="L2049" s="51" t="s">
        <v>968</v>
      </c>
    </row>
    <row r="2050" spans="1:12">
      <c r="A2050" s="30" t="s">
        <v>2131</v>
      </c>
      <c r="B2050" s="18">
        <v>43846</v>
      </c>
      <c r="C2050" s="19">
        <v>0.76989643768582394</v>
      </c>
      <c r="D2050" s="17" t="s">
        <v>59</v>
      </c>
      <c r="E2050" s="17" t="s">
        <v>34</v>
      </c>
      <c r="F2050" s="48" t="s">
        <v>35</v>
      </c>
      <c r="G2050" s="48" t="s">
        <v>36</v>
      </c>
      <c r="H2050" s="17" t="s">
        <v>37</v>
      </c>
      <c r="I2050" s="17">
        <v>21</v>
      </c>
      <c r="J2050" s="17">
        <v>4</v>
      </c>
      <c r="K2050" s="17">
        <f t="shared" si="32"/>
        <v>84</v>
      </c>
      <c r="L2050" s="31" t="s">
        <v>24</v>
      </c>
    </row>
    <row r="2051" spans="1:12">
      <c r="A2051" s="30" t="s">
        <v>2132</v>
      </c>
      <c r="B2051" s="18">
        <v>43846</v>
      </c>
      <c r="C2051" s="19">
        <v>0.47459870596387543</v>
      </c>
      <c r="D2051" s="17" t="s">
        <v>26</v>
      </c>
      <c r="E2051" s="17" t="s">
        <v>21</v>
      </c>
      <c r="F2051" s="17" t="s">
        <v>22</v>
      </c>
      <c r="G2051" s="17" t="s">
        <v>23</v>
      </c>
      <c r="H2051" s="17" t="s">
        <v>17</v>
      </c>
      <c r="I2051" s="17">
        <v>18.899999999999999</v>
      </c>
      <c r="J2051" s="17">
        <v>4</v>
      </c>
      <c r="K2051" s="17">
        <f t="shared" si="32"/>
        <v>75.599999999999994</v>
      </c>
      <c r="L2051" s="31" t="s">
        <v>24</v>
      </c>
    </row>
    <row r="2052" spans="1:12">
      <c r="A2052" s="30" t="s">
        <v>2133</v>
      </c>
      <c r="B2052" s="18">
        <v>43847</v>
      </c>
      <c r="C2052" s="19">
        <v>0.84785403977801987</v>
      </c>
      <c r="D2052" s="17" t="s">
        <v>20</v>
      </c>
      <c r="E2052" s="17" t="s">
        <v>14</v>
      </c>
      <c r="F2052" s="17" t="s">
        <v>15</v>
      </c>
      <c r="G2052" s="17" t="s">
        <v>16</v>
      </c>
      <c r="H2052" s="17" t="s">
        <v>17</v>
      </c>
      <c r="I2052" s="17">
        <v>29.9</v>
      </c>
      <c r="J2052" s="17">
        <v>1</v>
      </c>
      <c r="K2052" s="17">
        <f t="shared" si="32"/>
        <v>29.9</v>
      </c>
      <c r="L2052" s="31" t="s">
        <v>43</v>
      </c>
    </row>
    <row r="2053" spans="1:12">
      <c r="A2053" s="30" t="s">
        <v>2134</v>
      </c>
      <c r="B2053" s="18">
        <v>43847</v>
      </c>
      <c r="C2053" s="19">
        <v>0.74597631774514483</v>
      </c>
      <c r="D2053" s="17" t="s">
        <v>13</v>
      </c>
      <c r="E2053" s="17" t="s">
        <v>27</v>
      </c>
      <c r="F2053" s="17" t="s">
        <v>28</v>
      </c>
      <c r="G2053" s="17" t="s">
        <v>29</v>
      </c>
      <c r="H2053" s="17" t="s">
        <v>37</v>
      </c>
      <c r="I2053" s="17">
        <v>14.9</v>
      </c>
      <c r="J2053" s="17">
        <v>3</v>
      </c>
      <c r="K2053" s="17">
        <f t="shared" si="32"/>
        <v>44.7</v>
      </c>
      <c r="L2053" s="31" t="s">
        <v>24</v>
      </c>
    </row>
    <row r="2054" spans="1:12">
      <c r="A2054" s="30" t="s">
        <v>2135</v>
      </c>
      <c r="B2054" s="18">
        <v>43849</v>
      </c>
      <c r="C2054" s="19">
        <v>0.81838687771296303</v>
      </c>
      <c r="D2054" s="17" t="s">
        <v>13</v>
      </c>
      <c r="E2054" s="17" t="s">
        <v>34</v>
      </c>
      <c r="F2054" s="48" t="s">
        <v>35</v>
      </c>
      <c r="G2054" s="48" t="s">
        <v>36</v>
      </c>
      <c r="H2054" s="17" t="s">
        <v>37</v>
      </c>
      <c r="I2054" s="17">
        <v>21</v>
      </c>
      <c r="J2054" s="17">
        <v>2</v>
      </c>
      <c r="K2054" s="17">
        <f t="shared" si="32"/>
        <v>42</v>
      </c>
      <c r="L2054" s="31" t="s">
        <v>38</v>
      </c>
    </row>
    <row r="2055" spans="1:12">
      <c r="A2055" s="30" t="s">
        <v>2136</v>
      </c>
      <c r="B2055" s="18">
        <v>43849</v>
      </c>
      <c r="C2055" s="19">
        <v>0.46575515197497919</v>
      </c>
      <c r="D2055" s="17" t="s">
        <v>33</v>
      </c>
      <c r="E2055" s="17" t="s">
        <v>82</v>
      </c>
      <c r="F2055" s="17" t="s">
        <v>83</v>
      </c>
      <c r="G2055" s="48" t="s">
        <v>84</v>
      </c>
      <c r="H2055" s="17" t="s">
        <v>37</v>
      </c>
      <c r="I2055" s="17">
        <v>9.8000000000000007</v>
      </c>
      <c r="J2055" s="17">
        <v>2</v>
      </c>
      <c r="K2055" s="17">
        <f t="shared" si="32"/>
        <v>19.600000000000001</v>
      </c>
      <c r="L2055" s="31" t="s">
        <v>24</v>
      </c>
    </row>
    <row r="2056" spans="1:12">
      <c r="A2056" s="30" t="s">
        <v>2137</v>
      </c>
      <c r="B2056" s="18">
        <v>43849</v>
      </c>
      <c r="C2056" s="19">
        <v>0.46070270647407441</v>
      </c>
      <c r="D2056" s="17" t="s">
        <v>26</v>
      </c>
      <c r="E2056" s="17" t="s">
        <v>82</v>
      </c>
      <c r="F2056" s="17" t="s">
        <v>83</v>
      </c>
      <c r="G2056" s="48" t="s">
        <v>84</v>
      </c>
      <c r="H2056" s="17" t="s">
        <v>37</v>
      </c>
      <c r="I2056" s="17">
        <v>9.8000000000000007</v>
      </c>
      <c r="J2056" s="17">
        <v>1</v>
      </c>
      <c r="K2056" s="17">
        <f t="shared" si="32"/>
        <v>9.8000000000000007</v>
      </c>
      <c r="L2056" s="31" t="s">
        <v>24</v>
      </c>
    </row>
    <row r="2057" spans="1:12">
      <c r="A2057" s="30" t="s">
        <v>2138</v>
      </c>
      <c r="B2057" s="18">
        <v>43849</v>
      </c>
      <c r="C2057" s="19">
        <v>0.4983708864633099</v>
      </c>
      <c r="D2057" s="17" t="s">
        <v>33</v>
      </c>
      <c r="E2057" s="17" t="s">
        <v>27</v>
      </c>
      <c r="F2057" s="17" t="s">
        <v>28</v>
      </c>
      <c r="G2057" s="17" t="s">
        <v>29</v>
      </c>
      <c r="H2057" s="17" t="s">
        <v>37</v>
      </c>
      <c r="I2057" s="17">
        <v>14.9</v>
      </c>
      <c r="J2057" s="17">
        <v>1</v>
      </c>
      <c r="K2057" s="17">
        <f t="shared" si="32"/>
        <v>14.9</v>
      </c>
      <c r="L2057" s="31" t="s">
        <v>24</v>
      </c>
    </row>
    <row r="2058" spans="1:12">
      <c r="A2058" s="30" t="s">
        <v>2139</v>
      </c>
      <c r="B2058" s="18">
        <v>43850</v>
      </c>
      <c r="C2058" s="19">
        <v>0.72554709727964184</v>
      </c>
      <c r="D2058" s="17" t="s">
        <v>20</v>
      </c>
      <c r="E2058" s="17" t="s">
        <v>47</v>
      </c>
      <c r="F2058" s="17" t="s">
        <v>48</v>
      </c>
      <c r="G2058" s="48" t="s">
        <v>77</v>
      </c>
      <c r="H2058" s="17" t="s">
        <v>17</v>
      </c>
      <c r="I2058" s="17">
        <v>7.9</v>
      </c>
      <c r="J2058" s="17">
        <v>1</v>
      </c>
      <c r="K2058" s="17">
        <f t="shared" si="32"/>
        <v>7.9</v>
      </c>
      <c r="L2058" s="31" t="s">
        <v>24</v>
      </c>
    </row>
    <row r="2059" spans="1:12">
      <c r="A2059" s="30" t="s">
        <v>2140</v>
      </c>
      <c r="B2059" s="18">
        <v>43851</v>
      </c>
      <c r="C2059" s="19">
        <v>0.65559939242070897</v>
      </c>
      <c r="D2059" s="17" t="s">
        <v>26</v>
      </c>
      <c r="E2059" s="17" t="s">
        <v>14</v>
      </c>
      <c r="F2059" s="17" t="s">
        <v>15</v>
      </c>
      <c r="G2059" s="17" t="s">
        <v>16</v>
      </c>
      <c r="H2059" s="17" t="s">
        <v>17</v>
      </c>
      <c r="I2059" s="17">
        <v>29.9</v>
      </c>
      <c r="J2059" s="17">
        <v>1</v>
      </c>
      <c r="K2059" s="17">
        <f t="shared" si="32"/>
        <v>29.9</v>
      </c>
      <c r="L2059" s="31" t="s">
        <v>18</v>
      </c>
    </row>
    <row r="2060" spans="1:12">
      <c r="A2060" s="30" t="s">
        <v>2141</v>
      </c>
      <c r="B2060" s="18">
        <v>43851</v>
      </c>
      <c r="C2060" s="19">
        <v>0.72615506466770718</v>
      </c>
      <c r="D2060" s="17" t="s">
        <v>20</v>
      </c>
      <c r="E2060" s="17" t="s">
        <v>21</v>
      </c>
      <c r="F2060" s="17" t="s">
        <v>22</v>
      </c>
      <c r="G2060" s="17" t="s">
        <v>23</v>
      </c>
      <c r="H2060" s="17" t="s">
        <v>17</v>
      </c>
      <c r="I2060" s="17">
        <v>18.899999999999999</v>
      </c>
      <c r="J2060" s="17">
        <v>1</v>
      </c>
      <c r="K2060" s="17">
        <f t="shared" si="32"/>
        <v>18.899999999999999</v>
      </c>
      <c r="L2060" s="31" t="s">
        <v>24</v>
      </c>
    </row>
    <row r="2061" spans="1:12">
      <c r="A2061" s="30" t="s">
        <v>2142</v>
      </c>
      <c r="B2061" s="18">
        <v>43851</v>
      </c>
      <c r="C2061" s="19">
        <v>0.89100333179806623</v>
      </c>
      <c r="D2061" s="17" t="s">
        <v>59</v>
      </c>
      <c r="E2061" s="17" t="s">
        <v>14</v>
      </c>
      <c r="F2061" s="17" t="s">
        <v>15</v>
      </c>
      <c r="G2061" s="17" t="s">
        <v>16</v>
      </c>
      <c r="H2061" s="17" t="s">
        <v>17</v>
      </c>
      <c r="I2061" s="17">
        <v>29.9</v>
      </c>
      <c r="J2061" s="17">
        <v>1</v>
      </c>
      <c r="K2061" s="17">
        <f t="shared" si="32"/>
        <v>29.9</v>
      </c>
      <c r="L2061" s="31" t="s">
        <v>24</v>
      </c>
    </row>
    <row r="2062" spans="1:12">
      <c r="A2062" s="30" t="s">
        <v>2143</v>
      </c>
      <c r="B2062" s="18">
        <v>43851</v>
      </c>
      <c r="C2062" s="19">
        <v>0.45163750008266906</v>
      </c>
      <c r="D2062" s="17" t="s">
        <v>1135</v>
      </c>
      <c r="E2062" s="17" t="s">
        <v>47</v>
      </c>
      <c r="F2062" s="17" t="s">
        <v>48</v>
      </c>
      <c r="G2062" s="48" t="s">
        <v>77</v>
      </c>
      <c r="H2062" s="17" t="s">
        <v>17</v>
      </c>
      <c r="I2062" s="17">
        <v>7.9</v>
      </c>
      <c r="J2062" s="17">
        <v>1</v>
      </c>
      <c r="K2062" s="17">
        <f t="shared" si="32"/>
        <v>7.9</v>
      </c>
      <c r="L2062" s="31" t="s">
        <v>18</v>
      </c>
    </row>
    <row r="2063" spans="1:12">
      <c r="A2063" s="30" t="s">
        <v>2144</v>
      </c>
      <c r="B2063" s="18">
        <v>43852</v>
      </c>
      <c r="C2063" s="19">
        <v>0.76985758379703317</v>
      </c>
      <c r="D2063" s="17" t="s">
        <v>13</v>
      </c>
      <c r="E2063" s="17" t="s">
        <v>27</v>
      </c>
      <c r="F2063" s="17" t="s">
        <v>28</v>
      </c>
      <c r="G2063" s="17" t="s">
        <v>29</v>
      </c>
      <c r="H2063" s="17" t="s">
        <v>37</v>
      </c>
      <c r="I2063" s="17">
        <v>14.9</v>
      </c>
      <c r="J2063" s="17">
        <v>1</v>
      </c>
      <c r="K2063" s="17">
        <f t="shared" si="32"/>
        <v>14.9</v>
      </c>
      <c r="L2063" s="31" t="s">
        <v>24</v>
      </c>
    </row>
    <row r="2064" spans="1:12">
      <c r="A2064" s="30" t="s">
        <v>2145</v>
      </c>
      <c r="B2064" s="18">
        <v>43852</v>
      </c>
      <c r="C2064" s="19">
        <v>0.80209388203065335</v>
      </c>
      <c r="D2064" s="17" t="s">
        <v>26</v>
      </c>
      <c r="E2064" s="17" t="s">
        <v>27</v>
      </c>
      <c r="F2064" s="17" t="s">
        <v>28</v>
      </c>
      <c r="G2064" s="17" t="s">
        <v>29</v>
      </c>
      <c r="H2064" s="17" t="s">
        <v>37</v>
      </c>
      <c r="I2064" s="17">
        <v>14.9</v>
      </c>
      <c r="J2064" s="17">
        <v>1</v>
      </c>
      <c r="K2064" s="17">
        <f t="shared" si="32"/>
        <v>14.9</v>
      </c>
      <c r="L2064" s="31" t="s">
        <v>24</v>
      </c>
    </row>
    <row r="2065" spans="1:12">
      <c r="A2065" s="30" t="s">
        <v>2146</v>
      </c>
      <c r="B2065" s="18">
        <v>43853</v>
      </c>
      <c r="C2065" s="19">
        <v>0.64323218437267726</v>
      </c>
      <c r="D2065" s="17" t="s">
        <v>26</v>
      </c>
      <c r="E2065" s="17" t="s">
        <v>82</v>
      </c>
      <c r="F2065" s="17" t="s">
        <v>83</v>
      </c>
      <c r="G2065" s="48" t="s">
        <v>84</v>
      </c>
      <c r="H2065" s="17" t="s">
        <v>37</v>
      </c>
      <c r="I2065" s="17">
        <v>9.8000000000000007</v>
      </c>
      <c r="J2065" s="17">
        <v>2</v>
      </c>
      <c r="K2065" s="17">
        <f t="shared" si="32"/>
        <v>19.600000000000001</v>
      </c>
      <c r="L2065" s="31" t="s">
        <v>43</v>
      </c>
    </row>
    <row r="2066" spans="1:12">
      <c r="A2066" s="30" t="s">
        <v>2147</v>
      </c>
      <c r="B2066" s="18">
        <v>43853</v>
      </c>
      <c r="C2066" s="19">
        <v>0.7930666883974673</v>
      </c>
      <c r="D2066" s="17" t="s">
        <v>26</v>
      </c>
      <c r="E2066" s="17" t="s">
        <v>34</v>
      </c>
      <c r="F2066" s="48" t="s">
        <v>35</v>
      </c>
      <c r="G2066" s="48" t="s">
        <v>36</v>
      </c>
      <c r="H2066" s="17" t="s">
        <v>37</v>
      </c>
      <c r="I2066" s="17">
        <v>21</v>
      </c>
      <c r="J2066" s="17">
        <v>1</v>
      </c>
      <c r="K2066" s="17">
        <f t="shared" si="32"/>
        <v>21</v>
      </c>
      <c r="L2066" s="31" t="s">
        <v>24</v>
      </c>
    </row>
    <row r="2067" spans="1:12">
      <c r="A2067" s="30" t="s">
        <v>2148</v>
      </c>
      <c r="B2067" s="18">
        <v>43853</v>
      </c>
      <c r="C2067" s="19">
        <v>0.81512003844123249</v>
      </c>
      <c r="D2067" s="17" t="s">
        <v>13</v>
      </c>
      <c r="E2067" s="17" t="s">
        <v>21</v>
      </c>
      <c r="F2067" s="17" t="s">
        <v>22</v>
      </c>
      <c r="G2067" s="17" t="s">
        <v>23</v>
      </c>
      <c r="H2067" s="17" t="s">
        <v>17</v>
      </c>
      <c r="I2067" s="17">
        <v>18.899999999999999</v>
      </c>
      <c r="J2067" s="17">
        <v>2</v>
      </c>
      <c r="K2067" s="17">
        <f t="shared" si="32"/>
        <v>37.799999999999997</v>
      </c>
      <c r="L2067" s="31" t="s">
        <v>38</v>
      </c>
    </row>
    <row r="2068" spans="1:12">
      <c r="A2068" s="30" t="s">
        <v>2149</v>
      </c>
      <c r="B2068" s="18">
        <v>43853</v>
      </c>
      <c r="C2068" s="19">
        <v>0.4781610685084271</v>
      </c>
      <c r="D2068" s="17" t="s">
        <v>33</v>
      </c>
      <c r="E2068" s="17" t="s">
        <v>82</v>
      </c>
      <c r="F2068" s="17" t="s">
        <v>83</v>
      </c>
      <c r="G2068" s="48" t="s">
        <v>84</v>
      </c>
      <c r="H2068" s="17" t="s">
        <v>37</v>
      </c>
      <c r="I2068" s="17">
        <v>9.8000000000000007</v>
      </c>
      <c r="J2068" s="17">
        <v>1</v>
      </c>
      <c r="K2068" s="17">
        <f t="shared" si="32"/>
        <v>9.8000000000000007</v>
      </c>
      <c r="L2068" s="31" t="s">
        <v>24</v>
      </c>
    </row>
    <row r="2069" spans="1:12">
      <c r="A2069" s="30" t="s">
        <v>2150</v>
      </c>
      <c r="B2069" s="18">
        <v>43853</v>
      </c>
      <c r="C2069" s="19">
        <v>0.78297755710870609</v>
      </c>
      <c r="D2069" s="17" t="s">
        <v>20</v>
      </c>
      <c r="E2069" s="17" t="s">
        <v>47</v>
      </c>
      <c r="F2069" s="17" t="s">
        <v>48</v>
      </c>
      <c r="G2069" s="48" t="s">
        <v>77</v>
      </c>
      <c r="H2069" s="17" t="s">
        <v>17</v>
      </c>
      <c r="I2069" s="17">
        <v>7.9</v>
      </c>
      <c r="J2069" s="17">
        <v>2</v>
      </c>
      <c r="K2069" s="17">
        <f t="shared" si="32"/>
        <v>15.8</v>
      </c>
      <c r="L2069" s="31" t="s">
        <v>24</v>
      </c>
    </row>
    <row r="2070" spans="1:12">
      <c r="A2070" s="30" t="s">
        <v>2151</v>
      </c>
      <c r="B2070" s="18">
        <v>43853</v>
      </c>
      <c r="C2070" s="19">
        <v>0.69639200334363371</v>
      </c>
      <c r="D2070" s="17" t="s">
        <v>20</v>
      </c>
      <c r="E2070" s="17" t="s">
        <v>82</v>
      </c>
      <c r="F2070" s="17" t="s">
        <v>83</v>
      </c>
      <c r="G2070" s="48" t="s">
        <v>84</v>
      </c>
      <c r="H2070" s="17" t="s">
        <v>37</v>
      </c>
      <c r="I2070" s="17">
        <v>9.8000000000000007</v>
      </c>
      <c r="J2070" s="17">
        <v>1</v>
      </c>
      <c r="K2070" s="17">
        <f t="shared" si="32"/>
        <v>9.8000000000000007</v>
      </c>
      <c r="L2070" s="31" t="s">
        <v>24</v>
      </c>
    </row>
    <row r="2071" spans="1:12">
      <c r="A2071" s="30" t="s">
        <v>2152</v>
      </c>
      <c r="B2071" s="18">
        <v>43855</v>
      </c>
      <c r="C2071" s="19">
        <v>0.52374464018633815</v>
      </c>
      <c r="D2071" s="17" t="s">
        <v>20</v>
      </c>
      <c r="E2071" s="17" t="s">
        <v>82</v>
      </c>
      <c r="F2071" s="17" t="s">
        <v>83</v>
      </c>
      <c r="G2071" s="48" t="s">
        <v>84</v>
      </c>
      <c r="H2071" s="17" t="s">
        <v>37</v>
      </c>
      <c r="I2071" s="17">
        <v>9.8000000000000007</v>
      </c>
      <c r="J2071" s="17">
        <v>2</v>
      </c>
      <c r="K2071" s="17">
        <f t="shared" si="32"/>
        <v>19.600000000000001</v>
      </c>
      <c r="L2071" s="31" t="s">
        <v>24</v>
      </c>
    </row>
    <row r="2072" spans="1:12">
      <c r="A2072" s="30" t="s">
        <v>2153</v>
      </c>
      <c r="B2072" s="18">
        <v>43855</v>
      </c>
      <c r="C2072" s="19">
        <v>0.78478221110347568</v>
      </c>
      <c r="D2072" s="17" t="s">
        <v>33</v>
      </c>
      <c r="E2072" s="17" t="s">
        <v>47</v>
      </c>
      <c r="F2072" s="17" t="s">
        <v>48</v>
      </c>
      <c r="G2072" s="48" t="s">
        <v>77</v>
      </c>
      <c r="H2072" s="17" t="s">
        <v>17</v>
      </c>
      <c r="I2072" s="17">
        <v>7.9</v>
      </c>
      <c r="J2072" s="17">
        <v>2</v>
      </c>
      <c r="K2072" s="17">
        <f t="shared" si="32"/>
        <v>15.8</v>
      </c>
      <c r="L2072" s="31" t="s">
        <v>24</v>
      </c>
    </row>
    <row r="2073" spans="1:12">
      <c r="A2073" s="30" t="s">
        <v>2154</v>
      </c>
      <c r="B2073" s="18">
        <v>43856</v>
      </c>
      <c r="C2073" s="19">
        <v>0.54236070996901864</v>
      </c>
      <c r="D2073" s="17" t="s">
        <v>13</v>
      </c>
      <c r="E2073" s="17" t="s">
        <v>21</v>
      </c>
      <c r="F2073" s="17" t="s">
        <v>22</v>
      </c>
      <c r="G2073" s="17" t="s">
        <v>23</v>
      </c>
      <c r="H2073" s="17" t="s">
        <v>17</v>
      </c>
      <c r="I2073" s="17">
        <v>18.899999999999999</v>
      </c>
      <c r="J2073" s="17">
        <v>1</v>
      </c>
      <c r="K2073" s="17">
        <f t="shared" si="32"/>
        <v>18.899999999999999</v>
      </c>
      <c r="L2073" s="31" t="s">
        <v>24</v>
      </c>
    </row>
    <row r="2074" spans="1:12">
      <c r="A2074" s="30" t="s">
        <v>2155</v>
      </c>
      <c r="B2074" s="18">
        <v>43856</v>
      </c>
      <c r="C2074" s="19">
        <v>0.51458347909926727</v>
      </c>
      <c r="D2074" s="17" t="s">
        <v>20</v>
      </c>
      <c r="E2074" s="17" t="s">
        <v>21</v>
      </c>
      <c r="F2074" s="17" t="s">
        <v>22</v>
      </c>
      <c r="G2074" s="17" t="s">
        <v>23</v>
      </c>
      <c r="H2074" s="17" t="s">
        <v>17</v>
      </c>
      <c r="I2074" s="17">
        <v>18.899999999999999</v>
      </c>
      <c r="J2074" s="17">
        <v>1</v>
      </c>
      <c r="K2074" s="17">
        <f t="shared" si="32"/>
        <v>18.899999999999999</v>
      </c>
      <c r="L2074" s="31" t="s">
        <v>43</v>
      </c>
    </row>
    <row r="2075" spans="1:12">
      <c r="A2075" s="30" t="s">
        <v>2156</v>
      </c>
      <c r="B2075" s="18">
        <v>43857</v>
      </c>
      <c r="C2075" s="19">
        <v>0.62622839913070949</v>
      </c>
      <c r="D2075" s="17" t="s">
        <v>13</v>
      </c>
      <c r="E2075" s="17" t="s">
        <v>47</v>
      </c>
      <c r="F2075" s="17" t="s">
        <v>48</v>
      </c>
      <c r="G2075" s="48" t="s">
        <v>77</v>
      </c>
      <c r="H2075" s="17" t="s">
        <v>17</v>
      </c>
      <c r="I2075" s="17">
        <v>7.9</v>
      </c>
      <c r="J2075" s="17">
        <v>2</v>
      </c>
      <c r="K2075" s="17">
        <f t="shared" si="32"/>
        <v>15.8</v>
      </c>
      <c r="L2075" s="31" t="s">
        <v>43</v>
      </c>
    </row>
    <row r="2076" spans="1:12">
      <c r="A2076" s="30" t="s">
        <v>2157</v>
      </c>
      <c r="B2076" s="18">
        <v>43858</v>
      </c>
      <c r="C2076" s="19">
        <v>0.60780207461868618</v>
      </c>
      <c r="D2076" s="17" t="s">
        <v>20</v>
      </c>
      <c r="E2076" s="17" t="s">
        <v>82</v>
      </c>
      <c r="F2076" s="17" t="s">
        <v>83</v>
      </c>
      <c r="G2076" s="48" t="s">
        <v>84</v>
      </c>
      <c r="H2076" s="17" t="s">
        <v>37</v>
      </c>
      <c r="I2076" s="17">
        <v>9.8000000000000007</v>
      </c>
      <c r="J2076" s="17">
        <v>1</v>
      </c>
      <c r="K2076" s="17">
        <f t="shared" si="32"/>
        <v>9.8000000000000007</v>
      </c>
      <c r="L2076" s="31" t="s">
        <v>43</v>
      </c>
    </row>
    <row r="2077" spans="1:12">
      <c r="A2077" s="30" t="s">
        <v>2158</v>
      </c>
      <c r="B2077" s="18">
        <v>43858</v>
      </c>
      <c r="C2077" s="19">
        <v>0.48220289194208821</v>
      </c>
      <c r="D2077" s="17" t="s">
        <v>20</v>
      </c>
      <c r="E2077" s="17" t="s">
        <v>21</v>
      </c>
      <c r="F2077" s="17" t="s">
        <v>22</v>
      </c>
      <c r="G2077" s="17" t="s">
        <v>23</v>
      </c>
      <c r="H2077" s="17" t="s">
        <v>17</v>
      </c>
      <c r="I2077" s="17">
        <v>18.899999999999999</v>
      </c>
      <c r="J2077" s="17">
        <v>2</v>
      </c>
      <c r="K2077" s="17">
        <f t="shared" si="32"/>
        <v>37.799999999999997</v>
      </c>
      <c r="L2077" s="31" t="s">
        <v>24</v>
      </c>
    </row>
    <row r="2078" spans="1:12">
      <c r="A2078" s="30" t="s">
        <v>2159</v>
      </c>
      <c r="B2078" s="18">
        <v>43858</v>
      </c>
      <c r="C2078" s="19">
        <v>0.61755250592104205</v>
      </c>
      <c r="D2078" s="17" t="s">
        <v>33</v>
      </c>
      <c r="E2078" s="17" t="s">
        <v>21</v>
      </c>
      <c r="F2078" s="17" t="s">
        <v>22</v>
      </c>
      <c r="G2078" s="17" t="s">
        <v>23</v>
      </c>
      <c r="H2078" s="17" t="s">
        <v>17</v>
      </c>
      <c r="I2078" s="17">
        <v>18.899999999999999</v>
      </c>
      <c r="J2078" s="17">
        <v>1</v>
      </c>
      <c r="K2078" s="17">
        <f t="shared" si="32"/>
        <v>18.899999999999999</v>
      </c>
      <c r="L2078" s="31" t="s">
        <v>24</v>
      </c>
    </row>
    <row r="2079" spans="1:12">
      <c r="A2079" s="30" t="s">
        <v>2160</v>
      </c>
      <c r="B2079" s="18">
        <v>43859</v>
      </c>
      <c r="C2079" s="19">
        <v>0.4482901812570812</v>
      </c>
      <c r="D2079" s="17" t="s">
        <v>59</v>
      </c>
      <c r="E2079" s="17" t="s">
        <v>14</v>
      </c>
      <c r="F2079" s="17" t="s">
        <v>15</v>
      </c>
      <c r="G2079" s="17" t="s">
        <v>16</v>
      </c>
      <c r="H2079" s="17" t="s">
        <v>17</v>
      </c>
      <c r="I2079" s="17">
        <v>29.9</v>
      </c>
      <c r="J2079" s="17">
        <v>1</v>
      </c>
      <c r="K2079" s="17">
        <f t="shared" si="32"/>
        <v>29.9</v>
      </c>
      <c r="L2079" s="31" t="s">
        <v>43</v>
      </c>
    </row>
    <row r="2080" spans="1:12">
      <c r="A2080" s="30" t="s">
        <v>2161</v>
      </c>
      <c r="B2080" s="18">
        <v>43859</v>
      </c>
      <c r="C2080" s="19">
        <v>0.65679697441418095</v>
      </c>
      <c r="D2080" s="17" t="s">
        <v>59</v>
      </c>
      <c r="E2080" s="17" t="s">
        <v>21</v>
      </c>
      <c r="F2080" s="17" t="s">
        <v>22</v>
      </c>
      <c r="G2080" s="17" t="s">
        <v>23</v>
      </c>
      <c r="H2080" s="17" t="s">
        <v>17</v>
      </c>
      <c r="I2080" s="17">
        <v>18.899999999999999</v>
      </c>
      <c r="J2080" s="17">
        <v>1</v>
      </c>
      <c r="K2080" s="17">
        <f t="shared" si="32"/>
        <v>18.899999999999999</v>
      </c>
      <c r="L2080" s="31" t="s">
        <v>24</v>
      </c>
    </row>
    <row r="2081" spans="1:12">
      <c r="A2081" s="30" t="s">
        <v>2162</v>
      </c>
      <c r="B2081" s="18">
        <v>43859</v>
      </c>
      <c r="C2081" s="19">
        <v>0.5639527576426745</v>
      </c>
      <c r="D2081" s="17" t="s">
        <v>33</v>
      </c>
      <c r="E2081" s="17" t="s">
        <v>82</v>
      </c>
      <c r="F2081" s="17" t="s">
        <v>83</v>
      </c>
      <c r="G2081" s="48" t="s">
        <v>84</v>
      </c>
      <c r="H2081" s="17" t="s">
        <v>37</v>
      </c>
      <c r="I2081" s="17">
        <v>9.8000000000000007</v>
      </c>
      <c r="J2081" s="17">
        <v>2</v>
      </c>
      <c r="K2081" s="17">
        <f t="shared" si="32"/>
        <v>19.600000000000001</v>
      </c>
      <c r="L2081" s="31" t="s">
        <v>24</v>
      </c>
    </row>
    <row r="2082" spans="1:12">
      <c r="A2082" s="30" t="s">
        <v>2163</v>
      </c>
      <c r="B2082" s="18">
        <v>43859</v>
      </c>
      <c r="C2082" s="19">
        <v>0.43674254199546275</v>
      </c>
      <c r="D2082" s="17" t="s">
        <v>59</v>
      </c>
      <c r="E2082" s="17" t="s">
        <v>82</v>
      </c>
      <c r="F2082" s="17" t="s">
        <v>83</v>
      </c>
      <c r="G2082" s="48" t="s">
        <v>84</v>
      </c>
      <c r="H2082" s="17" t="s">
        <v>37</v>
      </c>
      <c r="I2082" s="17">
        <v>9.8000000000000007</v>
      </c>
      <c r="J2082" s="17">
        <v>2</v>
      </c>
      <c r="K2082" s="17">
        <f t="shared" ref="K2082:K2145" si="33">I2082*J2082</f>
        <v>19.600000000000001</v>
      </c>
      <c r="L2082" s="31" t="s">
        <v>24</v>
      </c>
    </row>
    <row r="2083" spans="1:12">
      <c r="A2083" s="30" t="s">
        <v>2164</v>
      </c>
      <c r="B2083" s="18">
        <v>43860</v>
      </c>
      <c r="C2083" s="19">
        <v>0.68310468412993353</v>
      </c>
      <c r="D2083" s="17" t="s">
        <v>26</v>
      </c>
      <c r="E2083" s="17" t="s">
        <v>21</v>
      </c>
      <c r="F2083" s="17" t="s">
        <v>22</v>
      </c>
      <c r="G2083" s="17" t="s">
        <v>23</v>
      </c>
      <c r="H2083" s="17" t="s">
        <v>17</v>
      </c>
      <c r="I2083" s="17">
        <v>18.899999999999999</v>
      </c>
      <c r="J2083" s="17">
        <v>1</v>
      </c>
      <c r="K2083" s="17">
        <f t="shared" si="33"/>
        <v>18.899999999999999</v>
      </c>
      <c r="L2083" s="31" t="s">
        <v>43</v>
      </c>
    </row>
    <row r="2084" spans="1:12">
      <c r="A2084" s="30" t="s">
        <v>2165</v>
      </c>
      <c r="B2084" s="18">
        <v>43860</v>
      </c>
      <c r="C2084" s="19">
        <v>0.91548121950096939</v>
      </c>
      <c r="D2084" s="17" t="s">
        <v>33</v>
      </c>
      <c r="E2084" s="17" t="s">
        <v>47</v>
      </c>
      <c r="F2084" s="17" t="s">
        <v>48</v>
      </c>
      <c r="G2084" s="48" t="s">
        <v>77</v>
      </c>
      <c r="H2084" s="17" t="s">
        <v>17</v>
      </c>
      <c r="I2084" s="17">
        <v>7.9</v>
      </c>
      <c r="J2084" s="17">
        <v>1</v>
      </c>
      <c r="K2084" s="17">
        <f t="shared" si="33"/>
        <v>7.9</v>
      </c>
      <c r="L2084" s="31" t="s">
        <v>24</v>
      </c>
    </row>
    <row r="2085" spans="1:12">
      <c r="A2085" s="30" t="s">
        <v>2166</v>
      </c>
      <c r="B2085" s="18">
        <v>43860</v>
      </c>
      <c r="C2085" s="19">
        <v>0.48751733887162912</v>
      </c>
      <c r="D2085" s="17" t="s">
        <v>33</v>
      </c>
      <c r="E2085" s="17" t="s">
        <v>14</v>
      </c>
      <c r="F2085" s="17" t="s">
        <v>15</v>
      </c>
      <c r="G2085" s="17" t="s">
        <v>16</v>
      </c>
      <c r="H2085" s="17" t="s">
        <v>17</v>
      </c>
      <c r="I2085" s="17">
        <v>29.9</v>
      </c>
      <c r="J2085" s="17">
        <v>1</v>
      </c>
      <c r="K2085" s="17">
        <f t="shared" si="33"/>
        <v>29.9</v>
      </c>
      <c r="L2085" s="31" t="s">
        <v>38</v>
      </c>
    </row>
    <row r="2086" spans="1:12">
      <c r="A2086" s="30" t="s">
        <v>2167</v>
      </c>
      <c r="B2086" s="18">
        <v>43861</v>
      </c>
      <c r="C2086" s="19">
        <v>0.88538841192316176</v>
      </c>
      <c r="D2086" s="17" t="s">
        <v>33</v>
      </c>
      <c r="E2086" s="17" t="s">
        <v>21</v>
      </c>
      <c r="F2086" s="17" t="s">
        <v>22</v>
      </c>
      <c r="G2086" s="17" t="s">
        <v>23</v>
      </c>
      <c r="H2086" s="17" t="s">
        <v>17</v>
      </c>
      <c r="I2086" s="17">
        <v>18.899999999999999</v>
      </c>
      <c r="J2086" s="17">
        <v>1</v>
      </c>
      <c r="K2086" s="17">
        <f t="shared" si="33"/>
        <v>18.899999999999999</v>
      </c>
      <c r="L2086" s="31" t="s">
        <v>43</v>
      </c>
    </row>
    <row r="2087" spans="1:12">
      <c r="A2087" s="30" t="s">
        <v>2168</v>
      </c>
      <c r="B2087" s="18">
        <v>43861</v>
      </c>
      <c r="C2087" s="19">
        <v>0.85416838943472806</v>
      </c>
      <c r="D2087" s="17" t="s">
        <v>13</v>
      </c>
      <c r="E2087" s="17" t="s">
        <v>14</v>
      </c>
      <c r="F2087" s="17" t="s">
        <v>15</v>
      </c>
      <c r="G2087" s="17" t="s">
        <v>16</v>
      </c>
      <c r="H2087" s="17" t="s">
        <v>17</v>
      </c>
      <c r="I2087" s="17">
        <v>29.9</v>
      </c>
      <c r="J2087" s="17">
        <v>2</v>
      </c>
      <c r="K2087" s="17">
        <f t="shared" si="33"/>
        <v>59.8</v>
      </c>
      <c r="L2087" s="31" t="s">
        <v>24</v>
      </c>
    </row>
    <row r="2088" spans="1:12">
      <c r="A2088" s="30" t="s">
        <v>2169</v>
      </c>
      <c r="B2088" s="18">
        <v>43861</v>
      </c>
      <c r="C2088" s="19">
        <v>0.5857534328124373</v>
      </c>
      <c r="D2088" s="17" t="s">
        <v>26</v>
      </c>
      <c r="E2088" s="17" t="s">
        <v>21</v>
      </c>
      <c r="F2088" s="17" t="s">
        <v>22</v>
      </c>
      <c r="G2088" s="17" t="s">
        <v>23</v>
      </c>
      <c r="H2088" s="17" t="s">
        <v>17</v>
      </c>
      <c r="I2088" s="17">
        <v>18.899999999999999</v>
      </c>
      <c r="J2088" s="17">
        <v>1</v>
      </c>
      <c r="K2088" s="17">
        <f t="shared" si="33"/>
        <v>18.899999999999999</v>
      </c>
      <c r="L2088" s="31" t="s">
        <v>43</v>
      </c>
    </row>
    <row r="2089" spans="1:12">
      <c r="A2089" s="30" t="s">
        <v>2170</v>
      </c>
      <c r="B2089" s="18">
        <v>43861</v>
      </c>
      <c r="C2089" s="19">
        <v>0.82223836069785294</v>
      </c>
      <c r="D2089" s="17" t="s">
        <v>26</v>
      </c>
      <c r="E2089" s="17" t="s">
        <v>21</v>
      </c>
      <c r="F2089" s="17" t="s">
        <v>22</v>
      </c>
      <c r="G2089" s="17" t="s">
        <v>23</v>
      </c>
      <c r="H2089" s="17" t="s">
        <v>17</v>
      </c>
      <c r="I2089" s="17">
        <v>18.899999999999999</v>
      </c>
      <c r="J2089" s="17">
        <v>1</v>
      </c>
      <c r="K2089" s="17">
        <f t="shared" si="33"/>
        <v>18.899999999999999</v>
      </c>
      <c r="L2089" s="31" t="s">
        <v>24</v>
      </c>
    </row>
    <row r="2090" spans="1:12">
      <c r="A2090" s="30" t="s">
        <v>2171</v>
      </c>
      <c r="B2090" s="18">
        <v>43862</v>
      </c>
      <c r="C2090" s="19">
        <v>0.53337890435162216</v>
      </c>
      <c r="D2090" s="17" t="s">
        <v>26</v>
      </c>
      <c r="E2090" s="17" t="s">
        <v>27</v>
      </c>
      <c r="F2090" s="17" t="s">
        <v>28</v>
      </c>
      <c r="G2090" s="17" t="s">
        <v>29</v>
      </c>
      <c r="H2090" s="17" t="s">
        <v>37</v>
      </c>
      <c r="I2090" s="17">
        <v>14.9</v>
      </c>
      <c r="J2090" s="17">
        <v>1</v>
      </c>
      <c r="K2090" s="17">
        <f t="shared" si="33"/>
        <v>14.9</v>
      </c>
      <c r="L2090" s="31" t="s">
        <v>43</v>
      </c>
    </row>
    <row r="2091" spans="1:12">
      <c r="A2091" s="30" t="s">
        <v>2172</v>
      </c>
      <c r="B2091" s="18">
        <v>43862</v>
      </c>
      <c r="C2091" s="19">
        <v>0.87058681969146479</v>
      </c>
      <c r="D2091" s="17" t="s">
        <v>59</v>
      </c>
      <c r="E2091" s="17" t="s">
        <v>47</v>
      </c>
      <c r="F2091" s="17" t="s">
        <v>48</v>
      </c>
      <c r="G2091" s="48" t="s">
        <v>77</v>
      </c>
      <c r="H2091" s="17" t="s">
        <v>17</v>
      </c>
      <c r="I2091" s="17">
        <v>7.9</v>
      </c>
      <c r="J2091" s="17">
        <v>1</v>
      </c>
      <c r="K2091" s="17">
        <f t="shared" si="33"/>
        <v>7.9</v>
      </c>
      <c r="L2091" s="31" t="s">
        <v>24</v>
      </c>
    </row>
    <row r="2092" spans="1:12">
      <c r="A2092" s="30" t="s">
        <v>2173</v>
      </c>
      <c r="B2092" s="18">
        <v>43862</v>
      </c>
      <c r="C2092" s="19">
        <v>0.41849678676401486</v>
      </c>
      <c r="D2092" s="17" t="s">
        <v>33</v>
      </c>
      <c r="E2092" s="17" t="s">
        <v>82</v>
      </c>
      <c r="F2092" s="17" t="s">
        <v>83</v>
      </c>
      <c r="G2092" s="48" t="s">
        <v>84</v>
      </c>
      <c r="H2092" s="17" t="s">
        <v>37</v>
      </c>
      <c r="I2092" s="17">
        <v>9.8000000000000007</v>
      </c>
      <c r="J2092" s="17">
        <v>1</v>
      </c>
      <c r="K2092" s="17">
        <f t="shared" si="33"/>
        <v>9.8000000000000007</v>
      </c>
      <c r="L2092" s="31" t="s">
        <v>18</v>
      </c>
    </row>
    <row r="2093" spans="1:12">
      <c r="A2093" s="30" t="s">
        <v>2174</v>
      </c>
      <c r="B2093" s="18">
        <v>43862</v>
      </c>
      <c r="C2093" s="19">
        <v>0.6236455530409778</v>
      </c>
      <c r="D2093" s="17" t="s">
        <v>20</v>
      </c>
      <c r="E2093" s="17" t="s">
        <v>34</v>
      </c>
      <c r="F2093" s="48" t="s">
        <v>35</v>
      </c>
      <c r="G2093" s="48" t="s">
        <v>36</v>
      </c>
      <c r="H2093" s="17" t="s">
        <v>37</v>
      </c>
      <c r="I2093" s="17">
        <v>21</v>
      </c>
      <c r="J2093" s="17">
        <v>1</v>
      </c>
      <c r="K2093" s="17">
        <f t="shared" si="33"/>
        <v>21</v>
      </c>
      <c r="L2093" s="31" t="s">
        <v>24</v>
      </c>
    </row>
    <row r="2094" spans="1:12">
      <c r="A2094" s="30" t="s">
        <v>2175</v>
      </c>
      <c r="B2094" s="18">
        <v>43863</v>
      </c>
      <c r="C2094" s="19">
        <v>0.51661414934922811</v>
      </c>
      <c r="D2094" s="17" t="s">
        <v>59</v>
      </c>
      <c r="E2094" s="17" t="s">
        <v>27</v>
      </c>
      <c r="F2094" s="17" t="s">
        <v>28</v>
      </c>
      <c r="G2094" s="17" t="s">
        <v>29</v>
      </c>
      <c r="H2094" s="17" t="s">
        <v>37</v>
      </c>
      <c r="I2094" s="17">
        <v>14.9</v>
      </c>
      <c r="J2094" s="17">
        <v>5</v>
      </c>
      <c r="K2094" s="17">
        <f t="shared" si="33"/>
        <v>74.5</v>
      </c>
      <c r="L2094" s="31" t="s">
        <v>24</v>
      </c>
    </row>
    <row r="2095" spans="1:12">
      <c r="A2095" s="30" t="s">
        <v>2176</v>
      </c>
      <c r="B2095" s="18">
        <v>43863</v>
      </c>
      <c r="C2095" s="19">
        <v>0.62620225358981485</v>
      </c>
      <c r="D2095" s="17" t="s">
        <v>20</v>
      </c>
      <c r="E2095" s="17" t="s">
        <v>47</v>
      </c>
      <c r="F2095" s="17" t="s">
        <v>48</v>
      </c>
      <c r="G2095" s="48" t="s">
        <v>77</v>
      </c>
      <c r="H2095" s="17" t="s">
        <v>17</v>
      </c>
      <c r="I2095" s="17">
        <v>7.9</v>
      </c>
      <c r="J2095" s="17">
        <v>1</v>
      </c>
      <c r="K2095" s="17">
        <f t="shared" si="33"/>
        <v>7.9</v>
      </c>
      <c r="L2095" s="31" t="s">
        <v>43</v>
      </c>
    </row>
    <row r="2096" spans="1:12">
      <c r="A2096" s="30" t="s">
        <v>2177</v>
      </c>
      <c r="B2096" s="18">
        <v>43863</v>
      </c>
      <c r="C2096" s="19">
        <v>0.52161838333876775</v>
      </c>
      <c r="D2096" s="17" t="s">
        <v>20</v>
      </c>
      <c r="E2096" s="17" t="s">
        <v>34</v>
      </c>
      <c r="F2096" s="48" t="s">
        <v>35</v>
      </c>
      <c r="G2096" s="48" t="s">
        <v>36</v>
      </c>
      <c r="H2096" s="17" t="s">
        <v>37</v>
      </c>
      <c r="I2096" s="17">
        <v>21</v>
      </c>
      <c r="J2096" s="17">
        <v>1</v>
      </c>
      <c r="K2096" s="17">
        <f t="shared" si="33"/>
        <v>21</v>
      </c>
      <c r="L2096" s="31" t="s">
        <v>24</v>
      </c>
    </row>
    <row r="2097" spans="1:12">
      <c r="A2097" s="30" t="s">
        <v>2178</v>
      </c>
      <c r="B2097" s="18">
        <v>43863</v>
      </c>
      <c r="C2097" s="19">
        <v>0.90691158039409936</v>
      </c>
      <c r="D2097" s="17" t="s">
        <v>26</v>
      </c>
      <c r="E2097" s="17" t="s">
        <v>47</v>
      </c>
      <c r="F2097" s="17" t="s">
        <v>48</v>
      </c>
      <c r="G2097" s="48" t="s">
        <v>77</v>
      </c>
      <c r="H2097" s="17" t="s">
        <v>17</v>
      </c>
      <c r="I2097" s="17">
        <v>7.9</v>
      </c>
      <c r="J2097" s="17">
        <v>2</v>
      </c>
      <c r="K2097" s="17">
        <f t="shared" si="33"/>
        <v>15.8</v>
      </c>
      <c r="L2097" s="31" t="s">
        <v>24</v>
      </c>
    </row>
    <row r="2098" spans="1:12">
      <c r="A2098" s="30" t="s">
        <v>2179</v>
      </c>
      <c r="B2098" s="18">
        <v>43864</v>
      </c>
      <c r="C2098" s="19">
        <v>0.54801110511924833</v>
      </c>
      <c r="D2098" s="17" t="s">
        <v>33</v>
      </c>
      <c r="E2098" s="17" t="s">
        <v>82</v>
      </c>
      <c r="F2098" s="17" t="s">
        <v>83</v>
      </c>
      <c r="G2098" s="48" t="s">
        <v>84</v>
      </c>
      <c r="H2098" s="17" t="s">
        <v>37</v>
      </c>
      <c r="I2098" s="17">
        <v>9.8000000000000007</v>
      </c>
      <c r="J2098" s="17">
        <v>2</v>
      </c>
      <c r="K2098" s="17">
        <f t="shared" si="33"/>
        <v>19.600000000000001</v>
      </c>
      <c r="L2098" s="31" t="s">
        <v>18</v>
      </c>
    </row>
    <row r="2099" spans="1:12">
      <c r="A2099" s="30" t="s">
        <v>2180</v>
      </c>
      <c r="B2099" s="18">
        <v>43864</v>
      </c>
      <c r="C2099" s="19">
        <v>0.8987724934641117</v>
      </c>
      <c r="D2099" s="17" t="s">
        <v>13</v>
      </c>
      <c r="E2099" s="17" t="s">
        <v>21</v>
      </c>
      <c r="F2099" s="17" t="s">
        <v>22</v>
      </c>
      <c r="G2099" s="17" t="s">
        <v>23</v>
      </c>
      <c r="H2099" s="17" t="s">
        <v>17</v>
      </c>
      <c r="I2099" s="17">
        <v>18.899999999999999</v>
      </c>
      <c r="J2099" s="17">
        <v>1</v>
      </c>
      <c r="K2099" s="17">
        <f t="shared" si="33"/>
        <v>18.899999999999999</v>
      </c>
      <c r="L2099" s="31" t="s">
        <v>24</v>
      </c>
    </row>
    <row r="2100" spans="1:12">
      <c r="A2100" s="30" t="s">
        <v>2181</v>
      </c>
      <c r="B2100" s="18">
        <v>43865</v>
      </c>
      <c r="C2100" s="19">
        <v>0.85582220940677312</v>
      </c>
      <c r="D2100" s="17" t="s">
        <v>59</v>
      </c>
      <c r="E2100" s="17" t="s">
        <v>47</v>
      </c>
      <c r="F2100" s="17" t="s">
        <v>48</v>
      </c>
      <c r="G2100" s="48" t="s">
        <v>77</v>
      </c>
      <c r="H2100" s="17" t="s">
        <v>17</v>
      </c>
      <c r="I2100" s="17">
        <v>7.9</v>
      </c>
      <c r="J2100" s="17">
        <v>1</v>
      </c>
      <c r="K2100" s="17">
        <f t="shared" si="33"/>
        <v>7.9</v>
      </c>
      <c r="L2100" s="31" t="s">
        <v>43</v>
      </c>
    </row>
    <row r="2101" spans="1:12">
      <c r="A2101" s="30" t="s">
        <v>2182</v>
      </c>
      <c r="B2101" s="18">
        <v>43865</v>
      </c>
      <c r="C2101" s="19">
        <v>0.77675378981827969</v>
      </c>
      <c r="D2101" s="17" t="s">
        <v>13</v>
      </c>
      <c r="E2101" s="17" t="s">
        <v>34</v>
      </c>
      <c r="F2101" s="48" t="s">
        <v>35</v>
      </c>
      <c r="G2101" s="48" t="s">
        <v>36</v>
      </c>
      <c r="H2101" s="17" t="s">
        <v>37</v>
      </c>
      <c r="I2101" s="17">
        <v>21</v>
      </c>
      <c r="J2101" s="17">
        <v>2</v>
      </c>
      <c r="K2101" s="17">
        <f t="shared" si="33"/>
        <v>42</v>
      </c>
      <c r="L2101" s="31" t="s">
        <v>24</v>
      </c>
    </row>
    <row r="2102" spans="1:12">
      <c r="A2102" s="30" t="s">
        <v>2183</v>
      </c>
      <c r="B2102" s="18">
        <v>43866</v>
      </c>
      <c r="C2102" s="19">
        <v>0.70552717564559275</v>
      </c>
      <c r="D2102" s="17" t="s">
        <v>26</v>
      </c>
      <c r="E2102" s="17" t="s">
        <v>47</v>
      </c>
      <c r="F2102" s="17" t="s">
        <v>48</v>
      </c>
      <c r="G2102" s="48" t="s">
        <v>77</v>
      </c>
      <c r="H2102" s="17" t="s">
        <v>17</v>
      </c>
      <c r="I2102" s="17">
        <v>7.9</v>
      </c>
      <c r="J2102" s="17">
        <v>2</v>
      </c>
      <c r="K2102" s="17">
        <f t="shared" si="33"/>
        <v>15.8</v>
      </c>
      <c r="L2102" s="31" t="s">
        <v>18</v>
      </c>
    </row>
    <row r="2103" spans="1:12">
      <c r="A2103" s="30" t="s">
        <v>2184</v>
      </c>
      <c r="B2103" s="18">
        <v>43866</v>
      </c>
      <c r="C2103" s="19">
        <v>0.84145461705887659</v>
      </c>
      <c r="D2103" s="17" t="s">
        <v>33</v>
      </c>
      <c r="E2103" s="17" t="s">
        <v>82</v>
      </c>
      <c r="F2103" s="17" t="s">
        <v>83</v>
      </c>
      <c r="G2103" s="48" t="s">
        <v>84</v>
      </c>
      <c r="H2103" s="17" t="s">
        <v>37</v>
      </c>
      <c r="I2103" s="17">
        <v>9.8000000000000007</v>
      </c>
      <c r="J2103" s="17">
        <v>2</v>
      </c>
      <c r="K2103" s="17">
        <f t="shared" si="33"/>
        <v>19.600000000000001</v>
      </c>
      <c r="L2103" s="31" t="s">
        <v>24</v>
      </c>
    </row>
    <row r="2104" spans="1:12">
      <c r="A2104" s="30" t="s">
        <v>2185</v>
      </c>
      <c r="B2104" s="18">
        <v>43866</v>
      </c>
      <c r="C2104" s="19">
        <v>0.69275108363584414</v>
      </c>
      <c r="D2104" s="17" t="s">
        <v>26</v>
      </c>
      <c r="E2104" s="17" t="s">
        <v>21</v>
      </c>
      <c r="F2104" s="17" t="s">
        <v>22</v>
      </c>
      <c r="G2104" s="17" t="s">
        <v>23</v>
      </c>
      <c r="H2104" s="17" t="s">
        <v>17</v>
      </c>
      <c r="I2104" s="17">
        <v>18.899999999999999</v>
      </c>
      <c r="J2104" s="17">
        <v>2</v>
      </c>
      <c r="K2104" s="17">
        <f t="shared" si="33"/>
        <v>37.799999999999997</v>
      </c>
      <c r="L2104" s="31" t="s">
        <v>24</v>
      </c>
    </row>
    <row r="2105" spans="1:12">
      <c r="A2105" s="30" t="s">
        <v>2186</v>
      </c>
      <c r="B2105" s="18">
        <v>43868</v>
      </c>
      <c r="C2105" s="19">
        <v>0.6642862998375072</v>
      </c>
      <c r="D2105" s="17" t="s">
        <v>26</v>
      </c>
      <c r="E2105" s="17" t="s">
        <v>47</v>
      </c>
      <c r="F2105" s="17" t="s">
        <v>48</v>
      </c>
      <c r="G2105" s="48" t="s">
        <v>77</v>
      </c>
      <c r="H2105" s="17" t="s">
        <v>17</v>
      </c>
      <c r="I2105" s="17">
        <v>7.9</v>
      </c>
      <c r="J2105" s="17">
        <v>1</v>
      </c>
      <c r="K2105" s="17">
        <f t="shared" si="33"/>
        <v>7.9</v>
      </c>
      <c r="L2105" s="31" t="s">
        <v>38</v>
      </c>
    </row>
    <row r="2106" spans="1:12">
      <c r="A2106" s="30" t="s">
        <v>2187</v>
      </c>
      <c r="B2106" s="18">
        <v>43869</v>
      </c>
      <c r="C2106" s="19">
        <v>0.873164761650707</v>
      </c>
      <c r="D2106" s="17" t="s">
        <v>26</v>
      </c>
      <c r="E2106" s="17" t="s">
        <v>47</v>
      </c>
      <c r="F2106" s="17" t="s">
        <v>48</v>
      </c>
      <c r="G2106" s="48" t="s">
        <v>77</v>
      </c>
      <c r="H2106" s="17" t="s">
        <v>17</v>
      </c>
      <c r="I2106" s="17">
        <v>7.9</v>
      </c>
      <c r="J2106" s="17">
        <v>2</v>
      </c>
      <c r="K2106" s="17">
        <f t="shared" si="33"/>
        <v>15.8</v>
      </c>
      <c r="L2106" s="31" t="s">
        <v>43</v>
      </c>
    </row>
    <row r="2107" spans="1:12">
      <c r="A2107" s="30" t="s">
        <v>2188</v>
      </c>
      <c r="B2107" s="18">
        <v>43869</v>
      </c>
      <c r="C2107" s="19">
        <v>0.63617908953882707</v>
      </c>
      <c r="D2107" s="17" t="s">
        <v>13</v>
      </c>
      <c r="E2107" s="17" t="s">
        <v>14</v>
      </c>
      <c r="F2107" s="17" t="s">
        <v>15</v>
      </c>
      <c r="G2107" s="17" t="s">
        <v>16</v>
      </c>
      <c r="H2107" s="17" t="s">
        <v>17</v>
      </c>
      <c r="I2107" s="17">
        <v>29.9</v>
      </c>
      <c r="J2107" s="17">
        <v>1</v>
      </c>
      <c r="K2107" s="17">
        <f t="shared" si="33"/>
        <v>29.9</v>
      </c>
      <c r="L2107" s="31" t="s">
        <v>24</v>
      </c>
    </row>
    <row r="2108" spans="1:12">
      <c r="A2108" s="30" t="s">
        <v>2189</v>
      </c>
      <c r="B2108" s="18">
        <v>43869</v>
      </c>
      <c r="C2108" s="19">
        <v>0.55701772214897372</v>
      </c>
      <c r="D2108" s="17" t="s">
        <v>33</v>
      </c>
      <c r="E2108" s="17" t="s">
        <v>27</v>
      </c>
      <c r="F2108" s="17" t="s">
        <v>28</v>
      </c>
      <c r="G2108" s="17" t="s">
        <v>29</v>
      </c>
      <c r="H2108" s="17" t="s">
        <v>37</v>
      </c>
      <c r="I2108" s="17">
        <v>14.9</v>
      </c>
      <c r="J2108" s="17">
        <v>2</v>
      </c>
      <c r="K2108" s="17">
        <f t="shared" si="33"/>
        <v>29.8</v>
      </c>
      <c r="L2108" s="51" t="s">
        <v>1028</v>
      </c>
    </row>
    <row r="2109" spans="1:12">
      <c r="A2109" s="30" t="s">
        <v>2190</v>
      </c>
      <c r="B2109" s="18">
        <v>43870</v>
      </c>
      <c r="C2109" s="19">
        <v>0.51270277721537427</v>
      </c>
      <c r="D2109" s="17" t="s">
        <v>13</v>
      </c>
      <c r="E2109" s="17" t="s">
        <v>47</v>
      </c>
      <c r="F2109" s="17" t="s">
        <v>48</v>
      </c>
      <c r="G2109" s="48" t="s">
        <v>77</v>
      </c>
      <c r="H2109" s="17" t="s">
        <v>17</v>
      </c>
      <c r="I2109" s="17">
        <v>7.9</v>
      </c>
      <c r="J2109" s="17">
        <v>2</v>
      </c>
      <c r="K2109" s="17">
        <f t="shared" si="33"/>
        <v>15.8</v>
      </c>
      <c r="L2109" s="31" t="s">
        <v>24</v>
      </c>
    </row>
    <row r="2110" spans="1:12">
      <c r="A2110" s="30" t="s">
        <v>2191</v>
      </c>
      <c r="B2110" s="18">
        <v>43870</v>
      </c>
      <c r="C2110" s="19">
        <v>0.64207625978875293</v>
      </c>
      <c r="D2110" s="17" t="s">
        <v>33</v>
      </c>
      <c r="E2110" s="17" t="s">
        <v>47</v>
      </c>
      <c r="F2110" s="17" t="s">
        <v>48</v>
      </c>
      <c r="G2110" s="48" t="s">
        <v>77</v>
      </c>
      <c r="H2110" s="17" t="s">
        <v>17</v>
      </c>
      <c r="I2110" s="17">
        <v>7.9</v>
      </c>
      <c r="J2110" s="17">
        <v>1</v>
      </c>
      <c r="K2110" s="17">
        <f t="shared" si="33"/>
        <v>7.9</v>
      </c>
      <c r="L2110" s="31" t="s">
        <v>24</v>
      </c>
    </row>
    <row r="2111" spans="1:12">
      <c r="A2111" s="30" t="s">
        <v>2192</v>
      </c>
      <c r="B2111" s="18">
        <v>43871</v>
      </c>
      <c r="C2111" s="19">
        <v>0.460845234295089</v>
      </c>
      <c r="D2111" s="17" t="s">
        <v>33</v>
      </c>
      <c r="E2111" s="17" t="s">
        <v>21</v>
      </c>
      <c r="F2111" s="17" t="s">
        <v>22</v>
      </c>
      <c r="G2111" s="17" t="s">
        <v>23</v>
      </c>
      <c r="H2111" s="17" t="s">
        <v>17</v>
      </c>
      <c r="I2111" s="17">
        <v>18.899999999999999</v>
      </c>
      <c r="J2111" s="17">
        <v>1</v>
      </c>
      <c r="K2111" s="17">
        <f t="shared" si="33"/>
        <v>18.899999999999999</v>
      </c>
      <c r="L2111" s="31" t="s">
        <v>43</v>
      </c>
    </row>
    <row r="2112" spans="1:12">
      <c r="A2112" s="30" t="s">
        <v>2193</v>
      </c>
      <c r="B2112" s="18">
        <v>43871</v>
      </c>
      <c r="C2112" s="19">
        <v>0.60923328141098232</v>
      </c>
      <c r="D2112" s="17" t="s">
        <v>13</v>
      </c>
      <c r="E2112" s="17" t="s">
        <v>34</v>
      </c>
      <c r="F2112" s="48" t="s">
        <v>35</v>
      </c>
      <c r="G2112" s="48" t="s">
        <v>36</v>
      </c>
      <c r="H2112" s="17" t="s">
        <v>37</v>
      </c>
      <c r="I2112" s="17">
        <v>21</v>
      </c>
      <c r="J2112" s="17">
        <v>1</v>
      </c>
      <c r="K2112" s="17">
        <f t="shared" si="33"/>
        <v>21</v>
      </c>
      <c r="L2112" s="31" t="s">
        <v>24</v>
      </c>
    </row>
    <row r="2113" spans="1:12">
      <c r="A2113" s="30" t="s">
        <v>2194</v>
      </c>
      <c r="B2113" s="18">
        <v>43872</v>
      </c>
      <c r="C2113" s="19">
        <v>0.83202555076469442</v>
      </c>
      <c r="D2113" s="17" t="s">
        <v>33</v>
      </c>
      <c r="E2113" s="17" t="s">
        <v>27</v>
      </c>
      <c r="F2113" s="17" t="s">
        <v>28</v>
      </c>
      <c r="G2113" s="17" t="s">
        <v>29</v>
      </c>
      <c r="H2113" s="17" t="s">
        <v>37</v>
      </c>
      <c r="I2113" s="17">
        <v>14.9</v>
      </c>
      <c r="J2113" s="17">
        <v>1</v>
      </c>
      <c r="K2113" s="17">
        <f t="shared" si="33"/>
        <v>14.9</v>
      </c>
      <c r="L2113" s="31" t="s">
        <v>43</v>
      </c>
    </row>
    <row r="2114" spans="1:12">
      <c r="A2114" s="30" t="s">
        <v>2195</v>
      </c>
      <c r="B2114" s="18">
        <v>43872</v>
      </c>
      <c r="C2114" s="19">
        <v>0.49943591900550738</v>
      </c>
      <c r="D2114" s="17" t="s">
        <v>59</v>
      </c>
      <c r="E2114" s="17" t="s">
        <v>14</v>
      </c>
      <c r="F2114" s="17" t="s">
        <v>15</v>
      </c>
      <c r="G2114" s="17" t="s">
        <v>16</v>
      </c>
      <c r="H2114" s="17" t="s">
        <v>17</v>
      </c>
      <c r="I2114" s="17">
        <v>29.9</v>
      </c>
      <c r="J2114" s="17">
        <v>1</v>
      </c>
      <c r="K2114" s="17">
        <f t="shared" si="33"/>
        <v>29.9</v>
      </c>
      <c r="L2114" s="31" t="s">
        <v>24</v>
      </c>
    </row>
    <row r="2115" spans="1:12">
      <c r="A2115" s="30" t="s">
        <v>2196</v>
      </c>
      <c r="B2115" s="18">
        <v>43872</v>
      </c>
      <c r="C2115" s="19">
        <v>0.61275754777380675</v>
      </c>
      <c r="D2115" s="17" t="s">
        <v>26</v>
      </c>
      <c r="E2115" s="17" t="s">
        <v>27</v>
      </c>
      <c r="F2115" s="17" t="s">
        <v>28</v>
      </c>
      <c r="G2115" s="17" t="s">
        <v>29</v>
      </c>
      <c r="H2115" s="17" t="s">
        <v>37</v>
      </c>
      <c r="I2115" s="17">
        <v>14.9</v>
      </c>
      <c r="J2115" s="17">
        <v>2</v>
      </c>
      <c r="K2115" s="17">
        <f t="shared" si="33"/>
        <v>29.8</v>
      </c>
      <c r="L2115" s="31" t="s">
        <v>24</v>
      </c>
    </row>
    <row r="2116" spans="1:12">
      <c r="A2116" s="30" t="s">
        <v>2197</v>
      </c>
      <c r="B2116" s="18">
        <v>43872</v>
      </c>
      <c r="C2116" s="19">
        <v>0.88725017112208426</v>
      </c>
      <c r="D2116" s="17" t="s">
        <v>33</v>
      </c>
      <c r="E2116" s="17" t="s">
        <v>14</v>
      </c>
      <c r="F2116" s="17" t="s">
        <v>15</v>
      </c>
      <c r="G2116" s="17" t="s">
        <v>16</v>
      </c>
      <c r="H2116" s="17" t="s">
        <v>17</v>
      </c>
      <c r="I2116" s="17">
        <v>29.9</v>
      </c>
      <c r="J2116" s="17">
        <v>1</v>
      </c>
      <c r="K2116" s="17">
        <f t="shared" si="33"/>
        <v>29.9</v>
      </c>
      <c r="L2116" s="51" t="s">
        <v>1028</v>
      </c>
    </row>
    <row r="2117" spans="1:12">
      <c r="A2117" s="30" t="s">
        <v>2198</v>
      </c>
      <c r="B2117" s="18">
        <v>43873</v>
      </c>
      <c r="C2117" s="19">
        <v>0.89787311354465671</v>
      </c>
      <c r="D2117" s="17" t="s">
        <v>26</v>
      </c>
      <c r="E2117" s="17" t="s">
        <v>14</v>
      </c>
      <c r="F2117" s="17" t="s">
        <v>15</v>
      </c>
      <c r="G2117" s="17" t="s">
        <v>16</v>
      </c>
      <c r="H2117" s="17" t="s">
        <v>17</v>
      </c>
      <c r="I2117" s="17">
        <v>29.9</v>
      </c>
      <c r="J2117" s="17">
        <v>1</v>
      </c>
      <c r="K2117" s="17">
        <f t="shared" si="33"/>
        <v>29.9</v>
      </c>
      <c r="L2117" s="31" t="s">
        <v>24</v>
      </c>
    </row>
    <row r="2118" spans="1:12">
      <c r="A2118" s="30" t="s">
        <v>2199</v>
      </c>
      <c r="B2118" s="18">
        <v>43873</v>
      </c>
      <c r="C2118" s="19">
        <v>0.54881191703057974</v>
      </c>
      <c r="D2118" s="17" t="s">
        <v>13</v>
      </c>
      <c r="E2118" s="17" t="s">
        <v>14</v>
      </c>
      <c r="F2118" s="17" t="s">
        <v>15</v>
      </c>
      <c r="G2118" s="17" t="s">
        <v>16</v>
      </c>
      <c r="H2118" s="17" t="s">
        <v>17</v>
      </c>
      <c r="I2118" s="17">
        <v>29.9</v>
      </c>
      <c r="J2118" s="17">
        <v>1</v>
      </c>
      <c r="K2118" s="17">
        <f t="shared" si="33"/>
        <v>29.9</v>
      </c>
      <c r="L2118" s="31" t="s">
        <v>38</v>
      </c>
    </row>
    <row r="2119" spans="1:12">
      <c r="A2119" s="30" t="s">
        <v>2200</v>
      </c>
      <c r="B2119" s="18">
        <v>43873</v>
      </c>
      <c r="C2119" s="19">
        <v>0.49836460513248471</v>
      </c>
      <c r="D2119" s="17" t="s">
        <v>13</v>
      </c>
      <c r="E2119" s="17" t="s">
        <v>21</v>
      </c>
      <c r="F2119" s="17" t="s">
        <v>22</v>
      </c>
      <c r="G2119" s="17" t="s">
        <v>23</v>
      </c>
      <c r="H2119" s="17" t="s">
        <v>17</v>
      </c>
      <c r="I2119" s="17">
        <v>18.899999999999999</v>
      </c>
      <c r="J2119" s="17">
        <v>1</v>
      </c>
      <c r="K2119" s="17">
        <f t="shared" si="33"/>
        <v>18.899999999999999</v>
      </c>
      <c r="L2119" s="31" t="s">
        <v>43</v>
      </c>
    </row>
    <row r="2120" spans="1:12">
      <c r="A2120" s="30" t="s">
        <v>2201</v>
      </c>
      <c r="B2120" s="18">
        <v>43873</v>
      </c>
      <c r="C2120" s="19">
        <v>0.79114224475335326</v>
      </c>
      <c r="D2120" s="17" t="s">
        <v>59</v>
      </c>
      <c r="E2120" s="49"/>
      <c r="F2120" s="17" t="s">
        <v>22</v>
      </c>
      <c r="G2120" s="17" t="s">
        <v>23</v>
      </c>
      <c r="H2120" s="17" t="s">
        <v>17</v>
      </c>
      <c r="I2120" s="17">
        <v>18.899999999999999</v>
      </c>
      <c r="J2120" s="17">
        <v>2</v>
      </c>
      <c r="K2120" s="17">
        <f t="shared" si="33"/>
        <v>37.799999999999997</v>
      </c>
      <c r="L2120" s="31" t="s">
        <v>43</v>
      </c>
    </row>
    <row r="2121" spans="1:12">
      <c r="A2121" s="30" t="s">
        <v>2202</v>
      </c>
      <c r="B2121" s="18">
        <v>43873</v>
      </c>
      <c r="C2121" s="19">
        <v>0.67034540988746705</v>
      </c>
      <c r="D2121" s="17" t="s">
        <v>59</v>
      </c>
      <c r="E2121" s="49"/>
      <c r="F2121" s="17" t="s">
        <v>22</v>
      </c>
      <c r="G2121" s="17" t="s">
        <v>23</v>
      </c>
      <c r="H2121" s="17" t="s">
        <v>17</v>
      </c>
      <c r="I2121" s="17">
        <v>18.899999999999999</v>
      </c>
      <c r="J2121" s="17">
        <v>1</v>
      </c>
      <c r="K2121" s="17">
        <f t="shared" si="33"/>
        <v>18.899999999999999</v>
      </c>
      <c r="L2121" s="31" t="s">
        <v>24</v>
      </c>
    </row>
    <row r="2122" spans="1:12">
      <c r="A2122" s="30" t="s">
        <v>2203</v>
      </c>
      <c r="B2122" s="18">
        <v>43875</v>
      </c>
      <c r="C2122" s="19">
        <v>0.70822460158503664</v>
      </c>
      <c r="D2122" s="17" t="s">
        <v>33</v>
      </c>
      <c r="E2122" s="49"/>
      <c r="F2122" s="17" t="s">
        <v>22</v>
      </c>
      <c r="G2122" s="17" t="s">
        <v>23</v>
      </c>
      <c r="H2122" s="17" t="s">
        <v>17</v>
      </c>
      <c r="I2122" s="17">
        <v>18.899999999999999</v>
      </c>
      <c r="J2122" s="17">
        <v>2</v>
      </c>
      <c r="K2122" s="17">
        <f t="shared" si="33"/>
        <v>37.799999999999997</v>
      </c>
      <c r="L2122" s="31" t="s">
        <v>24</v>
      </c>
    </row>
    <row r="2123" spans="1:12">
      <c r="A2123" s="30" t="s">
        <v>2204</v>
      </c>
      <c r="B2123" s="18">
        <v>43876</v>
      </c>
      <c r="C2123" s="19">
        <v>0.4881767025683153</v>
      </c>
      <c r="D2123" s="17" t="s">
        <v>20</v>
      </c>
      <c r="E2123" s="17" t="s">
        <v>21</v>
      </c>
      <c r="F2123" s="17" t="s">
        <v>22</v>
      </c>
      <c r="G2123" s="17" t="s">
        <v>23</v>
      </c>
      <c r="H2123" s="17" t="s">
        <v>17</v>
      </c>
      <c r="I2123" s="17">
        <v>18.899999999999999</v>
      </c>
      <c r="J2123" s="17">
        <v>1</v>
      </c>
      <c r="K2123" s="17">
        <f t="shared" si="33"/>
        <v>18.899999999999999</v>
      </c>
      <c r="L2123" s="31" t="s">
        <v>18</v>
      </c>
    </row>
    <row r="2124" spans="1:12">
      <c r="A2124" s="30" t="s">
        <v>2205</v>
      </c>
      <c r="B2124" s="18">
        <v>43876</v>
      </c>
      <c r="C2124" s="19">
        <v>0.52955437593387766</v>
      </c>
      <c r="D2124" s="17" t="s">
        <v>26</v>
      </c>
      <c r="E2124" s="17" t="s">
        <v>14</v>
      </c>
      <c r="F2124" s="17" t="s">
        <v>15</v>
      </c>
      <c r="G2124" s="17" t="s">
        <v>16</v>
      </c>
      <c r="H2124" s="17" t="s">
        <v>17</v>
      </c>
      <c r="I2124" s="17">
        <v>29.9</v>
      </c>
      <c r="J2124" s="17">
        <v>2</v>
      </c>
      <c r="K2124" s="17">
        <f t="shared" si="33"/>
        <v>59.8</v>
      </c>
      <c r="L2124" s="31" t="s">
        <v>18</v>
      </c>
    </row>
    <row r="2125" spans="1:12">
      <c r="A2125" s="30" t="s">
        <v>2206</v>
      </c>
      <c r="B2125" s="18">
        <v>43877</v>
      </c>
      <c r="C2125" s="19">
        <v>0.6976305696231222</v>
      </c>
      <c r="D2125" s="17" t="s">
        <v>33</v>
      </c>
      <c r="E2125" s="17" t="s">
        <v>47</v>
      </c>
      <c r="F2125" s="17" t="s">
        <v>48</v>
      </c>
      <c r="G2125" s="48" t="s">
        <v>77</v>
      </c>
      <c r="H2125" s="17" t="s">
        <v>17</v>
      </c>
      <c r="I2125" s="17">
        <v>7.9</v>
      </c>
      <c r="J2125" s="17">
        <v>1</v>
      </c>
      <c r="K2125" s="17">
        <f t="shared" si="33"/>
        <v>7.9</v>
      </c>
      <c r="L2125" s="31" t="s">
        <v>43</v>
      </c>
    </row>
    <row r="2126" spans="1:12">
      <c r="A2126" s="30" t="s">
        <v>2207</v>
      </c>
      <c r="B2126" s="18">
        <v>43877</v>
      </c>
      <c r="C2126" s="19">
        <v>0.62027359815583361</v>
      </c>
      <c r="D2126" s="17" t="s">
        <v>13</v>
      </c>
      <c r="E2126" s="17" t="s">
        <v>82</v>
      </c>
      <c r="F2126" s="17" t="s">
        <v>83</v>
      </c>
      <c r="G2126" s="48" t="s">
        <v>84</v>
      </c>
      <c r="H2126" s="17" t="s">
        <v>37</v>
      </c>
      <c r="I2126" s="17">
        <v>9.8000000000000007</v>
      </c>
      <c r="J2126" s="17">
        <v>1</v>
      </c>
      <c r="K2126" s="17">
        <f t="shared" si="33"/>
        <v>9.8000000000000007</v>
      </c>
      <c r="L2126" s="31" t="s">
        <v>24</v>
      </c>
    </row>
    <row r="2127" spans="1:12">
      <c r="A2127" s="30" t="s">
        <v>2208</v>
      </c>
      <c r="B2127" s="18">
        <v>43878</v>
      </c>
      <c r="C2127" s="19">
        <v>0.90031863412626345</v>
      </c>
      <c r="D2127" s="17" t="s">
        <v>33</v>
      </c>
      <c r="E2127" s="17" t="s">
        <v>82</v>
      </c>
      <c r="F2127" s="17" t="s">
        <v>83</v>
      </c>
      <c r="G2127" s="48" t="s">
        <v>84</v>
      </c>
      <c r="H2127" s="17" t="s">
        <v>37</v>
      </c>
      <c r="I2127" s="17">
        <v>9.8000000000000007</v>
      </c>
      <c r="J2127" s="17">
        <v>1</v>
      </c>
      <c r="K2127" s="17">
        <f t="shared" si="33"/>
        <v>9.8000000000000007</v>
      </c>
      <c r="L2127" s="31" t="s">
        <v>24</v>
      </c>
    </row>
    <row r="2128" spans="1:12">
      <c r="A2128" s="30" t="s">
        <v>2209</v>
      </c>
      <c r="B2128" s="18">
        <v>43879</v>
      </c>
      <c r="C2128" s="19">
        <v>0.61494891318330847</v>
      </c>
      <c r="D2128" s="17" t="s">
        <v>59</v>
      </c>
      <c r="E2128" s="17" t="s">
        <v>21</v>
      </c>
      <c r="F2128" s="17" t="s">
        <v>22</v>
      </c>
      <c r="G2128" s="17" t="s">
        <v>23</v>
      </c>
      <c r="H2128" s="17" t="s">
        <v>17</v>
      </c>
      <c r="I2128" s="17">
        <v>18.899999999999999</v>
      </c>
      <c r="J2128" s="17">
        <v>2</v>
      </c>
      <c r="K2128" s="17">
        <f t="shared" si="33"/>
        <v>37.799999999999997</v>
      </c>
      <c r="L2128" s="31" t="s">
        <v>18</v>
      </c>
    </row>
    <row r="2129" spans="1:12">
      <c r="A2129" s="30" t="s">
        <v>2210</v>
      </c>
      <c r="B2129" s="18">
        <v>43879</v>
      </c>
      <c r="C2129" s="19">
        <v>0.78521018482187466</v>
      </c>
      <c r="D2129" s="17" t="s">
        <v>13</v>
      </c>
      <c r="E2129" s="17" t="s">
        <v>14</v>
      </c>
      <c r="F2129" s="17" t="s">
        <v>15</v>
      </c>
      <c r="G2129" s="17" t="s">
        <v>16</v>
      </c>
      <c r="H2129" s="17" t="s">
        <v>17</v>
      </c>
      <c r="I2129" s="17">
        <v>29.9</v>
      </c>
      <c r="J2129" s="17">
        <v>1</v>
      </c>
      <c r="K2129" s="17">
        <f t="shared" si="33"/>
        <v>29.9</v>
      </c>
      <c r="L2129" s="31" t="s">
        <v>18</v>
      </c>
    </row>
    <row r="2130" spans="1:12">
      <c r="A2130" s="30" t="s">
        <v>2211</v>
      </c>
      <c r="B2130" s="18">
        <v>43879</v>
      </c>
      <c r="C2130" s="19">
        <v>0.56844031330579092</v>
      </c>
      <c r="D2130" s="17" t="s">
        <v>26</v>
      </c>
      <c r="E2130" s="17" t="s">
        <v>21</v>
      </c>
      <c r="F2130" s="17" t="s">
        <v>22</v>
      </c>
      <c r="G2130" s="17" t="s">
        <v>23</v>
      </c>
      <c r="H2130" s="17" t="s">
        <v>17</v>
      </c>
      <c r="I2130" s="17">
        <v>18.899999999999999</v>
      </c>
      <c r="J2130" s="17">
        <v>1</v>
      </c>
      <c r="K2130" s="17">
        <f t="shared" si="33"/>
        <v>18.899999999999999</v>
      </c>
      <c r="L2130" s="31" t="s">
        <v>24</v>
      </c>
    </row>
    <row r="2131" spans="1:12">
      <c r="A2131" s="30" t="s">
        <v>2212</v>
      </c>
      <c r="B2131" s="18">
        <v>43879</v>
      </c>
      <c r="C2131" s="19">
        <v>0.72140183517275625</v>
      </c>
      <c r="D2131" s="17" t="s">
        <v>20</v>
      </c>
      <c r="E2131" s="17" t="s">
        <v>47</v>
      </c>
      <c r="F2131" s="17" t="s">
        <v>48</v>
      </c>
      <c r="G2131" s="48" t="s">
        <v>77</v>
      </c>
      <c r="H2131" s="17" t="s">
        <v>17</v>
      </c>
      <c r="I2131" s="17">
        <v>7.9</v>
      </c>
      <c r="J2131" s="17">
        <v>2</v>
      </c>
      <c r="K2131" s="17">
        <f t="shared" si="33"/>
        <v>15.8</v>
      </c>
      <c r="L2131" s="31" t="s">
        <v>24</v>
      </c>
    </row>
    <row r="2132" spans="1:12">
      <c r="A2132" s="30" t="s">
        <v>2213</v>
      </c>
      <c r="B2132" s="18">
        <v>43879</v>
      </c>
      <c r="C2132" s="19">
        <v>0.67429444009575246</v>
      </c>
      <c r="D2132" s="17" t="s">
        <v>13</v>
      </c>
      <c r="E2132" s="17" t="s">
        <v>21</v>
      </c>
      <c r="F2132" s="17" t="s">
        <v>22</v>
      </c>
      <c r="G2132" s="17" t="s">
        <v>23</v>
      </c>
      <c r="H2132" s="17" t="s">
        <v>17</v>
      </c>
      <c r="I2132" s="17">
        <v>18.899999999999999</v>
      </c>
      <c r="J2132" s="17">
        <v>1</v>
      </c>
      <c r="K2132" s="17">
        <f t="shared" si="33"/>
        <v>18.899999999999999</v>
      </c>
      <c r="L2132" s="31" t="s">
        <v>18</v>
      </c>
    </row>
    <row r="2133" spans="1:12">
      <c r="A2133" s="30" t="s">
        <v>2214</v>
      </c>
      <c r="B2133" s="18">
        <v>43879</v>
      </c>
      <c r="C2133" s="19">
        <v>0.85153142690573669</v>
      </c>
      <c r="D2133" s="17" t="s">
        <v>26</v>
      </c>
      <c r="E2133" s="17" t="s">
        <v>21</v>
      </c>
      <c r="F2133" s="17" t="s">
        <v>22</v>
      </c>
      <c r="G2133" s="17" t="s">
        <v>23</v>
      </c>
      <c r="H2133" s="17" t="s">
        <v>17</v>
      </c>
      <c r="I2133" s="17">
        <v>18.899999999999999</v>
      </c>
      <c r="J2133" s="17">
        <v>1</v>
      </c>
      <c r="K2133" s="17">
        <f t="shared" si="33"/>
        <v>18.899999999999999</v>
      </c>
      <c r="L2133" s="31" t="s">
        <v>43</v>
      </c>
    </row>
    <row r="2134" spans="1:12">
      <c r="A2134" s="30" t="s">
        <v>2215</v>
      </c>
      <c r="B2134" s="18">
        <v>43879</v>
      </c>
      <c r="C2134" s="19">
        <v>0.75859631203380729</v>
      </c>
      <c r="D2134" s="17" t="s">
        <v>26</v>
      </c>
      <c r="E2134" s="17" t="s">
        <v>34</v>
      </c>
      <c r="F2134" s="48" t="s">
        <v>35</v>
      </c>
      <c r="G2134" s="48" t="s">
        <v>36</v>
      </c>
      <c r="H2134" s="17" t="s">
        <v>37</v>
      </c>
      <c r="I2134" s="17">
        <v>21</v>
      </c>
      <c r="J2134" s="17">
        <v>1</v>
      </c>
      <c r="K2134" s="17">
        <f t="shared" si="33"/>
        <v>21</v>
      </c>
      <c r="L2134" s="31" t="s">
        <v>24</v>
      </c>
    </row>
    <row r="2135" spans="1:12">
      <c r="A2135" s="30" t="s">
        <v>2216</v>
      </c>
      <c r="B2135" s="18">
        <v>43879</v>
      </c>
      <c r="C2135" s="19">
        <v>0.66589311146145436</v>
      </c>
      <c r="D2135" s="17" t="s">
        <v>26</v>
      </c>
      <c r="E2135" s="17" t="s">
        <v>14</v>
      </c>
      <c r="F2135" s="17" t="s">
        <v>15</v>
      </c>
      <c r="G2135" s="17" t="s">
        <v>16</v>
      </c>
      <c r="H2135" s="17" t="s">
        <v>17</v>
      </c>
      <c r="I2135" s="17">
        <v>29.9</v>
      </c>
      <c r="J2135" s="17">
        <v>2</v>
      </c>
      <c r="K2135" s="17">
        <f t="shared" si="33"/>
        <v>59.8</v>
      </c>
      <c r="L2135" s="31" t="s">
        <v>24</v>
      </c>
    </row>
    <row r="2136" spans="1:12">
      <c r="A2136" s="30" t="s">
        <v>2217</v>
      </c>
      <c r="B2136" s="18">
        <v>43880</v>
      </c>
      <c r="C2136" s="19">
        <v>0.86868633363099357</v>
      </c>
      <c r="D2136" s="17" t="s">
        <v>26</v>
      </c>
      <c r="E2136" s="17" t="s">
        <v>21</v>
      </c>
      <c r="F2136" s="17" t="s">
        <v>22</v>
      </c>
      <c r="G2136" s="17" t="s">
        <v>23</v>
      </c>
      <c r="H2136" s="17" t="s">
        <v>17</v>
      </c>
      <c r="I2136" s="17">
        <v>18.899999999999999</v>
      </c>
      <c r="J2136" s="17">
        <v>1</v>
      </c>
      <c r="K2136" s="17">
        <f t="shared" si="33"/>
        <v>18.899999999999999</v>
      </c>
      <c r="L2136" s="31" t="s">
        <v>43</v>
      </c>
    </row>
    <row r="2137" spans="1:12">
      <c r="A2137" s="30" t="s">
        <v>2218</v>
      </c>
      <c r="B2137" s="18">
        <v>43881</v>
      </c>
      <c r="C2137" s="19">
        <v>0.42657667838440555</v>
      </c>
      <c r="D2137" s="17" t="s">
        <v>26</v>
      </c>
      <c r="E2137" s="17" t="s">
        <v>47</v>
      </c>
      <c r="F2137" s="17" t="s">
        <v>48</v>
      </c>
      <c r="G2137" s="48" t="s">
        <v>77</v>
      </c>
      <c r="H2137" s="17" t="s">
        <v>17</v>
      </c>
      <c r="I2137" s="17">
        <v>7.9</v>
      </c>
      <c r="J2137" s="17">
        <v>1</v>
      </c>
      <c r="K2137" s="17">
        <f t="shared" si="33"/>
        <v>7.9</v>
      </c>
      <c r="L2137" s="31" t="s">
        <v>24</v>
      </c>
    </row>
    <row r="2138" spans="1:12">
      <c r="A2138" s="30" t="s">
        <v>2219</v>
      </c>
      <c r="B2138" s="18">
        <v>43881</v>
      </c>
      <c r="C2138" s="19">
        <v>0.91649678912680332</v>
      </c>
      <c r="D2138" s="17" t="s">
        <v>26</v>
      </c>
      <c r="E2138" s="17" t="s">
        <v>47</v>
      </c>
      <c r="F2138" s="17" t="s">
        <v>48</v>
      </c>
      <c r="G2138" s="48" t="s">
        <v>77</v>
      </c>
      <c r="H2138" s="17" t="s">
        <v>17</v>
      </c>
      <c r="I2138" s="17">
        <v>7.9</v>
      </c>
      <c r="J2138" s="17">
        <v>1</v>
      </c>
      <c r="K2138" s="17">
        <f t="shared" si="33"/>
        <v>7.9</v>
      </c>
      <c r="L2138" s="31" t="s">
        <v>38</v>
      </c>
    </row>
    <row r="2139" spans="1:12">
      <c r="A2139" s="30" t="s">
        <v>2220</v>
      </c>
      <c r="B2139" s="18">
        <v>43881</v>
      </c>
      <c r="C2139" s="19">
        <v>0.46278969361800232</v>
      </c>
      <c r="D2139" s="17" t="s">
        <v>26</v>
      </c>
      <c r="E2139" s="17" t="s">
        <v>82</v>
      </c>
      <c r="F2139" s="17" t="s">
        <v>83</v>
      </c>
      <c r="G2139" s="48" t="s">
        <v>84</v>
      </c>
      <c r="H2139" s="17" t="s">
        <v>37</v>
      </c>
      <c r="I2139" s="17">
        <v>9.8000000000000007</v>
      </c>
      <c r="J2139" s="17">
        <v>1</v>
      </c>
      <c r="K2139" s="17">
        <f t="shared" si="33"/>
        <v>9.8000000000000007</v>
      </c>
      <c r="L2139" s="31" t="s">
        <v>24</v>
      </c>
    </row>
    <row r="2140" spans="1:12">
      <c r="A2140" s="30" t="s">
        <v>2221</v>
      </c>
      <c r="B2140" s="18">
        <v>43881</v>
      </c>
      <c r="C2140" s="19">
        <v>0.682048869254265</v>
      </c>
      <c r="D2140" s="17" t="s">
        <v>20</v>
      </c>
      <c r="E2140" s="17" t="s">
        <v>47</v>
      </c>
      <c r="F2140" s="17" t="s">
        <v>48</v>
      </c>
      <c r="G2140" s="48" t="s">
        <v>77</v>
      </c>
      <c r="H2140" s="17" t="s">
        <v>17</v>
      </c>
      <c r="I2140" s="17">
        <v>7.9</v>
      </c>
      <c r="J2140" s="17">
        <v>1</v>
      </c>
      <c r="K2140" s="17">
        <f t="shared" si="33"/>
        <v>7.9</v>
      </c>
      <c r="L2140" s="31" t="s">
        <v>24</v>
      </c>
    </row>
    <row r="2141" spans="1:12">
      <c r="A2141" s="30" t="s">
        <v>2222</v>
      </c>
      <c r="B2141" s="18">
        <v>43882</v>
      </c>
      <c r="C2141" s="19">
        <v>0.90626962872836236</v>
      </c>
      <c r="D2141" s="17" t="s">
        <v>26</v>
      </c>
      <c r="E2141" s="17" t="s">
        <v>47</v>
      </c>
      <c r="F2141" s="17" t="s">
        <v>48</v>
      </c>
      <c r="G2141" s="48" t="s">
        <v>77</v>
      </c>
      <c r="H2141" s="17" t="s">
        <v>17</v>
      </c>
      <c r="I2141" s="17">
        <v>7.9</v>
      </c>
      <c r="J2141" s="17">
        <v>1</v>
      </c>
      <c r="K2141" s="17">
        <f t="shared" si="33"/>
        <v>7.9</v>
      </c>
      <c r="L2141" s="31" t="s">
        <v>43</v>
      </c>
    </row>
    <row r="2142" spans="1:12">
      <c r="A2142" s="30" t="s">
        <v>2223</v>
      </c>
      <c r="B2142" s="18">
        <v>43882</v>
      </c>
      <c r="C2142" s="19">
        <v>0.85083095160818911</v>
      </c>
      <c r="D2142" s="17" t="s">
        <v>26</v>
      </c>
      <c r="E2142" s="17" t="s">
        <v>47</v>
      </c>
      <c r="F2142" s="17" t="s">
        <v>48</v>
      </c>
      <c r="G2142" s="48" t="s">
        <v>77</v>
      </c>
      <c r="H2142" s="17" t="s">
        <v>17</v>
      </c>
      <c r="I2142" s="17">
        <v>7.9</v>
      </c>
      <c r="J2142" s="17">
        <v>1</v>
      </c>
      <c r="K2142" s="17">
        <f t="shared" si="33"/>
        <v>7.9</v>
      </c>
      <c r="L2142" s="31" t="s">
        <v>24</v>
      </c>
    </row>
    <row r="2143" spans="1:12">
      <c r="A2143" s="30" t="s">
        <v>2224</v>
      </c>
      <c r="B2143" s="18">
        <v>43882</v>
      </c>
      <c r="C2143" s="19">
        <v>0.54157170319315651</v>
      </c>
      <c r="D2143" s="17" t="s">
        <v>33</v>
      </c>
      <c r="E2143" s="17" t="s">
        <v>21</v>
      </c>
      <c r="F2143" s="17" t="s">
        <v>22</v>
      </c>
      <c r="G2143" s="17" t="s">
        <v>23</v>
      </c>
      <c r="H2143" s="17" t="s">
        <v>17</v>
      </c>
      <c r="I2143" s="17">
        <v>18.899999999999999</v>
      </c>
      <c r="J2143" s="17">
        <v>2</v>
      </c>
      <c r="K2143" s="17">
        <f t="shared" si="33"/>
        <v>37.799999999999997</v>
      </c>
      <c r="L2143" s="31" t="s">
        <v>18</v>
      </c>
    </row>
    <row r="2144" spans="1:12">
      <c r="A2144" s="30" t="s">
        <v>2225</v>
      </c>
      <c r="B2144" s="18">
        <v>43882</v>
      </c>
      <c r="C2144" s="19">
        <v>0.67459117729021645</v>
      </c>
      <c r="D2144" s="17" t="s">
        <v>26</v>
      </c>
      <c r="E2144" s="17" t="s">
        <v>82</v>
      </c>
      <c r="F2144" s="17" t="s">
        <v>83</v>
      </c>
      <c r="G2144" s="48" t="s">
        <v>84</v>
      </c>
      <c r="H2144" s="17" t="s">
        <v>37</v>
      </c>
      <c r="I2144" s="17">
        <v>9.8000000000000007</v>
      </c>
      <c r="J2144" s="17">
        <v>2</v>
      </c>
      <c r="K2144" s="17">
        <f t="shared" si="33"/>
        <v>19.600000000000001</v>
      </c>
      <c r="L2144" s="31" t="s">
        <v>24</v>
      </c>
    </row>
    <row r="2145" spans="1:12">
      <c r="A2145" s="30" t="s">
        <v>2226</v>
      </c>
      <c r="B2145" s="18">
        <v>43882</v>
      </c>
      <c r="C2145" s="19">
        <v>0.89540136711531948</v>
      </c>
      <c r="D2145" s="17" t="s">
        <v>33</v>
      </c>
      <c r="E2145" s="17" t="s">
        <v>27</v>
      </c>
      <c r="F2145" s="17" t="s">
        <v>28</v>
      </c>
      <c r="G2145" s="17" t="s">
        <v>29</v>
      </c>
      <c r="H2145" s="17" t="s">
        <v>37</v>
      </c>
      <c r="I2145" s="17">
        <v>14.9</v>
      </c>
      <c r="J2145" s="17">
        <v>1</v>
      </c>
      <c r="K2145" s="17">
        <f t="shared" si="33"/>
        <v>14.9</v>
      </c>
      <c r="L2145" s="31" t="s">
        <v>24</v>
      </c>
    </row>
    <row r="2146" spans="1:12">
      <c r="A2146" s="30" t="s">
        <v>2227</v>
      </c>
      <c r="B2146" s="18">
        <v>43883</v>
      </c>
      <c r="C2146" s="19">
        <v>0.68877415330724789</v>
      </c>
      <c r="D2146" s="17" t="s">
        <v>26</v>
      </c>
      <c r="E2146" s="17" t="s">
        <v>34</v>
      </c>
      <c r="F2146" s="48" t="s">
        <v>35</v>
      </c>
      <c r="G2146" s="48" t="s">
        <v>36</v>
      </c>
      <c r="H2146" s="17" t="s">
        <v>37</v>
      </c>
      <c r="I2146" s="17">
        <v>21</v>
      </c>
      <c r="J2146" s="17">
        <v>1</v>
      </c>
      <c r="K2146" s="17">
        <f t="shared" ref="K2146:K2209" si="34">I2146*J2146</f>
        <v>21</v>
      </c>
      <c r="L2146" s="31" t="s">
        <v>18</v>
      </c>
    </row>
    <row r="2147" spans="1:12">
      <c r="A2147" s="30" t="s">
        <v>2228</v>
      </c>
      <c r="B2147" s="18">
        <v>43883</v>
      </c>
      <c r="C2147" s="19">
        <v>0.62400105108627557</v>
      </c>
      <c r="D2147" s="17" t="s">
        <v>59</v>
      </c>
      <c r="E2147" s="17" t="s">
        <v>27</v>
      </c>
      <c r="F2147" s="17" t="s">
        <v>28</v>
      </c>
      <c r="G2147" s="17" t="s">
        <v>29</v>
      </c>
      <c r="H2147" s="17" t="s">
        <v>37</v>
      </c>
      <c r="I2147" s="17">
        <v>14.9</v>
      </c>
      <c r="J2147" s="17">
        <v>2</v>
      </c>
      <c r="K2147" s="17">
        <f t="shared" si="34"/>
        <v>29.8</v>
      </c>
      <c r="L2147" s="31" t="s">
        <v>43</v>
      </c>
    </row>
    <row r="2148" spans="1:12">
      <c r="A2148" s="30" t="s">
        <v>2229</v>
      </c>
      <c r="B2148" s="18">
        <v>43884</v>
      </c>
      <c r="C2148" s="19">
        <v>0.48901539036006864</v>
      </c>
      <c r="D2148" s="17" t="s">
        <v>20</v>
      </c>
      <c r="E2148" s="17" t="s">
        <v>47</v>
      </c>
      <c r="F2148" s="17" t="s">
        <v>48</v>
      </c>
      <c r="G2148" s="48" t="s">
        <v>77</v>
      </c>
      <c r="H2148" s="17" t="s">
        <v>17</v>
      </c>
      <c r="I2148" s="17">
        <v>7.9</v>
      </c>
      <c r="J2148" s="17">
        <v>1</v>
      </c>
      <c r="K2148" s="17">
        <f t="shared" si="34"/>
        <v>7.9</v>
      </c>
      <c r="L2148" s="31" t="s">
        <v>43</v>
      </c>
    </row>
    <row r="2149" spans="1:12">
      <c r="A2149" s="30" t="s">
        <v>2230</v>
      </c>
      <c r="B2149" s="18">
        <v>43884</v>
      </c>
      <c r="C2149" s="19">
        <v>0.63950775152592787</v>
      </c>
      <c r="D2149" s="17" t="s">
        <v>26</v>
      </c>
      <c r="E2149" s="17" t="s">
        <v>47</v>
      </c>
      <c r="F2149" s="17" t="s">
        <v>48</v>
      </c>
      <c r="G2149" s="48" t="s">
        <v>77</v>
      </c>
      <c r="H2149" s="17" t="s">
        <v>17</v>
      </c>
      <c r="I2149" s="17">
        <v>7.9</v>
      </c>
      <c r="J2149" s="17">
        <v>1</v>
      </c>
      <c r="K2149" s="17">
        <f t="shared" si="34"/>
        <v>7.9</v>
      </c>
      <c r="L2149" s="31" t="s">
        <v>24</v>
      </c>
    </row>
    <row r="2150" spans="1:12">
      <c r="A2150" s="30" t="s">
        <v>2231</v>
      </c>
      <c r="B2150" s="18">
        <v>43885</v>
      </c>
      <c r="C2150" s="19">
        <v>0.69357413495458275</v>
      </c>
      <c r="D2150" s="17" t="s">
        <v>33</v>
      </c>
      <c r="E2150" s="17" t="s">
        <v>34</v>
      </c>
      <c r="F2150" s="48" t="s">
        <v>35</v>
      </c>
      <c r="G2150" s="48" t="s">
        <v>36</v>
      </c>
      <c r="H2150" s="17" t="s">
        <v>37</v>
      </c>
      <c r="I2150" s="17">
        <v>21</v>
      </c>
      <c r="J2150" s="17">
        <v>2</v>
      </c>
      <c r="K2150" s="17">
        <f t="shared" si="34"/>
        <v>42</v>
      </c>
      <c r="L2150" s="31" t="s">
        <v>38</v>
      </c>
    </row>
    <row r="2151" spans="1:12">
      <c r="A2151" s="30" t="s">
        <v>2232</v>
      </c>
      <c r="B2151" s="18">
        <v>43885</v>
      </c>
      <c r="C2151" s="19">
        <v>0.42697509990035321</v>
      </c>
      <c r="D2151" s="17" t="s">
        <v>26</v>
      </c>
      <c r="E2151" s="17" t="s">
        <v>14</v>
      </c>
      <c r="F2151" s="17" t="s">
        <v>15</v>
      </c>
      <c r="G2151" s="17" t="s">
        <v>16</v>
      </c>
      <c r="H2151" s="17" t="s">
        <v>17</v>
      </c>
      <c r="I2151" s="17">
        <v>29.9</v>
      </c>
      <c r="J2151" s="17">
        <v>2</v>
      </c>
      <c r="K2151" s="17">
        <f t="shared" si="34"/>
        <v>59.8</v>
      </c>
      <c r="L2151" s="31" t="s">
        <v>24</v>
      </c>
    </row>
    <row r="2152" spans="1:12">
      <c r="A2152" s="30" t="s">
        <v>2233</v>
      </c>
      <c r="B2152" s="18">
        <v>43885</v>
      </c>
      <c r="C2152" s="19">
        <v>0.6027661195853774</v>
      </c>
      <c r="D2152" s="17" t="s">
        <v>59</v>
      </c>
      <c r="E2152" s="17" t="s">
        <v>47</v>
      </c>
      <c r="F2152" s="17" t="s">
        <v>48</v>
      </c>
      <c r="G2152" s="48" t="s">
        <v>77</v>
      </c>
      <c r="H2152" s="17" t="s">
        <v>17</v>
      </c>
      <c r="I2152" s="17">
        <v>7.9</v>
      </c>
      <c r="J2152" s="17">
        <v>1</v>
      </c>
      <c r="K2152" s="17">
        <f t="shared" si="34"/>
        <v>7.9</v>
      </c>
      <c r="L2152" s="51" t="s">
        <v>1075</v>
      </c>
    </row>
    <row r="2153" spans="1:12">
      <c r="A2153" s="30" t="s">
        <v>2234</v>
      </c>
      <c r="B2153" s="18">
        <v>43885</v>
      </c>
      <c r="C2153" s="19">
        <v>0.8444698109232025</v>
      </c>
      <c r="D2153" s="17" t="s">
        <v>20</v>
      </c>
      <c r="E2153" s="17" t="s">
        <v>21</v>
      </c>
      <c r="F2153" s="17" t="s">
        <v>22</v>
      </c>
      <c r="G2153" s="17" t="s">
        <v>23</v>
      </c>
      <c r="H2153" s="17" t="s">
        <v>17</v>
      </c>
      <c r="I2153" s="17">
        <v>18.899999999999999</v>
      </c>
      <c r="J2153" s="17">
        <v>1</v>
      </c>
      <c r="K2153" s="17">
        <f t="shared" si="34"/>
        <v>18.899999999999999</v>
      </c>
      <c r="L2153" s="31" t="s">
        <v>24</v>
      </c>
    </row>
    <row r="2154" spans="1:12">
      <c r="A2154" s="30" t="s">
        <v>2235</v>
      </c>
      <c r="B2154" s="18">
        <v>43885</v>
      </c>
      <c r="C2154" s="19">
        <v>0.54906639562899662</v>
      </c>
      <c r="D2154" s="17" t="s">
        <v>20</v>
      </c>
      <c r="E2154" s="17" t="s">
        <v>34</v>
      </c>
      <c r="F2154" s="48" t="s">
        <v>35</v>
      </c>
      <c r="G2154" s="48" t="s">
        <v>36</v>
      </c>
      <c r="H2154" s="17" t="s">
        <v>37</v>
      </c>
      <c r="I2154" s="17">
        <v>21</v>
      </c>
      <c r="J2154" s="17">
        <v>1</v>
      </c>
      <c r="K2154" s="17">
        <f t="shared" si="34"/>
        <v>21</v>
      </c>
      <c r="L2154" s="31" t="s">
        <v>43</v>
      </c>
    </row>
    <row r="2155" spans="1:12">
      <c r="A2155" s="30" t="s">
        <v>2236</v>
      </c>
      <c r="B2155" s="18">
        <v>43886</v>
      </c>
      <c r="C2155" s="19">
        <v>0.74516359980119484</v>
      </c>
      <c r="D2155" s="17" t="s">
        <v>20</v>
      </c>
      <c r="E2155" s="17" t="s">
        <v>21</v>
      </c>
      <c r="F2155" s="17" t="s">
        <v>22</v>
      </c>
      <c r="G2155" s="17" t="s">
        <v>23</v>
      </c>
      <c r="H2155" s="17" t="s">
        <v>17</v>
      </c>
      <c r="I2155" s="17">
        <v>18.899999999999999</v>
      </c>
      <c r="J2155" s="17">
        <v>2</v>
      </c>
      <c r="K2155" s="17">
        <f t="shared" si="34"/>
        <v>37.799999999999997</v>
      </c>
      <c r="L2155" s="31" t="s">
        <v>24</v>
      </c>
    </row>
    <row r="2156" spans="1:12">
      <c r="A2156" s="30" t="s">
        <v>2237</v>
      </c>
      <c r="B2156" s="18">
        <v>43886</v>
      </c>
      <c r="C2156" s="19">
        <v>0.62236870709492531</v>
      </c>
      <c r="D2156" s="17" t="s">
        <v>33</v>
      </c>
      <c r="E2156" s="17" t="s">
        <v>47</v>
      </c>
      <c r="F2156" s="17" t="s">
        <v>48</v>
      </c>
      <c r="G2156" s="48" t="s">
        <v>77</v>
      </c>
      <c r="H2156" s="17" t="s">
        <v>17</v>
      </c>
      <c r="I2156" s="17">
        <v>7.9</v>
      </c>
      <c r="J2156" s="17">
        <v>2</v>
      </c>
      <c r="K2156" s="17">
        <f t="shared" si="34"/>
        <v>15.8</v>
      </c>
      <c r="L2156" s="31" t="s">
        <v>38</v>
      </c>
    </row>
    <row r="2157" spans="1:12">
      <c r="A2157" s="30" t="s">
        <v>2238</v>
      </c>
      <c r="B2157" s="18">
        <v>43887</v>
      </c>
      <c r="C2157" s="19">
        <v>0.55952826106016418</v>
      </c>
      <c r="D2157" s="17" t="s">
        <v>13</v>
      </c>
      <c r="E2157" s="17" t="s">
        <v>47</v>
      </c>
      <c r="F2157" s="17" t="s">
        <v>48</v>
      </c>
      <c r="G2157" s="48" t="s">
        <v>77</v>
      </c>
      <c r="H2157" s="17" t="s">
        <v>17</v>
      </c>
      <c r="I2157" s="17">
        <v>7.9</v>
      </c>
      <c r="J2157" s="17">
        <v>1</v>
      </c>
      <c r="K2157" s="17">
        <f t="shared" si="34"/>
        <v>7.9</v>
      </c>
      <c r="L2157" s="31" t="s">
        <v>43</v>
      </c>
    </row>
    <row r="2158" spans="1:12">
      <c r="A2158" s="30" t="s">
        <v>2239</v>
      </c>
      <c r="B2158" s="18">
        <v>43887</v>
      </c>
      <c r="C2158" s="19">
        <v>0.67821278608726798</v>
      </c>
      <c r="D2158" s="17" t="s">
        <v>26</v>
      </c>
      <c r="E2158" s="17" t="s">
        <v>14</v>
      </c>
      <c r="F2158" s="17" t="s">
        <v>15</v>
      </c>
      <c r="G2158" s="17" t="s">
        <v>16</v>
      </c>
      <c r="H2158" s="17" t="s">
        <v>17</v>
      </c>
      <c r="I2158" s="17">
        <v>29.9</v>
      </c>
      <c r="J2158" s="17">
        <v>1</v>
      </c>
      <c r="K2158" s="17">
        <f t="shared" si="34"/>
        <v>29.9</v>
      </c>
      <c r="L2158" s="31" t="s">
        <v>18</v>
      </c>
    </row>
    <row r="2159" spans="1:12">
      <c r="A2159" s="30" t="s">
        <v>2240</v>
      </c>
      <c r="B2159" s="18">
        <v>43888</v>
      </c>
      <c r="C2159" s="19">
        <v>0.72683962990103967</v>
      </c>
      <c r="D2159" s="17" t="s">
        <v>33</v>
      </c>
      <c r="E2159" s="17" t="s">
        <v>14</v>
      </c>
      <c r="F2159" s="17" t="s">
        <v>15</v>
      </c>
      <c r="G2159" s="17" t="s">
        <v>16</v>
      </c>
      <c r="H2159" s="17" t="s">
        <v>17</v>
      </c>
      <c r="I2159" s="17">
        <v>29.9</v>
      </c>
      <c r="J2159" s="17">
        <v>1</v>
      </c>
      <c r="K2159" s="17">
        <f t="shared" si="34"/>
        <v>29.9</v>
      </c>
      <c r="L2159" s="31" t="s">
        <v>38</v>
      </c>
    </row>
    <row r="2160" spans="1:12">
      <c r="A2160" s="30" t="s">
        <v>2241</v>
      </c>
      <c r="B2160" s="18">
        <v>43888</v>
      </c>
      <c r="C2160" s="19">
        <v>0.46562024755947645</v>
      </c>
      <c r="D2160" s="17" t="s">
        <v>33</v>
      </c>
      <c r="E2160" s="17" t="s">
        <v>27</v>
      </c>
      <c r="F2160" s="17" t="s">
        <v>28</v>
      </c>
      <c r="G2160" s="17" t="s">
        <v>29</v>
      </c>
      <c r="H2160" s="17" t="s">
        <v>37</v>
      </c>
      <c r="I2160" s="17">
        <v>14.9</v>
      </c>
      <c r="J2160" s="17">
        <v>1</v>
      </c>
      <c r="K2160" s="17">
        <f t="shared" si="34"/>
        <v>14.9</v>
      </c>
      <c r="L2160" s="31" t="s">
        <v>24</v>
      </c>
    </row>
    <row r="2161" spans="1:12">
      <c r="A2161" s="30" t="s">
        <v>2242</v>
      </c>
      <c r="B2161" s="18">
        <v>43888</v>
      </c>
      <c r="C2161" s="19">
        <v>0.60922723345557939</v>
      </c>
      <c r="D2161" s="17" t="s">
        <v>33</v>
      </c>
      <c r="E2161" s="17" t="s">
        <v>21</v>
      </c>
      <c r="F2161" s="17" t="s">
        <v>22</v>
      </c>
      <c r="G2161" s="17" t="s">
        <v>23</v>
      </c>
      <c r="H2161" s="17" t="s">
        <v>17</v>
      </c>
      <c r="I2161" s="17">
        <v>18.899999999999999</v>
      </c>
      <c r="J2161" s="17">
        <v>1</v>
      </c>
      <c r="K2161" s="17">
        <f t="shared" si="34"/>
        <v>18.899999999999999</v>
      </c>
      <c r="L2161" s="31" t="s">
        <v>24</v>
      </c>
    </row>
    <row r="2162" spans="1:12">
      <c r="A2162" s="30" t="s">
        <v>2243</v>
      </c>
      <c r="B2162" s="18">
        <v>43889</v>
      </c>
      <c r="C2162" s="19">
        <v>0.85567114557210844</v>
      </c>
      <c r="D2162" s="17" t="s">
        <v>59</v>
      </c>
      <c r="E2162" s="17" t="s">
        <v>82</v>
      </c>
      <c r="F2162" s="17" t="s">
        <v>83</v>
      </c>
      <c r="G2162" s="48" t="s">
        <v>84</v>
      </c>
      <c r="H2162" s="17" t="s">
        <v>37</v>
      </c>
      <c r="I2162" s="17">
        <v>9.8000000000000007</v>
      </c>
      <c r="J2162" s="17">
        <v>2</v>
      </c>
      <c r="K2162" s="17">
        <f t="shared" si="34"/>
        <v>19.600000000000001</v>
      </c>
      <c r="L2162" s="31" t="s">
        <v>43</v>
      </c>
    </row>
    <row r="2163" spans="1:12">
      <c r="A2163" s="30" t="s">
        <v>2244</v>
      </c>
      <c r="B2163" s="18">
        <v>43889</v>
      </c>
      <c r="C2163" s="19">
        <v>0.76737531142029158</v>
      </c>
      <c r="D2163" s="17" t="s">
        <v>59</v>
      </c>
      <c r="E2163" s="17" t="s">
        <v>27</v>
      </c>
      <c r="F2163" s="17" t="s">
        <v>28</v>
      </c>
      <c r="G2163" s="17" t="s">
        <v>29</v>
      </c>
      <c r="H2163" s="17" t="s">
        <v>37</v>
      </c>
      <c r="I2163" s="17">
        <v>14.9</v>
      </c>
      <c r="J2163" s="17">
        <v>1</v>
      </c>
      <c r="K2163" s="17">
        <f t="shared" si="34"/>
        <v>14.9</v>
      </c>
      <c r="L2163" s="31" t="s">
        <v>24</v>
      </c>
    </row>
    <row r="2164" spans="1:12">
      <c r="A2164" s="30" t="s">
        <v>2245</v>
      </c>
      <c r="B2164" s="18">
        <v>43890</v>
      </c>
      <c r="C2164" s="19">
        <v>0.86157849582128787</v>
      </c>
      <c r="D2164" s="17" t="s">
        <v>20</v>
      </c>
      <c r="E2164" s="17" t="s">
        <v>47</v>
      </c>
      <c r="F2164" s="17" t="s">
        <v>48</v>
      </c>
      <c r="G2164" s="48" t="s">
        <v>77</v>
      </c>
      <c r="H2164" s="17" t="s">
        <v>17</v>
      </c>
      <c r="I2164" s="17">
        <v>7.9</v>
      </c>
      <c r="J2164" s="17">
        <v>1</v>
      </c>
      <c r="K2164" s="17">
        <f t="shared" si="34"/>
        <v>7.9</v>
      </c>
      <c r="L2164" s="31" t="s">
        <v>18</v>
      </c>
    </row>
    <row r="2165" spans="1:12">
      <c r="A2165" s="30" t="s">
        <v>2246</v>
      </c>
      <c r="B2165" s="18">
        <v>43890</v>
      </c>
      <c r="C2165" s="19">
        <v>0.87425875139391918</v>
      </c>
      <c r="D2165" s="17" t="s">
        <v>26</v>
      </c>
      <c r="E2165" s="17" t="s">
        <v>34</v>
      </c>
      <c r="F2165" s="48" t="s">
        <v>35</v>
      </c>
      <c r="G2165" s="48" t="s">
        <v>36</v>
      </c>
      <c r="H2165" s="17" t="s">
        <v>37</v>
      </c>
      <c r="I2165" s="17">
        <v>21</v>
      </c>
      <c r="J2165" s="17">
        <v>1</v>
      </c>
      <c r="K2165" s="17">
        <f t="shared" si="34"/>
        <v>21</v>
      </c>
      <c r="L2165" s="31" t="s">
        <v>24</v>
      </c>
    </row>
    <row r="2166" spans="1:12">
      <c r="A2166" s="30" t="s">
        <v>2247</v>
      </c>
      <c r="B2166" s="18">
        <v>43891</v>
      </c>
      <c r="C2166" s="19">
        <v>0.57778227390554071</v>
      </c>
      <c r="D2166" s="17" t="s">
        <v>26</v>
      </c>
      <c r="E2166" s="17" t="s">
        <v>34</v>
      </c>
      <c r="F2166" s="48" t="s">
        <v>35</v>
      </c>
      <c r="G2166" s="48" t="s">
        <v>36</v>
      </c>
      <c r="H2166" s="17" t="s">
        <v>37</v>
      </c>
      <c r="I2166" s="17">
        <v>21</v>
      </c>
      <c r="J2166" s="17">
        <v>1</v>
      </c>
      <c r="K2166" s="17">
        <f t="shared" si="34"/>
        <v>21</v>
      </c>
      <c r="L2166" s="31" t="s">
        <v>24</v>
      </c>
    </row>
    <row r="2167" spans="1:12">
      <c r="A2167" s="30" t="s">
        <v>2248</v>
      </c>
      <c r="B2167" s="18">
        <v>43891</v>
      </c>
      <c r="C2167" s="19">
        <v>0.60569619358653992</v>
      </c>
      <c r="D2167" s="17" t="s">
        <v>33</v>
      </c>
      <c r="E2167" s="17" t="s">
        <v>82</v>
      </c>
      <c r="F2167" s="17" t="s">
        <v>83</v>
      </c>
      <c r="G2167" s="48" t="s">
        <v>84</v>
      </c>
      <c r="H2167" s="17" t="s">
        <v>37</v>
      </c>
      <c r="I2167" s="17">
        <v>9.8000000000000007</v>
      </c>
      <c r="J2167" s="17">
        <v>1</v>
      </c>
      <c r="K2167" s="17">
        <f t="shared" si="34"/>
        <v>9.8000000000000007</v>
      </c>
      <c r="L2167" s="31" t="s">
        <v>18</v>
      </c>
    </row>
    <row r="2168" spans="1:12">
      <c r="A2168" s="30" t="s">
        <v>2249</v>
      </c>
      <c r="B2168" s="18">
        <v>43891</v>
      </c>
      <c r="C2168" s="19">
        <v>0.58110045610175332</v>
      </c>
      <c r="D2168" s="17" t="s">
        <v>33</v>
      </c>
      <c r="E2168" s="17" t="s">
        <v>14</v>
      </c>
      <c r="F2168" s="17" t="s">
        <v>15</v>
      </c>
      <c r="G2168" s="17" t="s">
        <v>16</v>
      </c>
      <c r="H2168" s="17" t="s">
        <v>17</v>
      </c>
      <c r="I2168" s="17">
        <v>29.9</v>
      </c>
      <c r="J2168" s="17">
        <v>2</v>
      </c>
      <c r="K2168" s="17">
        <f t="shared" si="34"/>
        <v>59.8</v>
      </c>
      <c r="L2168" s="31" t="s">
        <v>43</v>
      </c>
    </row>
    <row r="2169" spans="1:12">
      <c r="A2169" s="30" t="s">
        <v>2250</v>
      </c>
      <c r="B2169" s="18">
        <v>43891</v>
      </c>
      <c r="C2169" s="19">
        <v>0.51336757856635262</v>
      </c>
      <c r="D2169" s="17" t="s">
        <v>59</v>
      </c>
      <c r="E2169" s="17" t="s">
        <v>14</v>
      </c>
      <c r="F2169" s="17" t="s">
        <v>15</v>
      </c>
      <c r="G2169" s="17" t="s">
        <v>16</v>
      </c>
      <c r="H2169" s="17" t="s">
        <v>17</v>
      </c>
      <c r="I2169" s="17">
        <v>29.9</v>
      </c>
      <c r="J2169" s="17">
        <v>2</v>
      </c>
      <c r="K2169" s="17">
        <f t="shared" si="34"/>
        <v>59.8</v>
      </c>
      <c r="L2169" s="31" t="s">
        <v>43</v>
      </c>
    </row>
    <row r="2170" spans="1:12">
      <c r="A2170" s="30" t="s">
        <v>2251</v>
      </c>
      <c r="B2170" s="18">
        <v>43893</v>
      </c>
      <c r="C2170" s="19">
        <v>0.50658726648062735</v>
      </c>
      <c r="D2170" s="17" t="s">
        <v>26</v>
      </c>
      <c r="E2170" s="17" t="s">
        <v>47</v>
      </c>
      <c r="F2170" s="17" t="s">
        <v>48</v>
      </c>
      <c r="G2170" s="48" t="s">
        <v>77</v>
      </c>
      <c r="H2170" s="17" t="s">
        <v>17</v>
      </c>
      <c r="I2170" s="17">
        <v>7.9</v>
      </c>
      <c r="J2170" s="17">
        <v>1</v>
      </c>
      <c r="K2170" s="17">
        <f t="shared" si="34"/>
        <v>7.9</v>
      </c>
      <c r="L2170" s="31" t="s">
        <v>24</v>
      </c>
    </row>
    <row r="2171" spans="1:12">
      <c r="A2171" s="30" t="s">
        <v>2252</v>
      </c>
      <c r="B2171" s="18">
        <v>43893</v>
      </c>
      <c r="C2171" s="19">
        <v>0.73182397445341985</v>
      </c>
      <c r="D2171" s="17" t="s">
        <v>13</v>
      </c>
      <c r="E2171" s="17" t="s">
        <v>14</v>
      </c>
      <c r="F2171" s="17" t="s">
        <v>15</v>
      </c>
      <c r="G2171" s="17" t="s">
        <v>16</v>
      </c>
      <c r="H2171" s="17" t="s">
        <v>17</v>
      </c>
      <c r="I2171" s="17">
        <v>29.9</v>
      </c>
      <c r="J2171" s="17">
        <v>1</v>
      </c>
      <c r="K2171" s="17">
        <f t="shared" si="34"/>
        <v>29.9</v>
      </c>
      <c r="L2171" s="31" t="s">
        <v>38</v>
      </c>
    </row>
    <row r="2172" spans="1:12">
      <c r="A2172" s="30" t="s">
        <v>2253</v>
      </c>
      <c r="B2172" s="18">
        <v>43894</v>
      </c>
      <c r="C2172" s="19">
        <v>0.66842742213343231</v>
      </c>
      <c r="D2172" s="17" t="s">
        <v>33</v>
      </c>
      <c r="E2172" s="17" t="s">
        <v>47</v>
      </c>
      <c r="F2172" s="17" t="s">
        <v>48</v>
      </c>
      <c r="G2172" s="48" t="s">
        <v>77</v>
      </c>
      <c r="H2172" s="17" t="s">
        <v>17</v>
      </c>
      <c r="I2172" s="17">
        <v>7.9</v>
      </c>
      <c r="J2172" s="17">
        <v>1</v>
      </c>
      <c r="K2172" s="17">
        <f t="shared" si="34"/>
        <v>7.9</v>
      </c>
      <c r="L2172" s="31" t="s">
        <v>24</v>
      </c>
    </row>
    <row r="2173" spans="1:12">
      <c r="A2173" s="30" t="s">
        <v>2254</v>
      </c>
      <c r="B2173" s="18">
        <v>43894</v>
      </c>
      <c r="C2173" s="19">
        <v>0.56632004707676198</v>
      </c>
      <c r="D2173" s="17" t="s">
        <v>20</v>
      </c>
      <c r="E2173" s="17" t="s">
        <v>21</v>
      </c>
      <c r="F2173" s="17" t="s">
        <v>22</v>
      </c>
      <c r="G2173" s="17" t="s">
        <v>23</v>
      </c>
      <c r="H2173" s="17" t="s">
        <v>17</v>
      </c>
      <c r="I2173" s="17">
        <v>18.899999999999999</v>
      </c>
      <c r="J2173" s="17">
        <v>1</v>
      </c>
      <c r="K2173" s="17">
        <f t="shared" si="34"/>
        <v>18.899999999999999</v>
      </c>
      <c r="L2173" s="51" t="s">
        <v>1075</v>
      </c>
    </row>
    <row r="2174" spans="1:12">
      <c r="A2174" s="30" t="s">
        <v>2255</v>
      </c>
      <c r="B2174" s="18">
        <v>43894</v>
      </c>
      <c r="C2174" s="19">
        <v>0.55668872349106091</v>
      </c>
      <c r="D2174" s="17" t="s">
        <v>59</v>
      </c>
      <c r="E2174" s="17" t="s">
        <v>47</v>
      </c>
      <c r="F2174" s="17" t="s">
        <v>48</v>
      </c>
      <c r="G2174" s="48" t="s">
        <v>77</v>
      </c>
      <c r="H2174" s="17" t="s">
        <v>17</v>
      </c>
      <c r="I2174" s="17">
        <v>7.9</v>
      </c>
      <c r="J2174" s="17">
        <v>1</v>
      </c>
      <c r="K2174" s="17">
        <f t="shared" si="34"/>
        <v>7.9</v>
      </c>
      <c r="L2174" s="31" t="s">
        <v>24</v>
      </c>
    </row>
    <row r="2175" spans="1:12">
      <c r="A2175" s="30" t="s">
        <v>2256</v>
      </c>
      <c r="B2175" s="18">
        <v>43894</v>
      </c>
      <c r="C2175" s="19">
        <v>0.7098367022005122</v>
      </c>
      <c r="D2175" s="17" t="s">
        <v>26</v>
      </c>
      <c r="E2175" s="17" t="s">
        <v>14</v>
      </c>
      <c r="F2175" s="17" t="s">
        <v>15</v>
      </c>
      <c r="G2175" s="17" t="s">
        <v>16</v>
      </c>
      <c r="H2175" s="17" t="s">
        <v>17</v>
      </c>
      <c r="I2175" s="17">
        <v>29.9</v>
      </c>
      <c r="J2175" s="17">
        <v>2</v>
      </c>
      <c r="K2175" s="17">
        <f t="shared" si="34"/>
        <v>59.8</v>
      </c>
      <c r="L2175" s="31" t="s">
        <v>43</v>
      </c>
    </row>
    <row r="2176" spans="1:12">
      <c r="A2176" s="30" t="s">
        <v>2257</v>
      </c>
      <c r="B2176" s="18">
        <v>43895</v>
      </c>
      <c r="C2176" s="19">
        <v>0.57434521579225339</v>
      </c>
      <c r="D2176" s="17" t="s">
        <v>13</v>
      </c>
      <c r="E2176" s="17" t="s">
        <v>21</v>
      </c>
      <c r="F2176" s="17" t="s">
        <v>22</v>
      </c>
      <c r="G2176" s="17" t="s">
        <v>23</v>
      </c>
      <c r="H2176" s="17" t="s">
        <v>17</v>
      </c>
      <c r="I2176" s="17">
        <v>18.899999999999999</v>
      </c>
      <c r="J2176" s="17">
        <v>1</v>
      </c>
      <c r="K2176" s="17">
        <f t="shared" si="34"/>
        <v>18.899999999999999</v>
      </c>
      <c r="L2176" s="31" t="s">
        <v>24</v>
      </c>
    </row>
    <row r="2177" spans="1:12">
      <c r="A2177" s="30" t="s">
        <v>2258</v>
      </c>
      <c r="B2177" s="18">
        <v>43895</v>
      </c>
      <c r="C2177" s="19">
        <v>0.59644154880023326</v>
      </c>
      <c r="D2177" s="17" t="s">
        <v>20</v>
      </c>
      <c r="E2177" s="17" t="s">
        <v>14</v>
      </c>
      <c r="F2177" s="17" t="s">
        <v>15</v>
      </c>
      <c r="G2177" s="17" t="s">
        <v>16</v>
      </c>
      <c r="H2177" s="17" t="s">
        <v>17</v>
      </c>
      <c r="I2177" s="17">
        <v>29.9</v>
      </c>
      <c r="J2177" s="17">
        <v>1</v>
      </c>
      <c r="K2177" s="17">
        <f t="shared" si="34"/>
        <v>29.9</v>
      </c>
      <c r="L2177" s="31" t="s">
        <v>38</v>
      </c>
    </row>
    <row r="2178" spans="1:12">
      <c r="A2178" s="30" t="s">
        <v>2259</v>
      </c>
      <c r="B2178" s="18">
        <v>43895</v>
      </c>
      <c r="C2178" s="19">
        <v>0.73135444504530978</v>
      </c>
      <c r="D2178" s="17" t="s">
        <v>20</v>
      </c>
      <c r="E2178" s="17" t="s">
        <v>14</v>
      </c>
      <c r="F2178" s="17" t="s">
        <v>15</v>
      </c>
      <c r="G2178" s="17" t="s">
        <v>16</v>
      </c>
      <c r="H2178" s="17" t="s">
        <v>17</v>
      </c>
      <c r="I2178" s="17">
        <v>29.9</v>
      </c>
      <c r="J2178" s="17">
        <v>1</v>
      </c>
      <c r="K2178" s="17">
        <f t="shared" si="34"/>
        <v>29.9</v>
      </c>
      <c r="L2178" s="31" t="s">
        <v>24</v>
      </c>
    </row>
    <row r="2179" spans="1:12">
      <c r="A2179" s="30" t="s">
        <v>2260</v>
      </c>
      <c r="B2179" s="18">
        <v>43896</v>
      </c>
      <c r="C2179" s="19">
        <v>0.48776065132788171</v>
      </c>
      <c r="D2179" s="17" t="s">
        <v>20</v>
      </c>
      <c r="E2179" s="17" t="s">
        <v>21</v>
      </c>
      <c r="F2179" s="17" t="s">
        <v>22</v>
      </c>
      <c r="G2179" s="17" t="s">
        <v>23</v>
      </c>
      <c r="H2179" s="17" t="s">
        <v>17</v>
      </c>
      <c r="I2179" s="17">
        <v>18.899999999999999</v>
      </c>
      <c r="J2179" s="17">
        <v>1</v>
      </c>
      <c r="K2179" s="17">
        <f t="shared" si="34"/>
        <v>18.899999999999999</v>
      </c>
      <c r="L2179" s="31" t="s">
        <v>43</v>
      </c>
    </row>
    <row r="2180" spans="1:12">
      <c r="A2180" s="30" t="s">
        <v>2261</v>
      </c>
      <c r="B2180" s="18">
        <v>43897</v>
      </c>
      <c r="C2180" s="19">
        <v>0.60776024856711652</v>
      </c>
      <c r="D2180" s="17" t="s">
        <v>20</v>
      </c>
      <c r="E2180" s="17" t="s">
        <v>21</v>
      </c>
      <c r="F2180" s="17" t="s">
        <v>22</v>
      </c>
      <c r="G2180" s="17" t="s">
        <v>23</v>
      </c>
      <c r="H2180" s="17" t="s">
        <v>17</v>
      </c>
      <c r="I2180" s="17">
        <v>18.899999999999999</v>
      </c>
      <c r="J2180" s="17">
        <v>1</v>
      </c>
      <c r="K2180" s="17">
        <f t="shared" si="34"/>
        <v>18.899999999999999</v>
      </c>
      <c r="L2180" s="31" t="s">
        <v>38</v>
      </c>
    </row>
    <row r="2181" spans="1:12">
      <c r="A2181" s="30" t="s">
        <v>2262</v>
      </c>
      <c r="B2181" s="18">
        <v>43897</v>
      </c>
      <c r="C2181" s="19">
        <v>0.48634996472582731</v>
      </c>
      <c r="D2181" s="17" t="s">
        <v>26</v>
      </c>
      <c r="E2181" s="17" t="s">
        <v>47</v>
      </c>
      <c r="F2181" s="17" t="s">
        <v>48</v>
      </c>
      <c r="G2181" s="48" t="s">
        <v>77</v>
      </c>
      <c r="H2181" s="17" t="s">
        <v>17</v>
      </c>
      <c r="I2181" s="17">
        <v>7.9</v>
      </c>
      <c r="J2181" s="17">
        <v>1</v>
      </c>
      <c r="K2181" s="17">
        <f t="shared" si="34"/>
        <v>7.9</v>
      </c>
      <c r="L2181" s="31" t="s">
        <v>24</v>
      </c>
    </row>
    <row r="2182" spans="1:12">
      <c r="A2182" s="30" t="s">
        <v>2263</v>
      </c>
      <c r="B2182" s="18">
        <v>43898</v>
      </c>
      <c r="C2182" s="19">
        <v>0.59243551816155327</v>
      </c>
      <c r="D2182" s="17" t="s">
        <v>26</v>
      </c>
      <c r="E2182" s="17" t="s">
        <v>47</v>
      </c>
      <c r="F2182" s="17" t="s">
        <v>48</v>
      </c>
      <c r="G2182" s="48" t="s">
        <v>77</v>
      </c>
      <c r="H2182" s="17" t="s">
        <v>17</v>
      </c>
      <c r="I2182" s="17">
        <v>7.9</v>
      </c>
      <c r="J2182" s="17">
        <v>2</v>
      </c>
      <c r="K2182" s="17">
        <f t="shared" si="34"/>
        <v>15.8</v>
      </c>
      <c r="L2182" s="31" t="s">
        <v>18</v>
      </c>
    </row>
    <row r="2183" spans="1:12">
      <c r="A2183" s="30" t="s">
        <v>2264</v>
      </c>
      <c r="B2183" s="18">
        <v>43898</v>
      </c>
      <c r="C2183" s="19">
        <v>0.46462631027782514</v>
      </c>
      <c r="D2183" s="17" t="s">
        <v>59</v>
      </c>
      <c r="E2183" s="17" t="s">
        <v>27</v>
      </c>
      <c r="F2183" s="17" t="s">
        <v>28</v>
      </c>
      <c r="G2183" s="17" t="s">
        <v>29</v>
      </c>
      <c r="H2183" s="17" t="s">
        <v>37</v>
      </c>
      <c r="I2183" s="17">
        <v>14.9</v>
      </c>
      <c r="J2183" s="17">
        <v>1</v>
      </c>
      <c r="K2183" s="17">
        <f t="shared" si="34"/>
        <v>14.9</v>
      </c>
      <c r="L2183" s="31" t="s">
        <v>24</v>
      </c>
    </row>
    <row r="2184" spans="1:12">
      <c r="A2184" s="30" t="s">
        <v>2265</v>
      </c>
      <c r="B2184" s="18">
        <v>43899</v>
      </c>
      <c r="C2184" s="19">
        <v>0.6369663540694952</v>
      </c>
      <c r="D2184" s="17" t="s">
        <v>33</v>
      </c>
      <c r="E2184" s="17" t="s">
        <v>82</v>
      </c>
      <c r="F2184" s="17" t="s">
        <v>83</v>
      </c>
      <c r="G2184" s="48" t="s">
        <v>84</v>
      </c>
      <c r="H2184" s="17" t="s">
        <v>37</v>
      </c>
      <c r="I2184" s="17">
        <v>9.8000000000000007</v>
      </c>
      <c r="J2184" s="17">
        <v>1</v>
      </c>
      <c r="K2184" s="17">
        <f t="shared" si="34"/>
        <v>9.8000000000000007</v>
      </c>
      <c r="L2184" s="31" t="s">
        <v>24</v>
      </c>
    </row>
    <row r="2185" spans="1:12">
      <c r="A2185" s="30" t="s">
        <v>2266</v>
      </c>
      <c r="B2185" s="18">
        <v>43899</v>
      </c>
      <c r="C2185" s="19">
        <v>0.49929966546317267</v>
      </c>
      <c r="D2185" s="17" t="s">
        <v>59</v>
      </c>
      <c r="E2185" s="17" t="s">
        <v>47</v>
      </c>
      <c r="F2185" s="17" t="s">
        <v>48</v>
      </c>
      <c r="G2185" s="48" t="s">
        <v>77</v>
      </c>
      <c r="H2185" s="17" t="s">
        <v>17</v>
      </c>
      <c r="I2185" s="17">
        <v>7.9</v>
      </c>
      <c r="J2185" s="17">
        <v>1</v>
      </c>
      <c r="K2185" s="17">
        <f t="shared" si="34"/>
        <v>7.9</v>
      </c>
      <c r="L2185" s="31" t="s">
        <v>18</v>
      </c>
    </row>
    <row r="2186" spans="1:12">
      <c r="A2186" s="30" t="s">
        <v>2267</v>
      </c>
      <c r="B2186" s="18">
        <v>43899</v>
      </c>
      <c r="C2186" s="19">
        <v>0.56432469792285</v>
      </c>
      <c r="D2186" s="17" t="s">
        <v>26</v>
      </c>
      <c r="E2186" s="17" t="s">
        <v>47</v>
      </c>
      <c r="F2186" s="17" t="s">
        <v>48</v>
      </c>
      <c r="G2186" s="48" t="s">
        <v>77</v>
      </c>
      <c r="H2186" s="17" t="s">
        <v>17</v>
      </c>
      <c r="I2186" s="17">
        <v>7.9</v>
      </c>
      <c r="J2186" s="17">
        <v>1</v>
      </c>
      <c r="K2186" s="17">
        <f t="shared" si="34"/>
        <v>7.9</v>
      </c>
      <c r="L2186" s="31" t="s">
        <v>38</v>
      </c>
    </row>
    <row r="2187" spans="1:12">
      <c r="A2187" s="30" t="s">
        <v>2268</v>
      </c>
      <c r="B2187" s="18">
        <v>43900</v>
      </c>
      <c r="C2187" s="19">
        <v>0.58557614404922842</v>
      </c>
      <c r="D2187" s="17" t="s">
        <v>33</v>
      </c>
      <c r="E2187" s="17" t="s">
        <v>34</v>
      </c>
      <c r="F2187" s="48" t="s">
        <v>35</v>
      </c>
      <c r="G2187" s="48" t="s">
        <v>36</v>
      </c>
      <c r="H2187" s="17" t="s">
        <v>37</v>
      </c>
      <c r="I2187" s="17">
        <v>21</v>
      </c>
      <c r="J2187" s="17">
        <v>2</v>
      </c>
      <c r="K2187" s="17">
        <f t="shared" si="34"/>
        <v>42</v>
      </c>
      <c r="L2187" s="31" t="s">
        <v>24</v>
      </c>
    </row>
    <row r="2188" spans="1:12">
      <c r="A2188" s="30" t="s">
        <v>2269</v>
      </c>
      <c r="B2188" s="18">
        <v>43900</v>
      </c>
      <c r="C2188" s="19">
        <v>0.69134141145072436</v>
      </c>
      <c r="D2188" s="17" t="s">
        <v>20</v>
      </c>
      <c r="E2188" s="17" t="s">
        <v>47</v>
      </c>
      <c r="F2188" s="17" t="s">
        <v>48</v>
      </c>
      <c r="G2188" s="48" t="s">
        <v>77</v>
      </c>
      <c r="H2188" s="17" t="s">
        <v>17</v>
      </c>
      <c r="I2188" s="17">
        <v>7.9</v>
      </c>
      <c r="J2188" s="17">
        <v>1</v>
      </c>
      <c r="K2188" s="17">
        <f t="shared" si="34"/>
        <v>7.9</v>
      </c>
      <c r="L2188" s="31" t="s">
        <v>24</v>
      </c>
    </row>
    <row r="2189" spans="1:12">
      <c r="A2189" s="30" t="s">
        <v>2270</v>
      </c>
      <c r="B2189" s="18">
        <v>43901</v>
      </c>
      <c r="C2189" s="19">
        <v>0.60502442034827597</v>
      </c>
      <c r="D2189" s="17" t="s">
        <v>20</v>
      </c>
      <c r="E2189" s="17" t="s">
        <v>21</v>
      </c>
      <c r="F2189" s="17" t="s">
        <v>22</v>
      </c>
      <c r="G2189" s="17" t="s">
        <v>23</v>
      </c>
      <c r="H2189" s="17" t="s">
        <v>17</v>
      </c>
      <c r="I2189" s="17">
        <v>18.899999999999999</v>
      </c>
      <c r="J2189" s="17">
        <v>1</v>
      </c>
      <c r="K2189" s="17">
        <f t="shared" si="34"/>
        <v>18.899999999999999</v>
      </c>
      <c r="L2189" s="31" t="s">
        <v>24</v>
      </c>
    </row>
    <row r="2190" spans="1:12">
      <c r="A2190" s="30" t="s">
        <v>2271</v>
      </c>
      <c r="B2190" s="18">
        <v>43901</v>
      </c>
      <c r="C2190" s="19">
        <v>0.67263690063983672</v>
      </c>
      <c r="D2190" s="17" t="s">
        <v>13</v>
      </c>
      <c r="E2190" s="17" t="s">
        <v>34</v>
      </c>
      <c r="F2190" s="48" t="s">
        <v>35</v>
      </c>
      <c r="G2190" s="48" t="s">
        <v>36</v>
      </c>
      <c r="H2190" s="17" t="s">
        <v>37</v>
      </c>
      <c r="I2190" s="17">
        <v>21</v>
      </c>
      <c r="J2190" s="17">
        <v>2</v>
      </c>
      <c r="K2190" s="17">
        <f t="shared" si="34"/>
        <v>42</v>
      </c>
      <c r="L2190" s="51" t="s">
        <v>72</v>
      </c>
    </row>
    <row r="2191" spans="1:12">
      <c r="A2191" s="30" t="s">
        <v>2272</v>
      </c>
      <c r="B2191" s="18">
        <v>43901</v>
      </c>
      <c r="C2191" s="19">
        <v>0.61331908413302949</v>
      </c>
      <c r="D2191" s="17" t="s">
        <v>20</v>
      </c>
      <c r="E2191" s="17" t="s">
        <v>82</v>
      </c>
      <c r="F2191" s="17" t="s">
        <v>83</v>
      </c>
      <c r="G2191" s="48" t="s">
        <v>84</v>
      </c>
      <c r="H2191" s="17" t="s">
        <v>37</v>
      </c>
      <c r="I2191" s="17">
        <v>9.8000000000000007</v>
      </c>
      <c r="J2191" s="17">
        <v>1</v>
      </c>
      <c r="K2191" s="17">
        <f t="shared" si="34"/>
        <v>9.8000000000000007</v>
      </c>
      <c r="L2191" s="31" t="s">
        <v>24</v>
      </c>
    </row>
    <row r="2192" spans="1:12">
      <c r="A2192" s="30" t="s">
        <v>2273</v>
      </c>
      <c r="B2192" s="18">
        <v>43902</v>
      </c>
      <c r="C2192" s="19">
        <v>0.60741428348862725</v>
      </c>
      <c r="D2192" s="17" t="s">
        <v>59</v>
      </c>
      <c r="E2192" s="17" t="s">
        <v>82</v>
      </c>
      <c r="F2192" s="17" t="s">
        <v>83</v>
      </c>
      <c r="G2192" s="48" t="s">
        <v>84</v>
      </c>
      <c r="H2192" s="17" t="s">
        <v>37</v>
      </c>
      <c r="I2192" s="17">
        <v>9.8000000000000007</v>
      </c>
      <c r="J2192" s="17">
        <v>1</v>
      </c>
      <c r="K2192" s="17">
        <f t="shared" si="34"/>
        <v>9.8000000000000007</v>
      </c>
      <c r="L2192" s="31" t="s">
        <v>24</v>
      </c>
    </row>
    <row r="2193" spans="1:12">
      <c r="A2193" s="30" t="s">
        <v>2274</v>
      </c>
      <c r="B2193" s="18">
        <v>43903</v>
      </c>
      <c r="C2193" s="19">
        <v>0.55280384927229975</v>
      </c>
      <c r="D2193" s="17" t="s">
        <v>20</v>
      </c>
      <c r="E2193" s="17" t="s">
        <v>47</v>
      </c>
      <c r="F2193" s="17" t="s">
        <v>48</v>
      </c>
      <c r="G2193" s="48" t="s">
        <v>77</v>
      </c>
      <c r="H2193" s="17" t="s">
        <v>17</v>
      </c>
      <c r="I2193" s="17">
        <v>7.9</v>
      </c>
      <c r="J2193" s="17">
        <v>1</v>
      </c>
      <c r="K2193" s="17">
        <f t="shared" si="34"/>
        <v>7.9</v>
      </c>
      <c r="L2193" s="31" t="s">
        <v>24</v>
      </c>
    </row>
    <row r="2194" spans="1:12">
      <c r="A2194" s="30" t="s">
        <v>2275</v>
      </c>
      <c r="B2194" s="18">
        <v>43903</v>
      </c>
      <c r="C2194" s="19">
        <v>0.67196434058667043</v>
      </c>
      <c r="D2194" s="17" t="s">
        <v>20</v>
      </c>
      <c r="E2194" s="17" t="s">
        <v>21</v>
      </c>
      <c r="F2194" s="17" t="s">
        <v>22</v>
      </c>
      <c r="G2194" s="17" t="s">
        <v>23</v>
      </c>
      <c r="H2194" s="17" t="s">
        <v>17</v>
      </c>
      <c r="I2194" s="17">
        <v>18.899999999999999</v>
      </c>
      <c r="J2194" s="17">
        <v>1</v>
      </c>
      <c r="K2194" s="17">
        <f t="shared" si="34"/>
        <v>18.899999999999999</v>
      </c>
      <c r="L2194" s="31" t="s">
        <v>38</v>
      </c>
    </row>
    <row r="2195" spans="1:12">
      <c r="A2195" s="30" t="s">
        <v>2276</v>
      </c>
      <c r="B2195" s="18">
        <v>43903</v>
      </c>
      <c r="C2195" s="19">
        <v>0.5881667186258519</v>
      </c>
      <c r="D2195" s="17" t="s">
        <v>26</v>
      </c>
      <c r="E2195" s="17" t="s">
        <v>21</v>
      </c>
      <c r="F2195" s="17" t="s">
        <v>22</v>
      </c>
      <c r="G2195" s="17" t="s">
        <v>23</v>
      </c>
      <c r="H2195" s="17" t="s">
        <v>17</v>
      </c>
      <c r="I2195" s="17">
        <v>18.899999999999999</v>
      </c>
      <c r="J2195" s="17">
        <v>1</v>
      </c>
      <c r="K2195" s="17">
        <f t="shared" si="34"/>
        <v>18.899999999999999</v>
      </c>
      <c r="L2195" s="31" t="s">
        <v>24</v>
      </c>
    </row>
    <row r="2196" spans="1:12">
      <c r="A2196" s="30" t="s">
        <v>2277</v>
      </c>
      <c r="B2196" s="18">
        <v>43903</v>
      </c>
      <c r="C2196" s="19">
        <v>0.68249697405615772</v>
      </c>
      <c r="D2196" s="17" t="s">
        <v>13</v>
      </c>
      <c r="E2196" s="17" t="s">
        <v>47</v>
      </c>
      <c r="F2196" s="17" t="s">
        <v>48</v>
      </c>
      <c r="G2196" s="48" t="s">
        <v>77</v>
      </c>
      <c r="H2196" s="17" t="s">
        <v>17</v>
      </c>
      <c r="I2196" s="17">
        <v>7.9</v>
      </c>
      <c r="J2196" s="17">
        <v>1</v>
      </c>
      <c r="K2196" s="17">
        <f t="shared" si="34"/>
        <v>7.9</v>
      </c>
      <c r="L2196" s="31" t="s">
        <v>24</v>
      </c>
    </row>
    <row r="2197" spans="1:12">
      <c r="A2197" s="30" t="s">
        <v>2278</v>
      </c>
      <c r="B2197" s="18">
        <v>43904</v>
      </c>
      <c r="C2197" s="19">
        <v>0.55494482933954226</v>
      </c>
      <c r="D2197" s="17" t="s">
        <v>26</v>
      </c>
      <c r="E2197" s="17" t="s">
        <v>82</v>
      </c>
      <c r="F2197" s="17" t="s">
        <v>83</v>
      </c>
      <c r="G2197" s="48" t="s">
        <v>84</v>
      </c>
      <c r="H2197" s="17" t="s">
        <v>37</v>
      </c>
      <c r="I2197" s="17">
        <v>9.8000000000000007</v>
      </c>
      <c r="J2197" s="17">
        <v>2</v>
      </c>
      <c r="K2197" s="17">
        <f t="shared" si="34"/>
        <v>19.600000000000001</v>
      </c>
      <c r="L2197" s="31" t="s">
        <v>24</v>
      </c>
    </row>
    <row r="2198" spans="1:12">
      <c r="A2198" s="30" t="s">
        <v>2279</v>
      </c>
      <c r="B2198" s="18">
        <v>43905</v>
      </c>
      <c r="C2198" s="19">
        <v>0.53240158218547828</v>
      </c>
      <c r="D2198" s="17" t="s">
        <v>20</v>
      </c>
      <c r="E2198" s="17" t="s">
        <v>14</v>
      </c>
      <c r="F2198" s="17" t="s">
        <v>15</v>
      </c>
      <c r="G2198" s="17" t="s">
        <v>16</v>
      </c>
      <c r="H2198" s="17" t="s">
        <v>17</v>
      </c>
      <c r="I2198" s="17">
        <v>29.9</v>
      </c>
      <c r="J2198" s="17">
        <v>1</v>
      </c>
      <c r="K2198" s="17">
        <f t="shared" si="34"/>
        <v>29.9</v>
      </c>
      <c r="L2198" s="31" t="s">
        <v>43</v>
      </c>
    </row>
    <row r="2199" spans="1:12">
      <c r="A2199" s="30" t="s">
        <v>2280</v>
      </c>
      <c r="B2199" s="18">
        <v>43906</v>
      </c>
      <c r="C2199" s="19">
        <v>0.50810080941091473</v>
      </c>
      <c r="D2199" s="17" t="s">
        <v>33</v>
      </c>
      <c r="E2199" s="17" t="s">
        <v>21</v>
      </c>
      <c r="F2199" s="17" t="s">
        <v>22</v>
      </c>
      <c r="G2199" s="17" t="s">
        <v>23</v>
      </c>
      <c r="H2199" s="17" t="s">
        <v>17</v>
      </c>
      <c r="I2199" s="17">
        <v>18.899999999999999</v>
      </c>
      <c r="J2199" s="17">
        <v>2</v>
      </c>
      <c r="K2199" s="17">
        <f t="shared" si="34"/>
        <v>37.799999999999997</v>
      </c>
      <c r="L2199" s="31" t="s">
        <v>24</v>
      </c>
    </row>
    <row r="2200" spans="1:12">
      <c r="A2200" s="30" t="s">
        <v>2281</v>
      </c>
      <c r="B2200" s="18">
        <v>43906</v>
      </c>
      <c r="C2200" s="19">
        <v>0.58339680149711326</v>
      </c>
      <c r="D2200" s="17" t="s">
        <v>33</v>
      </c>
      <c r="E2200" s="17" t="s">
        <v>27</v>
      </c>
      <c r="F2200" s="17" t="s">
        <v>28</v>
      </c>
      <c r="G2200" s="17" t="s">
        <v>29</v>
      </c>
      <c r="H2200" s="17" t="s">
        <v>37</v>
      </c>
      <c r="I2200" s="17">
        <v>14.9</v>
      </c>
      <c r="J2200" s="17">
        <v>1</v>
      </c>
      <c r="K2200" s="17">
        <f t="shared" si="34"/>
        <v>14.9</v>
      </c>
      <c r="L2200" s="31" t="s">
        <v>24</v>
      </c>
    </row>
    <row r="2201" spans="1:12">
      <c r="A2201" s="30" t="s">
        <v>2282</v>
      </c>
      <c r="B2201" s="18">
        <v>43906</v>
      </c>
      <c r="C2201" s="19">
        <v>0.46205672587954588</v>
      </c>
      <c r="D2201" s="17" t="s">
        <v>33</v>
      </c>
      <c r="E2201" s="17" t="s">
        <v>47</v>
      </c>
      <c r="F2201" s="17" t="s">
        <v>48</v>
      </c>
      <c r="G2201" s="48" t="s">
        <v>77</v>
      </c>
      <c r="H2201" s="17" t="s">
        <v>17</v>
      </c>
      <c r="I2201" s="17">
        <v>7.9</v>
      </c>
      <c r="J2201" s="17">
        <v>1</v>
      </c>
      <c r="K2201" s="17">
        <f t="shared" si="34"/>
        <v>7.9</v>
      </c>
      <c r="L2201" s="31" t="s">
        <v>24</v>
      </c>
    </row>
    <row r="2202" spans="1:12">
      <c r="A2202" s="30" t="s">
        <v>2283</v>
      </c>
      <c r="B2202" s="18">
        <v>43906</v>
      </c>
      <c r="C2202" s="19">
        <v>0.42881262252786706</v>
      </c>
      <c r="D2202" s="17" t="s">
        <v>33</v>
      </c>
      <c r="E2202" s="17" t="s">
        <v>47</v>
      </c>
      <c r="F2202" s="17" t="s">
        <v>48</v>
      </c>
      <c r="G2202" s="48" t="s">
        <v>77</v>
      </c>
      <c r="H2202" s="17" t="s">
        <v>17</v>
      </c>
      <c r="I2202" s="17">
        <v>7.9</v>
      </c>
      <c r="J2202" s="17">
        <v>1</v>
      </c>
      <c r="K2202" s="17">
        <f t="shared" si="34"/>
        <v>7.9</v>
      </c>
      <c r="L2202" s="31" t="s">
        <v>38</v>
      </c>
    </row>
    <row r="2203" spans="1:12">
      <c r="A2203" s="30" t="s">
        <v>2284</v>
      </c>
      <c r="B2203" s="18">
        <v>43906</v>
      </c>
      <c r="C2203" s="19">
        <v>0.64018656069122593</v>
      </c>
      <c r="D2203" s="17" t="s">
        <v>13</v>
      </c>
      <c r="E2203" s="17" t="s">
        <v>47</v>
      </c>
      <c r="F2203" s="17" t="s">
        <v>48</v>
      </c>
      <c r="G2203" s="48" t="s">
        <v>77</v>
      </c>
      <c r="H2203" s="17" t="s">
        <v>17</v>
      </c>
      <c r="I2203" s="17">
        <v>7.9</v>
      </c>
      <c r="J2203" s="17">
        <v>2</v>
      </c>
      <c r="K2203" s="17">
        <f t="shared" si="34"/>
        <v>15.8</v>
      </c>
      <c r="L2203" s="31" t="s">
        <v>43</v>
      </c>
    </row>
    <row r="2204" spans="1:12">
      <c r="A2204" s="30" t="s">
        <v>2285</v>
      </c>
      <c r="B2204" s="18">
        <v>43907</v>
      </c>
      <c r="C2204" s="19">
        <v>0.66705477081516218</v>
      </c>
      <c r="D2204" s="17" t="s">
        <v>26</v>
      </c>
      <c r="E2204" s="17" t="s">
        <v>21</v>
      </c>
      <c r="F2204" s="17" t="s">
        <v>22</v>
      </c>
      <c r="G2204" s="17" t="s">
        <v>23</v>
      </c>
      <c r="H2204" s="17" t="s">
        <v>17</v>
      </c>
      <c r="I2204" s="17">
        <v>18.899999999999999</v>
      </c>
      <c r="J2204" s="17">
        <v>2</v>
      </c>
      <c r="K2204" s="17">
        <f t="shared" si="34"/>
        <v>37.799999999999997</v>
      </c>
      <c r="L2204" s="31" t="s">
        <v>24</v>
      </c>
    </row>
    <row r="2205" spans="1:12">
      <c r="A2205" s="30" t="s">
        <v>2286</v>
      </c>
      <c r="B2205" s="18">
        <v>43907</v>
      </c>
      <c r="C2205" s="19">
        <v>0.70184131419223661</v>
      </c>
      <c r="D2205" s="17" t="s">
        <v>59</v>
      </c>
      <c r="E2205" s="17" t="s">
        <v>21</v>
      </c>
      <c r="F2205" s="17" t="s">
        <v>22</v>
      </c>
      <c r="G2205" s="17" t="s">
        <v>23</v>
      </c>
      <c r="H2205" s="17" t="s">
        <v>17</v>
      </c>
      <c r="I2205" s="17">
        <v>18.899999999999999</v>
      </c>
      <c r="J2205" s="17">
        <v>1</v>
      </c>
      <c r="K2205" s="17">
        <f t="shared" si="34"/>
        <v>18.899999999999999</v>
      </c>
      <c r="L2205" s="31" t="s">
        <v>24</v>
      </c>
    </row>
    <row r="2206" spans="1:12">
      <c r="A2206" s="30" t="s">
        <v>2287</v>
      </c>
      <c r="B2206" s="18">
        <v>43907</v>
      </c>
      <c r="C2206" s="19">
        <v>0.54810969937565102</v>
      </c>
      <c r="D2206" s="17" t="s">
        <v>26</v>
      </c>
      <c r="E2206" s="17" t="s">
        <v>27</v>
      </c>
      <c r="F2206" s="17" t="s">
        <v>28</v>
      </c>
      <c r="G2206" s="17" t="s">
        <v>29</v>
      </c>
      <c r="H2206" s="17" t="s">
        <v>37</v>
      </c>
      <c r="I2206" s="17">
        <v>14.9</v>
      </c>
      <c r="J2206" s="17">
        <v>2</v>
      </c>
      <c r="K2206" s="17">
        <f t="shared" si="34"/>
        <v>29.8</v>
      </c>
      <c r="L2206" s="31" t="s">
        <v>43</v>
      </c>
    </row>
    <row r="2207" spans="1:12">
      <c r="A2207" s="30" t="s">
        <v>2288</v>
      </c>
      <c r="B2207" s="18">
        <v>43907</v>
      </c>
      <c r="C2207" s="19">
        <v>0.44897272654387033</v>
      </c>
      <c r="D2207" s="17" t="s">
        <v>20</v>
      </c>
      <c r="E2207" s="17" t="s">
        <v>82</v>
      </c>
      <c r="F2207" s="17" t="s">
        <v>83</v>
      </c>
      <c r="G2207" s="48" t="s">
        <v>84</v>
      </c>
      <c r="H2207" s="17" t="s">
        <v>37</v>
      </c>
      <c r="I2207" s="17">
        <v>9.8000000000000007</v>
      </c>
      <c r="J2207" s="17">
        <v>1</v>
      </c>
      <c r="K2207" s="17">
        <f t="shared" si="34"/>
        <v>9.8000000000000007</v>
      </c>
      <c r="L2207" s="31" t="s">
        <v>24</v>
      </c>
    </row>
    <row r="2208" spans="1:12">
      <c r="A2208" s="30" t="s">
        <v>2289</v>
      </c>
      <c r="B2208" s="18">
        <v>43908</v>
      </c>
      <c r="C2208" s="19">
        <v>0.59071924932895992</v>
      </c>
      <c r="D2208" s="17" t="s">
        <v>20</v>
      </c>
      <c r="E2208" s="17" t="s">
        <v>47</v>
      </c>
      <c r="F2208" s="17" t="s">
        <v>48</v>
      </c>
      <c r="G2208" s="48" t="s">
        <v>77</v>
      </c>
      <c r="H2208" s="17" t="s">
        <v>17</v>
      </c>
      <c r="I2208" s="17">
        <v>7.9</v>
      </c>
      <c r="J2208" s="17">
        <v>1</v>
      </c>
      <c r="K2208" s="17">
        <f t="shared" si="34"/>
        <v>7.9</v>
      </c>
      <c r="L2208" s="31" t="s">
        <v>24</v>
      </c>
    </row>
    <row r="2209" spans="1:12">
      <c r="A2209" s="30" t="s">
        <v>2290</v>
      </c>
      <c r="B2209" s="18">
        <v>43908</v>
      </c>
      <c r="C2209" s="19">
        <v>0.45315238498399324</v>
      </c>
      <c r="D2209" s="17" t="s">
        <v>59</v>
      </c>
      <c r="E2209" s="17" t="s">
        <v>47</v>
      </c>
      <c r="F2209" s="17" t="s">
        <v>48</v>
      </c>
      <c r="G2209" s="48" t="s">
        <v>77</v>
      </c>
      <c r="H2209" s="17" t="s">
        <v>17</v>
      </c>
      <c r="I2209" s="17">
        <v>7.9</v>
      </c>
      <c r="J2209" s="17">
        <v>2</v>
      </c>
      <c r="K2209" s="17">
        <f t="shared" si="34"/>
        <v>15.8</v>
      </c>
      <c r="L2209" s="31" t="s">
        <v>38</v>
      </c>
    </row>
    <row r="2210" spans="1:12">
      <c r="A2210" s="30" t="s">
        <v>2291</v>
      </c>
      <c r="B2210" s="18">
        <v>43908</v>
      </c>
      <c r="C2210" s="19">
        <v>0.5513622529181379</v>
      </c>
      <c r="D2210" s="17" t="s">
        <v>59</v>
      </c>
      <c r="E2210" s="17" t="s">
        <v>82</v>
      </c>
      <c r="F2210" s="17" t="s">
        <v>83</v>
      </c>
      <c r="G2210" s="48" t="s">
        <v>84</v>
      </c>
      <c r="H2210" s="17" t="s">
        <v>37</v>
      </c>
      <c r="I2210" s="17">
        <v>9.8000000000000007</v>
      </c>
      <c r="J2210" s="17">
        <v>1</v>
      </c>
      <c r="K2210" s="17">
        <f t="shared" ref="K2210:K2273" si="35">I2210*J2210</f>
        <v>9.8000000000000007</v>
      </c>
      <c r="L2210" s="31" t="s">
        <v>18</v>
      </c>
    </row>
    <row r="2211" spans="1:12">
      <c r="A2211" s="30" t="s">
        <v>2292</v>
      </c>
      <c r="B2211" s="18">
        <v>43908</v>
      </c>
      <c r="C2211" s="19">
        <v>0.68324044410713602</v>
      </c>
      <c r="D2211" s="17" t="s">
        <v>13</v>
      </c>
      <c r="E2211" s="17" t="s">
        <v>21</v>
      </c>
      <c r="F2211" s="17" t="s">
        <v>22</v>
      </c>
      <c r="G2211" s="17" t="s">
        <v>23</v>
      </c>
      <c r="H2211" s="17" t="s">
        <v>17</v>
      </c>
      <c r="I2211" s="17">
        <v>18.899999999999999</v>
      </c>
      <c r="J2211" s="17">
        <v>1</v>
      </c>
      <c r="K2211" s="17">
        <f t="shared" si="35"/>
        <v>18.899999999999999</v>
      </c>
      <c r="L2211" s="31" t="s">
        <v>24</v>
      </c>
    </row>
    <row r="2212" spans="1:12">
      <c r="A2212" s="30" t="s">
        <v>2293</v>
      </c>
      <c r="B2212" s="18">
        <v>43908</v>
      </c>
      <c r="C2212" s="19">
        <v>0.66314923709979923</v>
      </c>
      <c r="D2212" s="17" t="s">
        <v>59</v>
      </c>
      <c r="E2212" s="17" t="s">
        <v>27</v>
      </c>
      <c r="F2212" s="17" t="s">
        <v>28</v>
      </c>
      <c r="G2212" s="17" t="s">
        <v>29</v>
      </c>
      <c r="H2212" s="17" t="s">
        <v>37</v>
      </c>
      <c r="I2212" s="17">
        <v>14.9</v>
      </c>
      <c r="J2212" s="17">
        <v>2</v>
      </c>
      <c r="K2212" s="17">
        <f t="shared" si="35"/>
        <v>29.8</v>
      </c>
      <c r="L2212" s="31" t="s">
        <v>24</v>
      </c>
    </row>
    <row r="2213" spans="1:12">
      <c r="A2213" s="30" t="s">
        <v>2294</v>
      </c>
      <c r="B2213" s="18">
        <v>43908</v>
      </c>
      <c r="C2213" s="19">
        <v>0.42674478038289015</v>
      </c>
      <c r="D2213" s="17" t="s">
        <v>20</v>
      </c>
      <c r="E2213" s="17" t="s">
        <v>82</v>
      </c>
      <c r="F2213" s="17" t="s">
        <v>83</v>
      </c>
      <c r="G2213" s="48" t="s">
        <v>84</v>
      </c>
      <c r="H2213" s="17" t="s">
        <v>37</v>
      </c>
      <c r="I2213" s="17">
        <v>9.8000000000000007</v>
      </c>
      <c r="J2213" s="17">
        <v>1</v>
      </c>
      <c r="K2213" s="17">
        <f t="shared" si="35"/>
        <v>9.8000000000000007</v>
      </c>
      <c r="L2213" s="31" t="s">
        <v>38</v>
      </c>
    </row>
    <row r="2214" spans="1:12">
      <c r="A2214" s="30" t="s">
        <v>2295</v>
      </c>
      <c r="B2214" s="18">
        <v>43908</v>
      </c>
      <c r="C2214" s="19">
        <v>0.70334407231529261</v>
      </c>
      <c r="D2214" s="17" t="s">
        <v>20</v>
      </c>
      <c r="E2214" s="17" t="s">
        <v>47</v>
      </c>
      <c r="F2214" s="17" t="s">
        <v>48</v>
      </c>
      <c r="G2214" s="48" t="s">
        <v>77</v>
      </c>
      <c r="H2214" s="17" t="s">
        <v>17</v>
      </c>
      <c r="I2214" s="17">
        <v>7.9</v>
      </c>
      <c r="J2214" s="17">
        <v>1</v>
      </c>
      <c r="K2214" s="17">
        <f t="shared" si="35"/>
        <v>7.9</v>
      </c>
      <c r="L2214" s="31" t="s">
        <v>38</v>
      </c>
    </row>
    <row r="2215" spans="1:12">
      <c r="A2215" s="30" t="s">
        <v>2296</v>
      </c>
      <c r="B2215" s="18">
        <v>43909</v>
      </c>
      <c r="C2215" s="19">
        <v>0.6434748069187608</v>
      </c>
      <c r="D2215" s="17" t="s">
        <v>26</v>
      </c>
      <c r="E2215" s="17" t="s">
        <v>27</v>
      </c>
      <c r="F2215" s="17" t="s">
        <v>28</v>
      </c>
      <c r="G2215" s="17" t="s">
        <v>208</v>
      </c>
      <c r="H2215" s="17" t="s">
        <v>37</v>
      </c>
      <c r="I2215" s="17">
        <v>14.9</v>
      </c>
      <c r="J2215" s="17">
        <v>2</v>
      </c>
      <c r="K2215" s="17">
        <f t="shared" si="35"/>
        <v>29.8</v>
      </c>
      <c r="L2215" s="31" t="s">
        <v>24</v>
      </c>
    </row>
    <row r="2216" spans="1:12">
      <c r="A2216" s="30" t="s">
        <v>2297</v>
      </c>
      <c r="B2216" s="18">
        <v>43909</v>
      </c>
      <c r="C2216" s="19">
        <v>0.73099202990243939</v>
      </c>
      <c r="D2216" s="17" t="s">
        <v>33</v>
      </c>
      <c r="E2216" s="17" t="s">
        <v>27</v>
      </c>
      <c r="F2216" s="17" t="s">
        <v>28</v>
      </c>
      <c r="G2216" s="17" t="s">
        <v>29</v>
      </c>
      <c r="H2216" s="17" t="s">
        <v>37</v>
      </c>
      <c r="I2216" s="17">
        <v>14.9</v>
      </c>
      <c r="J2216" s="17">
        <v>2</v>
      </c>
      <c r="K2216" s="17">
        <f t="shared" si="35"/>
        <v>29.8</v>
      </c>
      <c r="L2216" s="31" t="s">
        <v>24</v>
      </c>
    </row>
    <row r="2217" spans="1:12">
      <c r="A2217" s="30" t="s">
        <v>2298</v>
      </c>
      <c r="B2217" s="18">
        <v>43910</v>
      </c>
      <c r="C2217" s="19">
        <v>0.74895942564458151</v>
      </c>
      <c r="D2217" s="17" t="s">
        <v>13</v>
      </c>
      <c r="E2217" s="17" t="s">
        <v>47</v>
      </c>
      <c r="F2217" s="17" t="s">
        <v>48</v>
      </c>
      <c r="G2217" s="48" t="s">
        <v>77</v>
      </c>
      <c r="H2217" s="17" t="s">
        <v>17</v>
      </c>
      <c r="I2217" s="17">
        <v>7.9</v>
      </c>
      <c r="J2217" s="17">
        <v>2</v>
      </c>
      <c r="K2217" s="17">
        <f t="shared" si="35"/>
        <v>15.8</v>
      </c>
      <c r="L2217" s="31" t="s">
        <v>43</v>
      </c>
    </row>
    <row r="2218" spans="1:12">
      <c r="A2218" s="30" t="s">
        <v>2299</v>
      </c>
      <c r="B2218" s="18">
        <v>43910</v>
      </c>
      <c r="C2218" s="19">
        <v>0.46309829867594771</v>
      </c>
      <c r="D2218" s="17" t="s">
        <v>59</v>
      </c>
      <c r="E2218" s="17" t="s">
        <v>14</v>
      </c>
      <c r="F2218" s="17" t="s">
        <v>15</v>
      </c>
      <c r="G2218" s="17" t="s">
        <v>16</v>
      </c>
      <c r="H2218" s="17" t="s">
        <v>17</v>
      </c>
      <c r="I2218" s="17">
        <v>29.9</v>
      </c>
      <c r="J2218" s="17">
        <v>2</v>
      </c>
      <c r="K2218" s="17">
        <f t="shared" si="35"/>
        <v>59.8</v>
      </c>
      <c r="L2218" s="31" t="s">
        <v>24</v>
      </c>
    </row>
    <row r="2219" spans="1:12">
      <c r="A2219" s="30" t="s">
        <v>2300</v>
      </c>
      <c r="B2219" s="18">
        <v>43911</v>
      </c>
      <c r="C2219" s="19">
        <v>0.49575595369201597</v>
      </c>
      <c r="D2219" s="17" t="s">
        <v>59</v>
      </c>
      <c r="E2219" s="17" t="s">
        <v>82</v>
      </c>
      <c r="F2219" s="17" t="s">
        <v>83</v>
      </c>
      <c r="G2219" s="48" t="s">
        <v>84</v>
      </c>
      <c r="H2219" s="17" t="s">
        <v>37</v>
      </c>
      <c r="I2219" s="17">
        <v>9.8000000000000007</v>
      </c>
      <c r="J2219" s="17">
        <v>1</v>
      </c>
      <c r="K2219" s="17">
        <f t="shared" si="35"/>
        <v>9.8000000000000007</v>
      </c>
      <c r="L2219" s="31" t="s">
        <v>24</v>
      </c>
    </row>
    <row r="2220" spans="1:12">
      <c r="A2220" s="30" t="s">
        <v>2301</v>
      </c>
      <c r="B2220" s="18">
        <v>43911</v>
      </c>
      <c r="C2220" s="19">
        <v>0.72264391990963139</v>
      </c>
      <c r="D2220" s="17" t="s">
        <v>20</v>
      </c>
      <c r="E2220" s="17" t="s">
        <v>47</v>
      </c>
      <c r="F2220" s="17" t="s">
        <v>48</v>
      </c>
      <c r="G2220" s="17" t="s">
        <v>49</v>
      </c>
      <c r="H2220" s="17" t="s">
        <v>17</v>
      </c>
      <c r="I2220" s="17">
        <v>7.9</v>
      </c>
      <c r="J2220" s="17">
        <v>1</v>
      </c>
      <c r="K2220" s="17">
        <f t="shared" si="35"/>
        <v>7.9</v>
      </c>
      <c r="L2220" s="31" t="s">
        <v>24</v>
      </c>
    </row>
    <row r="2221" spans="1:12">
      <c r="A2221" s="30" t="s">
        <v>2302</v>
      </c>
      <c r="B2221" s="18">
        <v>43912</v>
      </c>
      <c r="C2221" s="19">
        <v>0.6875154058917573</v>
      </c>
      <c r="D2221" s="17" t="s">
        <v>59</v>
      </c>
      <c r="E2221" s="17" t="s">
        <v>21</v>
      </c>
      <c r="F2221" s="17" t="s">
        <v>22</v>
      </c>
      <c r="G2221" s="17" t="s">
        <v>23</v>
      </c>
      <c r="H2221" s="17" t="s">
        <v>17</v>
      </c>
      <c r="I2221" s="17">
        <v>18.899999999999999</v>
      </c>
      <c r="J2221" s="17">
        <v>1</v>
      </c>
      <c r="K2221" s="17">
        <f t="shared" si="35"/>
        <v>18.899999999999999</v>
      </c>
      <c r="L2221" s="31" t="s">
        <v>18</v>
      </c>
    </row>
    <row r="2222" spans="1:12">
      <c r="A2222" s="30" t="s">
        <v>2303</v>
      </c>
      <c r="B2222" s="18">
        <v>43912</v>
      </c>
      <c r="C2222" s="19">
        <v>0.63748514165033798</v>
      </c>
      <c r="D2222" s="17" t="s">
        <v>59</v>
      </c>
      <c r="E2222" s="17" t="s">
        <v>21</v>
      </c>
      <c r="F2222" s="17" t="s">
        <v>22</v>
      </c>
      <c r="G2222" s="17" t="s">
        <v>23</v>
      </c>
      <c r="H2222" s="17" t="s">
        <v>17</v>
      </c>
      <c r="I2222" s="17">
        <v>18.899999999999999</v>
      </c>
      <c r="J2222" s="17">
        <v>2</v>
      </c>
      <c r="K2222" s="17">
        <f t="shared" si="35"/>
        <v>37.799999999999997</v>
      </c>
      <c r="L2222" s="31" t="s">
        <v>24</v>
      </c>
    </row>
    <row r="2223" spans="1:12">
      <c r="A2223" s="30" t="s">
        <v>2304</v>
      </c>
      <c r="B2223" s="18">
        <v>43913</v>
      </c>
      <c r="C2223" s="19">
        <v>0.63281841533830641</v>
      </c>
      <c r="D2223" s="48" t="s">
        <v>45</v>
      </c>
      <c r="E2223" s="17" t="s">
        <v>34</v>
      </c>
      <c r="F2223" s="48" t="s">
        <v>35</v>
      </c>
      <c r="G2223" s="48" t="s">
        <v>36</v>
      </c>
      <c r="H2223" s="17" t="s">
        <v>37</v>
      </c>
      <c r="I2223" s="17">
        <v>21</v>
      </c>
      <c r="J2223" s="17">
        <v>1</v>
      </c>
      <c r="K2223" s="17">
        <f t="shared" si="35"/>
        <v>21</v>
      </c>
      <c r="L2223" s="31" t="s">
        <v>38</v>
      </c>
    </row>
    <row r="2224" spans="1:12">
      <c r="A2224" s="30" t="s">
        <v>2305</v>
      </c>
      <c r="B2224" s="18">
        <v>43913</v>
      </c>
      <c r="C2224" s="19">
        <v>0.7345506331608278</v>
      </c>
      <c r="D2224" s="17" t="s">
        <v>20</v>
      </c>
      <c r="E2224" s="17" t="s">
        <v>47</v>
      </c>
      <c r="F2224" s="17" t="s">
        <v>48</v>
      </c>
      <c r="G2224" s="48" t="s">
        <v>77</v>
      </c>
      <c r="H2224" s="17" t="s">
        <v>17</v>
      </c>
      <c r="I2224" s="17">
        <v>7.9</v>
      </c>
      <c r="J2224" s="17">
        <v>1</v>
      </c>
      <c r="K2224" s="17">
        <f t="shared" si="35"/>
        <v>7.9</v>
      </c>
      <c r="L2224" s="31" t="s">
        <v>24</v>
      </c>
    </row>
    <row r="2225" spans="1:12">
      <c r="A2225" s="30" t="s">
        <v>2306</v>
      </c>
      <c r="B2225" s="18">
        <v>43914</v>
      </c>
      <c r="C2225" s="19">
        <v>0.56801281210676369</v>
      </c>
      <c r="D2225" s="17" t="s">
        <v>26</v>
      </c>
      <c r="E2225" s="17" t="s">
        <v>82</v>
      </c>
      <c r="F2225" s="17" t="s">
        <v>83</v>
      </c>
      <c r="G2225" s="48" t="s">
        <v>84</v>
      </c>
      <c r="H2225" s="17" t="s">
        <v>37</v>
      </c>
      <c r="I2225" s="17">
        <v>9.8000000000000007</v>
      </c>
      <c r="J2225" s="17">
        <v>1</v>
      </c>
      <c r="K2225" s="17">
        <f t="shared" si="35"/>
        <v>9.8000000000000007</v>
      </c>
      <c r="L2225" s="52" t="s">
        <v>112</v>
      </c>
    </row>
    <row r="2226" spans="1:12">
      <c r="A2226" s="30" t="s">
        <v>2307</v>
      </c>
      <c r="B2226" s="18">
        <v>43915</v>
      </c>
      <c r="C2226" s="19">
        <v>0.54544401708111812</v>
      </c>
      <c r="D2226" s="17" t="s">
        <v>59</v>
      </c>
      <c r="E2226" s="17" t="s">
        <v>34</v>
      </c>
      <c r="F2226" s="48" t="s">
        <v>35</v>
      </c>
      <c r="G2226" s="48" t="s">
        <v>36</v>
      </c>
      <c r="H2226" s="17" t="s">
        <v>37</v>
      </c>
      <c r="I2226" s="17">
        <v>21</v>
      </c>
      <c r="J2226" s="17">
        <v>1</v>
      </c>
      <c r="K2226" s="17">
        <f t="shared" si="35"/>
        <v>21</v>
      </c>
      <c r="L2226" s="31" t="s">
        <v>24</v>
      </c>
    </row>
    <row r="2227" spans="1:12">
      <c r="A2227" s="30" t="s">
        <v>2308</v>
      </c>
      <c r="B2227" s="18">
        <v>43915</v>
      </c>
      <c r="C2227" s="19">
        <v>0.67363527083300911</v>
      </c>
      <c r="D2227" s="17" t="s">
        <v>20</v>
      </c>
      <c r="E2227" s="17" t="s">
        <v>82</v>
      </c>
      <c r="F2227" s="17" t="s">
        <v>83</v>
      </c>
      <c r="G2227" s="48" t="s">
        <v>84</v>
      </c>
      <c r="H2227" s="17" t="s">
        <v>37</v>
      </c>
      <c r="I2227" s="17">
        <v>9.8000000000000007</v>
      </c>
      <c r="J2227" s="17">
        <v>1</v>
      </c>
      <c r="K2227" s="17">
        <f t="shared" si="35"/>
        <v>9.8000000000000007</v>
      </c>
      <c r="L2227" s="31" t="s">
        <v>38</v>
      </c>
    </row>
    <row r="2228" spans="1:12">
      <c r="A2228" s="30" t="s">
        <v>2309</v>
      </c>
      <c r="B2228" s="18">
        <v>43916</v>
      </c>
      <c r="C2228" s="19">
        <v>0.74026724575088254</v>
      </c>
      <c r="D2228" s="17" t="s">
        <v>59</v>
      </c>
      <c r="E2228" s="17" t="s">
        <v>14</v>
      </c>
      <c r="F2228" s="17" t="s">
        <v>15</v>
      </c>
      <c r="G2228" s="17" t="s">
        <v>16</v>
      </c>
      <c r="H2228" s="17" t="s">
        <v>17</v>
      </c>
      <c r="I2228" s="17">
        <v>29.9</v>
      </c>
      <c r="J2228" s="17">
        <v>1</v>
      </c>
      <c r="K2228" s="17">
        <f t="shared" si="35"/>
        <v>29.9</v>
      </c>
      <c r="L2228" s="31" t="s">
        <v>24</v>
      </c>
    </row>
    <row r="2229" spans="1:12">
      <c r="A2229" s="30" t="s">
        <v>2310</v>
      </c>
      <c r="B2229" s="18">
        <v>43916</v>
      </c>
      <c r="C2229" s="19">
        <v>0.54106692587980043</v>
      </c>
      <c r="D2229" s="17" t="s">
        <v>33</v>
      </c>
      <c r="E2229" s="17" t="s">
        <v>14</v>
      </c>
      <c r="F2229" s="17" t="s">
        <v>15</v>
      </c>
      <c r="G2229" s="17" t="s">
        <v>16</v>
      </c>
      <c r="H2229" s="17" t="s">
        <v>17</v>
      </c>
      <c r="I2229" s="17">
        <v>29.9</v>
      </c>
      <c r="J2229" s="17">
        <v>1</v>
      </c>
      <c r="K2229" s="17">
        <f t="shared" si="35"/>
        <v>29.9</v>
      </c>
      <c r="L2229" s="31" t="s">
        <v>24</v>
      </c>
    </row>
    <row r="2230" spans="1:12">
      <c r="A2230" s="30" t="s">
        <v>2311</v>
      </c>
      <c r="B2230" s="18">
        <v>43916</v>
      </c>
      <c r="C2230" s="19">
        <v>0.60300267125646001</v>
      </c>
      <c r="D2230" s="17" t="s">
        <v>33</v>
      </c>
      <c r="E2230" s="17" t="s">
        <v>27</v>
      </c>
      <c r="F2230" s="17" t="s">
        <v>28</v>
      </c>
      <c r="G2230" s="17" t="s">
        <v>29</v>
      </c>
      <c r="H2230" s="17" t="s">
        <v>37</v>
      </c>
      <c r="I2230" s="17">
        <v>14.9</v>
      </c>
      <c r="J2230" s="17">
        <v>2</v>
      </c>
      <c r="K2230" s="17">
        <f t="shared" si="35"/>
        <v>29.8</v>
      </c>
      <c r="L2230" s="31" t="s">
        <v>24</v>
      </c>
    </row>
    <row r="2231" spans="1:12">
      <c r="A2231" s="30" t="s">
        <v>2312</v>
      </c>
      <c r="B2231" s="18">
        <v>43916</v>
      </c>
      <c r="C2231" s="19">
        <v>0.65570707026139163</v>
      </c>
      <c r="D2231" s="17" t="s">
        <v>26</v>
      </c>
      <c r="E2231" s="17" t="s">
        <v>27</v>
      </c>
      <c r="F2231" s="17" t="s">
        <v>28</v>
      </c>
      <c r="G2231" s="17" t="s">
        <v>29</v>
      </c>
      <c r="H2231" s="17" t="s">
        <v>37</v>
      </c>
      <c r="I2231" s="17">
        <v>14.9</v>
      </c>
      <c r="J2231" s="17">
        <v>1</v>
      </c>
      <c r="K2231" s="17">
        <f t="shared" si="35"/>
        <v>14.9</v>
      </c>
      <c r="L2231" s="31" t="s">
        <v>24</v>
      </c>
    </row>
    <row r="2232" spans="1:12">
      <c r="A2232" s="30" t="s">
        <v>2313</v>
      </c>
      <c r="B2232" s="18">
        <v>43918</v>
      </c>
      <c r="C2232" s="19">
        <v>0.70941823536092774</v>
      </c>
      <c r="D2232" s="17" t="s">
        <v>13</v>
      </c>
      <c r="E2232" s="17" t="s">
        <v>34</v>
      </c>
      <c r="F2232" s="48" t="s">
        <v>35</v>
      </c>
      <c r="G2232" s="48" t="s">
        <v>36</v>
      </c>
      <c r="H2232" s="17" t="s">
        <v>37</v>
      </c>
      <c r="I2232" s="17">
        <v>21</v>
      </c>
      <c r="J2232" s="17">
        <v>1</v>
      </c>
      <c r="K2232" s="17">
        <f t="shared" si="35"/>
        <v>21</v>
      </c>
      <c r="L2232" s="31" t="s">
        <v>24</v>
      </c>
    </row>
    <row r="2233" spans="1:12">
      <c r="A2233" s="30" t="s">
        <v>2314</v>
      </c>
      <c r="B2233" s="18">
        <v>43918</v>
      </c>
      <c r="C2233" s="19">
        <v>0.60417417395381356</v>
      </c>
      <c r="D2233" s="17" t="s">
        <v>1135</v>
      </c>
      <c r="E2233" s="17" t="s">
        <v>47</v>
      </c>
      <c r="F2233" s="17" t="s">
        <v>48</v>
      </c>
      <c r="G2233" s="48" t="s">
        <v>77</v>
      </c>
      <c r="H2233" s="17" t="s">
        <v>17</v>
      </c>
      <c r="I2233" s="17">
        <v>7.9</v>
      </c>
      <c r="J2233" s="17">
        <v>1</v>
      </c>
      <c r="K2233" s="17">
        <f t="shared" si="35"/>
        <v>7.9</v>
      </c>
      <c r="L2233" s="31" t="s">
        <v>43</v>
      </c>
    </row>
    <row r="2234" spans="1:12">
      <c r="A2234" s="30" t="s">
        <v>2315</v>
      </c>
      <c r="B2234" s="18">
        <v>43918</v>
      </c>
      <c r="C2234" s="19">
        <v>0.65195313403193178</v>
      </c>
      <c r="D2234" s="17" t="s">
        <v>26</v>
      </c>
      <c r="E2234" s="17" t="s">
        <v>47</v>
      </c>
      <c r="F2234" s="17" t="s">
        <v>48</v>
      </c>
      <c r="G2234" s="48" t="s">
        <v>77</v>
      </c>
      <c r="H2234" s="17" t="s">
        <v>17</v>
      </c>
      <c r="I2234" s="17">
        <v>7.9</v>
      </c>
      <c r="J2234" s="17">
        <v>1</v>
      </c>
      <c r="K2234" s="17">
        <f t="shared" si="35"/>
        <v>7.9</v>
      </c>
      <c r="L2234" s="31" t="s">
        <v>38</v>
      </c>
    </row>
    <row r="2235" spans="1:12">
      <c r="A2235" s="30" t="s">
        <v>2316</v>
      </c>
      <c r="B2235" s="18">
        <v>43918</v>
      </c>
      <c r="C2235" s="19">
        <v>0.51405007277921544</v>
      </c>
      <c r="D2235" s="17" t="s">
        <v>33</v>
      </c>
      <c r="E2235" s="17" t="s">
        <v>14</v>
      </c>
      <c r="F2235" s="17" t="s">
        <v>15</v>
      </c>
      <c r="G2235" s="17" t="s">
        <v>16</v>
      </c>
      <c r="H2235" s="17" t="s">
        <v>17</v>
      </c>
      <c r="I2235" s="17">
        <v>29.9</v>
      </c>
      <c r="J2235" s="17">
        <v>1</v>
      </c>
      <c r="K2235" s="17">
        <f t="shared" si="35"/>
        <v>29.9</v>
      </c>
      <c r="L2235" s="31" t="s">
        <v>43</v>
      </c>
    </row>
    <row r="2236" spans="1:12">
      <c r="A2236" s="30" t="s">
        <v>2317</v>
      </c>
      <c r="B2236" s="18">
        <v>43918</v>
      </c>
      <c r="C2236" s="19">
        <v>0.65019586919869632</v>
      </c>
      <c r="D2236" s="17" t="s">
        <v>59</v>
      </c>
      <c r="E2236" s="17" t="s">
        <v>47</v>
      </c>
      <c r="F2236" s="17" t="s">
        <v>48</v>
      </c>
      <c r="G2236" s="48" t="s">
        <v>77</v>
      </c>
      <c r="H2236" s="17" t="s">
        <v>17</v>
      </c>
      <c r="I2236" s="17">
        <v>7.9</v>
      </c>
      <c r="J2236" s="17">
        <v>1</v>
      </c>
      <c r="K2236" s="17">
        <f t="shared" si="35"/>
        <v>7.9</v>
      </c>
      <c r="L2236" s="31" t="s">
        <v>24</v>
      </c>
    </row>
    <row r="2237" spans="1:12">
      <c r="A2237" s="30" t="s">
        <v>2318</v>
      </c>
      <c r="B2237" s="18">
        <v>43918</v>
      </c>
      <c r="C2237" s="19">
        <v>0.49283510359888116</v>
      </c>
      <c r="D2237" s="17" t="s">
        <v>59</v>
      </c>
      <c r="E2237" s="17" t="s">
        <v>27</v>
      </c>
      <c r="F2237" s="17" t="s">
        <v>28</v>
      </c>
      <c r="G2237" s="17" t="s">
        <v>29</v>
      </c>
      <c r="H2237" s="17" t="s">
        <v>37</v>
      </c>
      <c r="I2237" s="17">
        <v>14.9</v>
      </c>
      <c r="J2237" s="17">
        <v>1</v>
      </c>
      <c r="K2237" s="17">
        <f t="shared" si="35"/>
        <v>14.9</v>
      </c>
      <c r="L2237" s="31" t="s">
        <v>43</v>
      </c>
    </row>
    <row r="2238" spans="1:12">
      <c r="A2238" s="30" t="s">
        <v>2319</v>
      </c>
      <c r="B2238" s="18">
        <v>43919</v>
      </c>
      <c r="C2238" s="19">
        <v>0.56180310483029539</v>
      </c>
      <c r="D2238" s="17" t="s">
        <v>26</v>
      </c>
      <c r="E2238" s="17" t="s">
        <v>21</v>
      </c>
      <c r="F2238" s="17" t="s">
        <v>22</v>
      </c>
      <c r="G2238" s="17" t="s">
        <v>23</v>
      </c>
      <c r="H2238" s="17" t="s">
        <v>17</v>
      </c>
      <c r="I2238" s="17">
        <v>18.899999999999999</v>
      </c>
      <c r="J2238" s="17">
        <v>1</v>
      </c>
      <c r="K2238" s="17">
        <f t="shared" si="35"/>
        <v>18.899999999999999</v>
      </c>
      <c r="L2238" s="31" t="s">
        <v>24</v>
      </c>
    </row>
    <row r="2239" spans="1:12">
      <c r="A2239" s="30" t="s">
        <v>2320</v>
      </c>
      <c r="B2239" s="18">
        <v>43919</v>
      </c>
      <c r="C2239" s="19">
        <v>0.59633251725789216</v>
      </c>
      <c r="D2239" s="17" t="s">
        <v>59</v>
      </c>
      <c r="E2239" s="17" t="s">
        <v>27</v>
      </c>
      <c r="F2239" s="17" t="s">
        <v>28</v>
      </c>
      <c r="G2239" s="17" t="s">
        <v>29</v>
      </c>
      <c r="H2239" s="17" t="s">
        <v>37</v>
      </c>
      <c r="I2239" s="17">
        <v>14.9</v>
      </c>
      <c r="J2239" s="17">
        <v>1</v>
      </c>
      <c r="K2239" s="17">
        <f t="shared" si="35"/>
        <v>14.9</v>
      </c>
      <c r="L2239" s="31" t="s">
        <v>24</v>
      </c>
    </row>
    <row r="2240" spans="1:12">
      <c r="A2240" s="30" t="s">
        <v>2321</v>
      </c>
      <c r="B2240" s="18">
        <v>43919</v>
      </c>
      <c r="C2240" s="19">
        <v>0.67289157678832701</v>
      </c>
      <c r="D2240" s="17" t="s">
        <v>33</v>
      </c>
      <c r="E2240" s="17" t="s">
        <v>34</v>
      </c>
      <c r="F2240" s="48" t="s">
        <v>35</v>
      </c>
      <c r="G2240" s="48" t="s">
        <v>36</v>
      </c>
      <c r="H2240" s="17" t="s">
        <v>37</v>
      </c>
      <c r="I2240" s="17">
        <v>21</v>
      </c>
      <c r="J2240" s="17">
        <v>1</v>
      </c>
      <c r="K2240" s="17">
        <f t="shared" si="35"/>
        <v>21</v>
      </c>
      <c r="L2240" s="31" t="s">
        <v>38</v>
      </c>
    </row>
    <row r="2241" spans="1:12">
      <c r="A2241" s="30" t="s">
        <v>2322</v>
      </c>
      <c r="B2241" s="18">
        <v>43920</v>
      </c>
      <c r="C2241" s="19">
        <v>0.69875022681343135</v>
      </c>
      <c r="D2241" s="17" t="s">
        <v>33</v>
      </c>
      <c r="E2241" s="17" t="s">
        <v>47</v>
      </c>
      <c r="F2241" s="17" t="s">
        <v>48</v>
      </c>
      <c r="G2241" s="48" t="s">
        <v>77</v>
      </c>
      <c r="H2241" s="17" t="s">
        <v>17</v>
      </c>
      <c r="I2241" s="17">
        <v>7.9</v>
      </c>
      <c r="J2241" s="17">
        <v>1</v>
      </c>
      <c r="K2241" s="17">
        <f t="shared" si="35"/>
        <v>7.9</v>
      </c>
      <c r="L2241" s="31" t="s">
        <v>24</v>
      </c>
    </row>
    <row r="2242" spans="1:12">
      <c r="A2242" s="30" t="s">
        <v>2323</v>
      </c>
      <c r="B2242" s="18">
        <v>43920</v>
      </c>
      <c r="C2242" s="19">
        <v>0.69916240738696578</v>
      </c>
      <c r="D2242" s="17" t="s">
        <v>33</v>
      </c>
      <c r="E2242" s="17" t="s">
        <v>34</v>
      </c>
      <c r="F2242" s="48" t="s">
        <v>35</v>
      </c>
      <c r="G2242" s="48" t="s">
        <v>36</v>
      </c>
      <c r="H2242" s="17" t="s">
        <v>37</v>
      </c>
      <c r="I2242" s="17">
        <v>21</v>
      </c>
      <c r="J2242" s="17">
        <v>2</v>
      </c>
      <c r="K2242" s="17">
        <f t="shared" si="35"/>
        <v>42</v>
      </c>
      <c r="L2242" s="31" t="s">
        <v>24</v>
      </c>
    </row>
    <row r="2243" spans="1:12">
      <c r="A2243" s="30" t="s">
        <v>2324</v>
      </c>
      <c r="B2243" s="18">
        <v>43920</v>
      </c>
      <c r="C2243" s="19">
        <v>0.44044383591685055</v>
      </c>
      <c r="D2243" s="17" t="s">
        <v>13</v>
      </c>
      <c r="E2243" s="17" t="s">
        <v>21</v>
      </c>
      <c r="F2243" s="17" t="s">
        <v>22</v>
      </c>
      <c r="G2243" s="17" t="s">
        <v>23</v>
      </c>
      <c r="H2243" s="17" t="s">
        <v>17</v>
      </c>
      <c r="I2243" s="17">
        <v>18.899999999999999</v>
      </c>
      <c r="J2243" s="17">
        <v>1</v>
      </c>
      <c r="K2243" s="17">
        <f t="shared" si="35"/>
        <v>18.899999999999999</v>
      </c>
      <c r="L2243" s="31" t="s">
        <v>24</v>
      </c>
    </row>
    <row r="2244" spans="1:12">
      <c r="A2244" s="30" t="s">
        <v>2325</v>
      </c>
      <c r="B2244" s="18">
        <v>43921</v>
      </c>
      <c r="C2244" s="19">
        <v>0.47068563380618256</v>
      </c>
      <c r="D2244" s="17" t="s">
        <v>33</v>
      </c>
      <c r="E2244" s="17" t="s">
        <v>27</v>
      </c>
      <c r="F2244" s="17" t="s">
        <v>28</v>
      </c>
      <c r="G2244" s="17" t="s">
        <v>29</v>
      </c>
      <c r="H2244" s="17" t="s">
        <v>37</v>
      </c>
      <c r="I2244" s="17">
        <v>14.9</v>
      </c>
      <c r="J2244" s="17">
        <v>1</v>
      </c>
      <c r="K2244" s="17">
        <f t="shared" si="35"/>
        <v>14.9</v>
      </c>
      <c r="L2244" s="31" t="s">
        <v>24</v>
      </c>
    </row>
    <row r="2245" spans="1:12">
      <c r="A2245" s="30" t="s">
        <v>2326</v>
      </c>
      <c r="B2245" s="18">
        <v>43921</v>
      </c>
      <c r="C2245" s="19">
        <v>0.73134076616998311</v>
      </c>
      <c r="D2245" s="17" t="s">
        <v>26</v>
      </c>
      <c r="E2245" s="17" t="s">
        <v>34</v>
      </c>
      <c r="F2245" s="48" t="s">
        <v>35</v>
      </c>
      <c r="G2245" s="48" t="s">
        <v>36</v>
      </c>
      <c r="H2245" s="17" t="s">
        <v>37</v>
      </c>
      <c r="I2245" s="17">
        <v>21</v>
      </c>
      <c r="J2245" s="17">
        <v>1</v>
      </c>
      <c r="K2245" s="17">
        <f t="shared" si="35"/>
        <v>21</v>
      </c>
      <c r="L2245" s="31" t="s">
        <v>18</v>
      </c>
    </row>
    <row r="2246" spans="1:12">
      <c r="A2246" s="30" t="s">
        <v>2327</v>
      </c>
      <c r="B2246" s="18">
        <v>43921</v>
      </c>
      <c r="C2246" s="19">
        <v>0.42636444053267974</v>
      </c>
      <c r="D2246" s="17" t="s">
        <v>26</v>
      </c>
      <c r="E2246" s="17" t="s">
        <v>14</v>
      </c>
      <c r="F2246" s="17" t="s">
        <v>15</v>
      </c>
      <c r="G2246" s="17" t="s">
        <v>16</v>
      </c>
      <c r="H2246" s="17" t="s">
        <v>17</v>
      </c>
      <c r="I2246" s="17">
        <v>29.9</v>
      </c>
      <c r="J2246" s="17">
        <v>2</v>
      </c>
      <c r="K2246" s="17">
        <f t="shared" si="35"/>
        <v>59.8</v>
      </c>
      <c r="L2246" s="31" t="s">
        <v>24</v>
      </c>
    </row>
    <row r="2247" spans="1:12">
      <c r="A2247" s="30" t="s">
        <v>2328</v>
      </c>
      <c r="B2247" s="18">
        <v>43921</v>
      </c>
      <c r="C2247" s="19">
        <v>0.61697624600093637</v>
      </c>
      <c r="D2247" s="17" t="s">
        <v>59</v>
      </c>
      <c r="E2247" s="17" t="s">
        <v>14</v>
      </c>
      <c r="F2247" s="17" t="s">
        <v>15</v>
      </c>
      <c r="G2247" s="17" t="s">
        <v>16</v>
      </c>
      <c r="H2247" s="17" t="s">
        <v>17</v>
      </c>
      <c r="I2247" s="17">
        <v>29.9</v>
      </c>
      <c r="J2247" s="17">
        <v>1</v>
      </c>
      <c r="K2247" s="17">
        <f t="shared" si="35"/>
        <v>29.9</v>
      </c>
      <c r="L2247" s="31" t="s">
        <v>24</v>
      </c>
    </row>
    <row r="2248" spans="1:12">
      <c r="A2248" s="30" t="s">
        <v>2329</v>
      </c>
      <c r="B2248" s="18">
        <v>43921</v>
      </c>
      <c r="C2248" s="19">
        <v>0.48051158820140044</v>
      </c>
      <c r="D2248" s="17" t="s">
        <v>20</v>
      </c>
      <c r="E2248" s="17" t="s">
        <v>47</v>
      </c>
      <c r="F2248" s="17" t="s">
        <v>48</v>
      </c>
      <c r="G2248" s="48" t="s">
        <v>77</v>
      </c>
      <c r="H2248" s="17" t="s">
        <v>17</v>
      </c>
      <c r="I2248" s="17">
        <v>7.9</v>
      </c>
      <c r="J2248" s="17">
        <v>1</v>
      </c>
      <c r="K2248" s="17">
        <f t="shared" si="35"/>
        <v>7.9</v>
      </c>
      <c r="L2248" s="31" t="s">
        <v>24</v>
      </c>
    </row>
    <row r="2249" spans="1:12">
      <c r="A2249" s="30" t="s">
        <v>2330</v>
      </c>
      <c r="B2249" s="18">
        <v>43921</v>
      </c>
      <c r="C2249" s="19">
        <v>0.68738300425577992</v>
      </c>
      <c r="D2249" s="17" t="s">
        <v>33</v>
      </c>
      <c r="E2249" s="17" t="s">
        <v>82</v>
      </c>
      <c r="F2249" s="17" t="s">
        <v>83</v>
      </c>
      <c r="G2249" s="48" t="s">
        <v>84</v>
      </c>
      <c r="H2249" s="17" t="s">
        <v>37</v>
      </c>
      <c r="I2249" s="17">
        <v>9.8000000000000007</v>
      </c>
      <c r="J2249" s="17">
        <v>2</v>
      </c>
      <c r="K2249" s="17">
        <f t="shared" si="35"/>
        <v>19.600000000000001</v>
      </c>
      <c r="L2249" s="31" t="s">
        <v>24</v>
      </c>
    </row>
    <row r="2250" spans="1:12">
      <c r="A2250" s="30" t="s">
        <v>2331</v>
      </c>
      <c r="B2250" s="18">
        <v>43921</v>
      </c>
      <c r="C2250" s="19">
        <v>0.50291918847735873</v>
      </c>
      <c r="D2250" s="17" t="s">
        <v>20</v>
      </c>
      <c r="E2250" s="17" t="s">
        <v>14</v>
      </c>
      <c r="F2250" s="17" t="s">
        <v>15</v>
      </c>
      <c r="G2250" s="17" t="s">
        <v>16</v>
      </c>
      <c r="H2250" s="17" t="s">
        <v>17</v>
      </c>
      <c r="I2250" s="17">
        <v>29.9</v>
      </c>
      <c r="J2250" s="17">
        <v>1</v>
      </c>
      <c r="K2250" s="17">
        <f t="shared" si="35"/>
        <v>29.9</v>
      </c>
      <c r="L2250" s="31" t="s">
        <v>38</v>
      </c>
    </row>
    <row r="2251" spans="1:12">
      <c r="A2251" s="30" t="s">
        <v>2332</v>
      </c>
      <c r="B2251" s="18">
        <v>43921</v>
      </c>
      <c r="C2251" s="19">
        <v>0.51993130700443446</v>
      </c>
      <c r="D2251" s="17" t="s">
        <v>26</v>
      </c>
      <c r="E2251" s="17" t="s">
        <v>14</v>
      </c>
      <c r="F2251" s="17" t="s">
        <v>15</v>
      </c>
      <c r="G2251" s="17" t="s">
        <v>16</v>
      </c>
      <c r="H2251" s="17" t="s">
        <v>17</v>
      </c>
      <c r="I2251" s="17">
        <v>29.9</v>
      </c>
      <c r="J2251" s="17">
        <v>1</v>
      </c>
      <c r="K2251" s="17">
        <f t="shared" si="35"/>
        <v>29.9</v>
      </c>
      <c r="L2251" s="31" t="s">
        <v>24</v>
      </c>
    </row>
    <row r="2252" spans="1:12">
      <c r="A2252" s="30" t="s">
        <v>2333</v>
      </c>
      <c r="B2252" s="18">
        <v>43921</v>
      </c>
      <c r="C2252" s="19">
        <v>0.54438522725018235</v>
      </c>
      <c r="D2252" s="17" t="s">
        <v>20</v>
      </c>
      <c r="E2252" s="17" t="s">
        <v>21</v>
      </c>
      <c r="F2252" s="17" t="s">
        <v>22</v>
      </c>
      <c r="G2252" s="17" t="s">
        <v>23</v>
      </c>
      <c r="H2252" s="17" t="s">
        <v>17</v>
      </c>
      <c r="I2252" s="17">
        <v>18.899999999999999</v>
      </c>
      <c r="J2252" s="17">
        <v>1</v>
      </c>
      <c r="K2252" s="17">
        <f t="shared" si="35"/>
        <v>18.899999999999999</v>
      </c>
      <c r="L2252" s="31" t="s">
        <v>24</v>
      </c>
    </row>
    <row r="2253" spans="1:12">
      <c r="A2253" s="30" t="s">
        <v>2334</v>
      </c>
      <c r="B2253" s="18">
        <v>43923</v>
      </c>
      <c r="C2253" s="19">
        <v>0.46585619550832047</v>
      </c>
      <c r="D2253" s="17" t="s">
        <v>33</v>
      </c>
      <c r="E2253" s="17" t="s">
        <v>21</v>
      </c>
      <c r="F2253" s="17" t="s">
        <v>22</v>
      </c>
      <c r="G2253" s="17" t="s">
        <v>23</v>
      </c>
      <c r="H2253" s="17" t="s">
        <v>17</v>
      </c>
      <c r="I2253" s="17">
        <v>18.899999999999999</v>
      </c>
      <c r="J2253" s="17">
        <v>2</v>
      </c>
      <c r="K2253" s="17">
        <f t="shared" si="35"/>
        <v>37.799999999999997</v>
      </c>
      <c r="L2253" s="31" t="s">
        <v>18</v>
      </c>
    </row>
    <row r="2254" spans="1:12">
      <c r="A2254" s="30" t="s">
        <v>2335</v>
      </c>
      <c r="B2254" s="18">
        <v>43923</v>
      </c>
      <c r="C2254" s="19">
        <v>0.65543089906629626</v>
      </c>
      <c r="D2254" s="17" t="s">
        <v>13</v>
      </c>
      <c r="E2254" s="17" t="s">
        <v>47</v>
      </c>
      <c r="F2254" s="17" t="s">
        <v>48</v>
      </c>
      <c r="G2254" s="48" t="s">
        <v>77</v>
      </c>
      <c r="H2254" s="17" t="s">
        <v>17</v>
      </c>
      <c r="I2254" s="17">
        <v>7.9</v>
      </c>
      <c r="J2254" s="17">
        <v>1</v>
      </c>
      <c r="K2254" s="17">
        <f t="shared" si="35"/>
        <v>7.9</v>
      </c>
      <c r="L2254" s="31" t="s">
        <v>24</v>
      </c>
    </row>
    <row r="2255" spans="1:12">
      <c r="A2255" s="30" t="s">
        <v>2336</v>
      </c>
      <c r="B2255" s="18">
        <v>43923</v>
      </c>
      <c r="C2255" s="19">
        <v>0.72952422916195991</v>
      </c>
      <c r="D2255" s="17" t="s">
        <v>26</v>
      </c>
      <c r="E2255" s="17" t="s">
        <v>47</v>
      </c>
      <c r="F2255" s="17" t="s">
        <v>48</v>
      </c>
      <c r="G2255" s="48" t="s">
        <v>77</v>
      </c>
      <c r="H2255" s="17" t="s">
        <v>17</v>
      </c>
      <c r="I2255" s="17">
        <v>7.9</v>
      </c>
      <c r="J2255" s="17">
        <v>2</v>
      </c>
      <c r="K2255" s="17">
        <f t="shared" si="35"/>
        <v>15.8</v>
      </c>
      <c r="L2255" s="31" t="s">
        <v>38</v>
      </c>
    </row>
    <row r="2256" spans="1:12">
      <c r="A2256" s="30" t="s">
        <v>2337</v>
      </c>
      <c r="B2256" s="18">
        <v>43924</v>
      </c>
      <c r="C2256" s="19">
        <v>0.5125598505115232</v>
      </c>
      <c r="D2256" s="17" t="s">
        <v>26</v>
      </c>
      <c r="E2256" s="17" t="s">
        <v>14</v>
      </c>
      <c r="F2256" s="17" t="s">
        <v>15</v>
      </c>
      <c r="G2256" s="17" t="s">
        <v>16</v>
      </c>
      <c r="H2256" s="17" t="s">
        <v>17</v>
      </c>
      <c r="I2256" s="17">
        <v>29.9</v>
      </c>
      <c r="J2256" s="17">
        <v>1</v>
      </c>
      <c r="K2256" s="17">
        <f t="shared" si="35"/>
        <v>29.9</v>
      </c>
      <c r="L2256" s="31" t="s">
        <v>24</v>
      </c>
    </row>
    <row r="2257" spans="1:12">
      <c r="A2257" s="30" t="s">
        <v>2338</v>
      </c>
      <c r="B2257" s="18">
        <v>43925</v>
      </c>
      <c r="C2257" s="19">
        <v>0.56554618110482235</v>
      </c>
      <c r="D2257" s="17" t="s">
        <v>59</v>
      </c>
      <c r="E2257" s="17" t="s">
        <v>21</v>
      </c>
      <c r="F2257" s="17" t="s">
        <v>22</v>
      </c>
      <c r="G2257" s="17" t="s">
        <v>23</v>
      </c>
      <c r="H2257" s="17" t="s">
        <v>17</v>
      </c>
      <c r="I2257" s="17">
        <v>18.899999999999999</v>
      </c>
      <c r="J2257" s="17">
        <v>1</v>
      </c>
      <c r="K2257" s="17">
        <f t="shared" si="35"/>
        <v>18.899999999999999</v>
      </c>
      <c r="L2257" s="31" t="s">
        <v>24</v>
      </c>
    </row>
    <row r="2258" spans="1:12">
      <c r="A2258" s="30" t="s">
        <v>2339</v>
      </c>
      <c r="B2258" s="18">
        <v>43926</v>
      </c>
      <c r="C2258" s="19">
        <v>0.63377739299369529</v>
      </c>
      <c r="D2258" s="17" t="s">
        <v>26</v>
      </c>
      <c r="E2258" s="17" t="s">
        <v>34</v>
      </c>
      <c r="F2258" s="48" t="s">
        <v>35</v>
      </c>
      <c r="G2258" s="48" t="s">
        <v>36</v>
      </c>
      <c r="H2258" s="17" t="s">
        <v>37</v>
      </c>
      <c r="I2258" s="17">
        <v>21</v>
      </c>
      <c r="J2258" s="17">
        <v>2</v>
      </c>
      <c r="K2258" s="17">
        <f t="shared" si="35"/>
        <v>42</v>
      </c>
      <c r="L2258" s="31" t="s">
        <v>24</v>
      </c>
    </row>
    <row r="2259" spans="1:12">
      <c r="A2259" s="30" t="s">
        <v>2340</v>
      </c>
      <c r="B2259" s="18">
        <v>43926</v>
      </c>
      <c r="C2259" s="19">
        <v>0.50669716502263884</v>
      </c>
      <c r="D2259" s="17" t="s">
        <v>26</v>
      </c>
      <c r="E2259" s="17" t="s">
        <v>34</v>
      </c>
      <c r="F2259" s="48" t="s">
        <v>35</v>
      </c>
      <c r="G2259" s="48" t="s">
        <v>36</v>
      </c>
      <c r="H2259" s="17" t="s">
        <v>37</v>
      </c>
      <c r="I2259" s="17">
        <v>21</v>
      </c>
      <c r="J2259" s="17">
        <v>1</v>
      </c>
      <c r="K2259" s="17">
        <f t="shared" si="35"/>
        <v>21</v>
      </c>
      <c r="L2259" s="31" t="s">
        <v>24</v>
      </c>
    </row>
    <row r="2260" spans="1:12">
      <c r="A2260" s="30" t="s">
        <v>2341</v>
      </c>
      <c r="B2260" s="18">
        <v>43926</v>
      </c>
      <c r="C2260" s="19">
        <v>0.66634945749700791</v>
      </c>
      <c r="D2260" s="17" t="s">
        <v>33</v>
      </c>
      <c r="E2260" s="17" t="s">
        <v>82</v>
      </c>
      <c r="F2260" s="17" t="s">
        <v>83</v>
      </c>
      <c r="G2260" s="48" t="s">
        <v>84</v>
      </c>
      <c r="H2260" s="17" t="s">
        <v>37</v>
      </c>
      <c r="I2260" s="17">
        <v>9.8000000000000007</v>
      </c>
      <c r="J2260" s="17">
        <v>1</v>
      </c>
      <c r="K2260" s="17">
        <f t="shared" si="35"/>
        <v>9.8000000000000007</v>
      </c>
      <c r="L2260" s="51" t="s">
        <v>148</v>
      </c>
    </row>
    <row r="2261" spans="1:12">
      <c r="A2261" s="30" t="s">
        <v>2342</v>
      </c>
      <c r="B2261" s="18">
        <v>43927</v>
      </c>
      <c r="C2261" s="19">
        <v>0.51062843490415588</v>
      </c>
      <c r="D2261" s="17" t="s">
        <v>59</v>
      </c>
      <c r="E2261" s="17" t="s">
        <v>34</v>
      </c>
      <c r="F2261" s="48" t="s">
        <v>35</v>
      </c>
      <c r="G2261" s="48" t="s">
        <v>36</v>
      </c>
      <c r="H2261" s="17" t="s">
        <v>37</v>
      </c>
      <c r="I2261" s="17">
        <v>21</v>
      </c>
      <c r="J2261" s="17">
        <v>1</v>
      </c>
      <c r="K2261" s="17">
        <f t="shared" si="35"/>
        <v>21</v>
      </c>
      <c r="L2261" s="31" t="s">
        <v>38</v>
      </c>
    </row>
    <row r="2262" spans="1:12">
      <c r="A2262" s="30" t="s">
        <v>2343</v>
      </c>
      <c r="B2262" s="18">
        <v>43927</v>
      </c>
      <c r="C2262" s="19">
        <v>0.60478006518423855</v>
      </c>
      <c r="D2262" s="17" t="s">
        <v>13</v>
      </c>
      <c r="E2262" s="17" t="s">
        <v>27</v>
      </c>
      <c r="F2262" s="17" t="s">
        <v>28</v>
      </c>
      <c r="G2262" s="17" t="s">
        <v>29</v>
      </c>
      <c r="H2262" s="17" t="s">
        <v>37</v>
      </c>
      <c r="I2262" s="17">
        <v>14.9</v>
      </c>
      <c r="J2262" s="17">
        <v>2</v>
      </c>
      <c r="K2262" s="17">
        <f t="shared" si="35"/>
        <v>29.8</v>
      </c>
      <c r="L2262" s="31" t="s">
        <v>24</v>
      </c>
    </row>
    <row r="2263" spans="1:12">
      <c r="A2263" s="30" t="s">
        <v>2344</v>
      </c>
      <c r="B2263" s="18">
        <v>43927</v>
      </c>
      <c r="C2263" s="19">
        <v>0.71857418740284196</v>
      </c>
      <c r="D2263" s="17" t="s">
        <v>20</v>
      </c>
      <c r="E2263" s="17" t="s">
        <v>47</v>
      </c>
      <c r="F2263" s="17" t="s">
        <v>48</v>
      </c>
      <c r="G2263" s="48" t="s">
        <v>77</v>
      </c>
      <c r="H2263" s="17" t="s">
        <v>17</v>
      </c>
      <c r="I2263" s="17">
        <v>7.9</v>
      </c>
      <c r="J2263" s="17">
        <v>1</v>
      </c>
      <c r="K2263" s="17">
        <f t="shared" si="35"/>
        <v>7.9</v>
      </c>
      <c r="L2263" s="31" t="s">
        <v>24</v>
      </c>
    </row>
    <row r="2264" spans="1:12">
      <c r="A2264" s="30" t="s">
        <v>2345</v>
      </c>
      <c r="B2264" s="18">
        <v>43927</v>
      </c>
      <c r="C2264" s="19">
        <v>0.58093372474505023</v>
      </c>
      <c r="D2264" s="48" t="s">
        <v>258</v>
      </c>
      <c r="E2264" s="17" t="s">
        <v>21</v>
      </c>
      <c r="F2264" s="17" t="s">
        <v>22</v>
      </c>
      <c r="G2264" s="17" t="s">
        <v>23</v>
      </c>
      <c r="H2264" s="17" t="s">
        <v>17</v>
      </c>
      <c r="I2264" s="17">
        <v>18.899999999999999</v>
      </c>
      <c r="J2264" s="17">
        <v>1</v>
      </c>
      <c r="K2264" s="17">
        <f t="shared" si="35"/>
        <v>18.899999999999999</v>
      </c>
      <c r="L2264" s="31" t="s">
        <v>24</v>
      </c>
    </row>
    <row r="2265" spans="1:12">
      <c r="A2265" s="30" t="s">
        <v>2346</v>
      </c>
      <c r="B2265" s="18">
        <v>43927</v>
      </c>
      <c r="C2265" s="19">
        <v>0.50160769275510875</v>
      </c>
      <c r="D2265" s="17" t="s">
        <v>26</v>
      </c>
      <c r="E2265" s="17" t="s">
        <v>27</v>
      </c>
      <c r="F2265" s="17" t="s">
        <v>28</v>
      </c>
      <c r="G2265" s="17" t="s">
        <v>29</v>
      </c>
      <c r="H2265" s="17" t="s">
        <v>37</v>
      </c>
      <c r="I2265" s="17">
        <v>14.9</v>
      </c>
      <c r="J2265" s="17">
        <v>2</v>
      </c>
      <c r="K2265" s="17">
        <f t="shared" si="35"/>
        <v>29.8</v>
      </c>
      <c r="L2265" s="31" t="s">
        <v>24</v>
      </c>
    </row>
    <row r="2266" spans="1:12">
      <c r="A2266" s="30" t="s">
        <v>2347</v>
      </c>
      <c r="B2266" s="18">
        <v>43928</v>
      </c>
      <c r="C2266" s="19">
        <v>0.48216846688086334</v>
      </c>
      <c r="D2266" s="17" t="s">
        <v>20</v>
      </c>
      <c r="E2266" s="17" t="s">
        <v>27</v>
      </c>
      <c r="F2266" s="17" t="s">
        <v>28</v>
      </c>
      <c r="G2266" s="17" t="s">
        <v>29</v>
      </c>
      <c r="H2266" s="17" t="s">
        <v>37</v>
      </c>
      <c r="I2266" s="17">
        <v>14.9</v>
      </c>
      <c r="J2266" s="17">
        <v>1</v>
      </c>
      <c r="K2266" s="17">
        <f t="shared" si="35"/>
        <v>14.9</v>
      </c>
      <c r="L2266" s="31" t="s">
        <v>43</v>
      </c>
    </row>
    <row r="2267" spans="1:12">
      <c r="A2267" s="30" t="s">
        <v>2348</v>
      </c>
      <c r="B2267" s="18">
        <v>43928</v>
      </c>
      <c r="C2267" s="19">
        <v>0.44960852303296306</v>
      </c>
      <c r="D2267" s="17" t="s">
        <v>33</v>
      </c>
      <c r="E2267" s="17" t="s">
        <v>82</v>
      </c>
      <c r="F2267" s="17" t="s">
        <v>83</v>
      </c>
      <c r="G2267" s="48" t="s">
        <v>84</v>
      </c>
      <c r="H2267" s="17" t="s">
        <v>37</v>
      </c>
      <c r="I2267" s="17">
        <v>9.8000000000000007</v>
      </c>
      <c r="J2267" s="17">
        <v>2</v>
      </c>
      <c r="K2267" s="17">
        <f t="shared" si="35"/>
        <v>19.600000000000001</v>
      </c>
      <c r="L2267" s="31" t="s">
        <v>24</v>
      </c>
    </row>
    <row r="2268" spans="1:12">
      <c r="A2268" s="30" t="s">
        <v>2349</v>
      </c>
      <c r="B2268" s="18">
        <v>43928</v>
      </c>
      <c r="C2268" s="19">
        <v>0.6899988467428908</v>
      </c>
      <c r="D2268" s="17" t="s">
        <v>13</v>
      </c>
      <c r="E2268" s="17" t="s">
        <v>21</v>
      </c>
      <c r="F2268" s="17" t="s">
        <v>22</v>
      </c>
      <c r="G2268" s="17" t="s">
        <v>23</v>
      </c>
      <c r="H2268" s="17" t="s">
        <v>17</v>
      </c>
      <c r="I2268" s="17">
        <v>18.899999999999999</v>
      </c>
      <c r="J2268" s="17">
        <v>2</v>
      </c>
      <c r="K2268" s="17">
        <f t="shared" si="35"/>
        <v>37.799999999999997</v>
      </c>
      <c r="L2268" s="31" t="s">
        <v>24</v>
      </c>
    </row>
    <row r="2269" spans="1:12">
      <c r="A2269" s="30" t="s">
        <v>2350</v>
      </c>
      <c r="B2269" s="18">
        <v>43928</v>
      </c>
      <c r="C2269" s="19">
        <v>0.69433708059519395</v>
      </c>
      <c r="D2269" s="17" t="s">
        <v>59</v>
      </c>
      <c r="E2269" s="17" t="s">
        <v>82</v>
      </c>
      <c r="F2269" s="17" t="s">
        <v>83</v>
      </c>
      <c r="G2269" s="48" t="s">
        <v>84</v>
      </c>
      <c r="H2269" s="17" t="s">
        <v>37</v>
      </c>
      <c r="I2269" s="17">
        <v>9.8000000000000007</v>
      </c>
      <c r="J2269" s="17">
        <v>1</v>
      </c>
      <c r="K2269" s="17">
        <f t="shared" si="35"/>
        <v>9.8000000000000007</v>
      </c>
      <c r="L2269" s="31" t="s">
        <v>24</v>
      </c>
    </row>
    <row r="2270" spans="1:12">
      <c r="A2270" s="30" t="s">
        <v>2351</v>
      </c>
      <c r="B2270" s="18">
        <v>43928</v>
      </c>
      <c r="C2270" s="19">
        <v>0.5567479482104325</v>
      </c>
      <c r="D2270" s="17" t="s">
        <v>26</v>
      </c>
      <c r="E2270" s="17" t="s">
        <v>47</v>
      </c>
      <c r="F2270" s="17" t="s">
        <v>48</v>
      </c>
      <c r="G2270" s="48" t="s">
        <v>77</v>
      </c>
      <c r="H2270" s="17" t="s">
        <v>17</v>
      </c>
      <c r="I2270" s="17">
        <v>7.9</v>
      </c>
      <c r="J2270" s="17">
        <v>2</v>
      </c>
      <c r="K2270" s="17">
        <f t="shared" si="35"/>
        <v>15.8</v>
      </c>
      <c r="L2270" s="31" t="s">
        <v>24</v>
      </c>
    </row>
    <row r="2271" spans="1:12">
      <c r="A2271" s="30" t="s">
        <v>2352</v>
      </c>
      <c r="B2271" s="18">
        <v>43930</v>
      </c>
      <c r="C2271" s="19">
        <v>0.70656885912140432</v>
      </c>
      <c r="D2271" s="17" t="s">
        <v>20</v>
      </c>
      <c r="E2271" s="17" t="s">
        <v>47</v>
      </c>
      <c r="F2271" s="17" t="s">
        <v>48</v>
      </c>
      <c r="G2271" s="48" t="s">
        <v>77</v>
      </c>
      <c r="H2271" s="17" t="s">
        <v>17</v>
      </c>
      <c r="I2271" s="17">
        <v>7.9</v>
      </c>
      <c r="J2271" s="17">
        <v>2</v>
      </c>
      <c r="K2271" s="17">
        <f t="shared" si="35"/>
        <v>15.8</v>
      </c>
      <c r="L2271" s="51" t="s">
        <v>148</v>
      </c>
    </row>
    <row r="2272" spans="1:12">
      <c r="A2272" s="30" t="s">
        <v>2353</v>
      </c>
      <c r="B2272" s="18">
        <v>43930</v>
      </c>
      <c r="C2272" s="19">
        <v>0.74444176891714053</v>
      </c>
      <c r="D2272" s="17" t="s">
        <v>33</v>
      </c>
      <c r="E2272" s="17" t="s">
        <v>14</v>
      </c>
      <c r="F2272" s="17" t="s">
        <v>15</v>
      </c>
      <c r="G2272" s="17" t="s">
        <v>352</v>
      </c>
      <c r="H2272" s="17" t="s">
        <v>17</v>
      </c>
      <c r="I2272" s="17">
        <v>29.9</v>
      </c>
      <c r="J2272" s="17">
        <v>2</v>
      </c>
      <c r="K2272" s="17">
        <f t="shared" si="35"/>
        <v>59.8</v>
      </c>
      <c r="L2272" s="31" t="s">
        <v>24</v>
      </c>
    </row>
    <row r="2273" spans="1:12">
      <c r="A2273" s="30" t="s">
        <v>2354</v>
      </c>
      <c r="B2273" s="18">
        <v>43930</v>
      </c>
      <c r="C2273" s="19">
        <v>0.52813625935370323</v>
      </c>
      <c r="D2273" s="17" t="s">
        <v>26</v>
      </c>
      <c r="E2273" s="17" t="s">
        <v>34</v>
      </c>
      <c r="F2273" s="48" t="s">
        <v>35</v>
      </c>
      <c r="G2273" s="48" t="s">
        <v>36</v>
      </c>
      <c r="H2273" s="17" t="s">
        <v>37</v>
      </c>
      <c r="I2273" s="17">
        <v>21</v>
      </c>
      <c r="J2273" s="17">
        <v>2</v>
      </c>
      <c r="K2273" s="17">
        <f t="shared" si="35"/>
        <v>42</v>
      </c>
      <c r="L2273" s="31" t="s">
        <v>24</v>
      </c>
    </row>
    <row r="2274" spans="1:12">
      <c r="A2274" s="30" t="s">
        <v>2355</v>
      </c>
      <c r="B2274" s="18">
        <v>43930</v>
      </c>
      <c r="C2274" s="19">
        <v>0.70155250587953999</v>
      </c>
      <c r="D2274" s="17" t="s">
        <v>26</v>
      </c>
      <c r="E2274" s="17" t="s">
        <v>21</v>
      </c>
      <c r="F2274" s="17" t="s">
        <v>22</v>
      </c>
      <c r="G2274" s="17" t="s">
        <v>23</v>
      </c>
      <c r="H2274" s="17" t="s">
        <v>17</v>
      </c>
      <c r="I2274" s="17">
        <v>18.899999999999999</v>
      </c>
      <c r="J2274" s="17">
        <v>2</v>
      </c>
      <c r="K2274" s="17">
        <f t="shared" ref="K2274:K2337" si="36">I2274*J2274</f>
        <v>37.799999999999997</v>
      </c>
      <c r="L2274" s="51" t="s">
        <v>1580</v>
      </c>
    </row>
    <row r="2275" spans="1:12">
      <c r="A2275" s="30" t="s">
        <v>2356</v>
      </c>
      <c r="B2275" s="18">
        <v>43930</v>
      </c>
      <c r="C2275" s="19">
        <v>0.60948373468006478</v>
      </c>
      <c r="D2275" s="17" t="s">
        <v>13</v>
      </c>
      <c r="E2275" s="17" t="s">
        <v>14</v>
      </c>
      <c r="F2275" s="17" t="s">
        <v>15</v>
      </c>
      <c r="G2275" s="17" t="s">
        <v>16</v>
      </c>
      <c r="H2275" s="17" t="s">
        <v>17</v>
      </c>
      <c r="I2275" s="17">
        <v>29.9</v>
      </c>
      <c r="J2275" s="17">
        <v>1</v>
      </c>
      <c r="K2275" s="17">
        <f t="shared" si="36"/>
        <v>29.9</v>
      </c>
      <c r="L2275" s="51" t="s">
        <v>1580</v>
      </c>
    </row>
    <row r="2276" spans="1:12">
      <c r="A2276" s="30" t="s">
        <v>2357</v>
      </c>
      <c r="B2276" s="18">
        <v>43930</v>
      </c>
      <c r="C2276" s="19">
        <v>0.68220164867099431</v>
      </c>
      <c r="D2276" s="17" t="s">
        <v>20</v>
      </c>
      <c r="E2276" s="17" t="s">
        <v>21</v>
      </c>
      <c r="F2276" s="17" t="s">
        <v>22</v>
      </c>
      <c r="G2276" s="17" t="s">
        <v>23</v>
      </c>
      <c r="H2276" s="17" t="s">
        <v>17</v>
      </c>
      <c r="I2276" s="17">
        <v>18.899999999999999</v>
      </c>
      <c r="J2276" s="17">
        <v>2</v>
      </c>
      <c r="K2276" s="17">
        <f t="shared" si="36"/>
        <v>37.799999999999997</v>
      </c>
      <c r="L2276" s="51" t="s">
        <v>1580</v>
      </c>
    </row>
    <row r="2277" spans="1:12">
      <c r="A2277" s="30" t="s">
        <v>2358</v>
      </c>
      <c r="B2277" s="18">
        <v>43931</v>
      </c>
      <c r="C2277" s="19">
        <v>0.73106797389208333</v>
      </c>
      <c r="D2277" s="17" t="s">
        <v>20</v>
      </c>
      <c r="E2277" s="17" t="s">
        <v>82</v>
      </c>
      <c r="F2277" s="17" t="s">
        <v>83</v>
      </c>
      <c r="G2277" s="48" t="s">
        <v>84</v>
      </c>
      <c r="H2277" s="17" t="s">
        <v>37</v>
      </c>
      <c r="I2277" s="17">
        <v>9.8000000000000007</v>
      </c>
      <c r="J2277" s="17">
        <v>2</v>
      </c>
      <c r="K2277" s="17">
        <f t="shared" si="36"/>
        <v>19.600000000000001</v>
      </c>
      <c r="L2277" s="51" t="s">
        <v>1580</v>
      </c>
    </row>
    <row r="2278" spans="1:12">
      <c r="A2278" s="30" t="s">
        <v>2359</v>
      </c>
      <c r="B2278" s="18">
        <v>43931</v>
      </c>
      <c r="C2278" s="19">
        <v>0.5442754581135123</v>
      </c>
      <c r="D2278" s="17" t="s">
        <v>20</v>
      </c>
      <c r="E2278" s="17" t="s">
        <v>27</v>
      </c>
      <c r="F2278" s="17" t="s">
        <v>28</v>
      </c>
      <c r="G2278" s="17" t="s">
        <v>29</v>
      </c>
      <c r="H2278" s="17" t="s">
        <v>37</v>
      </c>
      <c r="I2278" s="17">
        <v>14.9</v>
      </c>
      <c r="J2278" s="17">
        <v>1</v>
      </c>
      <c r="K2278" s="17">
        <f t="shared" si="36"/>
        <v>14.9</v>
      </c>
      <c r="L2278" s="51" t="s">
        <v>1580</v>
      </c>
    </row>
    <row r="2279" spans="1:12">
      <c r="A2279" s="30" t="s">
        <v>2360</v>
      </c>
      <c r="B2279" s="18">
        <v>43931</v>
      </c>
      <c r="C2279" s="19">
        <v>0.55289259777029365</v>
      </c>
      <c r="D2279" s="17" t="s">
        <v>13</v>
      </c>
      <c r="E2279" s="17" t="s">
        <v>21</v>
      </c>
      <c r="F2279" s="17" t="s">
        <v>22</v>
      </c>
      <c r="G2279" s="17" t="s">
        <v>23</v>
      </c>
      <c r="H2279" s="17" t="s">
        <v>17</v>
      </c>
      <c r="I2279" s="17">
        <v>18.899999999999999</v>
      </c>
      <c r="J2279" s="17">
        <v>1</v>
      </c>
      <c r="K2279" s="17">
        <f t="shared" si="36"/>
        <v>18.899999999999999</v>
      </c>
      <c r="L2279" s="51" t="s">
        <v>1580</v>
      </c>
    </row>
    <row r="2280" spans="1:12">
      <c r="A2280" s="30" t="s">
        <v>2361</v>
      </c>
      <c r="B2280" s="18">
        <v>43931</v>
      </c>
      <c r="C2280" s="19">
        <v>0.61617348257158822</v>
      </c>
      <c r="D2280" s="17" t="s">
        <v>33</v>
      </c>
      <c r="E2280" s="17" t="s">
        <v>47</v>
      </c>
      <c r="F2280" s="17" t="s">
        <v>48</v>
      </c>
      <c r="G2280" s="48" t="s">
        <v>77</v>
      </c>
      <c r="H2280" s="17" t="s">
        <v>17</v>
      </c>
      <c r="I2280" s="17">
        <v>7.9</v>
      </c>
      <c r="J2280" s="17">
        <v>1</v>
      </c>
      <c r="K2280" s="17">
        <f t="shared" si="36"/>
        <v>7.9</v>
      </c>
      <c r="L2280" s="31" t="s">
        <v>24</v>
      </c>
    </row>
    <row r="2281" spans="1:12">
      <c r="A2281" s="30" t="s">
        <v>2362</v>
      </c>
      <c r="B2281" s="18">
        <v>43931</v>
      </c>
      <c r="C2281" s="19">
        <v>0.6098360797774891</v>
      </c>
      <c r="D2281" s="17" t="s">
        <v>20</v>
      </c>
      <c r="E2281" s="17" t="s">
        <v>47</v>
      </c>
      <c r="F2281" s="17" t="s">
        <v>48</v>
      </c>
      <c r="G2281" s="48" t="s">
        <v>77</v>
      </c>
      <c r="H2281" s="17" t="s">
        <v>17</v>
      </c>
      <c r="I2281" s="17">
        <v>7.9</v>
      </c>
      <c r="J2281" s="17">
        <v>2</v>
      </c>
      <c r="K2281" s="17">
        <f t="shared" si="36"/>
        <v>15.8</v>
      </c>
      <c r="L2281" s="51" t="s">
        <v>148</v>
      </c>
    </row>
    <row r="2282" spans="1:12">
      <c r="A2282" s="30" t="s">
        <v>2363</v>
      </c>
      <c r="B2282" s="18">
        <v>43932</v>
      </c>
      <c r="C2282" s="19">
        <v>0.58456247320898669</v>
      </c>
      <c r="D2282" s="17" t="s">
        <v>26</v>
      </c>
      <c r="E2282" s="17" t="s">
        <v>14</v>
      </c>
      <c r="F2282" s="17" t="s">
        <v>15</v>
      </c>
      <c r="G2282" s="17" t="s">
        <v>16</v>
      </c>
      <c r="H2282" s="17" t="s">
        <v>17</v>
      </c>
      <c r="I2282" s="17">
        <v>29.9</v>
      </c>
      <c r="J2282" s="17">
        <v>1</v>
      </c>
      <c r="K2282" s="17">
        <f t="shared" si="36"/>
        <v>29.9</v>
      </c>
      <c r="L2282" s="31" t="s">
        <v>24</v>
      </c>
    </row>
    <row r="2283" spans="1:12">
      <c r="A2283" s="30" t="s">
        <v>2364</v>
      </c>
      <c r="B2283" s="18">
        <v>43932</v>
      </c>
      <c r="C2283" s="19">
        <v>0.42303147685783876</v>
      </c>
      <c r="D2283" s="17" t="s">
        <v>26</v>
      </c>
      <c r="E2283" s="17" t="s">
        <v>21</v>
      </c>
      <c r="F2283" s="17" t="s">
        <v>22</v>
      </c>
      <c r="G2283" s="17" t="s">
        <v>23</v>
      </c>
      <c r="H2283" s="17" t="s">
        <v>17</v>
      </c>
      <c r="I2283" s="17">
        <v>18.899999999999999</v>
      </c>
      <c r="J2283" s="17">
        <v>1</v>
      </c>
      <c r="K2283" s="17">
        <f t="shared" si="36"/>
        <v>18.899999999999999</v>
      </c>
      <c r="L2283" s="31" t="s">
        <v>24</v>
      </c>
    </row>
    <row r="2284" spans="1:12">
      <c r="A2284" s="30" t="s">
        <v>2365</v>
      </c>
      <c r="B2284" s="18">
        <v>43932</v>
      </c>
      <c r="C2284" s="19">
        <v>0.53154737914140449</v>
      </c>
      <c r="D2284" s="17" t="s">
        <v>33</v>
      </c>
      <c r="E2284" s="17" t="s">
        <v>14</v>
      </c>
      <c r="F2284" s="17" t="s">
        <v>15</v>
      </c>
      <c r="G2284" s="17" t="s">
        <v>16</v>
      </c>
      <c r="H2284" s="17" t="s">
        <v>17</v>
      </c>
      <c r="I2284" s="17">
        <v>29.9</v>
      </c>
      <c r="J2284" s="17">
        <v>1</v>
      </c>
      <c r="K2284" s="17">
        <f t="shared" si="36"/>
        <v>29.9</v>
      </c>
      <c r="L2284" s="31" t="s">
        <v>24</v>
      </c>
    </row>
    <row r="2285" spans="1:12">
      <c r="A2285" s="30" t="s">
        <v>2366</v>
      </c>
      <c r="B2285" s="18">
        <v>43932</v>
      </c>
      <c r="C2285" s="19">
        <v>0.44445798847352469</v>
      </c>
      <c r="D2285" s="17" t="s">
        <v>20</v>
      </c>
      <c r="E2285" s="17" t="s">
        <v>27</v>
      </c>
      <c r="F2285" s="17" t="s">
        <v>28</v>
      </c>
      <c r="G2285" s="17" t="s">
        <v>29</v>
      </c>
      <c r="H2285" s="17" t="s">
        <v>37</v>
      </c>
      <c r="I2285" s="17">
        <v>14.9</v>
      </c>
      <c r="J2285" s="17">
        <v>2</v>
      </c>
      <c r="K2285" s="17">
        <f t="shared" si="36"/>
        <v>29.8</v>
      </c>
      <c r="L2285" s="31" t="s">
        <v>43</v>
      </c>
    </row>
    <row r="2286" spans="1:12">
      <c r="A2286" s="30" t="s">
        <v>2367</v>
      </c>
      <c r="B2286" s="18">
        <v>43932</v>
      </c>
      <c r="C2286" s="19">
        <v>0.56504342229628168</v>
      </c>
      <c r="D2286" s="17" t="s">
        <v>13</v>
      </c>
      <c r="E2286" s="17" t="s">
        <v>14</v>
      </c>
      <c r="F2286" s="17" t="s">
        <v>15</v>
      </c>
      <c r="G2286" s="17" t="s">
        <v>16</v>
      </c>
      <c r="H2286" s="17" t="s">
        <v>17</v>
      </c>
      <c r="I2286" s="17">
        <v>29.9</v>
      </c>
      <c r="J2286" s="17">
        <v>1</v>
      </c>
      <c r="K2286" s="17">
        <f t="shared" si="36"/>
        <v>29.9</v>
      </c>
      <c r="L2286" s="31" t="s">
        <v>24</v>
      </c>
    </row>
    <row r="2287" spans="1:12">
      <c r="A2287" s="30" t="s">
        <v>2368</v>
      </c>
      <c r="B2287" s="18">
        <v>43932</v>
      </c>
      <c r="C2287" s="19">
        <v>0.71080490522425688</v>
      </c>
      <c r="D2287" s="17" t="s">
        <v>59</v>
      </c>
      <c r="E2287" s="17" t="s">
        <v>82</v>
      </c>
      <c r="F2287" s="17" t="s">
        <v>83</v>
      </c>
      <c r="G2287" s="48" t="s">
        <v>84</v>
      </c>
      <c r="H2287" s="17" t="s">
        <v>37</v>
      </c>
      <c r="I2287" s="17">
        <v>9.8000000000000007</v>
      </c>
      <c r="J2287" s="17">
        <v>2</v>
      </c>
      <c r="K2287" s="17">
        <f t="shared" si="36"/>
        <v>19.600000000000001</v>
      </c>
      <c r="L2287" s="31" t="s">
        <v>38</v>
      </c>
    </row>
    <row r="2288" spans="1:12">
      <c r="A2288" s="30" t="s">
        <v>2369</v>
      </c>
      <c r="B2288" s="18">
        <v>43933</v>
      </c>
      <c r="C2288" s="19">
        <v>0.57895985899439006</v>
      </c>
      <c r="D2288" s="17" t="s">
        <v>13</v>
      </c>
      <c r="E2288" s="17" t="s">
        <v>27</v>
      </c>
      <c r="F2288" s="17" t="s">
        <v>28</v>
      </c>
      <c r="G2288" s="17" t="s">
        <v>29</v>
      </c>
      <c r="H2288" s="17" t="s">
        <v>37</v>
      </c>
      <c r="I2288" s="17">
        <v>14.9</v>
      </c>
      <c r="J2288" s="17">
        <v>1</v>
      </c>
      <c r="K2288" s="17">
        <f t="shared" si="36"/>
        <v>14.9</v>
      </c>
      <c r="L2288" s="31" t="s">
        <v>24</v>
      </c>
    </row>
    <row r="2289" spans="1:12">
      <c r="A2289" s="30" t="s">
        <v>2370</v>
      </c>
      <c r="B2289" s="18">
        <v>43933</v>
      </c>
      <c r="C2289" s="19">
        <v>0.46335642453033454</v>
      </c>
      <c r="D2289" s="17" t="s">
        <v>59</v>
      </c>
      <c r="E2289" s="17" t="s">
        <v>34</v>
      </c>
      <c r="F2289" s="48" t="s">
        <v>35</v>
      </c>
      <c r="G2289" s="48" t="s">
        <v>36</v>
      </c>
      <c r="H2289" s="17" t="s">
        <v>37</v>
      </c>
      <c r="I2289" s="17">
        <v>21</v>
      </c>
      <c r="J2289" s="17">
        <v>2</v>
      </c>
      <c r="K2289" s="17">
        <f t="shared" si="36"/>
        <v>42</v>
      </c>
      <c r="L2289" s="31" t="s">
        <v>24</v>
      </c>
    </row>
    <row r="2290" spans="1:12">
      <c r="A2290" s="30" t="s">
        <v>2371</v>
      </c>
      <c r="B2290" s="18">
        <v>43933</v>
      </c>
      <c r="C2290" s="19">
        <v>0.6300131744400187</v>
      </c>
      <c r="D2290" s="17" t="s">
        <v>26</v>
      </c>
      <c r="E2290" s="17" t="s">
        <v>34</v>
      </c>
      <c r="F2290" s="48" t="s">
        <v>35</v>
      </c>
      <c r="G2290" s="48" t="s">
        <v>36</v>
      </c>
      <c r="H2290" s="17" t="s">
        <v>37</v>
      </c>
      <c r="I2290" s="17">
        <v>21</v>
      </c>
      <c r="J2290" s="17">
        <v>1</v>
      </c>
      <c r="K2290" s="17">
        <f t="shared" si="36"/>
        <v>21</v>
      </c>
      <c r="L2290" s="31" t="s">
        <v>24</v>
      </c>
    </row>
    <row r="2291" spans="1:12">
      <c r="A2291" s="30" t="s">
        <v>2372</v>
      </c>
      <c r="B2291" s="18">
        <v>43934</v>
      </c>
      <c r="C2291" s="19">
        <v>0.65727270531608695</v>
      </c>
      <c r="D2291" s="17" t="s">
        <v>13</v>
      </c>
      <c r="E2291" s="17" t="s">
        <v>82</v>
      </c>
      <c r="F2291" s="17" t="s">
        <v>83</v>
      </c>
      <c r="G2291" s="48" t="s">
        <v>84</v>
      </c>
      <c r="H2291" s="17" t="s">
        <v>37</v>
      </c>
      <c r="I2291" s="17">
        <v>9.8000000000000007</v>
      </c>
      <c r="J2291" s="17">
        <v>1</v>
      </c>
      <c r="K2291" s="17">
        <f t="shared" si="36"/>
        <v>9.8000000000000007</v>
      </c>
      <c r="L2291" s="31" t="s">
        <v>24</v>
      </c>
    </row>
    <row r="2292" spans="1:12">
      <c r="A2292" s="30" t="s">
        <v>2373</v>
      </c>
      <c r="B2292" s="18">
        <v>43934</v>
      </c>
      <c r="C2292" s="19">
        <v>0.63818670460956639</v>
      </c>
      <c r="D2292" s="17" t="s">
        <v>26</v>
      </c>
      <c r="E2292" s="17" t="s">
        <v>82</v>
      </c>
      <c r="F2292" s="17" t="s">
        <v>83</v>
      </c>
      <c r="G2292" s="48" t="s">
        <v>84</v>
      </c>
      <c r="H2292" s="17" t="s">
        <v>37</v>
      </c>
      <c r="I2292" s="17">
        <v>9.8000000000000007</v>
      </c>
      <c r="J2292" s="17">
        <v>2</v>
      </c>
      <c r="K2292" s="17">
        <f t="shared" si="36"/>
        <v>19.600000000000001</v>
      </c>
      <c r="L2292" s="31" t="s">
        <v>24</v>
      </c>
    </row>
    <row r="2293" spans="1:12">
      <c r="A2293" s="30" t="s">
        <v>2374</v>
      </c>
      <c r="B2293" s="18">
        <v>43934</v>
      </c>
      <c r="C2293" s="19">
        <v>0.62901884075214864</v>
      </c>
      <c r="D2293" s="17" t="s">
        <v>20</v>
      </c>
      <c r="E2293" s="17" t="s">
        <v>34</v>
      </c>
      <c r="F2293" s="48" t="s">
        <v>35</v>
      </c>
      <c r="G2293" s="17" t="s">
        <v>151</v>
      </c>
      <c r="H2293" s="17" t="s">
        <v>37</v>
      </c>
      <c r="I2293" s="17">
        <v>21</v>
      </c>
      <c r="J2293" s="17">
        <v>1</v>
      </c>
      <c r="K2293" s="17">
        <f t="shared" si="36"/>
        <v>21</v>
      </c>
      <c r="L2293" s="31" t="s">
        <v>24</v>
      </c>
    </row>
    <row r="2294" spans="1:12">
      <c r="A2294" s="30" t="s">
        <v>2375</v>
      </c>
      <c r="B2294" s="18">
        <v>43934</v>
      </c>
      <c r="C2294" s="19">
        <v>0.62009258902990338</v>
      </c>
      <c r="D2294" s="17" t="s">
        <v>13</v>
      </c>
      <c r="E2294" s="17" t="s">
        <v>21</v>
      </c>
      <c r="F2294" s="17" t="s">
        <v>22</v>
      </c>
      <c r="G2294" s="17" t="s">
        <v>23</v>
      </c>
      <c r="H2294" s="17" t="s">
        <v>17</v>
      </c>
      <c r="I2294" s="17">
        <v>18.899999999999999</v>
      </c>
      <c r="J2294" s="17">
        <v>1</v>
      </c>
      <c r="K2294" s="17">
        <f t="shared" si="36"/>
        <v>18.899999999999999</v>
      </c>
      <c r="L2294" s="31" t="s">
        <v>18</v>
      </c>
    </row>
    <row r="2295" spans="1:12">
      <c r="A2295" s="30" t="s">
        <v>2376</v>
      </c>
      <c r="B2295" s="18">
        <v>43935</v>
      </c>
      <c r="C2295" s="19">
        <v>0.55484767331692419</v>
      </c>
      <c r="D2295" s="17" t="s">
        <v>33</v>
      </c>
      <c r="E2295" s="17" t="s">
        <v>21</v>
      </c>
      <c r="F2295" s="17" t="s">
        <v>22</v>
      </c>
      <c r="G2295" s="17" t="s">
        <v>23</v>
      </c>
      <c r="H2295" s="17" t="s">
        <v>17</v>
      </c>
      <c r="I2295" s="17">
        <v>18.899999999999999</v>
      </c>
      <c r="J2295" s="17">
        <v>1</v>
      </c>
      <c r="K2295" s="17">
        <f t="shared" si="36"/>
        <v>18.899999999999999</v>
      </c>
      <c r="L2295" s="31" t="s">
        <v>24</v>
      </c>
    </row>
    <row r="2296" spans="1:12">
      <c r="A2296" s="30" t="s">
        <v>2377</v>
      </c>
      <c r="B2296" s="18">
        <v>43935</v>
      </c>
      <c r="C2296" s="19">
        <v>0.51355039120925772</v>
      </c>
      <c r="D2296" s="17" t="s">
        <v>20</v>
      </c>
      <c r="E2296" s="17" t="s">
        <v>34</v>
      </c>
      <c r="F2296" s="48" t="s">
        <v>35</v>
      </c>
      <c r="G2296" s="48" t="s">
        <v>36</v>
      </c>
      <c r="H2296" s="17" t="s">
        <v>37</v>
      </c>
      <c r="I2296" s="17">
        <v>21</v>
      </c>
      <c r="J2296" s="17">
        <v>1</v>
      </c>
      <c r="K2296" s="17">
        <f t="shared" si="36"/>
        <v>21</v>
      </c>
      <c r="L2296" s="31" t="s">
        <v>38</v>
      </c>
    </row>
    <row r="2297" spans="1:12">
      <c r="A2297" s="30" t="s">
        <v>2378</v>
      </c>
      <c r="B2297" s="18">
        <v>43935</v>
      </c>
      <c r="C2297" s="19">
        <v>0.53578015909397658</v>
      </c>
      <c r="D2297" s="17" t="s">
        <v>33</v>
      </c>
      <c r="E2297" s="17" t="s">
        <v>14</v>
      </c>
      <c r="F2297" s="17" t="s">
        <v>15</v>
      </c>
      <c r="G2297" s="17" t="s">
        <v>16</v>
      </c>
      <c r="H2297" s="17" t="s">
        <v>17</v>
      </c>
      <c r="I2297" s="17">
        <v>29.9</v>
      </c>
      <c r="J2297" s="17">
        <v>1</v>
      </c>
      <c r="K2297" s="17">
        <f t="shared" si="36"/>
        <v>29.9</v>
      </c>
      <c r="L2297" s="31" t="s">
        <v>24</v>
      </c>
    </row>
    <row r="2298" spans="1:12">
      <c r="A2298" s="30" t="s">
        <v>2379</v>
      </c>
      <c r="B2298" s="18">
        <v>43935</v>
      </c>
      <c r="C2298" s="19">
        <v>0.43500056686017818</v>
      </c>
      <c r="D2298" s="17" t="s">
        <v>33</v>
      </c>
      <c r="E2298" s="17" t="s">
        <v>82</v>
      </c>
      <c r="F2298" s="17" t="s">
        <v>83</v>
      </c>
      <c r="G2298" s="48" t="s">
        <v>84</v>
      </c>
      <c r="H2298" s="17" t="s">
        <v>37</v>
      </c>
      <c r="I2298" s="17">
        <v>9.8000000000000007</v>
      </c>
      <c r="J2298" s="17">
        <v>1</v>
      </c>
      <c r="K2298" s="17">
        <f t="shared" si="36"/>
        <v>9.8000000000000007</v>
      </c>
      <c r="L2298" s="31" t="s">
        <v>24</v>
      </c>
    </row>
    <row r="2299" spans="1:12">
      <c r="A2299" s="30" t="s">
        <v>2380</v>
      </c>
      <c r="B2299" s="18">
        <v>43936</v>
      </c>
      <c r="C2299" s="19">
        <v>0.59603435994252507</v>
      </c>
      <c r="D2299" s="17" t="s">
        <v>26</v>
      </c>
      <c r="E2299" s="17" t="s">
        <v>34</v>
      </c>
      <c r="F2299" s="48" t="s">
        <v>35</v>
      </c>
      <c r="G2299" s="48" t="s">
        <v>36</v>
      </c>
      <c r="H2299" s="17" t="s">
        <v>37</v>
      </c>
      <c r="I2299" s="17">
        <v>21</v>
      </c>
      <c r="J2299" s="17">
        <v>1</v>
      </c>
      <c r="K2299" s="17">
        <f t="shared" si="36"/>
        <v>21</v>
      </c>
      <c r="L2299" s="31" t="s">
        <v>24</v>
      </c>
    </row>
    <row r="2300" spans="1:12">
      <c r="A2300" s="30" t="s">
        <v>2381</v>
      </c>
      <c r="B2300" s="18">
        <v>43936</v>
      </c>
      <c r="C2300" s="19">
        <v>0.52431336141956775</v>
      </c>
      <c r="D2300" s="17" t="s">
        <v>26</v>
      </c>
      <c r="E2300" s="17" t="s">
        <v>47</v>
      </c>
      <c r="F2300" s="17" t="s">
        <v>48</v>
      </c>
      <c r="G2300" s="48" t="s">
        <v>77</v>
      </c>
      <c r="H2300" s="17" t="s">
        <v>17</v>
      </c>
      <c r="I2300" s="17">
        <v>7.9</v>
      </c>
      <c r="J2300" s="17">
        <v>2</v>
      </c>
      <c r="K2300" s="17">
        <f t="shared" si="36"/>
        <v>15.8</v>
      </c>
      <c r="L2300" s="31" t="s">
        <v>24</v>
      </c>
    </row>
    <row r="2301" spans="1:12">
      <c r="A2301" s="30" t="s">
        <v>2382</v>
      </c>
      <c r="B2301" s="18">
        <v>43936</v>
      </c>
      <c r="C2301" s="19">
        <v>0.66487275224704456</v>
      </c>
      <c r="D2301" s="17" t="s">
        <v>13</v>
      </c>
      <c r="E2301" s="17" t="s">
        <v>14</v>
      </c>
      <c r="F2301" s="17" t="s">
        <v>15</v>
      </c>
      <c r="G2301" s="17" t="s">
        <v>16</v>
      </c>
      <c r="H2301" s="17" t="s">
        <v>17</v>
      </c>
      <c r="I2301" s="17">
        <v>29.9</v>
      </c>
      <c r="J2301" s="17">
        <v>1</v>
      </c>
      <c r="K2301" s="17">
        <f t="shared" si="36"/>
        <v>29.9</v>
      </c>
      <c r="L2301" s="31" t="s">
        <v>24</v>
      </c>
    </row>
    <row r="2302" spans="1:12">
      <c r="A2302" s="30" t="s">
        <v>2383</v>
      </c>
      <c r="B2302" s="18">
        <v>43936</v>
      </c>
      <c r="C2302" s="19">
        <v>0.63601590795040575</v>
      </c>
      <c r="D2302" s="17" t="s">
        <v>26</v>
      </c>
      <c r="E2302" s="17" t="s">
        <v>34</v>
      </c>
      <c r="F2302" s="48" t="s">
        <v>35</v>
      </c>
      <c r="G2302" s="48" t="s">
        <v>36</v>
      </c>
      <c r="H2302" s="17" t="s">
        <v>37</v>
      </c>
      <c r="I2302" s="17">
        <v>21</v>
      </c>
      <c r="J2302" s="17">
        <v>1</v>
      </c>
      <c r="K2302" s="17">
        <f t="shared" si="36"/>
        <v>21</v>
      </c>
      <c r="L2302" s="31" t="s">
        <v>38</v>
      </c>
    </row>
    <row r="2303" spans="1:12">
      <c r="A2303" s="30" t="s">
        <v>2384</v>
      </c>
      <c r="B2303" s="18">
        <v>43937</v>
      </c>
      <c r="C2303" s="19">
        <v>0.59248041326398826</v>
      </c>
      <c r="D2303" s="17" t="s">
        <v>26</v>
      </c>
      <c r="E2303" s="17" t="s">
        <v>82</v>
      </c>
      <c r="F2303" s="17" t="s">
        <v>83</v>
      </c>
      <c r="G2303" s="48" t="s">
        <v>84</v>
      </c>
      <c r="H2303" s="17" t="s">
        <v>37</v>
      </c>
      <c r="I2303" s="17">
        <v>9.8000000000000007</v>
      </c>
      <c r="J2303" s="17">
        <v>2</v>
      </c>
      <c r="K2303" s="17">
        <f t="shared" si="36"/>
        <v>19.600000000000001</v>
      </c>
      <c r="L2303" s="31" t="s">
        <v>24</v>
      </c>
    </row>
    <row r="2304" spans="1:12">
      <c r="A2304" s="30" t="s">
        <v>2385</v>
      </c>
      <c r="B2304" s="18">
        <v>43937</v>
      </c>
      <c r="C2304" s="19">
        <v>0.62139350944474958</v>
      </c>
      <c r="D2304" s="17" t="s">
        <v>59</v>
      </c>
      <c r="E2304" s="17" t="s">
        <v>47</v>
      </c>
      <c r="F2304" s="17" t="s">
        <v>48</v>
      </c>
      <c r="G2304" s="48" t="s">
        <v>77</v>
      </c>
      <c r="H2304" s="17" t="s">
        <v>17</v>
      </c>
      <c r="I2304" s="17">
        <v>7.9</v>
      </c>
      <c r="J2304" s="17">
        <v>1</v>
      </c>
      <c r="K2304" s="17">
        <f t="shared" si="36"/>
        <v>7.9</v>
      </c>
      <c r="L2304" s="31" t="s">
        <v>24</v>
      </c>
    </row>
    <row r="2305" spans="1:12">
      <c r="A2305" s="30" t="s">
        <v>2386</v>
      </c>
      <c r="B2305" s="18">
        <v>43938</v>
      </c>
      <c r="C2305" s="19">
        <v>0.5177344946432223</v>
      </c>
      <c r="D2305" s="17" t="s">
        <v>59</v>
      </c>
      <c r="E2305" s="17" t="s">
        <v>27</v>
      </c>
      <c r="F2305" s="17" t="s">
        <v>28</v>
      </c>
      <c r="G2305" s="17" t="s">
        <v>29</v>
      </c>
      <c r="H2305" s="17" t="s">
        <v>37</v>
      </c>
      <c r="I2305" s="17">
        <v>14.9</v>
      </c>
      <c r="J2305" s="17">
        <v>1</v>
      </c>
      <c r="K2305" s="17">
        <f t="shared" si="36"/>
        <v>14.9</v>
      </c>
      <c r="L2305" s="31" t="s">
        <v>18</v>
      </c>
    </row>
    <row r="2306" spans="1:12">
      <c r="A2306" s="30" t="s">
        <v>2387</v>
      </c>
      <c r="B2306" s="18">
        <v>43938</v>
      </c>
      <c r="C2306" s="19">
        <v>0.65590412829726341</v>
      </c>
      <c r="D2306" s="48" t="s">
        <v>258</v>
      </c>
      <c r="E2306" s="17" t="s">
        <v>82</v>
      </c>
      <c r="F2306" s="17" t="s">
        <v>83</v>
      </c>
      <c r="G2306" s="48" t="s">
        <v>84</v>
      </c>
      <c r="H2306" s="17" t="s">
        <v>37</v>
      </c>
      <c r="I2306" s="17">
        <v>9.8000000000000007</v>
      </c>
      <c r="J2306" s="17">
        <v>1</v>
      </c>
      <c r="K2306" s="17">
        <f t="shared" si="36"/>
        <v>9.8000000000000007</v>
      </c>
      <c r="L2306" s="31" t="s">
        <v>24</v>
      </c>
    </row>
    <row r="2307" spans="1:12">
      <c r="A2307" s="30" t="s">
        <v>2388</v>
      </c>
      <c r="B2307" s="18">
        <v>43938</v>
      </c>
      <c r="C2307" s="19">
        <v>0.60541251264802654</v>
      </c>
      <c r="D2307" s="17" t="s">
        <v>26</v>
      </c>
      <c r="E2307" s="17" t="s">
        <v>14</v>
      </c>
      <c r="F2307" s="17" t="s">
        <v>15</v>
      </c>
      <c r="G2307" s="17" t="s">
        <v>16</v>
      </c>
      <c r="H2307" s="17" t="s">
        <v>17</v>
      </c>
      <c r="I2307" s="17">
        <v>29.9</v>
      </c>
      <c r="J2307" s="17">
        <v>1</v>
      </c>
      <c r="K2307" s="17">
        <f t="shared" si="36"/>
        <v>29.9</v>
      </c>
      <c r="L2307" s="31" t="s">
        <v>24</v>
      </c>
    </row>
    <row r="2308" spans="1:12">
      <c r="A2308" s="30" t="s">
        <v>2389</v>
      </c>
      <c r="B2308" s="18">
        <v>43939</v>
      </c>
      <c r="C2308" s="19">
        <v>0.65364315934978245</v>
      </c>
      <c r="D2308" s="17" t="s">
        <v>26</v>
      </c>
      <c r="E2308" s="17" t="s">
        <v>34</v>
      </c>
      <c r="F2308" s="48" t="s">
        <v>35</v>
      </c>
      <c r="G2308" s="48" t="s">
        <v>36</v>
      </c>
      <c r="H2308" s="17" t="s">
        <v>37</v>
      </c>
      <c r="I2308" s="17">
        <v>21</v>
      </c>
      <c r="J2308" s="17">
        <v>1</v>
      </c>
      <c r="K2308" s="17">
        <f t="shared" si="36"/>
        <v>21</v>
      </c>
      <c r="L2308" s="31" t="s">
        <v>38</v>
      </c>
    </row>
    <row r="2309" spans="1:12">
      <c r="A2309" s="30" t="s">
        <v>2390</v>
      </c>
      <c r="B2309" s="18">
        <v>43939</v>
      </c>
      <c r="C2309" s="19">
        <v>0.72983436336272511</v>
      </c>
      <c r="D2309" s="17" t="s">
        <v>26</v>
      </c>
      <c r="E2309" s="17" t="s">
        <v>14</v>
      </c>
      <c r="F2309" s="17" t="s">
        <v>15</v>
      </c>
      <c r="G2309" s="17" t="s">
        <v>16</v>
      </c>
      <c r="H2309" s="17" t="s">
        <v>17</v>
      </c>
      <c r="I2309" s="17">
        <v>29.9</v>
      </c>
      <c r="J2309" s="17">
        <v>2</v>
      </c>
      <c r="K2309" s="17">
        <f t="shared" si="36"/>
        <v>59.8</v>
      </c>
      <c r="L2309" s="31" t="s">
        <v>24</v>
      </c>
    </row>
    <row r="2310" spans="1:12">
      <c r="A2310" s="30" t="s">
        <v>2391</v>
      </c>
      <c r="B2310" s="18">
        <v>43939</v>
      </c>
      <c r="C2310" s="19">
        <v>0.71200520608772955</v>
      </c>
      <c r="D2310" s="17" t="s">
        <v>20</v>
      </c>
      <c r="E2310" s="17" t="s">
        <v>47</v>
      </c>
      <c r="F2310" s="17" t="s">
        <v>48</v>
      </c>
      <c r="G2310" s="48" t="s">
        <v>77</v>
      </c>
      <c r="H2310" s="17" t="s">
        <v>17</v>
      </c>
      <c r="I2310" s="17">
        <v>7.9</v>
      </c>
      <c r="J2310" s="17">
        <v>1</v>
      </c>
      <c r="K2310" s="17">
        <f t="shared" si="36"/>
        <v>7.9</v>
      </c>
      <c r="L2310" s="31" t="s">
        <v>24</v>
      </c>
    </row>
    <row r="2311" spans="1:12">
      <c r="A2311" s="30" t="s">
        <v>2392</v>
      </c>
      <c r="B2311" s="18">
        <v>43940</v>
      </c>
      <c r="C2311" s="19">
        <v>0.56454863046724313</v>
      </c>
      <c r="D2311" s="17" t="s">
        <v>13</v>
      </c>
      <c r="E2311" s="17" t="s">
        <v>27</v>
      </c>
      <c r="F2311" s="17" t="s">
        <v>28</v>
      </c>
      <c r="G2311" s="17" t="s">
        <v>29</v>
      </c>
      <c r="H2311" s="17" t="s">
        <v>37</v>
      </c>
      <c r="I2311" s="17">
        <v>14.9</v>
      </c>
      <c r="J2311" s="17">
        <v>2</v>
      </c>
      <c r="K2311" s="17">
        <f t="shared" si="36"/>
        <v>29.8</v>
      </c>
      <c r="L2311" s="31" t="s">
        <v>24</v>
      </c>
    </row>
    <row r="2312" spans="1:12">
      <c r="A2312" s="30" t="s">
        <v>2393</v>
      </c>
      <c r="B2312" s="18">
        <v>43940</v>
      </c>
      <c r="C2312" s="19">
        <v>0.50181569360031841</v>
      </c>
      <c r="D2312" s="17" t="s">
        <v>13</v>
      </c>
      <c r="E2312" s="17" t="s">
        <v>47</v>
      </c>
      <c r="F2312" s="17" t="s">
        <v>48</v>
      </c>
      <c r="G2312" s="48" t="s">
        <v>77</v>
      </c>
      <c r="H2312" s="17" t="s">
        <v>17</v>
      </c>
      <c r="I2312" s="17">
        <v>7.9</v>
      </c>
      <c r="J2312" s="17">
        <v>2</v>
      </c>
      <c r="K2312" s="17">
        <f t="shared" si="36"/>
        <v>15.8</v>
      </c>
      <c r="L2312" s="31" t="s">
        <v>24</v>
      </c>
    </row>
    <row r="2313" spans="1:12">
      <c r="A2313" s="30" t="s">
        <v>2394</v>
      </c>
      <c r="B2313" s="18">
        <v>43940</v>
      </c>
      <c r="C2313" s="19">
        <v>0.63121744218290432</v>
      </c>
      <c r="D2313" s="17" t="s">
        <v>26</v>
      </c>
      <c r="E2313" s="17" t="s">
        <v>21</v>
      </c>
      <c r="F2313" s="17" t="s">
        <v>22</v>
      </c>
      <c r="G2313" s="17" t="s">
        <v>23</v>
      </c>
      <c r="H2313" s="17" t="s">
        <v>17</v>
      </c>
      <c r="I2313" s="17">
        <v>18.899999999999999</v>
      </c>
      <c r="J2313" s="17">
        <v>2</v>
      </c>
      <c r="K2313" s="17">
        <f t="shared" si="36"/>
        <v>37.799999999999997</v>
      </c>
      <c r="L2313" s="31" t="s">
        <v>43</v>
      </c>
    </row>
    <row r="2314" spans="1:12">
      <c r="A2314" s="30" t="s">
        <v>2395</v>
      </c>
      <c r="B2314" s="18">
        <v>43940</v>
      </c>
      <c r="C2314" s="19">
        <v>0.55694458203931829</v>
      </c>
      <c r="D2314" s="17" t="s">
        <v>26</v>
      </c>
      <c r="E2314" s="17" t="s">
        <v>21</v>
      </c>
      <c r="F2314" s="17" t="s">
        <v>22</v>
      </c>
      <c r="G2314" s="17" t="s">
        <v>23</v>
      </c>
      <c r="H2314" s="17" t="s">
        <v>17</v>
      </c>
      <c r="I2314" s="17">
        <v>18.899999999999999</v>
      </c>
      <c r="J2314" s="17">
        <v>2</v>
      </c>
      <c r="K2314" s="17">
        <f t="shared" si="36"/>
        <v>37.799999999999997</v>
      </c>
      <c r="L2314" s="31" t="s">
        <v>24</v>
      </c>
    </row>
    <row r="2315" spans="1:12">
      <c r="A2315" s="30" t="s">
        <v>2396</v>
      </c>
      <c r="B2315" s="18">
        <v>43941</v>
      </c>
      <c r="C2315" s="19">
        <v>0.48581907329591612</v>
      </c>
      <c r="D2315" s="17" t="s">
        <v>33</v>
      </c>
      <c r="E2315" s="17" t="s">
        <v>34</v>
      </c>
      <c r="F2315" s="48" t="s">
        <v>35</v>
      </c>
      <c r="G2315" s="48" t="s">
        <v>36</v>
      </c>
      <c r="H2315" s="17" t="s">
        <v>37</v>
      </c>
      <c r="I2315" s="17">
        <v>21</v>
      </c>
      <c r="J2315" s="17">
        <v>1</v>
      </c>
      <c r="K2315" s="17">
        <f t="shared" si="36"/>
        <v>21</v>
      </c>
      <c r="L2315" s="31" t="s">
        <v>24</v>
      </c>
    </row>
    <row r="2316" spans="1:12">
      <c r="A2316" s="30" t="s">
        <v>2397</v>
      </c>
      <c r="B2316" s="18">
        <v>43941</v>
      </c>
      <c r="C2316" s="19">
        <v>0.43320876226413157</v>
      </c>
      <c r="D2316" s="17" t="s">
        <v>20</v>
      </c>
      <c r="E2316" s="17" t="s">
        <v>47</v>
      </c>
      <c r="F2316" s="17" t="s">
        <v>48</v>
      </c>
      <c r="G2316" s="48" t="s">
        <v>77</v>
      </c>
      <c r="H2316" s="17" t="s">
        <v>17</v>
      </c>
      <c r="I2316" s="17">
        <v>7.9</v>
      </c>
      <c r="J2316" s="17">
        <v>1</v>
      </c>
      <c r="K2316" s="17">
        <f t="shared" si="36"/>
        <v>7.9</v>
      </c>
      <c r="L2316" s="31" t="s">
        <v>38</v>
      </c>
    </row>
    <row r="2317" spans="1:12">
      <c r="A2317" s="30" t="s">
        <v>2398</v>
      </c>
      <c r="B2317" s="18">
        <v>43941</v>
      </c>
      <c r="C2317" s="19">
        <v>0.60609541667740352</v>
      </c>
      <c r="D2317" s="17" t="s">
        <v>59</v>
      </c>
      <c r="E2317" s="17" t="s">
        <v>21</v>
      </c>
      <c r="F2317" s="17" t="s">
        <v>22</v>
      </c>
      <c r="G2317" s="17" t="s">
        <v>23</v>
      </c>
      <c r="H2317" s="17" t="s">
        <v>17</v>
      </c>
      <c r="I2317" s="17">
        <v>18.899999999999999</v>
      </c>
      <c r="J2317" s="17">
        <v>1</v>
      </c>
      <c r="K2317" s="17">
        <f t="shared" si="36"/>
        <v>18.899999999999999</v>
      </c>
      <c r="L2317" s="31" t="s">
        <v>24</v>
      </c>
    </row>
    <row r="2318" spans="1:12">
      <c r="A2318" s="30" t="s">
        <v>2399</v>
      </c>
      <c r="B2318" s="18">
        <v>43941</v>
      </c>
      <c r="C2318" s="19">
        <v>0.42077414609901287</v>
      </c>
      <c r="D2318" s="17" t="s">
        <v>20</v>
      </c>
      <c r="E2318" s="17" t="s">
        <v>27</v>
      </c>
      <c r="F2318" s="17" t="s">
        <v>28</v>
      </c>
      <c r="G2318" s="17" t="s">
        <v>29</v>
      </c>
      <c r="H2318" s="17" t="s">
        <v>37</v>
      </c>
      <c r="I2318" s="17">
        <v>14.9</v>
      </c>
      <c r="J2318" s="17">
        <v>1</v>
      </c>
      <c r="K2318" s="17">
        <f t="shared" si="36"/>
        <v>14.9</v>
      </c>
      <c r="L2318" s="31" t="s">
        <v>24</v>
      </c>
    </row>
    <row r="2319" spans="1:12">
      <c r="A2319" s="30" t="s">
        <v>2400</v>
      </c>
      <c r="B2319" s="18">
        <v>43942</v>
      </c>
      <c r="C2319" s="19">
        <v>0.44600160473569272</v>
      </c>
      <c r="D2319" s="17" t="s">
        <v>13</v>
      </c>
      <c r="E2319" s="17" t="s">
        <v>14</v>
      </c>
      <c r="F2319" s="17" t="s">
        <v>15</v>
      </c>
      <c r="G2319" s="17" t="s">
        <v>16</v>
      </c>
      <c r="H2319" s="17" t="s">
        <v>17</v>
      </c>
      <c r="I2319" s="17">
        <v>29.9</v>
      </c>
      <c r="J2319" s="17">
        <v>1</v>
      </c>
      <c r="K2319" s="17">
        <f t="shared" si="36"/>
        <v>29.9</v>
      </c>
      <c r="L2319" s="31" t="s">
        <v>24</v>
      </c>
    </row>
    <row r="2320" spans="1:12">
      <c r="A2320" s="30" t="s">
        <v>2401</v>
      </c>
      <c r="B2320" s="18">
        <v>43942</v>
      </c>
      <c r="C2320" s="19">
        <v>0.52823209743730137</v>
      </c>
      <c r="D2320" s="17" t="s">
        <v>59</v>
      </c>
      <c r="E2320" s="17" t="s">
        <v>27</v>
      </c>
      <c r="F2320" s="17" t="s">
        <v>28</v>
      </c>
      <c r="G2320" s="17" t="s">
        <v>29</v>
      </c>
      <c r="H2320" s="17" t="s">
        <v>37</v>
      </c>
      <c r="I2320" s="17">
        <v>14.9</v>
      </c>
      <c r="J2320" s="17">
        <v>1</v>
      </c>
      <c r="K2320" s="17">
        <f t="shared" si="36"/>
        <v>14.9</v>
      </c>
      <c r="L2320" s="31" t="s">
        <v>24</v>
      </c>
    </row>
    <row r="2321" spans="1:12">
      <c r="A2321" s="30" t="s">
        <v>2402</v>
      </c>
      <c r="B2321" s="18">
        <v>43942</v>
      </c>
      <c r="C2321" s="19">
        <v>0.63532018949728941</v>
      </c>
      <c r="D2321" s="17" t="s">
        <v>59</v>
      </c>
      <c r="E2321" s="17" t="s">
        <v>27</v>
      </c>
      <c r="F2321" s="17" t="s">
        <v>28</v>
      </c>
      <c r="G2321" s="17" t="s">
        <v>29</v>
      </c>
      <c r="H2321" s="17" t="s">
        <v>37</v>
      </c>
      <c r="I2321" s="17">
        <v>14.9</v>
      </c>
      <c r="J2321" s="17">
        <v>1</v>
      </c>
      <c r="K2321" s="17">
        <f t="shared" si="36"/>
        <v>14.9</v>
      </c>
      <c r="L2321" s="31" t="s">
        <v>24</v>
      </c>
    </row>
    <row r="2322" spans="1:12">
      <c r="A2322" s="30" t="s">
        <v>2403</v>
      </c>
      <c r="B2322" s="18">
        <v>43943</v>
      </c>
      <c r="C2322" s="19">
        <v>0.51560099764581757</v>
      </c>
      <c r="D2322" s="17" t="s">
        <v>2404</v>
      </c>
      <c r="E2322" s="17" t="s">
        <v>21</v>
      </c>
      <c r="F2322" s="17" t="s">
        <v>22</v>
      </c>
      <c r="G2322" s="17" t="s">
        <v>23</v>
      </c>
      <c r="H2322" s="17" t="s">
        <v>17</v>
      </c>
      <c r="I2322" s="17">
        <v>18.899999999999999</v>
      </c>
      <c r="J2322" s="17">
        <v>1</v>
      </c>
      <c r="K2322" s="17">
        <f t="shared" si="36"/>
        <v>18.899999999999999</v>
      </c>
      <c r="L2322" s="31" t="s">
        <v>18</v>
      </c>
    </row>
    <row r="2323" spans="1:12">
      <c r="A2323" s="30" t="s">
        <v>2405</v>
      </c>
      <c r="B2323" s="18">
        <v>43943</v>
      </c>
      <c r="C2323" s="19">
        <v>0.46551788228805585</v>
      </c>
      <c r="D2323" s="17" t="s">
        <v>13</v>
      </c>
      <c r="E2323" s="17" t="s">
        <v>82</v>
      </c>
      <c r="F2323" s="17" t="s">
        <v>83</v>
      </c>
      <c r="G2323" s="48" t="s">
        <v>84</v>
      </c>
      <c r="H2323" s="17" t="s">
        <v>37</v>
      </c>
      <c r="I2323" s="17">
        <v>9.8000000000000007</v>
      </c>
      <c r="J2323" s="17">
        <v>2</v>
      </c>
      <c r="K2323" s="17">
        <f t="shared" si="36"/>
        <v>19.600000000000001</v>
      </c>
      <c r="L2323" s="31" t="s">
        <v>24</v>
      </c>
    </row>
    <row r="2324" spans="1:12">
      <c r="A2324" s="30" t="s">
        <v>2406</v>
      </c>
      <c r="B2324" s="18">
        <v>43944</v>
      </c>
      <c r="C2324" s="19">
        <v>0.61127322217085422</v>
      </c>
      <c r="D2324" s="17" t="s">
        <v>26</v>
      </c>
      <c r="E2324" s="49"/>
      <c r="F2324" s="17" t="s">
        <v>28</v>
      </c>
      <c r="G2324" s="17" t="s">
        <v>29</v>
      </c>
      <c r="H2324" s="17" t="s">
        <v>37</v>
      </c>
      <c r="I2324" s="17">
        <v>14.9</v>
      </c>
      <c r="J2324" s="17">
        <v>1</v>
      </c>
      <c r="K2324" s="17">
        <f t="shared" si="36"/>
        <v>14.9</v>
      </c>
      <c r="L2324" s="31" t="s">
        <v>24</v>
      </c>
    </row>
    <row r="2325" spans="1:12">
      <c r="A2325" s="30" t="s">
        <v>2407</v>
      </c>
      <c r="B2325" s="18">
        <v>43944</v>
      </c>
      <c r="C2325" s="19">
        <v>0.59548792218811109</v>
      </c>
      <c r="D2325" s="17" t="s">
        <v>13</v>
      </c>
      <c r="E2325" s="17" t="s">
        <v>34</v>
      </c>
      <c r="F2325" s="48" t="s">
        <v>35</v>
      </c>
      <c r="G2325" s="48" t="s">
        <v>36</v>
      </c>
      <c r="H2325" s="17" t="s">
        <v>37</v>
      </c>
      <c r="I2325" s="17">
        <v>21</v>
      </c>
      <c r="J2325" s="17">
        <v>1</v>
      </c>
      <c r="K2325" s="17">
        <f t="shared" si="36"/>
        <v>21</v>
      </c>
      <c r="L2325" s="31" t="s">
        <v>24</v>
      </c>
    </row>
    <row r="2326" spans="1:12">
      <c r="A2326" s="30" t="s">
        <v>2408</v>
      </c>
      <c r="B2326" s="18">
        <v>43944</v>
      </c>
      <c r="C2326" s="19">
        <v>0.71258929652296188</v>
      </c>
      <c r="D2326" s="17" t="s">
        <v>59</v>
      </c>
      <c r="E2326" s="17" t="s">
        <v>82</v>
      </c>
      <c r="F2326" s="17" t="s">
        <v>83</v>
      </c>
      <c r="G2326" s="48" t="s">
        <v>84</v>
      </c>
      <c r="H2326" s="17" t="s">
        <v>37</v>
      </c>
      <c r="I2326" s="17">
        <v>9.8000000000000007</v>
      </c>
      <c r="J2326" s="17">
        <v>2</v>
      </c>
      <c r="K2326" s="17">
        <f t="shared" si="36"/>
        <v>19.600000000000001</v>
      </c>
      <c r="L2326" s="31" t="s">
        <v>24</v>
      </c>
    </row>
    <row r="2327" spans="1:12">
      <c r="A2327" s="30" t="s">
        <v>2409</v>
      </c>
      <c r="B2327" s="18">
        <v>43945</v>
      </c>
      <c r="C2327" s="19">
        <v>0.65223161904501747</v>
      </c>
      <c r="D2327" s="17" t="s">
        <v>26</v>
      </c>
      <c r="E2327" s="17" t="s">
        <v>27</v>
      </c>
      <c r="F2327" s="17" t="s">
        <v>28</v>
      </c>
      <c r="G2327" s="17" t="s">
        <v>29</v>
      </c>
      <c r="H2327" s="17" t="s">
        <v>37</v>
      </c>
      <c r="I2327" s="17">
        <v>14.9</v>
      </c>
      <c r="J2327" s="17">
        <v>2</v>
      </c>
      <c r="K2327" s="17">
        <f t="shared" si="36"/>
        <v>29.8</v>
      </c>
      <c r="L2327" s="31" t="s">
        <v>24</v>
      </c>
    </row>
    <row r="2328" spans="1:12">
      <c r="A2328" s="30" t="s">
        <v>2410</v>
      </c>
      <c r="B2328" s="18">
        <v>43945</v>
      </c>
      <c r="C2328" s="19">
        <v>0.67070951635859344</v>
      </c>
      <c r="D2328" s="17" t="s">
        <v>33</v>
      </c>
      <c r="E2328" s="17" t="s">
        <v>47</v>
      </c>
      <c r="F2328" s="17" t="s">
        <v>48</v>
      </c>
      <c r="G2328" s="48" t="s">
        <v>77</v>
      </c>
      <c r="H2328" s="17" t="s">
        <v>17</v>
      </c>
      <c r="I2328" s="17">
        <v>7.9</v>
      </c>
      <c r="J2328" s="17">
        <v>2</v>
      </c>
      <c r="K2328" s="17">
        <f t="shared" si="36"/>
        <v>15.8</v>
      </c>
      <c r="L2328" s="31" t="s">
        <v>24</v>
      </c>
    </row>
    <row r="2329" spans="1:12">
      <c r="A2329" s="30" t="s">
        <v>2411</v>
      </c>
      <c r="B2329" s="18">
        <v>43945</v>
      </c>
      <c r="C2329" s="19">
        <v>0.44327159036460395</v>
      </c>
      <c r="D2329" s="17" t="s">
        <v>33</v>
      </c>
      <c r="E2329" s="17" t="s">
        <v>27</v>
      </c>
      <c r="F2329" s="17" t="s">
        <v>28</v>
      </c>
      <c r="G2329" s="17" t="s">
        <v>29</v>
      </c>
      <c r="H2329" s="17" t="s">
        <v>37</v>
      </c>
      <c r="I2329" s="17">
        <v>14.9</v>
      </c>
      <c r="J2329" s="17">
        <v>1</v>
      </c>
      <c r="K2329" s="17">
        <f t="shared" si="36"/>
        <v>14.9</v>
      </c>
      <c r="L2329" s="31" t="s">
        <v>24</v>
      </c>
    </row>
    <row r="2330" spans="1:12">
      <c r="A2330" s="30" t="s">
        <v>2412</v>
      </c>
      <c r="B2330" s="18">
        <v>43945</v>
      </c>
      <c r="C2330" s="19">
        <v>0.72364040262724361</v>
      </c>
      <c r="D2330" s="17" t="s">
        <v>59</v>
      </c>
      <c r="E2330" s="17" t="s">
        <v>47</v>
      </c>
      <c r="F2330" s="17" t="s">
        <v>48</v>
      </c>
      <c r="G2330" s="48" t="s">
        <v>77</v>
      </c>
      <c r="H2330" s="17" t="s">
        <v>17</v>
      </c>
      <c r="I2330" s="17">
        <v>7.9</v>
      </c>
      <c r="J2330" s="17">
        <v>1</v>
      </c>
      <c r="K2330" s="17">
        <f t="shared" si="36"/>
        <v>7.9</v>
      </c>
      <c r="L2330" s="31" t="s">
        <v>24</v>
      </c>
    </row>
    <row r="2331" spans="1:12">
      <c r="A2331" s="30" t="s">
        <v>2413</v>
      </c>
      <c r="B2331" s="18">
        <v>43946</v>
      </c>
      <c r="C2331" s="19">
        <v>0.67472090616749636</v>
      </c>
      <c r="D2331" s="17" t="s">
        <v>26</v>
      </c>
      <c r="E2331" s="17" t="s">
        <v>21</v>
      </c>
      <c r="F2331" s="17" t="s">
        <v>22</v>
      </c>
      <c r="G2331" s="17" t="s">
        <v>23</v>
      </c>
      <c r="H2331" s="17" t="s">
        <v>17</v>
      </c>
      <c r="I2331" s="17">
        <v>18.899999999999999</v>
      </c>
      <c r="J2331" s="17">
        <v>2</v>
      </c>
      <c r="K2331" s="17">
        <f t="shared" si="36"/>
        <v>37.799999999999997</v>
      </c>
      <c r="L2331" s="31" t="s">
        <v>24</v>
      </c>
    </row>
    <row r="2332" spans="1:12">
      <c r="A2332" s="30" t="s">
        <v>2414</v>
      </c>
      <c r="B2332" s="18">
        <v>43946</v>
      </c>
      <c r="C2332" s="19">
        <v>0.48231812994600243</v>
      </c>
      <c r="D2332" s="17" t="s">
        <v>13</v>
      </c>
      <c r="E2332" s="17" t="s">
        <v>14</v>
      </c>
      <c r="F2332" s="17" t="s">
        <v>15</v>
      </c>
      <c r="G2332" s="17" t="s">
        <v>16</v>
      </c>
      <c r="H2332" s="17" t="s">
        <v>17</v>
      </c>
      <c r="I2332" s="17">
        <v>29.9</v>
      </c>
      <c r="J2332" s="17">
        <v>2</v>
      </c>
      <c r="K2332" s="17">
        <f t="shared" si="36"/>
        <v>59.8</v>
      </c>
      <c r="L2332" s="31" t="s">
        <v>43</v>
      </c>
    </row>
    <row r="2333" spans="1:12">
      <c r="A2333" s="30" t="s">
        <v>2415</v>
      </c>
      <c r="B2333" s="18">
        <v>43946</v>
      </c>
      <c r="C2333" s="19">
        <v>0.449866082269125</v>
      </c>
      <c r="D2333" s="17" t="s">
        <v>20</v>
      </c>
      <c r="E2333" s="17" t="s">
        <v>34</v>
      </c>
      <c r="F2333" s="48" t="s">
        <v>35</v>
      </c>
      <c r="G2333" s="48" t="s">
        <v>36</v>
      </c>
      <c r="H2333" s="17" t="s">
        <v>37</v>
      </c>
      <c r="I2333" s="17">
        <v>21</v>
      </c>
      <c r="J2333" s="17">
        <v>1</v>
      </c>
      <c r="K2333" s="17">
        <f t="shared" si="36"/>
        <v>21</v>
      </c>
      <c r="L2333" s="31" t="s">
        <v>24</v>
      </c>
    </row>
    <row r="2334" spans="1:12">
      <c r="A2334" s="30" t="s">
        <v>2416</v>
      </c>
      <c r="B2334" s="18">
        <v>43946</v>
      </c>
      <c r="C2334" s="19">
        <v>0.57819566276072187</v>
      </c>
      <c r="D2334" s="17" t="s">
        <v>26</v>
      </c>
      <c r="E2334" s="17" t="s">
        <v>21</v>
      </c>
      <c r="F2334" s="17" t="s">
        <v>22</v>
      </c>
      <c r="G2334" s="17" t="s">
        <v>23</v>
      </c>
      <c r="H2334" s="17" t="s">
        <v>17</v>
      </c>
      <c r="I2334" s="17">
        <v>18.899999999999999</v>
      </c>
      <c r="J2334" s="17">
        <v>1</v>
      </c>
      <c r="K2334" s="17">
        <f t="shared" si="36"/>
        <v>18.899999999999999</v>
      </c>
      <c r="L2334" s="31" t="s">
        <v>38</v>
      </c>
    </row>
    <row r="2335" spans="1:12">
      <c r="A2335" s="30" t="s">
        <v>2417</v>
      </c>
      <c r="B2335" s="18">
        <v>43947</v>
      </c>
      <c r="C2335" s="19">
        <v>0.57271903683688064</v>
      </c>
      <c r="D2335" s="17" t="s">
        <v>13</v>
      </c>
      <c r="E2335" s="17" t="s">
        <v>47</v>
      </c>
      <c r="F2335" s="17" t="s">
        <v>48</v>
      </c>
      <c r="G2335" s="48" t="s">
        <v>77</v>
      </c>
      <c r="H2335" s="17" t="s">
        <v>17</v>
      </c>
      <c r="I2335" s="17">
        <v>7.9</v>
      </c>
      <c r="J2335" s="17">
        <v>2</v>
      </c>
      <c r="K2335" s="17">
        <f t="shared" si="36"/>
        <v>15.8</v>
      </c>
      <c r="L2335" s="31" t="s">
        <v>24</v>
      </c>
    </row>
    <row r="2336" spans="1:12">
      <c r="A2336" s="30" t="s">
        <v>2418</v>
      </c>
      <c r="B2336" s="18">
        <v>43947</v>
      </c>
      <c r="C2336" s="19">
        <v>0.5167930114859336</v>
      </c>
      <c r="D2336" s="17" t="s">
        <v>26</v>
      </c>
      <c r="E2336" s="17" t="s">
        <v>27</v>
      </c>
      <c r="F2336" s="17" t="s">
        <v>28</v>
      </c>
      <c r="G2336" s="17" t="s">
        <v>29</v>
      </c>
      <c r="H2336" s="17" t="s">
        <v>37</v>
      </c>
      <c r="I2336" s="17">
        <v>14.9</v>
      </c>
      <c r="J2336" s="17">
        <v>1</v>
      </c>
      <c r="K2336" s="17">
        <f t="shared" si="36"/>
        <v>14.9</v>
      </c>
      <c r="L2336" s="31" t="s">
        <v>24</v>
      </c>
    </row>
    <row r="2337" spans="1:12">
      <c r="A2337" s="30" t="s">
        <v>2419</v>
      </c>
      <c r="B2337" s="18">
        <v>43948</v>
      </c>
      <c r="C2337" s="19">
        <v>0.67503057011838341</v>
      </c>
      <c r="D2337" s="17" t="s">
        <v>26</v>
      </c>
      <c r="E2337" s="17" t="s">
        <v>21</v>
      </c>
      <c r="F2337" s="17" t="s">
        <v>22</v>
      </c>
      <c r="G2337" s="17" t="s">
        <v>23</v>
      </c>
      <c r="H2337" s="17" t="s">
        <v>17</v>
      </c>
      <c r="I2337" s="17">
        <v>18.899999999999999</v>
      </c>
      <c r="J2337" s="17">
        <v>1</v>
      </c>
      <c r="K2337" s="17">
        <f t="shared" si="36"/>
        <v>18.899999999999999</v>
      </c>
      <c r="L2337" s="31" t="s">
        <v>24</v>
      </c>
    </row>
    <row r="2338" spans="1:12">
      <c r="A2338" s="30" t="s">
        <v>2420</v>
      </c>
      <c r="B2338" s="18">
        <v>43948</v>
      </c>
      <c r="C2338" s="19">
        <v>0.66616069543145273</v>
      </c>
      <c r="D2338" s="17" t="s">
        <v>13</v>
      </c>
      <c r="E2338" s="17" t="s">
        <v>27</v>
      </c>
      <c r="F2338" s="17" t="s">
        <v>28</v>
      </c>
      <c r="G2338" s="17" t="s">
        <v>29</v>
      </c>
      <c r="H2338" s="17" t="s">
        <v>37</v>
      </c>
      <c r="I2338" s="17">
        <v>14.9</v>
      </c>
      <c r="J2338" s="17">
        <v>1</v>
      </c>
      <c r="K2338" s="17">
        <f t="shared" ref="K2338:K2381" si="37">I2338*J2338</f>
        <v>14.9</v>
      </c>
      <c r="L2338" s="31" t="s">
        <v>43</v>
      </c>
    </row>
    <row r="2339" spans="1:12">
      <c r="A2339" s="30" t="s">
        <v>2421</v>
      </c>
      <c r="B2339" s="18">
        <v>43948</v>
      </c>
      <c r="C2339" s="19">
        <v>0.56661038396108654</v>
      </c>
      <c r="D2339" s="17" t="s">
        <v>20</v>
      </c>
      <c r="E2339" s="17" t="s">
        <v>27</v>
      </c>
      <c r="F2339" s="17" t="s">
        <v>28</v>
      </c>
      <c r="G2339" s="17" t="s">
        <v>29</v>
      </c>
      <c r="H2339" s="17" t="s">
        <v>37</v>
      </c>
      <c r="I2339" s="17">
        <v>14.9</v>
      </c>
      <c r="J2339" s="17">
        <v>1</v>
      </c>
      <c r="K2339" s="17">
        <f t="shared" si="37"/>
        <v>14.9</v>
      </c>
      <c r="L2339" s="31" t="s">
        <v>24</v>
      </c>
    </row>
    <row r="2340" spans="1:12">
      <c r="A2340" s="30" t="s">
        <v>2422</v>
      </c>
      <c r="B2340" s="18">
        <v>43948</v>
      </c>
      <c r="C2340" s="19">
        <v>0.69491723774854219</v>
      </c>
      <c r="D2340" s="17" t="s">
        <v>26</v>
      </c>
      <c r="E2340" s="17" t="s">
        <v>34</v>
      </c>
      <c r="F2340" s="48" t="s">
        <v>35</v>
      </c>
      <c r="G2340" s="48" t="s">
        <v>36</v>
      </c>
      <c r="H2340" s="17" t="s">
        <v>37</v>
      </c>
      <c r="I2340" s="17">
        <v>21</v>
      </c>
      <c r="J2340" s="17">
        <v>1</v>
      </c>
      <c r="K2340" s="17">
        <f t="shared" si="37"/>
        <v>21</v>
      </c>
      <c r="L2340" s="31" t="s">
        <v>24</v>
      </c>
    </row>
    <row r="2341" spans="1:12">
      <c r="A2341" s="30" t="s">
        <v>2423</v>
      </c>
      <c r="B2341" s="18">
        <v>43949</v>
      </c>
      <c r="C2341" s="19">
        <v>0.69075461680783201</v>
      </c>
      <c r="D2341" s="17" t="s">
        <v>20</v>
      </c>
      <c r="E2341" s="17" t="s">
        <v>27</v>
      </c>
      <c r="F2341" s="17" t="s">
        <v>28</v>
      </c>
      <c r="G2341" s="17" t="s">
        <v>208</v>
      </c>
      <c r="H2341" s="17" t="s">
        <v>37</v>
      </c>
      <c r="I2341" s="17">
        <v>14.9</v>
      </c>
      <c r="J2341" s="17">
        <v>1</v>
      </c>
      <c r="K2341" s="17">
        <f t="shared" si="37"/>
        <v>14.9</v>
      </c>
      <c r="L2341" s="31" t="s">
        <v>24</v>
      </c>
    </row>
    <row r="2342" spans="1:12">
      <c r="A2342" s="30" t="s">
        <v>2424</v>
      </c>
      <c r="B2342" s="18">
        <v>43949</v>
      </c>
      <c r="C2342" s="19">
        <v>0.52284987860110976</v>
      </c>
      <c r="D2342" s="17" t="s">
        <v>59</v>
      </c>
      <c r="E2342" s="17" t="s">
        <v>34</v>
      </c>
      <c r="F2342" s="48" t="s">
        <v>35</v>
      </c>
      <c r="G2342" s="48" t="s">
        <v>36</v>
      </c>
      <c r="H2342" s="17" t="s">
        <v>37</v>
      </c>
      <c r="I2342" s="17">
        <v>21</v>
      </c>
      <c r="J2342" s="17">
        <v>2</v>
      </c>
      <c r="K2342" s="17">
        <f t="shared" si="37"/>
        <v>42</v>
      </c>
      <c r="L2342" s="31" t="s">
        <v>24</v>
      </c>
    </row>
    <row r="2343" spans="1:12">
      <c r="A2343" s="30" t="s">
        <v>2425</v>
      </c>
      <c r="B2343" s="18">
        <v>43949</v>
      </c>
      <c r="C2343" s="19">
        <v>0.47987153048207026</v>
      </c>
      <c r="D2343" s="17" t="s">
        <v>59</v>
      </c>
      <c r="E2343" s="17" t="s">
        <v>82</v>
      </c>
      <c r="F2343" s="17" t="s">
        <v>83</v>
      </c>
      <c r="G2343" s="48" t="s">
        <v>84</v>
      </c>
      <c r="H2343" s="17" t="s">
        <v>37</v>
      </c>
      <c r="I2343" s="17">
        <v>9.8000000000000007</v>
      </c>
      <c r="J2343" s="17">
        <v>1</v>
      </c>
      <c r="K2343" s="17">
        <f t="shared" si="37"/>
        <v>9.8000000000000007</v>
      </c>
      <c r="L2343" s="31" t="s">
        <v>24</v>
      </c>
    </row>
    <row r="2344" spans="1:12">
      <c r="A2344" s="30" t="s">
        <v>2426</v>
      </c>
      <c r="B2344" s="18">
        <v>43949</v>
      </c>
      <c r="C2344" s="19">
        <v>0.58734525966727413</v>
      </c>
      <c r="D2344" s="17" t="s">
        <v>13</v>
      </c>
      <c r="E2344" s="17" t="s">
        <v>47</v>
      </c>
      <c r="F2344" s="17" t="s">
        <v>48</v>
      </c>
      <c r="G2344" s="49"/>
      <c r="H2344" s="17" t="s">
        <v>17</v>
      </c>
      <c r="I2344" s="17">
        <v>7.9</v>
      </c>
      <c r="J2344" s="17">
        <v>2</v>
      </c>
      <c r="K2344" s="17">
        <f t="shared" si="37"/>
        <v>15.8</v>
      </c>
      <c r="L2344" s="31" t="s">
        <v>38</v>
      </c>
    </row>
    <row r="2345" spans="1:12">
      <c r="A2345" s="30" t="s">
        <v>2427</v>
      </c>
      <c r="B2345" s="18">
        <v>43950</v>
      </c>
      <c r="C2345" s="19">
        <v>0.42010048488478913</v>
      </c>
      <c r="D2345" s="17" t="s">
        <v>59</v>
      </c>
      <c r="E2345" s="17" t="s">
        <v>21</v>
      </c>
      <c r="F2345" s="17" t="s">
        <v>22</v>
      </c>
      <c r="G2345" s="17" t="s">
        <v>23</v>
      </c>
      <c r="H2345" s="17" t="s">
        <v>17</v>
      </c>
      <c r="I2345" s="17">
        <v>18.899999999999999</v>
      </c>
      <c r="J2345" s="17">
        <v>2</v>
      </c>
      <c r="K2345" s="17">
        <f t="shared" si="37"/>
        <v>37.799999999999997</v>
      </c>
      <c r="L2345" s="31" t="s">
        <v>24</v>
      </c>
    </row>
    <row r="2346" spans="1:12">
      <c r="A2346" s="30" t="s">
        <v>2428</v>
      </c>
      <c r="B2346" s="18">
        <v>43950</v>
      </c>
      <c r="C2346" s="19">
        <v>0.46953152468874998</v>
      </c>
      <c r="D2346" s="17" t="s">
        <v>59</v>
      </c>
      <c r="E2346" s="17" t="s">
        <v>47</v>
      </c>
      <c r="F2346" s="17" t="s">
        <v>48</v>
      </c>
      <c r="G2346" s="48" t="s">
        <v>77</v>
      </c>
      <c r="H2346" s="17" t="s">
        <v>17</v>
      </c>
      <c r="I2346" s="17">
        <v>7.9</v>
      </c>
      <c r="J2346" s="17">
        <v>1</v>
      </c>
      <c r="K2346" s="17">
        <f t="shared" si="37"/>
        <v>7.9</v>
      </c>
      <c r="L2346" s="31" t="s">
        <v>24</v>
      </c>
    </row>
    <row r="2347" spans="1:12">
      <c r="A2347" s="30" t="s">
        <v>2429</v>
      </c>
      <c r="B2347" s="18">
        <v>43950</v>
      </c>
      <c r="C2347" s="19">
        <v>0.53281767238173294</v>
      </c>
      <c r="D2347" s="17" t="s">
        <v>20</v>
      </c>
      <c r="E2347" s="17" t="s">
        <v>21</v>
      </c>
      <c r="F2347" s="17" t="s">
        <v>22</v>
      </c>
      <c r="G2347" s="17" t="s">
        <v>23</v>
      </c>
      <c r="H2347" s="17" t="s">
        <v>17</v>
      </c>
      <c r="I2347" s="17">
        <v>18.899999999999999</v>
      </c>
      <c r="J2347" s="17">
        <v>2</v>
      </c>
      <c r="K2347" s="17">
        <f t="shared" si="37"/>
        <v>37.799999999999997</v>
      </c>
      <c r="L2347" s="31" t="s">
        <v>43</v>
      </c>
    </row>
    <row r="2348" spans="1:12">
      <c r="A2348" s="30" t="s">
        <v>2430</v>
      </c>
      <c r="B2348" s="18">
        <v>43950</v>
      </c>
      <c r="C2348" s="19">
        <v>0.71251558078385424</v>
      </c>
      <c r="D2348" s="17" t="s">
        <v>13</v>
      </c>
      <c r="E2348" s="17" t="s">
        <v>34</v>
      </c>
      <c r="F2348" s="48" t="s">
        <v>35</v>
      </c>
      <c r="G2348" s="48" t="s">
        <v>36</v>
      </c>
      <c r="H2348" s="17" t="s">
        <v>37</v>
      </c>
      <c r="I2348" s="17">
        <v>21</v>
      </c>
      <c r="J2348" s="17">
        <v>1</v>
      </c>
      <c r="K2348" s="17">
        <f t="shared" si="37"/>
        <v>21</v>
      </c>
      <c r="L2348" s="31" t="s">
        <v>24</v>
      </c>
    </row>
    <row r="2349" spans="1:12">
      <c r="A2349" s="30" t="s">
        <v>2431</v>
      </c>
      <c r="B2349" s="18">
        <v>43951</v>
      </c>
      <c r="C2349" s="19">
        <v>0.60027322795509463</v>
      </c>
      <c r="D2349" s="17" t="s">
        <v>33</v>
      </c>
      <c r="E2349" s="17" t="s">
        <v>21</v>
      </c>
      <c r="F2349" s="17" t="s">
        <v>22</v>
      </c>
      <c r="G2349" s="17" t="s">
        <v>23</v>
      </c>
      <c r="H2349" s="17" t="s">
        <v>17</v>
      </c>
      <c r="I2349" s="17">
        <v>18.899999999999999</v>
      </c>
      <c r="J2349" s="17">
        <v>1</v>
      </c>
      <c r="K2349" s="17">
        <f t="shared" si="37"/>
        <v>18.899999999999999</v>
      </c>
      <c r="L2349" s="31" t="s">
        <v>24</v>
      </c>
    </row>
    <row r="2350" spans="1:12">
      <c r="A2350" s="30" t="s">
        <v>2432</v>
      </c>
      <c r="B2350" s="18">
        <v>43952</v>
      </c>
      <c r="C2350" s="19">
        <v>0.42518871986109513</v>
      </c>
      <c r="D2350" s="17" t="s">
        <v>20</v>
      </c>
      <c r="E2350" s="17" t="s">
        <v>34</v>
      </c>
      <c r="F2350" s="48" t="s">
        <v>35</v>
      </c>
      <c r="G2350" s="48" t="s">
        <v>36</v>
      </c>
      <c r="H2350" s="17" t="s">
        <v>37</v>
      </c>
      <c r="I2350" s="17">
        <v>21</v>
      </c>
      <c r="J2350" s="17">
        <v>2</v>
      </c>
      <c r="K2350" s="17">
        <f t="shared" si="37"/>
        <v>42</v>
      </c>
      <c r="L2350" s="31" t="s">
        <v>24</v>
      </c>
    </row>
    <row r="2351" spans="1:12">
      <c r="A2351" s="30" t="s">
        <v>2433</v>
      </c>
      <c r="B2351" s="18">
        <v>43952</v>
      </c>
      <c r="C2351" s="19">
        <v>0.69345676466126882</v>
      </c>
      <c r="D2351" s="17" t="s">
        <v>59</v>
      </c>
      <c r="E2351" s="17" t="s">
        <v>14</v>
      </c>
      <c r="F2351" s="17" t="s">
        <v>15</v>
      </c>
      <c r="G2351" s="17" t="s">
        <v>16</v>
      </c>
      <c r="H2351" s="17" t="s">
        <v>17</v>
      </c>
      <c r="I2351" s="17">
        <v>29.9</v>
      </c>
      <c r="J2351" s="17">
        <v>2</v>
      </c>
      <c r="K2351" s="17">
        <f t="shared" si="37"/>
        <v>59.8</v>
      </c>
      <c r="L2351" s="31" t="s">
        <v>24</v>
      </c>
    </row>
    <row r="2352" spans="1:12">
      <c r="A2352" s="30" t="s">
        <v>2434</v>
      </c>
      <c r="B2352" s="18">
        <v>43952</v>
      </c>
      <c r="C2352" s="19">
        <v>0.66368573204136494</v>
      </c>
      <c r="D2352" s="17" t="s">
        <v>59</v>
      </c>
      <c r="E2352" s="17" t="s">
        <v>47</v>
      </c>
      <c r="F2352" s="17" t="s">
        <v>48</v>
      </c>
      <c r="G2352" s="48" t="s">
        <v>77</v>
      </c>
      <c r="H2352" s="17" t="s">
        <v>17</v>
      </c>
      <c r="I2352" s="17">
        <v>7.9</v>
      </c>
      <c r="J2352" s="17">
        <v>2</v>
      </c>
      <c r="K2352" s="17">
        <f t="shared" si="37"/>
        <v>15.8</v>
      </c>
      <c r="L2352" s="31" t="s">
        <v>24</v>
      </c>
    </row>
    <row r="2353" spans="1:12">
      <c r="A2353" s="30" t="s">
        <v>2435</v>
      </c>
      <c r="B2353" s="18">
        <v>43953</v>
      </c>
      <c r="C2353" s="19">
        <v>0.66719907134239387</v>
      </c>
      <c r="D2353" s="17" t="s">
        <v>33</v>
      </c>
      <c r="E2353" s="17" t="s">
        <v>21</v>
      </c>
      <c r="F2353" s="17" t="s">
        <v>22</v>
      </c>
      <c r="G2353" s="17" t="s">
        <v>23</v>
      </c>
      <c r="H2353" s="17" t="s">
        <v>17</v>
      </c>
      <c r="I2353" s="17">
        <v>18.899999999999999</v>
      </c>
      <c r="J2353" s="17">
        <v>1</v>
      </c>
      <c r="K2353" s="17">
        <f t="shared" si="37"/>
        <v>18.899999999999999</v>
      </c>
      <c r="L2353" s="31" t="s">
        <v>43</v>
      </c>
    </row>
    <row r="2354" spans="1:12">
      <c r="A2354" s="30" t="s">
        <v>2436</v>
      </c>
      <c r="B2354" s="18">
        <v>43954</v>
      </c>
      <c r="C2354" s="19">
        <v>0.60062288833015576</v>
      </c>
      <c r="D2354" s="17" t="s">
        <v>59</v>
      </c>
      <c r="E2354" s="17" t="s">
        <v>21</v>
      </c>
      <c r="F2354" s="17" t="s">
        <v>22</v>
      </c>
      <c r="G2354" s="17" t="s">
        <v>23</v>
      </c>
      <c r="H2354" s="17" t="s">
        <v>17</v>
      </c>
      <c r="I2354" s="17">
        <v>18.899999999999999</v>
      </c>
      <c r="J2354" s="17">
        <v>2</v>
      </c>
      <c r="K2354" s="17">
        <f t="shared" si="37"/>
        <v>37.799999999999997</v>
      </c>
      <c r="L2354" s="31" t="s">
        <v>24</v>
      </c>
    </row>
    <row r="2355" spans="1:12">
      <c r="A2355" s="30" t="s">
        <v>2437</v>
      </c>
      <c r="B2355" s="18">
        <v>43954</v>
      </c>
      <c r="C2355" s="19">
        <v>0.60856595541928415</v>
      </c>
      <c r="D2355" s="17" t="s">
        <v>33</v>
      </c>
      <c r="E2355" s="17" t="s">
        <v>14</v>
      </c>
      <c r="F2355" s="17" t="s">
        <v>15</v>
      </c>
      <c r="G2355" s="17" t="s">
        <v>16</v>
      </c>
      <c r="H2355" s="17" t="s">
        <v>17</v>
      </c>
      <c r="I2355" s="17">
        <v>29.9</v>
      </c>
      <c r="J2355" s="17">
        <v>1</v>
      </c>
      <c r="K2355" s="17">
        <f t="shared" si="37"/>
        <v>29.9</v>
      </c>
      <c r="L2355" s="31" t="s">
        <v>43</v>
      </c>
    </row>
    <row r="2356" spans="1:12">
      <c r="A2356" s="30" t="s">
        <v>2438</v>
      </c>
      <c r="B2356" s="18">
        <v>43955</v>
      </c>
      <c r="C2356" s="19">
        <v>0.73714729422470038</v>
      </c>
      <c r="D2356" s="17" t="s">
        <v>33</v>
      </c>
      <c r="E2356" s="17" t="s">
        <v>34</v>
      </c>
      <c r="F2356" s="48" t="s">
        <v>35</v>
      </c>
      <c r="G2356" s="48" t="s">
        <v>36</v>
      </c>
      <c r="H2356" s="17" t="s">
        <v>37</v>
      </c>
      <c r="I2356" s="17">
        <v>21</v>
      </c>
      <c r="J2356" s="17">
        <v>1</v>
      </c>
      <c r="K2356" s="17">
        <f t="shared" si="37"/>
        <v>21</v>
      </c>
      <c r="L2356" s="31" t="s">
        <v>24</v>
      </c>
    </row>
    <row r="2357" spans="1:12">
      <c r="A2357" s="30" t="s">
        <v>2439</v>
      </c>
      <c r="B2357" s="18">
        <v>43955</v>
      </c>
      <c r="C2357" s="19">
        <v>0.66679379161094854</v>
      </c>
      <c r="D2357" s="17" t="s">
        <v>59</v>
      </c>
      <c r="E2357" s="17" t="s">
        <v>27</v>
      </c>
      <c r="F2357" s="17" t="s">
        <v>28</v>
      </c>
      <c r="G2357" s="17" t="s">
        <v>29</v>
      </c>
      <c r="H2357" s="49"/>
      <c r="I2357" s="17">
        <v>14.9</v>
      </c>
      <c r="J2357" s="17">
        <v>1</v>
      </c>
      <c r="K2357" s="17">
        <f t="shared" si="37"/>
        <v>14.9</v>
      </c>
      <c r="L2357" s="31" t="s">
        <v>24</v>
      </c>
    </row>
    <row r="2358" spans="1:12">
      <c r="A2358" s="30" t="s">
        <v>2440</v>
      </c>
      <c r="B2358" s="18">
        <v>43956</v>
      </c>
      <c r="C2358" s="19">
        <v>0.60736657141640193</v>
      </c>
      <c r="D2358" s="17" t="s">
        <v>26</v>
      </c>
      <c r="E2358" s="17" t="s">
        <v>27</v>
      </c>
      <c r="F2358" s="17" t="s">
        <v>28</v>
      </c>
      <c r="G2358" s="17" t="s">
        <v>29</v>
      </c>
      <c r="H2358" s="17" t="s">
        <v>37</v>
      </c>
      <c r="I2358" s="17">
        <v>14.9</v>
      </c>
      <c r="J2358" s="17">
        <v>1</v>
      </c>
      <c r="K2358" s="17">
        <f t="shared" si="37"/>
        <v>14.9</v>
      </c>
      <c r="L2358" s="31" t="s">
        <v>24</v>
      </c>
    </row>
    <row r="2359" spans="1:12">
      <c r="A2359" s="30" t="s">
        <v>2441</v>
      </c>
      <c r="B2359" s="18">
        <v>43956</v>
      </c>
      <c r="C2359" s="19">
        <v>0.60251043910638757</v>
      </c>
      <c r="D2359" s="17" t="s">
        <v>26</v>
      </c>
      <c r="E2359" s="17" t="s">
        <v>21</v>
      </c>
      <c r="F2359" s="17" t="s">
        <v>22</v>
      </c>
      <c r="G2359" s="17" t="s">
        <v>23</v>
      </c>
      <c r="H2359" s="17" t="s">
        <v>17</v>
      </c>
      <c r="I2359" s="17">
        <v>18.899999999999999</v>
      </c>
      <c r="J2359" s="17">
        <v>2</v>
      </c>
      <c r="K2359" s="17">
        <f t="shared" si="37"/>
        <v>37.799999999999997</v>
      </c>
      <c r="L2359" s="31" t="s">
        <v>38</v>
      </c>
    </row>
    <row r="2360" spans="1:12">
      <c r="A2360" s="30" t="s">
        <v>2442</v>
      </c>
      <c r="B2360" s="18">
        <v>43956</v>
      </c>
      <c r="C2360" s="19">
        <v>0.42672640747756863</v>
      </c>
      <c r="D2360" s="17" t="s">
        <v>13</v>
      </c>
      <c r="E2360" s="17" t="s">
        <v>14</v>
      </c>
      <c r="F2360" s="17" t="s">
        <v>15</v>
      </c>
      <c r="G2360" s="17" t="s">
        <v>16</v>
      </c>
      <c r="H2360" s="17" t="s">
        <v>17</v>
      </c>
      <c r="I2360" s="17">
        <v>29.9</v>
      </c>
      <c r="J2360" s="17">
        <v>2</v>
      </c>
      <c r="K2360" s="17">
        <f t="shared" si="37"/>
        <v>59.8</v>
      </c>
      <c r="L2360" s="31" t="s">
        <v>24</v>
      </c>
    </row>
    <row r="2361" spans="1:12">
      <c r="A2361" s="30" t="s">
        <v>2443</v>
      </c>
      <c r="B2361" s="18">
        <v>43957</v>
      </c>
      <c r="C2361" s="19">
        <v>0.66142517746524565</v>
      </c>
      <c r="D2361" s="17" t="s">
        <v>59</v>
      </c>
      <c r="E2361" s="17" t="s">
        <v>34</v>
      </c>
      <c r="F2361" s="48" t="s">
        <v>35</v>
      </c>
      <c r="G2361" s="48" t="s">
        <v>36</v>
      </c>
      <c r="H2361" s="17" t="s">
        <v>37</v>
      </c>
      <c r="I2361" s="17">
        <v>21</v>
      </c>
      <c r="J2361" s="17">
        <v>1</v>
      </c>
      <c r="K2361" s="17">
        <f t="shared" si="37"/>
        <v>21</v>
      </c>
      <c r="L2361" s="31" t="s">
        <v>24</v>
      </c>
    </row>
    <row r="2362" spans="1:12">
      <c r="A2362" s="30" t="s">
        <v>2444</v>
      </c>
      <c r="B2362" s="18">
        <v>43957</v>
      </c>
      <c r="C2362" s="19">
        <v>0.56521967085426028</v>
      </c>
      <c r="D2362" s="17" t="s">
        <v>20</v>
      </c>
      <c r="E2362" s="17" t="s">
        <v>27</v>
      </c>
      <c r="F2362" s="17" t="s">
        <v>28</v>
      </c>
      <c r="G2362" s="17" t="s">
        <v>29</v>
      </c>
      <c r="H2362" s="17" t="s">
        <v>37</v>
      </c>
      <c r="I2362" s="17">
        <v>14.9</v>
      </c>
      <c r="J2362" s="17">
        <v>2</v>
      </c>
      <c r="K2362" s="17">
        <f t="shared" si="37"/>
        <v>29.8</v>
      </c>
      <c r="L2362" s="31" t="s">
        <v>24</v>
      </c>
    </row>
    <row r="2363" spans="1:12">
      <c r="A2363" s="30" t="s">
        <v>2445</v>
      </c>
      <c r="B2363" s="18">
        <v>43957</v>
      </c>
      <c r="C2363" s="19">
        <v>0.72292993355039359</v>
      </c>
      <c r="D2363" s="17" t="s">
        <v>59</v>
      </c>
      <c r="E2363" s="17" t="s">
        <v>27</v>
      </c>
      <c r="F2363" s="49"/>
      <c r="G2363" s="17" t="s">
        <v>29</v>
      </c>
      <c r="H2363" s="17" t="s">
        <v>37</v>
      </c>
      <c r="I2363" s="17">
        <v>14.9</v>
      </c>
      <c r="J2363" s="17">
        <v>1</v>
      </c>
      <c r="K2363" s="17">
        <f t="shared" si="37"/>
        <v>14.9</v>
      </c>
      <c r="L2363" s="31" t="s">
        <v>24</v>
      </c>
    </row>
    <row r="2364" spans="1:12">
      <c r="A2364" s="30" t="s">
        <v>2446</v>
      </c>
      <c r="B2364" s="18">
        <v>43958</v>
      </c>
      <c r="C2364" s="19">
        <v>0.64128189914468048</v>
      </c>
      <c r="D2364" s="17" t="s">
        <v>33</v>
      </c>
      <c r="E2364" s="17" t="s">
        <v>47</v>
      </c>
      <c r="F2364" s="17" t="s">
        <v>48</v>
      </c>
      <c r="G2364" s="48" t="s">
        <v>77</v>
      </c>
      <c r="H2364" s="17" t="s">
        <v>17</v>
      </c>
      <c r="I2364" s="17">
        <v>7.9</v>
      </c>
      <c r="J2364" s="17">
        <v>1</v>
      </c>
      <c r="K2364" s="17">
        <f t="shared" si="37"/>
        <v>7.9</v>
      </c>
      <c r="L2364" s="31" t="s">
        <v>24</v>
      </c>
    </row>
    <row r="2365" spans="1:12">
      <c r="A2365" s="30" t="s">
        <v>2447</v>
      </c>
      <c r="B2365" s="18">
        <v>43958</v>
      </c>
      <c r="C2365" s="19">
        <v>0.65466346906577388</v>
      </c>
      <c r="D2365" s="17" t="s">
        <v>20</v>
      </c>
      <c r="E2365" s="17" t="s">
        <v>14</v>
      </c>
      <c r="F2365" s="17" t="s">
        <v>15</v>
      </c>
      <c r="G2365" s="17" t="s">
        <v>16</v>
      </c>
      <c r="H2365" s="17" t="s">
        <v>17</v>
      </c>
      <c r="I2365" s="17">
        <v>29.9</v>
      </c>
      <c r="J2365" s="17">
        <v>2</v>
      </c>
      <c r="K2365" s="17">
        <f t="shared" si="37"/>
        <v>59.8</v>
      </c>
      <c r="L2365" s="31" t="s">
        <v>24</v>
      </c>
    </row>
    <row r="2366" spans="1:12">
      <c r="A2366" s="30" t="s">
        <v>2448</v>
      </c>
      <c r="B2366" s="18">
        <v>43958</v>
      </c>
      <c r="C2366" s="19">
        <v>0.59973361369931533</v>
      </c>
      <c r="D2366" s="17" t="s">
        <v>26</v>
      </c>
      <c r="E2366" s="17" t="s">
        <v>21</v>
      </c>
      <c r="F2366" s="17" t="s">
        <v>22</v>
      </c>
      <c r="G2366" s="17" t="s">
        <v>23</v>
      </c>
      <c r="H2366" s="17" t="s">
        <v>17</v>
      </c>
      <c r="I2366" s="17">
        <v>18.899999999999999</v>
      </c>
      <c r="J2366" s="17">
        <v>1</v>
      </c>
      <c r="K2366" s="17">
        <f t="shared" si="37"/>
        <v>18.899999999999999</v>
      </c>
      <c r="L2366" s="31" t="s">
        <v>24</v>
      </c>
    </row>
    <row r="2367" spans="1:12">
      <c r="A2367" s="30" t="s">
        <v>2449</v>
      </c>
      <c r="B2367" s="18">
        <v>43958</v>
      </c>
      <c r="C2367" s="19">
        <v>0.66262537718933756</v>
      </c>
      <c r="D2367" s="17" t="s">
        <v>13</v>
      </c>
      <c r="E2367" s="17" t="s">
        <v>47</v>
      </c>
      <c r="F2367" s="17" t="s">
        <v>48</v>
      </c>
      <c r="G2367" s="48" t="s">
        <v>77</v>
      </c>
      <c r="H2367" s="17" t="s">
        <v>17</v>
      </c>
      <c r="I2367" s="17">
        <v>7.9</v>
      </c>
      <c r="J2367" s="17">
        <v>2</v>
      </c>
      <c r="K2367" s="17">
        <f t="shared" si="37"/>
        <v>15.8</v>
      </c>
      <c r="L2367" s="31" t="s">
        <v>43</v>
      </c>
    </row>
    <row r="2368" spans="1:12">
      <c r="A2368" s="30" t="s">
        <v>2450</v>
      </c>
      <c r="B2368" s="18">
        <v>43958</v>
      </c>
      <c r="C2368" s="19">
        <v>0.61569934131065973</v>
      </c>
      <c r="D2368" s="48" t="s">
        <v>258</v>
      </c>
      <c r="E2368" s="17" t="s">
        <v>14</v>
      </c>
      <c r="F2368" s="17" t="s">
        <v>15</v>
      </c>
      <c r="G2368" s="17" t="s">
        <v>16</v>
      </c>
      <c r="H2368" s="17" t="s">
        <v>17</v>
      </c>
      <c r="I2368" s="17">
        <v>29.9</v>
      </c>
      <c r="J2368" s="17">
        <v>2</v>
      </c>
      <c r="K2368" s="17">
        <f t="shared" si="37"/>
        <v>59.8</v>
      </c>
      <c r="L2368" s="31" t="s">
        <v>18</v>
      </c>
    </row>
    <row r="2369" spans="1:12">
      <c r="A2369" s="30" t="s">
        <v>2451</v>
      </c>
      <c r="B2369" s="18">
        <v>43959</v>
      </c>
      <c r="C2369" s="19">
        <v>0.65165453893141079</v>
      </c>
      <c r="D2369" s="17" t="s">
        <v>13</v>
      </c>
      <c r="E2369" s="17" t="s">
        <v>14</v>
      </c>
      <c r="F2369" s="17" t="s">
        <v>15</v>
      </c>
      <c r="G2369" s="17" t="s">
        <v>16</v>
      </c>
      <c r="H2369" s="17" t="s">
        <v>17</v>
      </c>
      <c r="I2369" s="17">
        <v>29.9</v>
      </c>
      <c r="J2369" s="17">
        <v>2</v>
      </c>
      <c r="K2369" s="17">
        <f t="shared" si="37"/>
        <v>59.8</v>
      </c>
      <c r="L2369" s="31" t="s">
        <v>43</v>
      </c>
    </row>
    <row r="2370" spans="1:12">
      <c r="A2370" s="30" t="s">
        <v>2452</v>
      </c>
      <c r="B2370" s="18">
        <v>43959</v>
      </c>
      <c r="C2370" s="19">
        <v>0.4821937407400293</v>
      </c>
      <c r="D2370" s="17" t="s">
        <v>26</v>
      </c>
      <c r="E2370" s="17" t="s">
        <v>27</v>
      </c>
      <c r="F2370" s="17" t="s">
        <v>28</v>
      </c>
      <c r="G2370" s="17" t="s">
        <v>29</v>
      </c>
      <c r="H2370" s="17" t="s">
        <v>37</v>
      </c>
      <c r="I2370" s="17">
        <v>14.9</v>
      </c>
      <c r="J2370" s="17">
        <v>1</v>
      </c>
      <c r="K2370" s="17">
        <f t="shared" si="37"/>
        <v>14.9</v>
      </c>
      <c r="L2370" s="31" t="s">
        <v>24</v>
      </c>
    </row>
    <row r="2371" spans="1:12">
      <c r="A2371" s="30" t="s">
        <v>2453</v>
      </c>
      <c r="B2371" s="18">
        <v>43959</v>
      </c>
      <c r="C2371" s="19">
        <v>0.44969779813707483</v>
      </c>
      <c r="D2371" s="17" t="s">
        <v>13</v>
      </c>
      <c r="E2371" s="17" t="s">
        <v>14</v>
      </c>
      <c r="F2371" s="17" t="s">
        <v>15</v>
      </c>
      <c r="G2371" s="17" t="s">
        <v>16</v>
      </c>
      <c r="H2371" s="17" t="s">
        <v>17</v>
      </c>
      <c r="I2371" s="17">
        <v>29.9</v>
      </c>
      <c r="J2371" s="17">
        <v>1</v>
      </c>
      <c r="K2371" s="17">
        <f t="shared" si="37"/>
        <v>29.9</v>
      </c>
      <c r="L2371" s="31" t="s">
        <v>24</v>
      </c>
    </row>
    <row r="2372" spans="1:12">
      <c r="A2372" s="30" t="s">
        <v>2454</v>
      </c>
      <c r="B2372" s="18">
        <v>43959</v>
      </c>
      <c r="C2372" s="19">
        <v>0.67926402428505162</v>
      </c>
      <c r="D2372" s="17" t="s">
        <v>20</v>
      </c>
      <c r="E2372" s="17" t="s">
        <v>34</v>
      </c>
      <c r="F2372" s="48" t="s">
        <v>35</v>
      </c>
      <c r="G2372" s="48" t="s">
        <v>36</v>
      </c>
      <c r="H2372" s="17" t="s">
        <v>37</v>
      </c>
      <c r="I2372" s="17">
        <v>21</v>
      </c>
      <c r="J2372" s="17">
        <v>1</v>
      </c>
      <c r="K2372" s="17">
        <f t="shared" si="37"/>
        <v>21</v>
      </c>
      <c r="L2372" s="31" t="s">
        <v>38</v>
      </c>
    </row>
    <row r="2373" spans="1:12">
      <c r="A2373" s="30" t="s">
        <v>2455</v>
      </c>
      <c r="B2373" s="18">
        <v>43960</v>
      </c>
      <c r="C2373" s="19">
        <v>0.47828880941494606</v>
      </c>
      <c r="D2373" s="17" t="s">
        <v>20</v>
      </c>
      <c r="E2373" s="17" t="s">
        <v>21</v>
      </c>
      <c r="F2373" s="17" t="s">
        <v>22</v>
      </c>
      <c r="G2373" s="17" t="s">
        <v>23</v>
      </c>
      <c r="H2373" s="17" t="s">
        <v>17</v>
      </c>
      <c r="I2373" s="17">
        <v>18.899999999999999</v>
      </c>
      <c r="J2373" s="17">
        <v>2</v>
      </c>
      <c r="K2373" s="17">
        <f t="shared" si="37"/>
        <v>37.799999999999997</v>
      </c>
      <c r="L2373" s="31" t="s">
        <v>24</v>
      </c>
    </row>
    <row r="2374" spans="1:12">
      <c r="A2374" s="30" t="s">
        <v>2456</v>
      </c>
      <c r="B2374" s="18">
        <v>43960</v>
      </c>
      <c r="C2374" s="19">
        <v>0.51558024332404684</v>
      </c>
      <c r="D2374" s="17" t="s">
        <v>33</v>
      </c>
      <c r="E2374" s="17" t="s">
        <v>47</v>
      </c>
      <c r="F2374" s="17" t="s">
        <v>48</v>
      </c>
      <c r="G2374" s="48" t="s">
        <v>77</v>
      </c>
      <c r="H2374" s="17" t="s">
        <v>17</v>
      </c>
      <c r="I2374" s="17">
        <v>7.9</v>
      </c>
      <c r="J2374" s="17">
        <v>1</v>
      </c>
      <c r="K2374" s="17">
        <f t="shared" si="37"/>
        <v>7.9</v>
      </c>
      <c r="L2374" s="31" t="s">
        <v>24</v>
      </c>
    </row>
    <row r="2375" spans="1:12">
      <c r="A2375" s="30" t="s">
        <v>2457</v>
      </c>
      <c r="B2375" s="18">
        <v>43960</v>
      </c>
      <c r="C2375" s="19">
        <v>0.51049516629716707</v>
      </c>
      <c r="D2375" s="17" t="s">
        <v>59</v>
      </c>
      <c r="E2375" s="17" t="s">
        <v>34</v>
      </c>
      <c r="F2375" s="48" t="s">
        <v>35</v>
      </c>
      <c r="G2375" s="48" t="s">
        <v>36</v>
      </c>
      <c r="H2375" s="17" t="s">
        <v>37</v>
      </c>
      <c r="I2375" s="17">
        <v>21</v>
      </c>
      <c r="J2375" s="17">
        <v>2</v>
      </c>
      <c r="K2375" s="17">
        <f t="shared" si="37"/>
        <v>42</v>
      </c>
      <c r="L2375" s="31" t="s">
        <v>24</v>
      </c>
    </row>
    <row r="2376" spans="1:12">
      <c r="A2376" s="30" t="s">
        <v>2458</v>
      </c>
      <c r="B2376" s="18">
        <v>43960</v>
      </c>
      <c r="C2376" s="19">
        <v>0.51057135988782787</v>
      </c>
      <c r="D2376" s="17" t="s">
        <v>26</v>
      </c>
      <c r="E2376" s="17" t="s">
        <v>21</v>
      </c>
      <c r="F2376" s="17" t="s">
        <v>22</v>
      </c>
      <c r="G2376" s="17" t="s">
        <v>23</v>
      </c>
      <c r="H2376" s="17" t="s">
        <v>17</v>
      </c>
      <c r="I2376" s="17">
        <v>18.899999999999999</v>
      </c>
      <c r="J2376" s="17">
        <v>1</v>
      </c>
      <c r="K2376" s="17">
        <f t="shared" si="37"/>
        <v>18.899999999999999</v>
      </c>
      <c r="L2376" s="31" t="s">
        <v>24</v>
      </c>
    </row>
    <row r="2377" spans="1:12">
      <c r="A2377" s="30" t="s">
        <v>2459</v>
      </c>
      <c r="B2377" s="18">
        <v>43962</v>
      </c>
      <c r="C2377" s="19">
        <v>0.5668097065071952</v>
      </c>
      <c r="D2377" s="17" t="s">
        <v>26</v>
      </c>
      <c r="E2377" s="17" t="s">
        <v>47</v>
      </c>
      <c r="F2377" s="17" t="s">
        <v>48</v>
      </c>
      <c r="G2377" s="48" t="s">
        <v>77</v>
      </c>
      <c r="H2377" s="17" t="s">
        <v>17</v>
      </c>
      <c r="I2377" s="17">
        <v>7.9</v>
      </c>
      <c r="J2377" s="17">
        <v>2</v>
      </c>
      <c r="K2377" s="17">
        <f t="shared" si="37"/>
        <v>15.8</v>
      </c>
      <c r="L2377" s="31" t="s">
        <v>18</v>
      </c>
    </row>
    <row r="2378" spans="1:12">
      <c r="A2378" s="30" t="s">
        <v>2460</v>
      </c>
      <c r="B2378" s="18">
        <v>43962</v>
      </c>
      <c r="C2378" s="19">
        <v>0.74709851665462867</v>
      </c>
      <c r="D2378" s="17" t="s">
        <v>33</v>
      </c>
      <c r="E2378" s="17" t="s">
        <v>21</v>
      </c>
      <c r="F2378" s="17" t="s">
        <v>22</v>
      </c>
      <c r="G2378" s="17" t="s">
        <v>23</v>
      </c>
      <c r="H2378" s="17" t="s">
        <v>17</v>
      </c>
      <c r="I2378" s="17">
        <v>18.899999999999999</v>
      </c>
      <c r="J2378" s="17">
        <v>1</v>
      </c>
      <c r="K2378" s="17">
        <f t="shared" si="37"/>
        <v>18.899999999999999</v>
      </c>
      <c r="L2378" s="31" t="s">
        <v>43</v>
      </c>
    </row>
    <row r="2379" spans="1:12">
      <c r="A2379" s="30" t="s">
        <v>2461</v>
      </c>
      <c r="B2379" s="18">
        <v>43962</v>
      </c>
      <c r="C2379" s="19">
        <v>0.66731418682429755</v>
      </c>
      <c r="D2379" s="17" t="s">
        <v>59</v>
      </c>
      <c r="E2379" s="17" t="s">
        <v>27</v>
      </c>
      <c r="F2379" s="17" t="s">
        <v>28</v>
      </c>
      <c r="G2379" s="17" t="s">
        <v>29</v>
      </c>
      <c r="H2379" s="17" t="s">
        <v>37</v>
      </c>
      <c r="I2379" s="17">
        <v>14.9</v>
      </c>
      <c r="J2379" s="17">
        <v>1</v>
      </c>
      <c r="K2379" s="17">
        <f t="shared" si="37"/>
        <v>14.9</v>
      </c>
      <c r="L2379" s="31" t="s">
        <v>24</v>
      </c>
    </row>
    <row r="2380" spans="1:12">
      <c r="A2380" s="30" t="s">
        <v>2462</v>
      </c>
      <c r="B2380" s="18">
        <v>43963</v>
      </c>
      <c r="C2380" s="19">
        <v>0.67777995479542086</v>
      </c>
      <c r="D2380" s="17" t="s">
        <v>13</v>
      </c>
      <c r="E2380" s="17" t="s">
        <v>47</v>
      </c>
      <c r="F2380" s="17" t="s">
        <v>48</v>
      </c>
      <c r="G2380" s="48" t="s">
        <v>77</v>
      </c>
      <c r="H2380" s="17" t="s">
        <v>17</v>
      </c>
      <c r="I2380" s="17">
        <v>7.9</v>
      </c>
      <c r="J2380" s="17">
        <v>1</v>
      </c>
      <c r="K2380" s="17">
        <f t="shared" si="37"/>
        <v>7.9</v>
      </c>
      <c r="L2380" s="31" t="s">
        <v>24</v>
      </c>
    </row>
    <row r="2381" spans="1:12">
      <c r="A2381" s="30" t="s">
        <v>2463</v>
      </c>
      <c r="B2381" s="18">
        <v>43963</v>
      </c>
      <c r="C2381" s="19">
        <v>0.45075451514743026</v>
      </c>
      <c r="D2381" s="17" t="s">
        <v>13</v>
      </c>
      <c r="E2381" s="17" t="s">
        <v>21</v>
      </c>
      <c r="F2381" s="17" t="s">
        <v>22</v>
      </c>
      <c r="G2381" s="17" t="s">
        <v>23</v>
      </c>
      <c r="H2381" s="17" t="s">
        <v>17</v>
      </c>
      <c r="I2381" s="17">
        <v>18.899999999999999</v>
      </c>
      <c r="J2381" s="17">
        <v>1</v>
      </c>
      <c r="K2381" s="17">
        <f t="shared" si="37"/>
        <v>18.899999999999999</v>
      </c>
      <c r="L2381" s="31" t="s">
        <v>24</v>
      </c>
    </row>
    <row r="2382" spans="1:12">
      <c r="A2382" s="30" t="s">
        <v>2464</v>
      </c>
      <c r="B2382" s="18">
        <v>43963</v>
      </c>
      <c r="C2382" s="19">
        <v>0.4434025422934299</v>
      </c>
      <c r="D2382" s="17" t="s">
        <v>20</v>
      </c>
      <c r="E2382" s="17" t="s">
        <v>21</v>
      </c>
      <c r="F2382" s="17" t="s">
        <v>22</v>
      </c>
      <c r="G2382" s="17" t="s">
        <v>23</v>
      </c>
      <c r="H2382" s="17" t="s">
        <v>17</v>
      </c>
      <c r="I2382" s="17">
        <v>18.899999999999999</v>
      </c>
      <c r="J2382" s="17">
        <v>1</v>
      </c>
      <c r="K2382" s="48" t="e" cm="1" vm="1">
        <f t="array" ref="K2382">_FV(I219,"90")*_FV(J219,"90")</f>
        <v>#VALUE!</v>
      </c>
      <c r="L2382" s="31" t="s">
        <v>24</v>
      </c>
    </row>
    <row r="2383" spans="1:12">
      <c r="A2383" s="30" t="s">
        <v>2465</v>
      </c>
      <c r="B2383" s="18">
        <v>43964</v>
      </c>
      <c r="C2383" s="19">
        <v>0.62030756262977516</v>
      </c>
      <c r="D2383" s="17" t="s">
        <v>13</v>
      </c>
      <c r="E2383" s="17" t="s">
        <v>21</v>
      </c>
      <c r="F2383" s="17" t="s">
        <v>22</v>
      </c>
      <c r="G2383" s="17" t="s">
        <v>23</v>
      </c>
      <c r="H2383" s="17" t="s">
        <v>17</v>
      </c>
      <c r="I2383" s="17">
        <v>18.899999999999999</v>
      </c>
      <c r="J2383" s="17">
        <v>1</v>
      </c>
      <c r="K2383" s="17">
        <f t="shared" ref="K2383:K2435" si="38">I2383*J2383</f>
        <v>18.899999999999999</v>
      </c>
      <c r="L2383" s="31" t="s">
        <v>24</v>
      </c>
    </row>
    <row r="2384" spans="1:12">
      <c r="A2384" s="30" t="s">
        <v>2466</v>
      </c>
      <c r="B2384" s="18">
        <v>43964</v>
      </c>
      <c r="C2384" s="19">
        <v>0.47272992203443531</v>
      </c>
      <c r="D2384" s="17" t="s">
        <v>26</v>
      </c>
      <c r="E2384" s="17" t="s">
        <v>82</v>
      </c>
      <c r="F2384" s="17" t="s">
        <v>83</v>
      </c>
      <c r="G2384" s="48" t="s">
        <v>84</v>
      </c>
      <c r="H2384" s="17" t="s">
        <v>37</v>
      </c>
      <c r="I2384" s="17">
        <v>9.8000000000000007</v>
      </c>
      <c r="J2384" s="17">
        <v>1</v>
      </c>
      <c r="K2384" s="17">
        <f t="shared" si="38"/>
        <v>9.8000000000000007</v>
      </c>
      <c r="L2384" s="31" t="s">
        <v>24</v>
      </c>
    </row>
    <row r="2385" spans="1:12">
      <c r="A2385" s="30" t="s">
        <v>2467</v>
      </c>
      <c r="B2385" s="18">
        <v>43965</v>
      </c>
      <c r="C2385" s="19">
        <v>0.74275207881932404</v>
      </c>
      <c r="D2385" s="17" t="s">
        <v>59</v>
      </c>
      <c r="E2385" s="17" t="s">
        <v>21</v>
      </c>
      <c r="F2385" s="17" t="s">
        <v>22</v>
      </c>
      <c r="G2385" s="17" t="s">
        <v>23</v>
      </c>
      <c r="H2385" s="17" t="s">
        <v>17</v>
      </c>
      <c r="I2385" s="17">
        <v>18.899999999999999</v>
      </c>
      <c r="J2385" s="17">
        <v>1</v>
      </c>
      <c r="K2385" s="17">
        <f t="shared" si="38"/>
        <v>18.899999999999999</v>
      </c>
      <c r="L2385" s="31" t="s">
        <v>24</v>
      </c>
    </row>
    <row r="2386" spans="1:12">
      <c r="A2386" s="30" t="s">
        <v>2468</v>
      </c>
      <c r="B2386" s="18">
        <v>43965</v>
      </c>
      <c r="C2386" s="19">
        <v>0.74630349267227158</v>
      </c>
      <c r="D2386" s="17" t="s">
        <v>13</v>
      </c>
      <c r="E2386" s="17" t="s">
        <v>47</v>
      </c>
      <c r="F2386" s="17" t="s">
        <v>48</v>
      </c>
      <c r="G2386" s="48" t="s">
        <v>77</v>
      </c>
      <c r="H2386" s="17" t="s">
        <v>17</v>
      </c>
      <c r="I2386" s="17">
        <v>7.9</v>
      </c>
      <c r="J2386" s="17">
        <v>2</v>
      </c>
      <c r="K2386" s="17">
        <f t="shared" si="38"/>
        <v>15.8</v>
      </c>
      <c r="L2386" s="31" t="s">
        <v>24</v>
      </c>
    </row>
    <row r="2387" spans="1:12">
      <c r="A2387" s="30" t="s">
        <v>2469</v>
      </c>
      <c r="B2387" s="18">
        <v>43965</v>
      </c>
      <c r="C2387" s="19">
        <v>0.44898909786026525</v>
      </c>
      <c r="D2387" s="17" t="s">
        <v>33</v>
      </c>
      <c r="E2387" s="17" t="s">
        <v>14</v>
      </c>
      <c r="F2387" s="17" t="s">
        <v>15</v>
      </c>
      <c r="G2387" s="17" t="s">
        <v>16</v>
      </c>
      <c r="H2387" s="17" t="s">
        <v>17</v>
      </c>
      <c r="I2387" s="17">
        <v>29.9</v>
      </c>
      <c r="J2387" s="17">
        <v>1</v>
      </c>
      <c r="K2387" s="17">
        <f t="shared" si="38"/>
        <v>29.9</v>
      </c>
      <c r="L2387" s="31" t="s">
        <v>24</v>
      </c>
    </row>
    <row r="2388" spans="1:12">
      <c r="A2388" s="30" t="s">
        <v>2470</v>
      </c>
      <c r="B2388" s="18">
        <v>43966</v>
      </c>
      <c r="C2388" s="19">
        <v>0.52395249116139642</v>
      </c>
      <c r="D2388" s="17" t="s">
        <v>13</v>
      </c>
      <c r="E2388" s="17" t="s">
        <v>34</v>
      </c>
      <c r="F2388" s="48" t="s">
        <v>35</v>
      </c>
      <c r="G2388" s="48" t="s">
        <v>36</v>
      </c>
      <c r="H2388" s="17" t="s">
        <v>37</v>
      </c>
      <c r="I2388" s="17">
        <v>21</v>
      </c>
      <c r="J2388" s="17">
        <v>2</v>
      </c>
      <c r="K2388" s="17">
        <f t="shared" si="38"/>
        <v>42</v>
      </c>
      <c r="L2388" s="31" t="s">
        <v>38</v>
      </c>
    </row>
    <row r="2389" spans="1:12">
      <c r="A2389" s="30" t="s">
        <v>2471</v>
      </c>
      <c r="B2389" s="18">
        <v>43966</v>
      </c>
      <c r="C2389" s="19">
        <v>0.52595178922988517</v>
      </c>
      <c r="D2389" s="17" t="s">
        <v>26</v>
      </c>
      <c r="E2389" s="17" t="s">
        <v>82</v>
      </c>
      <c r="F2389" s="17" t="s">
        <v>83</v>
      </c>
      <c r="G2389" s="48" t="s">
        <v>84</v>
      </c>
      <c r="H2389" s="17" t="s">
        <v>37</v>
      </c>
      <c r="I2389" s="17">
        <v>9.8000000000000007</v>
      </c>
      <c r="J2389" s="17">
        <v>2</v>
      </c>
      <c r="K2389" s="17">
        <f t="shared" si="38"/>
        <v>19.600000000000001</v>
      </c>
      <c r="L2389" s="31" t="s">
        <v>43</v>
      </c>
    </row>
    <row r="2390" spans="1:12">
      <c r="A2390" s="30" t="s">
        <v>2472</v>
      </c>
      <c r="B2390" s="18">
        <v>43967</v>
      </c>
      <c r="C2390" s="19">
        <v>0.73861398312417181</v>
      </c>
      <c r="D2390" s="17" t="s">
        <v>13</v>
      </c>
      <c r="E2390" s="17" t="s">
        <v>21</v>
      </c>
      <c r="F2390" s="17" t="s">
        <v>22</v>
      </c>
      <c r="G2390" s="17" t="s">
        <v>23</v>
      </c>
      <c r="H2390" s="17" t="s">
        <v>17</v>
      </c>
      <c r="I2390" s="17">
        <v>18.899999999999999</v>
      </c>
      <c r="J2390" s="17">
        <v>2</v>
      </c>
      <c r="K2390" s="17">
        <f t="shared" si="38"/>
        <v>37.799999999999997</v>
      </c>
      <c r="L2390" s="31" t="s">
        <v>24</v>
      </c>
    </row>
    <row r="2391" spans="1:12">
      <c r="A2391" s="30" t="s">
        <v>2473</v>
      </c>
      <c r="B2391" s="18">
        <v>43967</v>
      </c>
      <c r="C2391" s="19">
        <v>0.60014500077249422</v>
      </c>
      <c r="D2391" s="17" t="s">
        <v>59</v>
      </c>
      <c r="E2391" s="17" t="s">
        <v>21</v>
      </c>
      <c r="F2391" s="17" t="s">
        <v>22</v>
      </c>
      <c r="G2391" s="17" t="s">
        <v>23</v>
      </c>
      <c r="H2391" s="17" t="s">
        <v>17</v>
      </c>
      <c r="I2391" s="17">
        <v>18.899999999999999</v>
      </c>
      <c r="J2391" s="17">
        <v>2</v>
      </c>
      <c r="K2391" s="17">
        <f t="shared" si="38"/>
        <v>37.799999999999997</v>
      </c>
      <c r="L2391" s="31" t="s">
        <v>24</v>
      </c>
    </row>
    <row r="2392" spans="1:12">
      <c r="A2392" s="30" t="s">
        <v>2474</v>
      </c>
      <c r="B2392" s="18">
        <v>43967</v>
      </c>
      <c r="C2392" s="19">
        <v>0.67523387453924399</v>
      </c>
      <c r="D2392" s="17" t="s">
        <v>26</v>
      </c>
      <c r="E2392" s="17" t="s">
        <v>34</v>
      </c>
      <c r="F2392" s="48" t="s">
        <v>35</v>
      </c>
      <c r="G2392" s="48" t="s">
        <v>36</v>
      </c>
      <c r="H2392" s="17" t="s">
        <v>37</v>
      </c>
      <c r="I2392" s="17">
        <v>21</v>
      </c>
      <c r="J2392" s="17">
        <v>2</v>
      </c>
      <c r="K2392" s="17">
        <f t="shared" si="38"/>
        <v>42</v>
      </c>
      <c r="L2392" s="31" t="s">
        <v>24</v>
      </c>
    </row>
    <row r="2393" spans="1:12">
      <c r="A2393" s="30" t="s">
        <v>2475</v>
      </c>
      <c r="B2393" s="18">
        <v>43967</v>
      </c>
      <c r="C2393" s="19">
        <v>0.59177632476352438</v>
      </c>
      <c r="D2393" s="17" t="s">
        <v>13</v>
      </c>
      <c r="E2393" s="17" t="s">
        <v>14</v>
      </c>
      <c r="F2393" s="17" t="s">
        <v>15</v>
      </c>
      <c r="G2393" s="17" t="s">
        <v>16</v>
      </c>
      <c r="H2393" s="17" t="s">
        <v>17</v>
      </c>
      <c r="I2393" s="17">
        <v>29.9</v>
      </c>
      <c r="J2393" s="17">
        <v>1</v>
      </c>
      <c r="K2393" s="17">
        <f t="shared" si="38"/>
        <v>29.9</v>
      </c>
      <c r="L2393" s="31" t="s">
        <v>24</v>
      </c>
    </row>
    <row r="2394" spans="1:12">
      <c r="A2394" s="30" t="s">
        <v>2476</v>
      </c>
      <c r="B2394" s="18">
        <v>43968</v>
      </c>
      <c r="C2394" s="19">
        <v>0.60553095927040901</v>
      </c>
      <c r="D2394" s="17" t="s">
        <v>59</v>
      </c>
      <c r="E2394" s="17" t="s">
        <v>27</v>
      </c>
      <c r="F2394" s="17" t="s">
        <v>28</v>
      </c>
      <c r="G2394" s="17" t="s">
        <v>29</v>
      </c>
      <c r="H2394" s="17" t="s">
        <v>37</v>
      </c>
      <c r="I2394" s="17">
        <v>14.9</v>
      </c>
      <c r="J2394" s="17">
        <v>2</v>
      </c>
      <c r="K2394" s="17">
        <f t="shared" si="38"/>
        <v>29.8</v>
      </c>
      <c r="L2394" s="31" t="s">
        <v>24</v>
      </c>
    </row>
    <row r="2395" spans="1:12">
      <c r="A2395" s="30" t="s">
        <v>2477</v>
      </c>
      <c r="B2395" s="18">
        <v>43968</v>
      </c>
      <c r="C2395" s="19">
        <v>0.45648866422415502</v>
      </c>
      <c r="D2395" s="17" t="s">
        <v>26</v>
      </c>
      <c r="E2395" s="17" t="s">
        <v>14</v>
      </c>
      <c r="F2395" s="17" t="s">
        <v>15</v>
      </c>
      <c r="G2395" s="17" t="s">
        <v>16</v>
      </c>
      <c r="H2395" s="17" t="s">
        <v>17</v>
      </c>
      <c r="I2395" s="17">
        <v>29.9</v>
      </c>
      <c r="J2395" s="17">
        <v>1</v>
      </c>
      <c r="K2395" s="17">
        <f t="shared" si="38"/>
        <v>29.9</v>
      </c>
      <c r="L2395" s="31" t="s">
        <v>24</v>
      </c>
    </row>
    <row r="2396" spans="1:12">
      <c r="A2396" s="30" t="s">
        <v>2478</v>
      </c>
      <c r="B2396" s="18">
        <v>43968</v>
      </c>
      <c r="C2396" s="19">
        <v>0.69427941488063327</v>
      </c>
      <c r="D2396" s="17" t="s">
        <v>26</v>
      </c>
      <c r="E2396" s="49"/>
      <c r="F2396" s="17" t="s">
        <v>48</v>
      </c>
      <c r="G2396" s="48" t="s">
        <v>77</v>
      </c>
      <c r="H2396" s="17" t="s">
        <v>17</v>
      </c>
      <c r="I2396" s="17">
        <v>7.9</v>
      </c>
      <c r="J2396" s="17">
        <v>1</v>
      </c>
      <c r="K2396" s="17">
        <f t="shared" si="38"/>
        <v>7.9</v>
      </c>
      <c r="L2396" s="31" t="s">
        <v>18</v>
      </c>
    </row>
    <row r="2397" spans="1:12">
      <c r="A2397" s="30" t="s">
        <v>2479</v>
      </c>
      <c r="B2397" s="18">
        <v>43968</v>
      </c>
      <c r="C2397" s="19">
        <v>0.49521760903622786</v>
      </c>
      <c r="D2397" s="17" t="s">
        <v>26</v>
      </c>
      <c r="E2397" s="49"/>
      <c r="F2397" s="17" t="s">
        <v>28</v>
      </c>
      <c r="G2397" s="17" t="s">
        <v>29</v>
      </c>
      <c r="H2397" s="17" t="s">
        <v>37</v>
      </c>
      <c r="I2397" s="17">
        <v>14.9</v>
      </c>
      <c r="J2397" s="17">
        <v>2</v>
      </c>
      <c r="K2397" s="17">
        <f t="shared" si="38"/>
        <v>29.8</v>
      </c>
      <c r="L2397" s="31" t="s">
        <v>24</v>
      </c>
    </row>
    <row r="2398" spans="1:12">
      <c r="A2398" s="30" t="s">
        <v>2480</v>
      </c>
      <c r="B2398" s="18">
        <v>43968</v>
      </c>
      <c r="C2398" s="19">
        <v>0.65912534252475807</v>
      </c>
      <c r="D2398" s="17" t="s">
        <v>59</v>
      </c>
      <c r="E2398" s="49"/>
      <c r="F2398" s="17" t="s">
        <v>48</v>
      </c>
      <c r="G2398" s="48" t="s">
        <v>77</v>
      </c>
      <c r="H2398" s="17" t="s">
        <v>17</v>
      </c>
      <c r="I2398" s="17">
        <v>7.9</v>
      </c>
      <c r="J2398" s="17">
        <v>1</v>
      </c>
      <c r="K2398" s="17">
        <f t="shared" si="38"/>
        <v>7.9</v>
      </c>
      <c r="L2398" s="31" t="s">
        <v>24</v>
      </c>
    </row>
    <row r="2399" spans="1:12">
      <c r="A2399" s="30" t="s">
        <v>2481</v>
      </c>
      <c r="B2399" s="18">
        <v>43969</v>
      </c>
      <c r="C2399" s="19">
        <v>0.52430268013426484</v>
      </c>
      <c r="D2399" s="17" t="s">
        <v>13</v>
      </c>
      <c r="E2399" s="17" t="s">
        <v>34</v>
      </c>
      <c r="F2399" s="48" t="s">
        <v>35</v>
      </c>
      <c r="G2399" s="48" t="s">
        <v>36</v>
      </c>
      <c r="H2399" s="17" t="s">
        <v>37</v>
      </c>
      <c r="I2399" s="17">
        <v>21</v>
      </c>
      <c r="J2399" s="17">
        <v>2</v>
      </c>
      <c r="K2399" s="17">
        <f t="shared" si="38"/>
        <v>42</v>
      </c>
      <c r="L2399" s="31" t="s">
        <v>24</v>
      </c>
    </row>
    <row r="2400" spans="1:12">
      <c r="A2400" s="30" t="s">
        <v>2482</v>
      </c>
      <c r="B2400" s="18">
        <v>43969</v>
      </c>
      <c r="C2400" s="19">
        <v>0.48387324074468918</v>
      </c>
      <c r="D2400" s="17" t="s">
        <v>26</v>
      </c>
      <c r="E2400" s="17" t="s">
        <v>34</v>
      </c>
      <c r="F2400" s="48" t="s">
        <v>35</v>
      </c>
      <c r="G2400" s="48" t="s">
        <v>36</v>
      </c>
      <c r="H2400" s="17" t="s">
        <v>37</v>
      </c>
      <c r="I2400" s="17">
        <v>21</v>
      </c>
      <c r="J2400" s="17">
        <v>2</v>
      </c>
      <c r="K2400" s="17">
        <f t="shared" si="38"/>
        <v>42</v>
      </c>
      <c r="L2400" s="31" t="s">
        <v>24</v>
      </c>
    </row>
    <row r="2401" spans="1:12">
      <c r="A2401" s="30" t="s">
        <v>2483</v>
      </c>
      <c r="B2401" s="18">
        <v>43969</v>
      </c>
      <c r="C2401" s="19">
        <v>0.739607668017215</v>
      </c>
      <c r="D2401" s="17" t="s">
        <v>26</v>
      </c>
      <c r="E2401" s="17" t="s">
        <v>34</v>
      </c>
      <c r="F2401" s="48" t="s">
        <v>35</v>
      </c>
      <c r="G2401" s="48" t="s">
        <v>36</v>
      </c>
      <c r="H2401" s="17" t="s">
        <v>37</v>
      </c>
      <c r="I2401" s="17">
        <v>21</v>
      </c>
      <c r="J2401" s="17">
        <v>1</v>
      </c>
      <c r="K2401" s="17">
        <f t="shared" si="38"/>
        <v>21</v>
      </c>
      <c r="L2401" s="31" t="s">
        <v>38</v>
      </c>
    </row>
    <row r="2402" spans="1:12">
      <c r="A2402" s="30" t="s">
        <v>2484</v>
      </c>
      <c r="B2402" s="18">
        <v>43970</v>
      </c>
      <c r="C2402" s="19">
        <v>0.4728997603960774</v>
      </c>
      <c r="D2402" s="17" t="s">
        <v>1135</v>
      </c>
      <c r="E2402" s="17" t="s">
        <v>34</v>
      </c>
      <c r="F2402" s="48" t="s">
        <v>35</v>
      </c>
      <c r="G2402" s="48" t="s">
        <v>36</v>
      </c>
      <c r="H2402" s="17" t="s">
        <v>37</v>
      </c>
      <c r="I2402" s="17">
        <v>21</v>
      </c>
      <c r="J2402" s="17">
        <v>1</v>
      </c>
      <c r="K2402" s="17">
        <f t="shared" si="38"/>
        <v>21</v>
      </c>
      <c r="L2402" s="31" t="s">
        <v>24</v>
      </c>
    </row>
    <row r="2403" spans="1:12">
      <c r="A2403" s="30" t="s">
        <v>2485</v>
      </c>
      <c r="B2403" s="18">
        <v>43970</v>
      </c>
      <c r="C2403" s="19">
        <v>0.60128822375158997</v>
      </c>
      <c r="D2403" s="17" t="s">
        <v>26</v>
      </c>
      <c r="E2403" s="17" t="s">
        <v>47</v>
      </c>
      <c r="F2403" s="17" t="s">
        <v>48</v>
      </c>
      <c r="G2403" s="48" t="s">
        <v>77</v>
      </c>
      <c r="H2403" s="17" t="s">
        <v>17</v>
      </c>
      <c r="I2403" s="17">
        <v>7.9</v>
      </c>
      <c r="J2403" s="17">
        <v>1</v>
      </c>
      <c r="K2403" s="17">
        <f t="shared" si="38"/>
        <v>7.9</v>
      </c>
      <c r="L2403" s="31" t="s">
        <v>43</v>
      </c>
    </row>
    <row r="2404" spans="1:12">
      <c r="A2404" s="30" t="s">
        <v>2486</v>
      </c>
      <c r="B2404" s="18">
        <v>43970</v>
      </c>
      <c r="C2404" s="19">
        <v>0.62369128566183996</v>
      </c>
      <c r="D2404" s="17" t="s">
        <v>26</v>
      </c>
      <c r="E2404" s="17" t="s">
        <v>34</v>
      </c>
      <c r="F2404" s="48" t="s">
        <v>35</v>
      </c>
      <c r="G2404" s="48" t="s">
        <v>36</v>
      </c>
      <c r="H2404" s="17" t="s">
        <v>37</v>
      </c>
      <c r="I2404" s="17">
        <v>21</v>
      </c>
      <c r="J2404" s="17">
        <v>1</v>
      </c>
      <c r="K2404" s="17">
        <f t="shared" si="38"/>
        <v>21</v>
      </c>
      <c r="L2404" s="31" t="s">
        <v>24</v>
      </c>
    </row>
    <row r="2405" spans="1:12">
      <c r="A2405" s="30" t="s">
        <v>2487</v>
      </c>
      <c r="B2405" s="18">
        <v>43970</v>
      </c>
      <c r="C2405" s="19">
        <v>0.64137744018320386</v>
      </c>
      <c r="D2405" s="17" t="s">
        <v>20</v>
      </c>
      <c r="E2405" s="17" t="s">
        <v>14</v>
      </c>
      <c r="F2405" s="17" t="s">
        <v>15</v>
      </c>
      <c r="G2405" s="17" t="s">
        <v>16</v>
      </c>
      <c r="H2405" s="17" t="s">
        <v>17</v>
      </c>
      <c r="I2405" s="17">
        <v>29.9</v>
      </c>
      <c r="J2405" s="17">
        <v>1</v>
      </c>
      <c r="K2405" s="17">
        <f t="shared" si="38"/>
        <v>29.9</v>
      </c>
      <c r="L2405" s="31" t="s">
        <v>24</v>
      </c>
    </row>
    <row r="2406" spans="1:12">
      <c r="A2406" s="30" t="s">
        <v>2488</v>
      </c>
      <c r="B2406" s="18">
        <v>43972</v>
      </c>
      <c r="C2406" s="19">
        <v>0.63308217594723015</v>
      </c>
      <c r="D2406" s="17" t="s">
        <v>59</v>
      </c>
      <c r="E2406" s="17" t="s">
        <v>21</v>
      </c>
      <c r="F2406" s="17" t="s">
        <v>22</v>
      </c>
      <c r="G2406" s="17" t="s">
        <v>23</v>
      </c>
      <c r="H2406" s="17" t="s">
        <v>17</v>
      </c>
      <c r="I2406" s="17">
        <v>18.899999999999999</v>
      </c>
      <c r="J2406" s="17">
        <v>1</v>
      </c>
      <c r="K2406" s="17">
        <f t="shared" si="38"/>
        <v>18.899999999999999</v>
      </c>
      <c r="L2406" s="31" t="s">
        <v>43</v>
      </c>
    </row>
    <row r="2407" spans="1:12">
      <c r="A2407" s="30" t="s">
        <v>2489</v>
      </c>
      <c r="B2407" s="18">
        <v>43972</v>
      </c>
      <c r="C2407" s="19">
        <v>0.70558626528217916</v>
      </c>
      <c r="D2407" s="17" t="s">
        <v>59</v>
      </c>
      <c r="E2407" s="17" t="s">
        <v>47</v>
      </c>
      <c r="F2407" s="17" t="s">
        <v>48</v>
      </c>
      <c r="G2407" s="48" t="s">
        <v>77</v>
      </c>
      <c r="H2407" s="17" t="s">
        <v>17</v>
      </c>
      <c r="I2407" s="17">
        <v>7.9</v>
      </c>
      <c r="J2407" s="17">
        <v>2</v>
      </c>
      <c r="K2407" s="17">
        <f t="shared" si="38"/>
        <v>15.8</v>
      </c>
      <c r="L2407" s="31" t="s">
        <v>24</v>
      </c>
    </row>
    <row r="2408" spans="1:12">
      <c r="A2408" s="30" t="s">
        <v>2490</v>
      </c>
      <c r="B2408" s="18">
        <v>43973</v>
      </c>
      <c r="C2408" s="19">
        <v>0.68316833671879806</v>
      </c>
      <c r="D2408" s="48" t="s">
        <v>258</v>
      </c>
      <c r="E2408" s="17" t="s">
        <v>82</v>
      </c>
      <c r="F2408" s="17" t="s">
        <v>83</v>
      </c>
      <c r="G2408" s="48" t="s">
        <v>84</v>
      </c>
      <c r="H2408" s="17" t="s">
        <v>37</v>
      </c>
      <c r="I2408" s="17">
        <v>9.8000000000000007</v>
      </c>
      <c r="J2408" s="17">
        <v>2</v>
      </c>
      <c r="K2408" s="17">
        <f t="shared" si="38"/>
        <v>19.600000000000001</v>
      </c>
      <c r="L2408" s="31" t="s">
        <v>43</v>
      </c>
    </row>
    <row r="2409" spans="1:12">
      <c r="A2409" s="30" t="s">
        <v>2491</v>
      </c>
      <c r="B2409" s="18">
        <v>43973</v>
      </c>
      <c r="C2409" s="19">
        <v>0.7229755174233532</v>
      </c>
      <c r="D2409" s="17" t="s">
        <v>13</v>
      </c>
      <c r="E2409" s="17" t="s">
        <v>47</v>
      </c>
      <c r="F2409" s="17" t="s">
        <v>48</v>
      </c>
      <c r="G2409" s="48" t="s">
        <v>77</v>
      </c>
      <c r="H2409" s="17" t="s">
        <v>17</v>
      </c>
      <c r="I2409" s="17">
        <v>7.9</v>
      </c>
      <c r="J2409" s="17">
        <v>1</v>
      </c>
      <c r="K2409" s="17">
        <f t="shared" si="38"/>
        <v>7.9</v>
      </c>
      <c r="L2409" s="31" t="s">
        <v>43</v>
      </c>
    </row>
    <row r="2410" spans="1:12">
      <c r="A2410" s="30" t="s">
        <v>2492</v>
      </c>
      <c r="B2410" s="18">
        <v>43973</v>
      </c>
      <c r="C2410" s="19">
        <v>0.51528403071188389</v>
      </c>
      <c r="D2410" s="17" t="s">
        <v>26</v>
      </c>
      <c r="E2410" s="17" t="s">
        <v>21</v>
      </c>
      <c r="F2410" s="17" t="s">
        <v>22</v>
      </c>
      <c r="G2410" s="17" t="s">
        <v>23</v>
      </c>
      <c r="H2410" s="17" t="s">
        <v>17</v>
      </c>
      <c r="I2410" s="17">
        <v>18.899999999999999</v>
      </c>
      <c r="J2410" s="17">
        <v>2</v>
      </c>
      <c r="K2410" s="17">
        <f t="shared" si="38"/>
        <v>37.799999999999997</v>
      </c>
      <c r="L2410" s="31" t="s">
        <v>24</v>
      </c>
    </row>
    <row r="2411" spans="1:12">
      <c r="A2411" s="30" t="s">
        <v>2493</v>
      </c>
      <c r="B2411" s="18">
        <v>43973</v>
      </c>
      <c r="C2411" s="19">
        <v>0.61069333625159317</v>
      </c>
      <c r="D2411" s="17" t="s">
        <v>33</v>
      </c>
      <c r="E2411" s="17" t="s">
        <v>21</v>
      </c>
      <c r="F2411" s="17" t="s">
        <v>22</v>
      </c>
      <c r="G2411" s="17" t="s">
        <v>23</v>
      </c>
      <c r="H2411" s="17" t="s">
        <v>17</v>
      </c>
      <c r="I2411" s="17">
        <v>18.899999999999999</v>
      </c>
      <c r="J2411" s="17">
        <v>1</v>
      </c>
      <c r="K2411" s="17">
        <f t="shared" si="38"/>
        <v>18.899999999999999</v>
      </c>
      <c r="L2411" s="31" t="s">
        <v>24</v>
      </c>
    </row>
    <row r="2412" spans="1:12">
      <c r="A2412" s="30" t="s">
        <v>2494</v>
      </c>
      <c r="B2412" s="18">
        <v>43973</v>
      </c>
      <c r="C2412" s="19">
        <v>0.51746182565431387</v>
      </c>
      <c r="D2412" s="17" t="s">
        <v>59</v>
      </c>
      <c r="E2412" s="17" t="s">
        <v>27</v>
      </c>
      <c r="F2412" s="17" t="s">
        <v>28</v>
      </c>
      <c r="G2412" s="17" t="s">
        <v>29</v>
      </c>
      <c r="H2412" s="17" t="s">
        <v>37</v>
      </c>
      <c r="I2412" s="17">
        <v>14.9</v>
      </c>
      <c r="J2412" s="17">
        <v>1</v>
      </c>
      <c r="K2412" s="17">
        <f t="shared" si="38"/>
        <v>14.9</v>
      </c>
      <c r="L2412" s="31" t="s">
        <v>24</v>
      </c>
    </row>
    <row r="2413" spans="1:12">
      <c r="A2413" s="30" t="s">
        <v>2495</v>
      </c>
      <c r="B2413" s="18">
        <v>43974</v>
      </c>
      <c r="C2413" s="19">
        <v>0.45197438952972724</v>
      </c>
      <c r="D2413" s="17" t="s">
        <v>26</v>
      </c>
      <c r="E2413" s="17" t="s">
        <v>47</v>
      </c>
      <c r="F2413" s="17" t="s">
        <v>48</v>
      </c>
      <c r="G2413" s="48" t="s">
        <v>77</v>
      </c>
      <c r="H2413" s="17" t="s">
        <v>17</v>
      </c>
      <c r="I2413" s="17">
        <v>7.9</v>
      </c>
      <c r="J2413" s="17">
        <v>2</v>
      </c>
      <c r="K2413" s="17">
        <f t="shared" si="38"/>
        <v>15.8</v>
      </c>
      <c r="L2413" s="31" t="s">
        <v>38</v>
      </c>
    </row>
    <row r="2414" spans="1:12">
      <c r="A2414" s="30" t="s">
        <v>2496</v>
      </c>
      <c r="B2414" s="18">
        <v>43974</v>
      </c>
      <c r="C2414" s="19">
        <v>0.69180924563559243</v>
      </c>
      <c r="D2414" s="17" t="s">
        <v>13</v>
      </c>
      <c r="E2414" s="17" t="s">
        <v>14</v>
      </c>
      <c r="F2414" s="17" t="s">
        <v>15</v>
      </c>
      <c r="G2414" s="17" t="s">
        <v>16</v>
      </c>
      <c r="H2414" s="17" t="s">
        <v>17</v>
      </c>
      <c r="I2414" s="17">
        <v>29.9</v>
      </c>
      <c r="J2414" s="17">
        <v>1</v>
      </c>
      <c r="K2414" s="17">
        <f t="shared" si="38"/>
        <v>29.9</v>
      </c>
      <c r="L2414" s="31" t="s">
        <v>24</v>
      </c>
    </row>
    <row r="2415" spans="1:12">
      <c r="A2415" s="30" t="s">
        <v>2497</v>
      </c>
      <c r="B2415" s="18">
        <v>43974</v>
      </c>
      <c r="C2415" s="19">
        <v>0.66738777656154502</v>
      </c>
      <c r="D2415" s="17" t="s">
        <v>20</v>
      </c>
      <c r="E2415" s="17" t="s">
        <v>27</v>
      </c>
      <c r="F2415" s="17" t="s">
        <v>28</v>
      </c>
      <c r="G2415" s="17" t="s">
        <v>29</v>
      </c>
      <c r="H2415" s="17" t="s">
        <v>37</v>
      </c>
      <c r="I2415" s="17">
        <v>14.9</v>
      </c>
      <c r="J2415" s="17">
        <v>2</v>
      </c>
      <c r="K2415" s="17">
        <f t="shared" si="38"/>
        <v>29.8</v>
      </c>
      <c r="L2415" s="31" t="s">
        <v>24</v>
      </c>
    </row>
    <row r="2416" spans="1:12">
      <c r="A2416" s="30" t="s">
        <v>2498</v>
      </c>
      <c r="B2416" s="18">
        <v>43975</v>
      </c>
      <c r="C2416" s="19">
        <v>0.52215317964573638</v>
      </c>
      <c r="D2416" s="17" t="s">
        <v>33</v>
      </c>
      <c r="E2416" s="17" t="s">
        <v>21</v>
      </c>
      <c r="F2416" s="17" t="s">
        <v>22</v>
      </c>
      <c r="G2416" s="17" t="s">
        <v>23</v>
      </c>
      <c r="H2416" s="17" t="s">
        <v>17</v>
      </c>
      <c r="I2416" s="17">
        <v>18.899999999999999</v>
      </c>
      <c r="J2416" s="17">
        <v>1</v>
      </c>
      <c r="K2416" s="17">
        <f t="shared" si="38"/>
        <v>18.899999999999999</v>
      </c>
      <c r="L2416" s="31" t="s">
        <v>24</v>
      </c>
    </row>
    <row r="2417" spans="1:12">
      <c r="A2417" s="30" t="s">
        <v>2499</v>
      </c>
      <c r="B2417" s="18">
        <v>43975</v>
      </c>
      <c r="C2417" s="19">
        <v>0.60096552610215648</v>
      </c>
      <c r="D2417" s="17" t="s">
        <v>26</v>
      </c>
      <c r="E2417" s="17" t="s">
        <v>34</v>
      </c>
      <c r="F2417" s="48" t="s">
        <v>35</v>
      </c>
      <c r="G2417" s="48" t="s">
        <v>36</v>
      </c>
      <c r="H2417" s="17" t="s">
        <v>37</v>
      </c>
      <c r="I2417" s="17">
        <v>21</v>
      </c>
      <c r="J2417" s="17">
        <v>2</v>
      </c>
      <c r="K2417" s="17">
        <f t="shared" si="38"/>
        <v>42</v>
      </c>
      <c r="L2417" s="52" t="s">
        <v>436</v>
      </c>
    </row>
    <row r="2418" spans="1:12">
      <c r="A2418" s="30" t="s">
        <v>2500</v>
      </c>
      <c r="B2418" s="18">
        <v>43975</v>
      </c>
      <c r="C2418" s="19">
        <v>0.6089310482119461</v>
      </c>
      <c r="D2418" s="17" t="s">
        <v>20</v>
      </c>
      <c r="E2418" s="17" t="s">
        <v>14</v>
      </c>
      <c r="F2418" s="17" t="s">
        <v>15</v>
      </c>
      <c r="G2418" s="17" t="s">
        <v>16</v>
      </c>
      <c r="H2418" s="17" t="s">
        <v>17</v>
      </c>
      <c r="I2418" s="17">
        <v>29.9</v>
      </c>
      <c r="J2418" s="17">
        <v>1</v>
      </c>
      <c r="K2418" s="17">
        <f t="shared" si="38"/>
        <v>29.9</v>
      </c>
      <c r="L2418" s="31" t="s">
        <v>43</v>
      </c>
    </row>
    <row r="2419" spans="1:12">
      <c r="A2419" s="30" t="s">
        <v>2501</v>
      </c>
      <c r="B2419" s="18">
        <v>43975</v>
      </c>
      <c r="C2419" s="19">
        <v>0.54676319158829512</v>
      </c>
      <c r="D2419" s="17" t="s">
        <v>26</v>
      </c>
      <c r="E2419" s="17" t="s">
        <v>14</v>
      </c>
      <c r="F2419" s="17" t="s">
        <v>15</v>
      </c>
      <c r="G2419" s="17" t="s">
        <v>16</v>
      </c>
      <c r="H2419" s="17" t="s">
        <v>17</v>
      </c>
      <c r="I2419" s="17">
        <v>29.9</v>
      </c>
      <c r="J2419" s="17">
        <v>1</v>
      </c>
      <c r="K2419" s="17">
        <f t="shared" si="38"/>
        <v>29.9</v>
      </c>
      <c r="L2419" s="31" t="s">
        <v>24</v>
      </c>
    </row>
    <row r="2420" spans="1:12">
      <c r="A2420" s="30" t="s">
        <v>2502</v>
      </c>
      <c r="B2420" s="18">
        <v>43975</v>
      </c>
      <c r="C2420" s="19">
        <v>0.6502411471443108</v>
      </c>
      <c r="D2420" s="17" t="s">
        <v>33</v>
      </c>
      <c r="E2420" s="17" t="s">
        <v>27</v>
      </c>
      <c r="F2420" s="17" t="s">
        <v>28</v>
      </c>
      <c r="G2420" s="17" t="s">
        <v>29</v>
      </c>
      <c r="H2420" s="17" t="s">
        <v>37</v>
      </c>
      <c r="I2420" s="17">
        <v>14.9</v>
      </c>
      <c r="J2420" s="17">
        <v>2</v>
      </c>
      <c r="K2420" s="17">
        <f t="shared" si="38"/>
        <v>29.8</v>
      </c>
      <c r="L2420" s="31" t="s">
        <v>24</v>
      </c>
    </row>
    <row r="2421" spans="1:12">
      <c r="A2421" s="30" t="s">
        <v>2503</v>
      </c>
      <c r="B2421" s="18">
        <v>43975</v>
      </c>
      <c r="C2421" s="19">
        <v>0.4667970750595421</v>
      </c>
      <c r="D2421" s="17" t="s">
        <v>26</v>
      </c>
      <c r="E2421" s="17" t="s">
        <v>14</v>
      </c>
      <c r="F2421" s="17" t="s">
        <v>15</v>
      </c>
      <c r="G2421" s="17" t="s">
        <v>16</v>
      </c>
      <c r="H2421" s="17" t="s">
        <v>17</v>
      </c>
      <c r="I2421" s="17">
        <v>29.9</v>
      </c>
      <c r="J2421" s="17">
        <v>1</v>
      </c>
      <c r="K2421" s="17">
        <f t="shared" si="38"/>
        <v>29.9</v>
      </c>
      <c r="L2421" s="31" t="s">
        <v>18</v>
      </c>
    </row>
    <row r="2422" spans="1:12">
      <c r="A2422" s="30" t="s">
        <v>2504</v>
      </c>
      <c r="B2422" s="18">
        <v>43976</v>
      </c>
      <c r="C2422" s="19">
        <v>0.51340492495850798</v>
      </c>
      <c r="D2422" s="17" t="s">
        <v>13</v>
      </c>
      <c r="E2422" s="17" t="s">
        <v>14</v>
      </c>
      <c r="F2422" s="17" t="s">
        <v>15</v>
      </c>
      <c r="G2422" s="17" t="s">
        <v>16</v>
      </c>
      <c r="H2422" s="17" t="s">
        <v>17</v>
      </c>
      <c r="I2422" s="17">
        <v>29.9</v>
      </c>
      <c r="J2422" s="17">
        <v>2</v>
      </c>
      <c r="K2422" s="17">
        <f t="shared" si="38"/>
        <v>59.8</v>
      </c>
      <c r="L2422" s="31" t="s">
        <v>24</v>
      </c>
    </row>
    <row r="2423" spans="1:12">
      <c r="A2423" s="30" t="s">
        <v>2505</v>
      </c>
      <c r="B2423" s="18">
        <v>43976</v>
      </c>
      <c r="C2423" s="19">
        <v>0.42578714954422719</v>
      </c>
      <c r="D2423" s="17" t="s">
        <v>33</v>
      </c>
      <c r="E2423" s="17" t="s">
        <v>47</v>
      </c>
      <c r="F2423" s="17" t="s">
        <v>48</v>
      </c>
      <c r="G2423" s="48" t="s">
        <v>77</v>
      </c>
      <c r="H2423" s="17" t="s">
        <v>17</v>
      </c>
      <c r="I2423" s="17">
        <v>7.9</v>
      </c>
      <c r="J2423" s="17">
        <v>2</v>
      </c>
      <c r="K2423" s="17">
        <f t="shared" si="38"/>
        <v>15.8</v>
      </c>
      <c r="L2423" s="31" t="s">
        <v>24</v>
      </c>
    </row>
    <row r="2424" spans="1:12">
      <c r="A2424" s="30" t="s">
        <v>2506</v>
      </c>
      <c r="B2424" s="18">
        <v>43976</v>
      </c>
      <c r="C2424" s="19">
        <v>0.45057146020289751</v>
      </c>
      <c r="D2424" s="17" t="s">
        <v>33</v>
      </c>
      <c r="E2424" s="17" t="s">
        <v>82</v>
      </c>
      <c r="F2424" s="17" t="s">
        <v>83</v>
      </c>
      <c r="G2424" s="48" t="s">
        <v>84</v>
      </c>
      <c r="H2424" s="17" t="s">
        <v>37</v>
      </c>
      <c r="I2424" s="17">
        <v>9.8000000000000007</v>
      </c>
      <c r="J2424" s="17">
        <v>1</v>
      </c>
      <c r="K2424" s="17">
        <f t="shared" si="38"/>
        <v>9.8000000000000007</v>
      </c>
      <c r="L2424" s="31" t="s">
        <v>24</v>
      </c>
    </row>
    <row r="2425" spans="1:12">
      <c r="A2425" s="30" t="s">
        <v>2507</v>
      </c>
      <c r="B2425" s="18">
        <v>43977</v>
      </c>
      <c r="C2425" s="19">
        <v>0.58146283199682514</v>
      </c>
      <c r="D2425" s="17" t="s">
        <v>26</v>
      </c>
      <c r="E2425" s="17" t="s">
        <v>34</v>
      </c>
      <c r="F2425" s="48" t="s">
        <v>35</v>
      </c>
      <c r="G2425" s="48" t="s">
        <v>36</v>
      </c>
      <c r="H2425" s="17" t="s">
        <v>37</v>
      </c>
      <c r="I2425" s="17">
        <v>21</v>
      </c>
      <c r="J2425" s="17">
        <v>1</v>
      </c>
      <c r="K2425" s="17">
        <f t="shared" si="38"/>
        <v>21</v>
      </c>
      <c r="L2425" s="31" t="s">
        <v>24</v>
      </c>
    </row>
    <row r="2426" spans="1:12">
      <c r="A2426" s="30" t="s">
        <v>2508</v>
      </c>
      <c r="B2426" s="18">
        <v>43977</v>
      </c>
      <c r="C2426" s="19">
        <v>0.51802493067245692</v>
      </c>
      <c r="D2426" s="17" t="s">
        <v>26</v>
      </c>
      <c r="E2426" s="17" t="s">
        <v>34</v>
      </c>
      <c r="F2426" s="48" t="s">
        <v>35</v>
      </c>
      <c r="G2426" s="48" t="s">
        <v>36</v>
      </c>
      <c r="H2426" s="17" t="s">
        <v>37</v>
      </c>
      <c r="I2426" s="17">
        <v>21</v>
      </c>
      <c r="J2426" s="17">
        <v>1</v>
      </c>
      <c r="K2426" s="17">
        <f t="shared" si="38"/>
        <v>21</v>
      </c>
      <c r="L2426" s="31" t="s">
        <v>24</v>
      </c>
    </row>
    <row r="2427" spans="1:12">
      <c r="A2427" s="30" t="s">
        <v>2509</v>
      </c>
      <c r="B2427" s="18">
        <v>43978</v>
      </c>
      <c r="C2427" s="19">
        <v>0.65430766177676936</v>
      </c>
      <c r="D2427" s="17" t="s">
        <v>33</v>
      </c>
      <c r="E2427" s="17" t="s">
        <v>47</v>
      </c>
      <c r="F2427" s="17" t="s">
        <v>48</v>
      </c>
      <c r="G2427" s="48" t="s">
        <v>77</v>
      </c>
      <c r="H2427" s="17" t="s">
        <v>17</v>
      </c>
      <c r="I2427" s="17">
        <v>7.9</v>
      </c>
      <c r="J2427" s="17">
        <v>2</v>
      </c>
      <c r="K2427" s="17">
        <f t="shared" si="38"/>
        <v>15.8</v>
      </c>
      <c r="L2427" s="31" t="s">
        <v>18</v>
      </c>
    </row>
    <row r="2428" spans="1:12">
      <c r="A2428" s="30" t="s">
        <v>2510</v>
      </c>
      <c r="B2428" s="18">
        <v>43978</v>
      </c>
      <c r="C2428" s="19">
        <v>0.56384386527087016</v>
      </c>
      <c r="D2428" s="17" t="s">
        <v>59</v>
      </c>
      <c r="E2428" s="17" t="s">
        <v>27</v>
      </c>
      <c r="F2428" s="17" t="s">
        <v>28</v>
      </c>
      <c r="G2428" s="17" t="s">
        <v>29</v>
      </c>
      <c r="H2428" s="17" t="s">
        <v>37</v>
      </c>
      <c r="I2428" s="17">
        <v>14.9</v>
      </c>
      <c r="J2428" s="17">
        <v>1</v>
      </c>
      <c r="K2428" s="17">
        <f t="shared" si="38"/>
        <v>14.9</v>
      </c>
      <c r="L2428" s="31" t="s">
        <v>24</v>
      </c>
    </row>
    <row r="2429" spans="1:12">
      <c r="A2429" s="30" t="s">
        <v>2511</v>
      </c>
      <c r="B2429" s="18">
        <v>43978</v>
      </c>
      <c r="C2429" s="19">
        <v>0.46755293142699794</v>
      </c>
      <c r="D2429" s="17" t="s">
        <v>59</v>
      </c>
      <c r="E2429" s="17" t="s">
        <v>47</v>
      </c>
      <c r="F2429" s="17" t="s">
        <v>48</v>
      </c>
      <c r="G2429" s="48" t="s">
        <v>77</v>
      </c>
      <c r="H2429" s="17" t="s">
        <v>17</v>
      </c>
      <c r="I2429" s="17">
        <v>7.9</v>
      </c>
      <c r="J2429" s="17">
        <v>1</v>
      </c>
      <c r="K2429" s="17">
        <f t="shared" si="38"/>
        <v>7.9</v>
      </c>
      <c r="L2429" s="31" t="s">
        <v>24</v>
      </c>
    </row>
    <row r="2430" spans="1:12">
      <c r="A2430" s="30" t="s">
        <v>2512</v>
      </c>
      <c r="B2430" s="18">
        <v>43978</v>
      </c>
      <c r="C2430" s="19">
        <v>0.48329272081742519</v>
      </c>
      <c r="D2430" s="17" t="s">
        <v>59</v>
      </c>
      <c r="E2430" s="17" t="s">
        <v>21</v>
      </c>
      <c r="F2430" s="17" t="s">
        <v>22</v>
      </c>
      <c r="G2430" s="17" t="s">
        <v>23</v>
      </c>
      <c r="H2430" s="17" t="s">
        <v>17</v>
      </c>
      <c r="I2430" s="17">
        <v>18.899999999999999</v>
      </c>
      <c r="J2430" s="17">
        <v>1</v>
      </c>
      <c r="K2430" s="17">
        <f t="shared" si="38"/>
        <v>18.899999999999999</v>
      </c>
      <c r="L2430" s="31" t="s">
        <v>24</v>
      </c>
    </row>
    <row r="2431" spans="1:12">
      <c r="A2431" s="30" t="s">
        <v>2513</v>
      </c>
      <c r="B2431" s="18">
        <v>43978</v>
      </c>
      <c r="C2431" s="19">
        <v>0.6161826356090504</v>
      </c>
      <c r="D2431" s="17" t="s">
        <v>20</v>
      </c>
      <c r="E2431" s="17" t="s">
        <v>27</v>
      </c>
      <c r="F2431" s="17" t="s">
        <v>28</v>
      </c>
      <c r="G2431" s="17" t="s">
        <v>29</v>
      </c>
      <c r="H2431" s="17" t="s">
        <v>37</v>
      </c>
      <c r="I2431" s="17">
        <v>14.9</v>
      </c>
      <c r="J2431" s="17">
        <v>1</v>
      </c>
      <c r="K2431" s="17">
        <f t="shared" si="38"/>
        <v>14.9</v>
      </c>
      <c r="L2431" s="31" t="s">
        <v>24</v>
      </c>
    </row>
    <row r="2432" spans="1:12">
      <c r="A2432" s="30" t="s">
        <v>2514</v>
      </c>
      <c r="B2432" s="18">
        <v>43979</v>
      </c>
      <c r="C2432" s="19">
        <v>0.59470761472105982</v>
      </c>
      <c r="D2432" s="17" t="s">
        <v>33</v>
      </c>
      <c r="E2432" s="17" t="s">
        <v>34</v>
      </c>
      <c r="F2432" s="48" t="s">
        <v>35</v>
      </c>
      <c r="G2432" s="48" t="s">
        <v>36</v>
      </c>
      <c r="H2432" s="17" t="s">
        <v>37</v>
      </c>
      <c r="I2432" s="17">
        <v>21</v>
      </c>
      <c r="J2432" s="17">
        <v>2</v>
      </c>
      <c r="K2432" s="17">
        <f t="shared" si="38"/>
        <v>42</v>
      </c>
      <c r="L2432" s="31" t="s">
        <v>24</v>
      </c>
    </row>
    <row r="2433" spans="1:12">
      <c r="A2433" s="30" t="s">
        <v>2515</v>
      </c>
      <c r="B2433" s="18">
        <v>43979</v>
      </c>
      <c r="C2433" s="19">
        <v>0.48162355908497095</v>
      </c>
      <c r="D2433" s="17" t="s">
        <v>59</v>
      </c>
      <c r="E2433" s="17" t="s">
        <v>82</v>
      </c>
      <c r="F2433" s="17" t="s">
        <v>83</v>
      </c>
      <c r="G2433" s="48" t="s">
        <v>84</v>
      </c>
      <c r="H2433" s="17" t="s">
        <v>37</v>
      </c>
      <c r="I2433" s="17">
        <v>9.8000000000000007</v>
      </c>
      <c r="J2433" s="17">
        <v>2</v>
      </c>
      <c r="K2433" s="17">
        <f t="shared" si="38"/>
        <v>19.600000000000001</v>
      </c>
      <c r="L2433" s="31" t="s">
        <v>24</v>
      </c>
    </row>
    <row r="2434" spans="1:12">
      <c r="A2434" s="30" t="s">
        <v>2516</v>
      </c>
      <c r="B2434" s="18">
        <v>43979</v>
      </c>
      <c r="C2434" s="19">
        <v>0.68220431716990149</v>
      </c>
      <c r="D2434" s="17" t="s">
        <v>26</v>
      </c>
      <c r="E2434" s="17" t="s">
        <v>14</v>
      </c>
      <c r="F2434" s="17" t="s">
        <v>15</v>
      </c>
      <c r="G2434" s="17" t="s">
        <v>16</v>
      </c>
      <c r="H2434" s="17" t="s">
        <v>17</v>
      </c>
      <c r="I2434" s="17">
        <v>29.9</v>
      </c>
      <c r="J2434" s="17">
        <v>1</v>
      </c>
      <c r="K2434" s="17">
        <f t="shared" si="38"/>
        <v>29.9</v>
      </c>
      <c r="L2434" s="31" t="s">
        <v>24</v>
      </c>
    </row>
    <row r="2435" spans="1:12">
      <c r="A2435" s="30" t="s">
        <v>2517</v>
      </c>
      <c r="B2435" s="18">
        <v>43980</v>
      </c>
      <c r="C2435" s="19">
        <v>0.63143663848778642</v>
      </c>
      <c r="D2435" s="17" t="s">
        <v>59</v>
      </c>
      <c r="E2435" s="17" t="s">
        <v>21</v>
      </c>
      <c r="F2435" s="49"/>
      <c r="G2435" s="17" t="s">
        <v>23</v>
      </c>
      <c r="H2435" s="17" t="s">
        <v>17</v>
      </c>
      <c r="I2435" s="17">
        <v>18.899999999999999</v>
      </c>
      <c r="J2435" s="17">
        <v>1</v>
      </c>
      <c r="K2435" s="17">
        <f t="shared" si="38"/>
        <v>18.899999999999999</v>
      </c>
      <c r="L2435" s="31" t="s">
        <v>38</v>
      </c>
    </row>
    <row r="2436" spans="1:12">
      <c r="A2436" s="30" t="s">
        <v>2518</v>
      </c>
      <c r="B2436" s="18">
        <v>43981</v>
      </c>
      <c r="C2436" s="19">
        <v>0.52537139485917383</v>
      </c>
      <c r="D2436" s="17" t="s">
        <v>33</v>
      </c>
      <c r="E2436" s="17" t="s">
        <v>82</v>
      </c>
      <c r="F2436" s="49"/>
      <c r="G2436" s="48" t="s">
        <v>84</v>
      </c>
      <c r="H2436" s="17" t="s">
        <v>37</v>
      </c>
      <c r="I2436" s="17">
        <v>9.8000000000000007</v>
      </c>
      <c r="J2436" s="17">
        <v>1</v>
      </c>
      <c r="K2436" s="48" t="e" cm="1" vm="2">
        <f t="array" ref="K2436">_FV(I28,"9")*_FV(J28,"9")</f>
        <v>#VALUE!</v>
      </c>
      <c r="L2436" s="31" t="s">
        <v>24</v>
      </c>
    </row>
    <row r="2437" spans="1:12">
      <c r="A2437" s="30" t="s">
        <v>2519</v>
      </c>
      <c r="B2437" s="18">
        <v>43982</v>
      </c>
      <c r="C2437" s="19">
        <v>0.63035331055063659</v>
      </c>
      <c r="D2437" s="17" t="s">
        <v>33</v>
      </c>
      <c r="E2437" s="17" t="s">
        <v>34</v>
      </c>
      <c r="F2437" s="49"/>
      <c r="G2437" s="48" t="s">
        <v>36</v>
      </c>
      <c r="H2437" s="17" t="s">
        <v>37</v>
      </c>
      <c r="I2437" s="17">
        <v>21</v>
      </c>
      <c r="J2437" s="17">
        <v>1</v>
      </c>
      <c r="K2437" s="17">
        <f t="shared" ref="K2437:K2500" si="39">I2437*J2437</f>
        <v>21</v>
      </c>
      <c r="L2437" s="31" t="s">
        <v>43</v>
      </c>
    </row>
    <row r="2438" spans="1:12">
      <c r="A2438" s="30" t="s">
        <v>2520</v>
      </c>
      <c r="B2438" s="18">
        <v>43982</v>
      </c>
      <c r="C2438" s="19">
        <v>0.59158723733975505</v>
      </c>
      <c r="D2438" s="17" t="s">
        <v>33</v>
      </c>
      <c r="E2438" s="17" t="s">
        <v>27</v>
      </c>
      <c r="F2438" s="17" t="s">
        <v>28</v>
      </c>
      <c r="G2438" s="17" t="s">
        <v>29</v>
      </c>
      <c r="H2438" s="17" t="s">
        <v>37</v>
      </c>
      <c r="I2438" s="17">
        <v>14.9</v>
      </c>
      <c r="J2438" s="17">
        <v>2</v>
      </c>
      <c r="K2438" s="17">
        <f t="shared" si="39"/>
        <v>29.8</v>
      </c>
      <c r="L2438" s="31" t="s">
        <v>24</v>
      </c>
    </row>
    <row r="2439" spans="1:12">
      <c r="A2439" s="30" t="s">
        <v>2521</v>
      </c>
      <c r="B2439" s="18">
        <v>43983</v>
      </c>
      <c r="C2439" s="19">
        <v>0.57421238135355213</v>
      </c>
      <c r="D2439" s="17" t="s">
        <v>26</v>
      </c>
      <c r="E2439" s="17" t="s">
        <v>21</v>
      </c>
      <c r="F2439" s="17" t="s">
        <v>22</v>
      </c>
      <c r="G2439" s="17" t="s">
        <v>23</v>
      </c>
      <c r="H2439" s="17" t="s">
        <v>17</v>
      </c>
      <c r="I2439" s="17">
        <v>18.899999999999999</v>
      </c>
      <c r="J2439" s="17">
        <v>1</v>
      </c>
      <c r="K2439" s="17">
        <f t="shared" si="39"/>
        <v>18.899999999999999</v>
      </c>
      <c r="L2439" s="31" t="s">
        <v>43</v>
      </c>
    </row>
    <row r="2440" spans="1:12">
      <c r="A2440" s="30" t="s">
        <v>2522</v>
      </c>
      <c r="B2440" s="18">
        <v>43983</v>
      </c>
      <c r="C2440" s="19">
        <v>0.5908888120460174</v>
      </c>
      <c r="D2440" s="17" t="s">
        <v>20</v>
      </c>
      <c r="E2440" s="17" t="s">
        <v>14</v>
      </c>
      <c r="F2440" s="17" t="s">
        <v>15</v>
      </c>
      <c r="G2440" s="17" t="s">
        <v>16</v>
      </c>
      <c r="H2440" s="17" t="s">
        <v>17</v>
      </c>
      <c r="I2440" s="17">
        <v>29.9</v>
      </c>
      <c r="J2440" s="17">
        <v>2</v>
      </c>
      <c r="K2440" s="17">
        <f t="shared" si="39"/>
        <v>59.8</v>
      </c>
      <c r="L2440" s="31" t="s">
        <v>43</v>
      </c>
    </row>
    <row r="2441" spans="1:12">
      <c r="A2441" s="30" t="s">
        <v>2523</v>
      </c>
      <c r="B2441" s="18">
        <v>43983</v>
      </c>
      <c r="C2441" s="19">
        <v>0.48737980663844893</v>
      </c>
      <c r="D2441" s="17" t="s">
        <v>13</v>
      </c>
      <c r="E2441" s="17" t="s">
        <v>14</v>
      </c>
      <c r="F2441" s="17" t="s">
        <v>15</v>
      </c>
      <c r="G2441" s="17" t="s">
        <v>16</v>
      </c>
      <c r="H2441" s="17" t="s">
        <v>17</v>
      </c>
      <c r="I2441" s="17">
        <v>29.9</v>
      </c>
      <c r="J2441" s="17">
        <v>2</v>
      </c>
      <c r="K2441" s="17">
        <f t="shared" si="39"/>
        <v>59.8</v>
      </c>
      <c r="L2441" s="31" t="s">
        <v>24</v>
      </c>
    </row>
    <row r="2442" spans="1:12">
      <c r="A2442" s="30" t="s">
        <v>2524</v>
      </c>
      <c r="B2442" s="18">
        <v>43984</v>
      </c>
      <c r="C2442" s="19">
        <v>0.56453070003243466</v>
      </c>
      <c r="D2442" s="17" t="s">
        <v>26</v>
      </c>
      <c r="E2442" s="17" t="s">
        <v>47</v>
      </c>
      <c r="F2442" s="17" t="s">
        <v>48</v>
      </c>
      <c r="G2442" s="48" t="s">
        <v>77</v>
      </c>
      <c r="H2442" s="17" t="s">
        <v>17</v>
      </c>
      <c r="I2442" s="17">
        <v>7.9</v>
      </c>
      <c r="J2442" s="17">
        <v>1</v>
      </c>
      <c r="K2442" s="17">
        <f t="shared" si="39"/>
        <v>7.9</v>
      </c>
      <c r="L2442" s="31" t="s">
        <v>24</v>
      </c>
    </row>
    <row r="2443" spans="1:12">
      <c r="A2443" s="30" t="s">
        <v>2525</v>
      </c>
      <c r="B2443" s="18">
        <v>43984</v>
      </c>
      <c r="C2443" s="19">
        <v>0.57260367735523943</v>
      </c>
      <c r="D2443" s="17" t="s">
        <v>59</v>
      </c>
      <c r="E2443" s="17" t="s">
        <v>14</v>
      </c>
      <c r="F2443" s="17" t="s">
        <v>15</v>
      </c>
      <c r="G2443" s="17" t="s">
        <v>16</v>
      </c>
      <c r="H2443" s="17" t="s">
        <v>17</v>
      </c>
      <c r="I2443" s="17">
        <v>29.9</v>
      </c>
      <c r="J2443" s="17">
        <v>1</v>
      </c>
      <c r="K2443" s="17">
        <f t="shared" si="39"/>
        <v>29.9</v>
      </c>
      <c r="L2443" s="31" t="s">
        <v>24</v>
      </c>
    </row>
    <row r="2444" spans="1:12">
      <c r="A2444" s="30" t="s">
        <v>2526</v>
      </c>
      <c r="B2444" s="18">
        <v>43984</v>
      </c>
      <c r="C2444" s="19">
        <v>0.4980260633382394</v>
      </c>
      <c r="D2444" s="17" t="s">
        <v>26</v>
      </c>
      <c r="E2444" s="17" t="s">
        <v>82</v>
      </c>
      <c r="F2444" s="17" t="s">
        <v>83</v>
      </c>
      <c r="G2444" s="48" t="s">
        <v>84</v>
      </c>
      <c r="H2444" s="17" t="s">
        <v>37</v>
      </c>
      <c r="I2444" s="17">
        <v>9.8000000000000007</v>
      </c>
      <c r="J2444" s="17">
        <v>1</v>
      </c>
      <c r="K2444" s="17">
        <f t="shared" si="39"/>
        <v>9.8000000000000007</v>
      </c>
      <c r="L2444" s="31" t="s">
        <v>24</v>
      </c>
    </row>
    <row r="2445" spans="1:12">
      <c r="A2445" s="30" t="s">
        <v>2527</v>
      </c>
      <c r="B2445" s="18">
        <v>43985</v>
      </c>
      <c r="C2445" s="19">
        <v>0.43954261251327764</v>
      </c>
      <c r="D2445" s="17" t="s">
        <v>13</v>
      </c>
      <c r="E2445" s="17" t="s">
        <v>82</v>
      </c>
      <c r="F2445" s="17" t="s">
        <v>83</v>
      </c>
      <c r="G2445" s="48" t="s">
        <v>84</v>
      </c>
      <c r="H2445" s="17" t="s">
        <v>37</v>
      </c>
      <c r="I2445" s="17">
        <v>9.8000000000000007</v>
      </c>
      <c r="J2445" s="17">
        <v>2</v>
      </c>
      <c r="K2445" s="17">
        <f t="shared" si="39"/>
        <v>19.600000000000001</v>
      </c>
      <c r="L2445" s="31" t="s">
        <v>43</v>
      </c>
    </row>
    <row r="2446" spans="1:12">
      <c r="A2446" s="30" t="s">
        <v>2528</v>
      </c>
      <c r="B2446" s="18">
        <v>43985</v>
      </c>
      <c r="C2446" s="19">
        <v>0.4443490514698985</v>
      </c>
      <c r="D2446" s="17" t="s">
        <v>13</v>
      </c>
      <c r="E2446" s="17" t="s">
        <v>82</v>
      </c>
      <c r="F2446" s="17" t="s">
        <v>83</v>
      </c>
      <c r="G2446" s="48" t="s">
        <v>84</v>
      </c>
      <c r="H2446" s="17" t="s">
        <v>37</v>
      </c>
      <c r="I2446" s="17">
        <v>9.8000000000000007</v>
      </c>
      <c r="J2446" s="17">
        <v>1</v>
      </c>
      <c r="K2446" s="17">
        <f t="shared" si="39"/>
        <v>9.8000000000000007</v>
      </c>
      <c r="L2446" s="31" t="s">
        <v>24</v>
      </c>
    </row>
    <row r="2447" spans="1:12">
      <c r="A2447" s="30" t="s">
        <v>2529</v>
      </c>
      <c r="B2447" s="18">
        <v>43985</v>
      </c>
      <c r="C2447" s="19">
        <v>0.50394901825876171</v>
      </c>
      <c r="D2447" s="17" t="s">
        <v>33</v>
      </c>
      <c r="E2447" s="17" t="s">
        <v>47</v>
      </c>
      <c r="F2447" s="17" t="s">
        <v>48</v>
      </c>
      <c r="G2447" s="48" t="s">
        <v>77</v>
      </c>
      <c r="H2447" s="17" t="s">
        <v>17</v>
      </c>
      <c r="I2447" s="17">
        <v>7.9</v>
      </c>
      <c r="J2447" s="17">
        <v>1</v>
      </c>
      <c r="K2447" s="17">
        <f t="shared" si="39"/>
        <v>7.9</v>
      </c>
      <c r="L2447" s="31" t="s">
        <v>24</v>
      </c>
    </row>
    <row r="2448" spans="1:12">
      <c r="A2448" s="30" t="s">
        <v>2530</v>
      </c>
      <c r="B2448" s="18">
        <v>43985</v>
      </c>
      <c r="C2448" s="19">
        <v>0.63040044607300327</v>
      </c>
      <c r="D2448" s="17" t="s">
        <v>59</v>
      </c>
      <c r="E2448" s="17" t="s">
        <v>47</v>
      </c>
      <c r="F2448" s="17" t="s">
        <v>48</v>
      </c>
      <c r="G2448" s="48" t="s">
        <v>77</v>
      </c>
      <c r="H2448" s="17" t="s">
        <v>17</v>
      </c>
      <c r="I2448" s="17">
        <v>7.9</v>
      </c>
      <c r="J2448" s="17">
        <v>2</v>
      </c>
      <c r="K2448" s="17">
        <f t="shared" si="39"/>
        <v>15.8</v>
      </c>
      <c r="L2448" s="31" t="s">
        <v>24</v>
      </c>
    </row>
    <row r="2449" spans="1:12">
      <c r="A2449" s="30" t="s">
        <v>2531</v>
      </c>
      <c r="B2449" s="18">
        <v>43985</v>
      </c>
      <c r="C2449" s="19">
        <v>0.65992780578630317</v>
      </c>
      <c r="D2449" s="17" t="s">
        <v>26</v>
      </c>
      <c r="E2449" s="17" t="s">
        <v>27</v>
      </c>
      <c r="F2449" s="17" t="s">
        <v>28</v>
      </c>
      <c r="G2449" s="17" t="s">
        <v>29</v>
      </c>
      <c r="H2449" s="17" t="s">
        <v>37</v>
      </c>
      <c r="I2449" s="17">
        <v>14.9</v>
      </c>
      <c r="J2449" s="17">
        <v>2</v>
      </c>
      <c r="K2449" s="17">
        <f t="shared" si="39"/>
        <v>29.8</v>
      </c>
      <c r="L2449" s="31" t="s">
        <v>24</v>
      </c>
    </row>
    <row r="2450" spans="1:12">
      <c r="A2450" s="30" t="s">
        <v>2532</v>
      </c>
      <c r="B2450" s="18">
        <v>43986</v>
      </c>
      <c r="C2450" s="19">
        <v>0.68862014728105847</v>
      </c>
      <c r="D2450" s="17" t="s">
        <v>33</v>
      </c>
      <c r="E2450" s="17" t="s">
        <v>47</v>
      </c>
      <c r="F2450" s="17" t="s">
        <v>48</v>
      </c>
      <c r="G2450" s="48" t="s">
        <v>77</v>
      </c>
      <c r="H2450" s="17" t="s">
        <v>17</v>
      </c>
      <c r="I2450" s="17">
        <v>7.9</v>
      </c>
      <c r="J2450" s="17">
        <v>1</v>
      </c>
      <c r="K2450" s="17">
        <f t="shared" si="39"/>
        <v>7.9</v>
      </c>
      <c r="L2450" s="31" t="s">
        <v>43</v>
      </c>
    </row>
    <row r="2451" spans="1:12">
      <c r="A2451" s="30" t="s">
        <v>2533</v>
      </c>
      <c r="B2451" s="18">
        <v>43986</v>
      </c>
      <c r="C2451" s="19">
        <v>0.65571022928584766</v>
      </c>
      <c r="D2451" s="17" t="s">
        <v>13</v>
      </c>
      <c r="E2451" s="17" t="s">
        <v>14</v>
      </c>
      <c r="F2451" s="17" t="s">
        <v>15</v>
      </c>
      <c r="G2451" s="17" t="s">
        <v>16</v>
      </c>
      <c r="H2451" s="17" t="s">
        <v>17</v>
      </c>
      <c r="I2451" s="17">
        <v>29.9</v>
      </c>
      <c r="J2451" s="17">
        <v>1</v>
      </c>
      <c r="K2451" s="17">
        <f t="shared" si="39"/>
        <v>29.9</v>
      </c>
      <c r="L2451" s="31" t="s">
        <v>24</v>
      </c>
    </row>
    <row r="2452" spans="1:12">
      <c r="A2452" s="30" t="s">
        <v>2534</v>
      </c>
      <c r="B2452" s="18">
        <v>43986</v>
      </c>
      <c r="C2452" s="19">
        <v>0.6233034295667963</v>
      </c>
      <c r="D2452" s="17" t="s">
        <v>20</v>
      </c>
      <c r="E2452" s="17" t="s">
        <v>21</v>
      </c>
      <c r="F2452" s="17" t="s">
        <v>22</v>
      </c>
      <c r="G2452" s="17" t="s">
        <v>23</v>
      </c>
      <c r="H2452" s="17" t="s">
        <v>17</v>
      </c>
      <c r="I2452" s="17">
        <v>18.899999999999999</v>
      </c>
      <c r="J2452" s="17">
        <v>2</v>
      </c>
      <c r="K2452" s="17">
        <f t="shared" si="39"/>
        <v>37.799999999999997</v>
      </c>
      <c r="L2452" s="31" t="s">
        <v>38</v>
      </c>
    </row>
    <row r="2453" spans="1:12">
      <c r="A2453" s="30" t="s">
        <v>2535</v>
      </c>
      <c r="B2453" s="18">
        <v>43986</v>
      </c>
      <c r="C2453" s="19">
        <v>0.57022716886646041</v>
      </c>
      <c r="D2453" s="17" t="s">
        <v>20</v>
      </c>
      <c r="E2453" s="17" t="s">
        <v>27</v>
      </c>
      <c r="F2453" s="17" t="s">
        <v>28</v>
      </c>
      <c r="G2453" s="17" t="s">
        <v>29</v>
      </c>
      <c r="H2453" s="17" t="s">
        <v>37</v>
      </c>
      <c r="I2453" s="17">
        <v>14.9</v>
      </c>
      <c r="J2453" s="17">
        <v>1</v>
      </c>
      <c r="K2453" s="17">
        <f t="shared" si="39"/>
        <v>14.9</v>
      </c>
      <c r="L2453" s="31" t="s">
        <v>24</v>
      </c>
    </row>
    <row r="2454" spans="1:12">
      <c r="A2454" s="30" t="s">
        <v>2536</v>
      </c>
      <c r="B2454" s="18">
        <v>43987</v>
      </c>
      <c r="C2454" s="19">
        <v>0.55744243828957718</v>
      </c>
      <c r="D2454" s="17" t="s">
        <v>20</v>
      </c>
      <c r="E2454" s="17" t="s">
        <v>14</v>
      </c>
      <c r="F2454" s="17" t="s">
        <v>15</v>
      </c>
      <c r="G2454" s="17" t="s">
        <v>16</v>
      </c>
      <c r="H2454" s="17" t="s">
        <v>17</v>
      </c>
      <c r="I2454" s="17">
        <v>29.9</v>
      </c>
      <c r="J2454" s="17">
        <v>1</v>
      </c>
      <c r="K2454" s="17">
        <f t="shared" si="39"/>
        <v>29.9</v>
      </c>
      <c r="L2454" s="31" t="s">
        <v>24</v>
      </c>
    </row>
    <row r="2455" spans="1:12">
      <c r="A2455" s="30" t="s">
        <v>2537</v>
      </c>
      <c r="B2455" s="18">
        <v>43987</v>
      </c>
      <c r="C2455" s="19">
        <v>0.70072329572394365</v>
      </c>
      <c r="D2455" s="17" t="s">
        <v>13</v>
      </c>
      <c r="E2455" s="17" t="s">
        <v>14</v>
      </c>
      <c r="F2455" s="17" t="s">
        <v>15</v>
      </c>
      <c r="G2455" s="17" t="s">
        <v>16</v>
      </c>
      <c r="H2455" s="17" t="s">
        <v>17</v>
      </c>
      <c r="I2455" s="17">
        <v>29.9</v>
      </c>
      <c r="J2455" s="17">
        <v>1</v>
      </c>
      <c r="K2455" s="17">
        <f t="shared" si="39"/>
        <v>29.9</v>
      </c>
      <c r="L2455" s="31" t="s">
        <v>24</v>
      </c>
    </row>
    <row r="2456" spans="1:12">
      <c r="A2456" s="30" t="s">
        <v>2538</v>
      </c>
      <c r="B2456" s="18">
        <v>43987</v>
      </c>
      <c r="C2456" s="19">
        <v>0.58202428362418979</v>
      </c>
      <c r="D2456" s="17" t="s">
        <v>59</v>
      </c>
      <c r="E2456" s="17" t="s">
        <v>21</v>
      </c>
      <c r="F2456" s="17" t="s">
        <v>22</v>
      </c>
      <c r="G2456" s="17" t="s">
        <v>23</v>
      </c>
      <c r="H2456" s="17" t="s">
        <v>17</v>
      </c>
      <c r="I2456" s="17">
        <v>18.899999999999999</v>
      </c>
      <c r="J2456" s="17">
        <v>2</v>
      </c>
      <c r="K2456" s="17">
        <f t="shared" si="39"/>
        <v>37.799999999999997</v>
      </c>
      <c r="L2456" s="31" t="s">
        <v>24</v>
      </c>
    </row>
    <row r="2457" spans="1:12">
      <c r="A2457" s="30" t="s">
        <v>2539</v>
      </c>
      <c r="B2457" s="18">
        <v>43988</v>
      </c>
      <c r="C2457" s="19">
        <v>0.61273493369654874</v>
      </c>
      <c r="D2457" s="17" t="s">
        <v>20</v>
      </c>
      <c r="E2457" s="17" t="s">
        <v>21</v>
      </c>
      <c r="F2457" s="17" t="s">
        <v>22</v>
      </c>
      <c r="G2457" s="17" t="s">
        <v>23</v>
      </c>
      <c r="H2457" s="17" t="s">
        <v>17</v>
      </c>
      <c r="I2457" s="17">
        <v>18.899999999999999</v>
      </c>
      <c r="J2457" s="17">
        <v>1</v>
      </c>
      <c r="K2457" s="17">
        <f t="shared" si="39"/>
        <v>18.899999999999999</v>
      </c>
      <c r="L2457" s="31" t="s">
        <v>24</v>
      </c>
    </row>
    <row r="2458" spans="1:12">
      <c r="A2458" s="30" t="s">
        <v>2540</v>
      </c>
      <c r="B2458" s="18">
        <v>43988</v>
      </c>
      <c r="C2458" s="19">
        <v>0.67381282861014968</v>
      </c>
      <c r="D2458" s="17" t="s">
        <v>20</v>
      </c>
      <c r="E2458" s="17" t="s">
        <v>27</v>
      </c>
      <c r="F2458" s="17" t="s">
        <v>28</v>
      </c>
      <c r="G2458" s="17" t="s">
        <v>29</v>
      </c>
      <c r="H2458" s="17" t="s">
        <v>37</v>
      </c>
      <c r="I2458" s="17">
        <v>14.9</v>
      </c>
      <c r="J2458" s="17">
        <v>2</v>
      </c>
      <c r="K2458" s="17">
        <f t="shared" si="39"/>
        <v>29.8</v>
      </c>
      <c r="L2458" s="31" t="s">
        <v>24</v>
      </c>
    </row>
    <row r="2459" spans="1:12">
      <c r="A2459" s="30" t="s">
        <v>2541</v>
      </c>
      <c r="B2459" s="18">
        <v>43988</v>
      </c>
      <c r="C2459" s="19">
        <v>0.72734035129893126</v>
      </c>
      <c r="D2459" s="17" t="s">
        <v>33</v>
      </c>
      <c r="E2459" s="17" t="s">
        <v>34</v>
      </c>
      <c r="F2459" s="48" t="s">
        <v>35</v>
      </c>
      <c r="G2459" s="48" t="s">
        <v>36</v>
      </c>
      <c r="H2459" s="17" t="s">
        <v>37</v>
      </c>
      <c r="I2459" s="17">
        <v>21</v>
      </c>
      <c r="J2459" s="17">
        <v>1</v>
      </c>
      <c r="K2459" s="17">
        <f t="shared" si="39"/>
        <v>21</v>
      </c>
      <c r="L2459" s="31" t="s">
        <v>24</v>
      </c>
    </row>
    <row r="2460" spans="1:12">
      <c r="A2460" s="30" t="s">
        <v>2542</v>
      </c>
      <c r="B2460" s="18">
        <v>43988</v>
      </c>
      <c r="C2460" s="19">
        <v>0.65133632581699885</v>
      </c>
      <c r="D2460" s="17" t="s">
        <v>59</v>
      </c>
      <c r="E2460" s="17" t="s">
        <v>21</v>
      </c>
      <c r="F2460" s="17" t="s">
        <v>22</v>
      </c>
      <c r="G2460" s="17" t="s">
        <v>23</v>
      </c>
      <c r="H2460" s="17" t="s">
        <v>17</v>
      </c>
      <c r="I2460" s="17">
        <v>18.899999999999999</v>
      </c>
      <c r="J2460" s="17">
        <v>1</v>
      </c>
      <c r="K2460" s="17">
        <f t="shared" si="39"/>
        <v>18.899999999999999</v>
      </c>
      <c r="L2460" s="31" t="s">
        <v>43</v>
      </c>
    </row>
    <row r="2461" spans="1:12">
      <c r="A2461" s="30" t="s">
        <v>2543</v>
      </c>
      <c r="B2461" s="18">
        <v>43988</v>
      </c>
      <c r="C2461" s="19">
        <v>0.67005549551559185</v>
      </c>
      <c r="D2461" s="17" t="s">
        <v>59</v>
      </c>
      <c r="E2461" s="17" t="s">
        <v>21</v>
      </c>
      <c r="F2461" s="17" t="s">
        <v>22</v>
      </c>
      <c r="G2461" s="17" t="s">
        <v>23</v>
      </c>
      <c r="H2461" s="17" t="s">
        <v>17</v>
      </c>
      <c r="I2461" s="17">
        <v>18.899999999999999</v>
      </c>
      <c r="J2461" s="17">
        <v>1</v>
      </c>
      <c r="K2461" s="17">
        <f t="shared" si="39"/>
        <v>18.899999999999999</v>
      </c>
      <c r="L2461" s="31" t="s">
        <v>24</v>
      </c>
    </row>
    <row r="2462" spans="1:12">
      <c r="A2462" s="30" t="s">
        <v>2544</v>
      </c>
      <c r="B2462" s="18">
        <v>43988</v>
      </c>
      <c r="C2462" s="19">
        <v>0.58476322200373676</v>
      </c>
      <c r="D2462" s="17" t="s">
        <v>26</v>
      </c>
      <c r="E2462" s="17" t="s">
        <v>47</v>
      </c>
      <c r="F2462" s="17" t="s">
        <v>48</v>
      </c>
      <c r="G2462" s="48" t="s">
        <v>77</v>
      </c>
      <c r="H2462" s="17" t="s">
        <v>17</v>
      </c>
      <c r="I2462" s="17">
        <v>7.9</v>
      </c>
      <c r="J2462" s="17">
        <v>1</v>
      </c>
      <c r="K2462" s="17">
        <f t="shared" si="39"/>
        <v>7.9</v>
      </c>
      <c r="L2462" s="31" t="s">
        <v>18</v>
      </c>
    </row>
    <row r="2463" spans="1:12">
      <c r="A2463" s="30" t="s">
        <v>2545</v>
      </c>
      <c r="B2463" s="18">
        <v>43989</v>
      </c>
      <c r="C2463" s="19">
        <v>0.42207559316060833</v>
      </c>
      <c r="D2463" s="17" t="s">
        <v>20</v>
      </c>
      <c r="E2463" s="17" t="s">
        <v>47</v>
      </c>
      <c r="F2463" s="17" t="s">
        <v>48</v>
      </c>
      <c r="G2463" s="48" t="s">
        <v>77</v>
      </c>
      <c r="H2463" s="17" t="s">
        <v>17</v>
      </c>
      <c r="I2463" s="17">
        <v>7.9</v>
      </c>
      <c r="J2463" s="17">
        <v>1</v>
      </c>
      <c r="K2463" s="17">
        <f t="shared" si="39"/>
        <v>7.9</v>
      </c>
      <c r="L2463" s="31" t="s">
        <v>24</v>
      </c>
    </row>
    <row r="2464" spans="1:12">
      <c r="A2464" s="30" t="s">
        <v>2546</v>
      </c>
      <c r="B2464" s="18">
        <v>43989</v>
      </c>
      <c r="C2464" s="19">
        <v>0.50102649138146194</v>
      </c>
      <c r="D2464" s="17" t="s">
        <v>26</v>
      </c>
      <c r="E2464" s="17" t="s">
        <v>34</v>
      </c>
      <c r="F2464" s="48" t="s">
        <v>35</v>
      </c>
      <c r="G2464" s="48" t="s">
        <v>36</v>
      </c>
      <c r="H2464" s="17" t="s">
        <v>37</v>
      </c>
      <c r="I2464" s="17">
        <v>21</v>
      </c>
      <c r="J2464" s="17">
        <v>1</v>
      </c>
      <c r="K2464" s="17">
        <f t="shared" si="39"/>
        <v>21</v>
      </c>
      <c r="L2464" s="31" t="s">
        <v>24</v>
      </c>
    </row>
    <row r="2465" spans="1:12">
      <c r="A2465" s="30" t="s">
        <v>2547</v>
      </c>
      <c r="B2465" s="18">
        <v>43989</v>
      </c>
      <c r="C2465" s="19">
        <v>0.50891304683598793</v>
      </c>
      <c r="D2465" s="17" t="s">
        <v>59</v>
      </c>
      <c r="E2465" s="17" t="s">
        <v>82</v>
      </c>
      <c r="F2465" s="17" t="s">
        <v>83</v>
      </c>
      <c r="G2465" s="48" t="s">
        <v>84</v>
      </c>
      <c r="H2465" s="17" t="s">
        <v>37</v>
      </c>
      <c r="I2465" s="17">
        <v>9.8000000000000007</v>
      </c>
      <c r="J2465" s="17">
        <v>1</v>
      </c>
      <c r="K2465" s="17">
        <f t="shared" si="39"/>
        <v>9.8000000000000007</v>
      </c>
      <c r="L2465" s="31" t="s">
        <v>24</v>
      </c>
    </row>
    <row r="2466" spans="1:12">
      <c r="A2466" s="30" t="s">
        <v>2548</v>
      </c>
      <c r="B2466" s="18">
        <v>43990</v>
      </c>
      <c r="C2466" s="19">
        <v>0.69433812032823361</v>
      </c>
      <c r="D2466" s="17" t="s">
        <v>13</v>
      </c>
      <c r="E2466" s="17" t="s">
        <v>27</v>
      </c>
      <c r="F2466" s="17" t="s">
        <v>28</v>
      </c>
      <c r="G2466" s="17" t="s">
        <v>29</v>
      </c>
      <c r="H2466" s="17" t="s">
        <v>37</v>
      </c>
      <c r="I2466" s="17">
        <v>14.9</v>
      </c>
      <c r="J2466" s="17">
        <v>2</v>
      </c>
      <c r="K2466" s="17">
        <f t="shared" si="39"/>
        <v>29.8</v>
      </c>
      <c r="L2466" s="31" t="s">
        <v>24</v>
      </c>
    </row>
    <row r="2467" spans="1:12">
      <c r="A2467" s="30" t="s">
        <v>2549</v>
      </c>
      <c r="B2467" s="18">
        <v>43991</v>
      </c>
      <c r="C2467" s="19">
        <v>0.44487746389480848</v>
      </c>
      <c r="D2467" s="17" t="s">
        <v>13</v>
      </c>
      <c r="E2467" s="17" t="s">
        <v>27</v>
      </c>
      <c r="F2467" s="17" t="s">
        <v>28</v>
      </c>
      <c r="G2467" s="17" t="s">
        <v>29</v>
      </c>
      <c r="H2467" s="17" t="s">
        <v>37</v>
      </c>
      <c r="I2467" s="17">
        <v>14.9</v>
      </c>
      <c r="J2467" s="17">
        <v>1</v>
      </c>
      <c r="K2467" s="17">
        <f t="shared" si="39"/>
        <v>14.9</v>
      </c>
      <c r="L2467" s="31" t="s">
        <v>24</v>
      </c>
    </row>
    <row r="2468" spans="1:12">
      <c r="A2468" s="30" t="s">
        <v>2550</v>
      </c>
      <c r="B2468" s="18">
        <v>43992</v>
      </c>
      <c r="C2468" s="19">
        <v>0.49214356002574428</v>
      </c>
      <c r="D2468" s="17" t="s">
        <v>20</v>
      </c>
      <c r="E2468" s="17" t="s">
        <v>21</v>
      </c>
      <c r="F2468" s="17" t="s">
        <v>22</v>
      </c>
      <c r="G2468" s="17" t="s">
        <v>23</v>
      </c>
      <c r="H2468" s="17" t="s">
        <v>17</v>
      </c>
      <c r="I2468" s="17">
        <v>18.899999999999999</v>
      </c>
      <c r="J2468" s="17">
        <v>2</v>
      </c>
      <c r="K2468" s="17">
        <f t="shared" si="39"/>
        <v>37.799999999999997</v>
      </c>
      <c r="L2468" s="31" t="s">
        <v>24</v>
      </c>
    </row>
    <row r="2469" spans="1:12">
      <c r="A2469" s="30" t="s">
        <v>2551</v>
      </c>
      <c r="B2469" s="18">
        <v>43993</v>
      </c>
      <c r="C2469" s="19">
        <v>0.74310541358153936</v>
      </c>
      <c r="D2469" s="17" t="s">
        <v>13</v>
      </c>
      <c r="E2469" s="17" t="s">
        <v>27</v>
      </c>
      <c r="F2469" s="17" t="s">
        <v>28</v>
      </c>
      <c r="G2469" s="17" t="s">
        <v>29</v>
      </c>
      <c r="H2469" s="17" t="s">
        <v>37</v>
      </c>
      <c r="I2469" s="17">
        <v>14.9</v>
      </c>
      <c r="J2469" s="17">
        <v>2</v>
      </c>
      <c r="K2469" s="17">
        <f t="shared" si="39"/>
        <v>29.8</v>
      </c>
      <c r="L2469" s="31" t="s">
        <v>24</v>
      </c>
    </row>
    <row r="2470" spans="1:12">
      <c r="A2470" s="30" t="s">
        <v>2552</v>
      </c>
      <c r="B2470" s="18">
        <v>43993</v>
      </c>
      <c r="C2470" s="19">
        <v>0.46389368303430761</v>
      </c>
      <c r="D2470" s="17" t="s">
        <v>20</v>
      </c>
      <c r="E2470" s="17" t="s">
        <v>21</v>
      </c>
      <c r="F2470" s="17" t="s">
        <v>22</v>
      </c>
      <c r="G2470" s="17" t="s">
        <v>23</v>
      </c>
      <c r="H2470" s="17" t="s">
        <v>17</v>
      </c>
      <c r="I2470" s="17">
        <v>18.899999999999999</v>
      </c>
      <c r="J2470" s="17">
        <v>1</v>
      </c>
      <c r="K2470" s="17">
        <f t="shared" si="39"/>
        <v>18.899999999999999</v>
      </c>
      <c r="L2470" s="31" t="s">
        <v>43</v>
      </c>
    </row>
    <row r="2471" spans="1:12">
      <c r="A2471" s="30" t="s">
        <v>2553</v>
      </c>
      <c r="B2471" s="18">
        <v>43994</v>
      </c>
      <c r="C2471" s="19">
        <v>0.73003838404367127</v>
      </c>
      <c r="D2471" s="17" t="s">
        <v>33</v>
      </c>
      <c r="E2471" s="17" t="s">
        <v>14</v>
      </c>
      <c r="F2471" s="17" t="s">
        <v>15</v>
      </c>
      <c r="G2471" s="17" t="s">
        <v>16</v>
      </c>
      <c r="H2471" s="17" t="s">
        <v>17</v>
      </c>
      <c r="I2471" s="17">
        <v>29.9</v>
      </c>
      <c r="J2471" s="17">
        <v>1</v>
      </c>
      <c r="K2471" s="17">
        <f t="shared" si="39"/>
        <v>29.9</v>
      </c>
      <c r="L2471" s="31" t="s">
        <v>24</v>
      </c>
    </row>
    <row r="2472" spans="1:12">
      <c r="A2472" s="30" t="s">
        <v>2554</v>
      </c>
      <c r="B2472" s="18">
        <v>43995</v>
      </c>
      <c r="C2472" s="19">
        <v>0.51125310144477121</v>
      </c>
      <c r="D2472" s="17" t="s">
        <v>13</v>
      </c>
      <c r="E2472" s="17" t="s">
        <v>21</v>
      </c>
      <c r="F2472" s="17" t="s">
        <v>22</v>
      </c>
      <c r="G2472" s="17" t="s">
        <v>23</v>
      </c>
      <c r="H2472" s="17" t="s">
        <v>17</v>
      </c>
      <c r="I2472" s="17">
        <v>18.899999999999999</v>
      </c>
      <c r="J2472" s="17">
        <v>2</v>
      </c>
      <c r="K2472" s="17">
        <f t="shared" si="39"/>
        <v>37.799999999999997</v>
      </c>
      <c r="L2472" s="31" t="s">
        <v>24</v>
      </c>
    </row>
    <row r="2473" spans="1:12">
      <c r="A2473" s="30" t="s">
        <v>2555</v>
      </c>
      <c r="B2473" s="18">
        <v>43995</v>
      </c>
      <c r="C2473" s="19">
        <v>0.51845556010521154</v>
      </c>
      <c r="D2473" s="17" t="s">
        <v>13</v>
      </c>
      <c r="E2473" s="17" t="s">
        <v>82</v>
      </c>
      <c r="F2473" s="17" t="s">
        <v>83</v>
      </c>
      <c r="G2473" s="48" t="s">
        <v>84</v>
      </c>
      <c r="H2473" s="17" t="s">
        <v>37</v>
      </c>
      <c r="I2473" s="17">
        <v>9.8000000000000007</v>
      </c>
      <c r="J2473" s="17">
        <v>1</v>
      </c>
      <c r="K2473" s="17">
        <f t="shared" si="39"/>
        <v>9.8000000000000007</v>
      </c>
      <c r="L2473" s="31" t="s">
        <v>24</v>
      </c>
    </row>
    <row r="2474" spans="1:12">
      <c r="A2474" s="30" t="s">
        <v>2556</v>
      </c>
      <c r="B2474" s="18">
        <v>43995</v>
      </c>
      <c r="C2474" s="19">
        <v>0.69151329947672613</v>
      </c>
      <c r="D2474" s="17" t="s">
        <v>33</v>
      </c>
      <c r="E2474" s="17" t="s">
        <v>14</v>
      </c>
      <c r="F2474" s="17" t="s">
        <v>15</v>
      </c>
      <c r="G2474" s="17" t="s">
        <v>16</v>
      </c>
      <c r="H2474" s="17" t="s">
        <v>17</v>
      </c>
      <c r="I2474" s="17">
        <v>29.9</v>
      </c>
      <c r="J2474" s="17">
        <v>2</v>
      </c>
      <c r="K2474" s="17">
        <f t="shared" si="39"/>
        <v>59.8</v>
      </c>
      <c r="L2474" s="31" t="s">
        <v>43</v>
      </c>
    </row>
    <row r="2475" spans="1:12">
      <c r="A2475" s="30" t="s">
        <v>2557</v>
      </c>
      <c r="B2475" s="18">
        <v>43996</v>
      </c>
      <c r="C2475" s="19">
        <v>0.49286844265365731</v>
      </c>
      <c r="D2475" s="17" t="s">
        <v>13</v>
      </c>
      <c r="E2475" s="17" t="s">
        <v>34</v>
      </c>
      <c r="F2475" s="48" t="s">
        <v>35</v>
      </c>
      <c r="G2475" s="48" t="s">
        <v>36</v>
      </c>
      <c r="H2475" s="17" t="s">
        <v>37</v>
      </c>
      <c r="I2475" s="17">
        <v>21</v>
      </c>
      <c r="J2475" s="17">
        <v>1</v>
      </c>
      <c r="K2475" s="17">
        <f t="shared" si="39"/>
        <v>21</v>
      </c>
      <c r="L2475" s="31" t="s">
        <v>24</v>
      </c>
    </row>
    <row r="2476" spans="1:12">
      <c r="A2476" s="30" t="s">
        <v>2558</v>
      </c>
      <c r="B2476" s="18">
        <v>43996</v>
      </c>
      <c r="C2476" s="19">
        <v>0.72717106531459175</v>
      </c>
      <c r="D2476" s="17" t="s">
        <v>13</v>
      </c>
      <c r="E2476" s="17" t="s">
        <v>21</v>
      </c>
      <c r="F2476" s="17" t="s">
        <v>22</v>
      </c>
      <c r="G2476" s="17" t="s">
        <v>23</v>
      </c>
      <c r="H2476" s="17" t="s">
        <v>17</v>
      </c>
      <c r="I2476" s="17">
        <v>18.899999999999999</v>
      </c>
      <c r="J2476" s="17">
        <v>2</v>
      </c>
      <c r="K2476" s="17">
        <f t="shared" si="39"/>
        <v>37.799999999999997</v>
      </c>
      <c r="L2476" s="31" t="s">
        <v>38</v>
      </c>
    </row>
    <row r="2477" spans="1:12">
      <c r="A2477" s="30" t="s">
        <v>2559</v>
      </c>
      <c r="B2477" s="18">
        <v>43996</v>
      </c>
      <c r="C2477" s="19">
        <v>0.5499553165335308</v>
      </c>
      <c r="D2477" s="17" t="s">
        <v>26</v>
      </c>
      <c r="E2477" s="17" t="s">
        <v>47</v>
      </c>
      <c r="F2477" s="17" t="s">
        <v>48</v>
      </c>
      <c r="G2477" s="48" t="s">
        <v>77</v>
      </c>
      <c r="H2477" s="17" t="s">
        <v>17</v>
      </c>
      <c r="I2477" s="17">
        <v>7.9</v>
      </c>
      <c r="J2477" s="17">
        <v>1</v>
      </c>
      <c r="K2477" s="17">
        <f t="shared" si="39"/>
        <v>7.9</v>
      </c>
      <c r="L2477" s="31" t="s">
        <v>24</v>
      </c>
    </row>
    <row r="2478" spans="1:12">
      <c r="A2478" s="30" t="s">
        <v>2560</v>
      </c>
      <c r="B2478" s="18">
        <v>43997</v>
      </c>
      <c r="C2478" s="19">
        <v>0.52711155793263287</v>
      </c>
      <c r="D2478" s="17" t="s">
        <v>20</v>
      </c>
      <c r="E2478" s="17" t="s">
        <v>14</v>
      </c>
      <c r="F2478" s="17" t="s">
        <v>15</v>
      </c>
      <c r="G2478" s="17" t="s">
        <v>16</v>
      </c>
      <c r="H2478" s="17" t="s">
        <v>17</v>
      </c>
      <c r="I2478" s="17">
        <v>29.9</v>
      </c>
      <c r="J2478" s="17">
        <v>1</v>
      </c>
      <c r="K2478" s="17">
        <f t="shared" si="39"/>
        <v>29.9</v>
      </c>
      <c r="L2478" s="31" t="s">
        <v>24</v>
      </c>
    </row>
    <row r="2479" spans="1:12">
      <c r="A2479" s="30" t="s">
        <v>2561</v>
      </c>
      <c r="B2479" s="18">
        <v>43998</v>
      </c>
      <c r="C2479" s="19">
        <v>0.57664124816836493</v>
      </c>
      <c r="D2479" s="17" t="s">
        <v>26</v>
      </c>
      <c r="E2479" s="17" t="s">
        <v>34</v>
      </c>
      <c r="F2479" s="48" t="s">
        <v>35</v>
      </c>
      <c r="G2479" s="48" t="s">
        <v>36</v>
      </c>
      <c r="H2479" s="17" t="s">
        <v>37</v>
      </c>
      <c r="I2479" s="17">
        <v>21</v>
      </c>
      <c r="J2479" s="17">
        <v>1</v>
      </c>
      <c r="K2479" s="17">
        <f t="shared" si="39"/>
        <v>21</v>
      </c>
      <c r="L2479" s="31" t="s">
        <v>24</v>
      </c>
    </row>
    <row r="2480" spans="1:12">
      <c r="A2480" s="30" t="s">
        <v>2562</v>
      </c>
      <c r="B2480" s="18">
        <v>44000</v>
      </c>
      <c r="C2480" s="19">
        <v>0.7025720703044378</v>
      </c>
      <c r="D2480" s="17" t="s">
        <v>13</v>
      </c>
      <c r="E2480" s="17" t="s">
        <v>14</v>
      </c>
      <c r="F2480" s="17" t="s">
        <v>15</v>
      </c>
      <c r="G2480" s="17" t="s">
        <v>16</v>
      </c>
      <c r="H2480" s="17" t="s">
        <v>17</v>
      </c>
      <c r="I2480" s="17">
        <v>29.9</v>
      </c>
      <c r="J2480" s="17">
        <v>1</v>
      </c>
      <c r="K2480" s="17">
        <f t="shared" si="39"/>
        <v>29.9</v>
      </c>
      <c r="L2480" s="31" t="s">
        <v>24</v>
      </c>
    </row>
    <row r="2481" spans="1:12">
      <c r="A2481" s="30" t="s">
        <v>2563</v>
      </c>
      <c r="B2481" s="18">
        <v>44000</v>
      </c>
      <c r="C2481" s="19">
        <v>0.61927552897189786</v>
      </c>
      <c r="D2481" s="17" t="s">
        <v>59</v>
      </c>
      <c r="E2481" s="17" t="s">
        <v>21</v>
      </c>
      <c r="F2481" s="17" t="s">
        <v>22</v>
      </c>
      <c r="G2481" s="17" t="s">
        <v>23</v>
      </c>
      <c r="H2481" s="17" t="s">
        <v>17</v>
      </c>
      <c r="I2481" s="17">
        <v>18.899999999999999</v>
      </c>
      <c r="J2481" s="17">
        <v>1</v>
      </c>
      <c r="K2481" s="17">
        <f t="shared" si="39"/>
        <v>18.899999999999999</v>
      </c>
      <c r="L2481" s="31" t="s">
        <v>24</v>
      </c>
    </row>
    <row r="2482" spans="1:12">
      <c r="A2482" s="30" t="s">
        <v>2564</v>
      </c>
      <c r="B2482" s="18">
        <v>44000</v>
      </c>
      <c r="C2482" s="19">
        <v>0.51156093453271367</v>
      </c>
      <c r="D2482" s="17" t="s">
        <v>26</v>
      </c>
      <c r="E2482" s="17" t="s">
        <v>21</v>
      </c>
      <c r="F2482" s="17" t="s">
        <v>22</v>
      </c>
      <c r="G2482" s="17" t="s">
        <v>23</v>
      </c>
      <c r="H2482" s="17" t="s">
        <v>17</v>
      </c>
      <c r="I2482" s="17">
        <v>18.899999999999999</v>
      </c>
      <c r="J2482" s="17">
        <v>1</v>
      </c>
      <c r="K2482" s="17">
        <f t="shared" si="39"/>
        <v>18.899999999999999</v>
      </c>
      <c r="L2482" s="31" t="s">
        <v>24</v>
      </c>
    </row>
    <row r="2483" spans="1:12">
      <c r="A2483" s="30" t="s">
        <v>2565</v>
      </c>
      <c r="B2483" s="18">
        <v>44001</v>
      </c>
      <c r="C2483" s="19">
        <v>0.49316261167232539</v>
      </c>
      <c r="D2483" s="17" t="s">
        <v>20</v>
      </c>
      <c r="E2483" s="17" t="s">
        <v>27</v>
      </c>
      <c r="F2483" s="17" t="s">
        <v>28</v>
      </c>
      <c r="G2483" s="17" t="s">
        <v>29</v>
      </c>
      <c r="H2483" s="17" t="s">
        <v>37</v>
      </c>
      <c r="I2483" s="17">
        <v>14.9</v>
      </c>
      <c r="J2483" s="17">
        <v>2</v>
      </c>
      <c r="K2483" s="17">
        <f t="shared" si="39"/>
        <v>29.8</v>
      </c>
      <c r="L2483" s="31" t="s">
        <v>24</v>
      </c>
    </row>
    <row r="2484" spans="1:12">
      <c r="A2484" s="30" t="s">
        <v>2566</v>
      </c>
      <c r="B2484" s="18">
        <v>44001</v>
      </c>
      <c r="C2484" s="19">
        <v>0.61010930728244317</v>
      </c>
      <c r="D2484" s="17" t="s">
        <v>26</v>
      </c>
      <c r="E2484" s="17" t="s">
        <v>82</v>
      </c>
      <c r="F2484" s="17" t="s">
        <v>83</v>
      </c>
      <c r="G2484" s="48" t="s">
        <v>84</v>
      </c>
      <c r="H2484" s="17" t="s">
        <v>37</v>
      </c>
      <c r="I2484" s="17">
        <v>9.8000000000000007</v>
      </c>
      <c r="J2484" s="17">
        <v>2</v>
      </c>
      <c r="K2484" s="17">
        <f t="shared" si="39"/>
        <v>19.600000000000001</v>
      </c>
      <c r="L2484" s="31" t="s">
        <v>24</v>
      </c>
    </row>
    <row r="2485" spans="1:12">
      <c r="A2485" s="30" t="s">
        <v>2567</v>
      </c>
      <c r="B2485" s="18">
        <v>44002</v>
      </c>
      <c r="C2485" s="19">
        <v>0.6914131854131258</v>
      </c>
      <c r="D2485" s="17" t="s">
        <v>26</v>
      </c>
      <c r="E2485" s="17" t="s">
        <v>14</v>
      </c>
      <c r="F2485" s="17" t="s">
        <v>15</v>
      </c>
      <c r="G2485" s="17" t="s">
        <v>16</v>
      </c>
      <c r="H2485" s="17" t="s">
        <v>17</v>
      </c>
      <c r="I2485" s="17">
        <v>29.9</v>
      </c>
      <c r="J2485" s="17">
        <v>1</v>
      </c>
      <c r="K2485" s="17">
        <f t="shared" si="39"/>
        <v>29.9</v>
      </c>
      <c r="L2485" s="31" t="s">
        <v>18</v>
      </c>
    </row>
    <row r="2486" spans="1:12">
      <c r="A2486" s="30" t="s">
        <v>2568</v>
      </c>
      <c r="B2486" s="18">
        <v>44003</v>
      </c>
      <c r="C2486" s="19">
        <v>0.58664411050390752</v>
      </c>
      <c r="D2486" s="17" t="s">
        <v>59</v>
      </c>
      <c r="E2486" s="17" t="s">
        <v>47</v>
      </c>
      <c r="F2486" s="17" t="s">
        <v>48</v>
      </c>
      <c r="G2486" s="48" t="s">
        <v>77</v>
      </c>
      <c r="H2486" s="17" t="s">
        <v>17</v>
      </c>
      <c r="I2486" s="17">
        <v>7.9</v>
      </c>
      <c r="J2486" s="17">
        <v>1</v>
      </c>
      <c r="K2486" s="17">
        <f t="shared" si="39"/>
        <v>7.9</v>
      </c>
      <c r="L2486" s="31" t="s">
        <v>24</v>
      </c>
    </row>
    <row r="2487" spans="1:12">
      <c r="A2487" s="30" t="s">
        <v>2569</v>
      </c>
      <c r="B2487" s="18">
        <v>44003</v>
      </c>
      <c r="C2487" s="19">
        <v>0.50205039936890061</v>
      </c>
      <c r="D2487" s="17" t="s">
        <v>26</v>
      </c>
      <c r="E2487" s="17" t="s">
        <v>21</v>
      </c>
      <c r="F2487" s="17" t="s">
        <v>22</v>
      </c>
      <c r="G2487" s="17" t="s">
        <v>23</v>
      </c>
      <c r="H2487" s="17" t="s">
        <v>17</v>
      </c>
      <c r="I2487" s="17">
        <v>18.899999999999999</v>
      </c>
      <c r="J2487" s="17">
        <v>1</v>
      </c>
      <c r="K2487" s="17">
        <f t="shared" si="39"/>
        <v>18.899999999999999</v>
      </c>
      <c r="L2487" s="31" t="s">
        <v>24</v>
      </c>
    </row>
    <row r="2488" spans="1:12">
      <c r="A2488" s="30" t="s">
        <v>2570</v>
      </c>
      <c r="B2488" s="18">
        <v>44004</v>
      </c>
      <c r="C2488" s="19">
        <v>0.65545401294967154</v>
      </c>
      <c r="D2488" s="17" t="s">
        <v>26</v>
      </c>
      <c r="E2488" s="17" t="s">
        <v>82</v>
      </c>
      <c r="F2488" s="17" t="s">
        <v>83</v>
      </c>
      <c r="G2488" s="48" t="s">
        <v>84</v>
      </c>
      <c r="H2488" s="17" t="s">
        <v>37</v>
      </c>
      <c r="I2488" s="17">
        <v>9.8000000000000007</v>
      </c>
      <c r="J2488" s="17">
        <v>1</v>
      </c>
      <c r="K2488" s="17">
        <f t="shared" si="39"/>
        <v>9.8000000000000007</v>
      </c>
      <c r="L2488" s="31" t="s">
        <v>24</v>
      </c>
    </row>
    <row r="2489" spans="1:12">
      <c r="A2489" s="30" t="s">
        <v>2571</v>
      </c>
      <c r="B2489" s="18">
        <v>44005</v>
      </c>
      <c r="C2489" s="19">
        <v>0.67667821393013461</v>
      </c>
      <c r="D2489" s="17" t="s">
        <v>13</v>
      </c>
      <c r="E2489" s="49"/>
      <c r="F2489" s="17" t="s">
        <v>28</v>
      </c>
      <c r="G2489" s="17" t="s">
        <v>29</v>
      </c>
      <c r="H2489" s="17" t="s">
        <v>37</v>
      </c>
      <c r="I2489" s="17">
        <v>14.9</v>
      </c>
      <c r="J2489" s="17">
        <v>1</v>
      </c>
      <c r="K2489" s="17">
        <f t="shared" si="39"/>
        <v>14.9</v>
      </c>
      <c r="L2489" s="31" t="s">
        <v>18</v>
      </c>
    </row>
    <row r="2490" spans="1:12">
      <c r="A2490" s="30" t="s">
        <v>2572</v>
      </c>
      <c r="B2490" s="18">
        <v>44005</v>
      </c>
      <c r="C2490" s="19">
        <v>0.56543854492700107</v>
      </c>
      <c r="D2490" s="17" t="s">
        <v>59</v>
      </c>
      <c r="E2490" s="17" t="s">
        <v>14</v>
      </c>
      <c r="F2490" s="17" t="s">
        <v>15</v>
      </c>
      <c r="G2490" s="17" t="s">
        <v>16</v>
      </c>
      <c r="H2490" s="17" t="s">
        <v>17</v>
      </c>
      <c r="I2490" s="17">
        <v>29.9</v>
      </c>
      <c r="J2490" s="17">
        <v>1</v>
      </c>
      <c r="K2490" s="17">
        <f t="shared" si="39"/>
        <v>29.9</v>
      </c>
      <c r="L2490" s="31" t="s">
        <v>24</v>
      </c>
    </row>
    <row r="2491" spans="1:12">
      <c r="A2491" s="30" t="s">
        <v>2573</v>
      </c>
      <c r="B2491" s="18">
        <v>44006</v>
      </c>
      <c r="C2491" s="19">
        <v>0.65265683784198125</v>
      </c>
      <c r="D2491" s="17" t="s">
        <v>13</v>
      </c>
      <c r="E2491" s="17" t="s">
        <v>21</v>
      </c>
      <c r="F2491" s="17" t="s">
        <v>22</v>
      </c>
      <c r="G2491" s="17" t="s">
        <v>23</v>
      </c>
      <c r="H2491" s="17" t="s">
        <v>17</v>
      </c>
      <c r="I2491" s="17">
        <v>18.899999999999999</v>
      </c>
      <c r="J2491" s="17">
        <v>2</v>
      </c>
      <c r="K2491" s="17">
        <f t="shared" si="39"/>
        <v>37.799999999999997</v>
      </c>
      <c r="L2491" s="31" t="s">
        <v>24</v>
      </c>
    </row>
    <row r="2492" spans="1:12">
      <c r="A2492" s="30" t="s">
        <v>2574</v>
      </c>
      <c r="B2492" s="18">
        <v>44007</v>
      </c>
      <c r="C2492" s="19">
        <v>0.6168605804293289</v>
      </c>
      <c r="D2492" s="17" t="s">
        <v>20</v>
      </c>
      <c r="E2492" s="17" t="s">
        <v>14</v>
      </c>
      <c r="F2492" s="17" t="s">
        <v>15</v>
      </c>
      <c r="G2492" s="17" t="s">
        <v>16</v>
      </c>
      <c r="H2492" s="17" t="s">
        <v>17</v>
      </c>
      <c r="I2492" s="17">
        <v>29.9</v>
      </c>
      <c r="J2492" s="17">
        <v>2</v>
      </c>
      <c r="K2492" s="17">
        <f t="shared" si="39"/>
        <v>59.8</v>
      </c>
      <c r="L2492" s="31" t="s">
        <v>24</v>
      </c>
    </row>
    <row r="2493" spans="1:12">
      <c r="A2493" s="30" t="s">
        <v>2575</v>
      </c>
      <c r="B2493" s="18">
        <v>44007</v>
      </c>
      <c r="C2493" s="19">
        <v>0.65866516223229432</v>
      </c>
      <c r="D2493" s="17" t="s">
        <v>13</v>
      </c>
      <c r="E2493" s="17" t="s">
        <v>27</v>
      </c>
      <c r="F2493" s="17" t="s">
        <v>28</v>
      </c>
      <c r="G2493" s="17" t="s">
        <v>29</v>
      </c>
      <c r="H2493" s="17" t="s">
        <v>37</v>
      </c>
      <c r="I2493" s="17">
        <v>14.9</v>
      </c>
      <c r="J2493" s="17">
        <v>1</v>
      </c>
      <c r="K2493" s="17">
        <f t="shared" si="39"/>
        <v>14.9</v>
      </c>
      <c r="L2493" s="31" t="s">
        <v>24</v>
      </c>
    </row>
    <row r="2494" spans="1:12">
      <c r="A2494" s="30" t="s">
        <v>2576</v>
      </c>
      <c r="B2494" s="18">
        <v>44007</v>
      </c>
      <c r="C2494" s="19">
        <v>0.71949972550860308</v>
      </c>
      <c r="D2494" s="17" t="s">
        <v>26</v>
      </c>
      <c r="E2494" s="17" t="s">
        <v>21</v>
      </c>
      <c r="F2494" s="17" t="s">
        <v>22</v>
      </c>
      <c r="G2494" s="17" t="s">
        <v>23</v>
      </c>
      <c r="H2494" s="17" t="s">
        <v>17</v>
      </c>
      <c r="I2494" s="17">
        <v>18.899999999999999</v>
      </c>
      <c r="J2494" s="17">
        <v>1</v>
      </c>
      <c r="K2494" s="17">
        <f t="shared" si="39"/>
        <v>18.899999999999999</v>
      </c>
      <c r="L2494" s="31" t="s">
        <v>38</v>
      </c>
    </row>
    <row r="2495" spans="1:12">
      <c r="A2495" s="30" t="s">
        <v>2577</v>
      </c>
      <c r="B2495" s="18">
        <v>44007</v>
      </c>
      <c r="C2495" s="19">
        <v>0.47461988441841485</v>
      </c>
      <c r="D2495" s="17" t="s">
        <v>33</v>
      </c>
      <c r="E2495" s="17" t="s">
        <v>34</v>
      </c>
      <c r="F2495" s="48" t="s">
        <v>35</v>
      </c>
      <c r="G2495" s="48" t="s">
        <v>36</v>
      </c>
      <c r="H2495" s="17" t="s">
        <v>37</v>
      </c>
      <c r="I2495" s="17">
        <v>21</v>
      </c>
      <c r="J2495" s="17">
        <v>2</v>
      </c>
      <c r="K2495" s="17">
        <f t="shared" si="39"/>
        <v>42</v>
      </c>
      <c r="L2495" s="31" t="s">
        <v>24</v>
      </c>
    </row>
    <row r="2496" spans="1:12">
      <c r="A2496" s="30" t="s">
        <v>2578</v>
      </c>
      <c r="B2496" s="18">
        <v>44007</v>
      </c>
      <c r="C2496" s="19">
        <v>0.60758579154784398</v>
      </c>
      <c r="D2496" s="17" t="s">
        <v>26</v>
      </c>
      <c r="E2496" s="17" t="s">
        <v>47</v>
      </c>
      <c r="F2496" s="17" t="s">
        <v>48</v>
      </c>
      <c r="G2496" s="48" t="s">
        <v>77</v>
      </c>
      <c r="H2496" s="17" t="s">
        <v>17</v>
      </c>
      <c r="I2496" s="17">
        <v>7.9</v>
      </c>
      <c r="J2496" s="17">
        <v>1</v>
      </c>
      <c r="K2496" s="17">
        <f t="shared" si="39"/>
        <v>7.9</v>
      </c>
      <c r="L2496" s="31" t="s">
        <v>24</v>
      </c>
    </row>
    <row r="2497" spans="1:12">
      <c r="A2497" s="30" t="s">
        <v>2579</v>
      </c>
      <c r="B2497" s="18">
        <v>44008</v>
      </c>
      <c r="C2497" s="19">
        <v>0.73100308390049484</v>
      </c>
      <c r="D2497" s="17" t="s">
        <v>20</v>
      </c>
      <c r="E2497" s="17" t="s">
        <v>47</v>
      </c>
      <c r="F2497" s="17" t="s">
        <v>48</v>
      </c>
      <c r="G2497" s="48" t="s">
        <v>77</v>
      </c>
      <c r="H2497" s="17" t="s">
        <v>17</v>
      </c>
      <c r="I2497" s="17">
        <v>7.9</v>
      </c>
      <c r="J2497" s="17">
        <v>1</v>
      </c>
      <c r="K2497" s="17">
        <f t="shared" si="39"/>
        <v>7.9</v>
      </c>
      <c r="L2497" s="31" t="s">
        <v>24</v>
      </c>
    </row>
    <row r="2498" spans="1:12">
      <c r="A2498" s="30" t="s">
        <v>2580</v>
      </c>
      <c r="B2498" s="18">
        <v>44008</v>
      </c>
      <c r="C2498" s="19">
        <v>0.70456955689955969</v>
      </c>
      <c r="D2498" s="17" t="s">
        <v>26</v>
      </c>
      <c r="E2498" s="17" t="s">
        <v>21</v>
      </c>
      <c r="F2498" s="17" t="s">
        <v>22</v>
      </c>
      <c r="G2498" s="17" t="s">
        <v>23</v>
      </c>
      <c r="H2498" s="17" t="s">
        <v>17</v>
      </c>
      <c r="I2498" s="17">
        <v>18.899999999999999</v>
      </c>
      <c r="J2498" s="17">
        <v>1</v>
      </c>
      <c r="K2498" s="17">
        <f t="shared" si="39"/>
        <v>18.899999999999999</v>
      </c>
      <c r="L2498" s="31" t="s">
        <v>24</v>
      </c>
    </row>
    <row r="2499" spans="1:12">
      <c r="A2499" s="30" t="s">
        <v>2581</v>
      </c>
      <c r="B2499" s="18">
        <v>44008</v>
      </c>
      <c r="C2499" s="19">
        <v>0.67220212958076142</v>
      </c>
      <c r="D2499" s="17" t="s">
        <v>26</v>
      </c>
      <c r="E2499" s="17" t="s">
        <v>27</v>
      </c>
      <c r="F2499" s="17" t="s">
        <v>28</v>
      </c>
      <c r="G2499" s="17" t="s">
        <v>29</v>
      </c>
      <c r="H2499" s="17" t="s">
        <v>37</v>
      </c>
      <c r="I2499" s="17">
        <v>14.9</v>
      </c>
      <c r="J2499" s="17">
        <v>1</v>
      </c>
      <c r="K2499" s="17">
        <f t="shared" si="39"/>
        <v>14.9</v>
      </c>
      <c r="L2499" s="31" t="s">
        <v>24</v>
      </c>
    </row>
    <row r="2500" spans="1:12">
      <c r="A2500" s="30" t="s">
        <v>2582</v>
      </c>
      <c r="B2500" s="18">
        <v>44009</v>
      </c>
      <c r="C2500" s="19">
        <v>0.68331420018723255</v>
      </c>
      <c r="D2500" s="17" t="s">
        <v>26</v>
      </c>
      <c r="E2500" s="17" t="s">
        <v>47</v>
      </c>
      <c r="F2500" s="17" t="s">
        <v>48</v>
      </c>
      <c r="G2500" s="48" t="s">
        <v>77</v>
      </c>
      <c r="H2500" s="17" t="s">
        <v>17</v>
      </c>
      <c r="I2500" s="17">
        <v>7.9</v>
      </c>
      <c r="J2500" s="17">
        <v>2</v>
      </c>
      <c r="K2500" s="17">
        <f t="shared" si="39"/>
        <v>15.8</v>
      </c>
      <c r="L2500" s="31" t="s">
        <v>24</v>
      </c>
    </row>
    <row r="2501" spans="1:12">
      <c r="A2501" s="30" t="s">
        <v>2583</v>
      </c>
      <c r="B2501" s="18">
        <v>44009</v>
      </c>
      <c r="C2501" s="19">
        <v>0.71469255119756858</v>
      </c>
      <c r="D2501" s="17" t="s">
        <v>13</v>
      </c>
      <c r="E2501" s="17" t="s">
        <v>82</v>
      </c>
      <c r="F2501" s="17" t="s">
        <v>83</v>
      </c>
      <c r="G2501" s="48" t="s">
        <v>84</v>
      </c>
      <c r="H2501" s="17" t="s">
        <v>37</v>
      </c>
      <c r="I2501" s="17">
        <v>9.8000000000000007</v>
      </c>
      <c r="J2501" s="17">
        <v>1</v>
      </c>
      <c r="K2501" s="17">
        <f t="shared" ref="K2501:K2564" si="40">I2501*J2501</f>
        <v>9.8000000000000007</v>
      </c>
      <c r="L2501" s="31" t="s">
        <v>24</v>
      </c>
    </row>
    <row r="2502" spans="1:12">
      <c r="A2502" s="30" t="s">
        <v>2584</v>
      </c>
      <c r="B2502" s="18">
        <v>44010</v>
      </c>
      <c r="C2502" s="19">
        <v>0.4313971378201687</v>
      </c>
      <c r="D2502" s="17" t="s">
        <v>33</v>
      </c>
      <c r="E2502" s="17" t="s">
        <v>34</v>
      </c>
      <c r="F2502" s="48" t="s">
        <v>35</v>
      </c>
      <c r="G2502" s="48" t="s">
        <v>36</v>
      </c>
      <c r="H2502" s="17" t="s">
        <v>37</v>
      </c>
      <c r="I2502" s="17">
        <v>21</v>
      </c>
      <c r="J2502" s="17">
        <v>2</v>
      </c>
      <c r="K2502" s="17">
        <f t="shared" si="40"/>
        <v>42</v>
      </c>
      <c r="L2502" s="31" t="s">
        <v>24</v>
      </c>
    </row>
    <row r="2503" spans="1:12">
      <c r="A2503" s="30" t="s">
        <v>2585</v>
      </c>
      <c r="B2503" s="18">
        <v>44010</v>
      </c>
      <c r="C2503" s="19">
        <v>0.74067959899943969</v>
      </c>
      <c r="D2503" s="17" t="s">
        <v>59</v>
      </c>
      <c r="E2503" s="17" t="s">
        <v>82</v>
      </c>
      <c r="F2503" s="17" t="s">
        <v>83</v>
      </c>
      <c r="G2503" s="48" t="s">
        <v>84</v>
      </c>
      <c r="H2503" s="17" t="s">
        <v>37</v>
      </c>
      <c r="I2503" s="17">
        <v>9.8000000000000007</v>
      </c>
      <c r="J2503" s="17">
        <v>1</v>
      </c>
      <c r="K2503" s="17">
        <f t="shared" si="40"/>
        <v>9.8000000000000007</v>
      </c>
      <c r="L2503" s="31" t="s">
        <v>24</v>
      </c>
    </row>
    <row r="2504" spans="1:12">
      <c r="A2504" s="30" t="s">
        <v>2586</v>
      </c>
      <c r="B2504" s="18">
        <v>44010</v>
      </c>
      <c r="C2504" s="19">
        <v>0.50103925853947118</v>
      </c>
      <c r="D2504" s="17" t="s">
        <v>59</v>
      </c>
      <c r="E2504" s="17" t="s">
        <v>14</v>
      </c>
      <c r="F2504" s="17" t="s">
        <v>15</v>
      </c>
      <c r="G2504" s="17" t="s">
        <v>16</v>
      </c>
      <c r="H2504" s="17" t="s">
        <v>17</v>
      </c>
      <c r="I2504" s="17">
        <v>29.9</v>
      </c>
      <c r="J2504" s="17">
        <v>1</v>
      </c>
      <c r="K2504" s="17">
        <f t="shared" si="40"/>
        <v>29.9</v>
      </c>
      <c r="L2504" s="31" t="s">
        <v>43</v>
      </c>
    </row>
    <row r="2505" spans="1:12">
      <c r="A2505" s="30" t="s">
        <v>2587</v>
      </c>
      <c r="B2505" s="18">
        <v>44010</v>
      </c>
      <c r="C2505" s="19">
        <v>0.54003006152051358</v>
      </c>
      <c r="D2505" s="17" t="s">
        <v>20</v>
      </c>
      <c r="E2505" s="17" t="s">
        <v>21</v>
      </c>
      <c r="F2505" s="17" t="s">
        <v>22</v>
      </c>
      <c r="G2505" s="17" t="s">
        <v>23</v>
      </c>
      <c r="H2505" s="17" t="s">
        <v>17</v>
      </c>
      <c r="I2505" s="17">
        <v>18.899999999999999</v>
      </c>
      <c r="J2505" s="17">
        <v>1</v>
      </c>
      <c r="K2505" s="17">
        <f t="shared" si="40"/>
        <v>18.899999999999999</v>
      </c>
      <c r="L2505" s="31" t="s">
        <v>38</v>
      </c>
    </row>
    <row r="2506" spans="1:12">
      <c r="A2506" s="30" t="s">
        <v>2588</v>
      </c>
      <c r="B2506" s="18">
        <v>44011</v>
      </c>
      <c r="C2506" s="19">
        <v>0.50365645831178985</v>
      </c>
      <c r="D2506" s="17" t="s">
        <v>26</v>
      </c>
      <c r="E2506" s="17" t="s">
        <v>82</v>
      </c>
      <c r="F2506" s="17" t="s">
        <v>83</v>
      </c>
      <c r="G2506" s="48" t="s">
        <v>84</v>
      </c>
      <c r="H2506" s="17" t="s">
        <v>37</v>
      </c>
      <c r="I2506" s="17">
        <v>9.8000000000000007</v>
      </c>
      <c r="J2506" s="17">
        <v>2</v>
      </c>
      <c r="K2506" s="17">
        <f t="shared" si="40"/>
        <v>19.600000000000001</v>
      </c>
      <c r="L2506" s="31" t="s">
        <v>38</v>
      </c>
    </row>
    <row r="2507" spans="1:12">
      <c r="A2507" s="30" t="s">
        <v>2589</v>
      </c>
      <c r="B2507" s="18">
        <v>44011</v>
      </c>
      <c r="C2507" s="19">
        <v>0.41833707026454703</v>
      </c>
      <c r="D2507" s="17" t="s">
        <v>20</v>
      </c>
      <c r="E2507" s="17" t="s">
        <v>14</v>
      </c>
      <c r="F2507" s="17" t="s">
        <v>15</v>
      </c>
      <c r="G2507" s="17" t="s">
        <v>16</v>
      </c>
      <c r="H2507" s="17" t="s">
        <v>17</v>
      </c>
      <c r="I2507" s="17">
        <v>29.9</v>
      </c>
      <c r="J2507" s="17">
        <v>1</v>
      </c>
      <c r="K2507" s="17">
        <f t="shared" si="40"/>
        <v>29.9</v>
      </c>
      <c r="L2507" s="31" t="s">
        <v>24</v>
      </c>
    </row>
    <row r="2508" spans="1:12">
      <c r="A2508" s="30" t="s">
        <v>2590</v>
      </c>
      <c r="B2508" s="18">
        <v>44011</v>
      </c>
      <c r="C2508" s="19">
        <v>0.43942037714333537</v>
      </c>
      <c r="D2508" s="17" t="s">
        <v>33</v>
      </c>
      <c r="E2508" s="17" t="s">
        <v>34</v>
      </c>
      <c r="F2508" s="48" t="s">
        <v>35</v>
      </c>
      <c r="G2508" s="48" t="s">
        <v>36</v>
      </c>
      <c r="H2508" s="17" t="s">
        <v>37</v>
      </c>
      <c r="I2508" s="17">
        <v>21</v>
      </c>
      <c r="J2508" s="17">
        <v>1</v>
      </c>
      <c r="K2508" s="17">
        <f t="shared" si="40"/>
        <v>21</v>
      </c>
      <c r="L2508" s="31" t="s">
        <v>43</v>
      </c>
    </row>
    <row r="2509" spans="1:12">
      <c r="A2509" s="30" t="s">
        <v>2591</v>
      </c>
      <c r="B2509" s="18">
        <v>44011</v>
      </c>
      <c r="C2509" s="19">
        <v>0.56823742923258824</v>
      </c>
      <c r="D2509" s="17" t="s">
        <v>59</v>
      </c>
      <c r="E2509" s="17" t="s">
        <v>21</v>
      </c>
      <c r="F2509" s="17" t="s">
        <v>22</v>
      </c>
      <c r="G2509" s="17" t="s">
        <v>23</v>
      </c>
      <c r="H2509" s="17" t="s">
        <v>17</v>
      </c>
      <c r="I2509" s="17">
        <v>18.899999999999999</v>
      </c>
      <c r="J2509" s="17">
        <v>2</v>
      </c>
      <c r="K2509" s="17">
        <f t="shared" si="40"/>
        <v>37.799999999999997</v>
      </c>
      <c r="L2509" s="31" t="s">
        <v>24</v>
      </c>
    </row>
    <row r="2510" spans="1:12">
      <c r="A2510" s="30" t="s">
        <v>2592</v>
      </c>
      <c r="B2510" s="18">
        <v>44012</v>
      </c>
      <c r="C2510" s="19">
        <v>0.46375606750698001</v>
      </c>
      <c r="D2510" s="17" t="s">
        <v>33</v>
      </c>
      <c r="E2510" s="17" t="s">
        <v>21</v>
      </c>
      <c r="F2510" s="17" t="s">
        <v>22</v>
      </c>
      <c r="G2510" s="17" t="s">
        <v>23</v>
      </c>
      <c r="H2510" s="17" t="s">
        <v>17</v>
      </c>
      <c r="I2510" s="17">
        <v>18.899999999999999</v>
      </c>
      <c r="J2510" s="17">
        <v>2</v>
      </c>
      <c r="K2510" s="17">
        <f t="shared" si="40"/>
        <v>37.799999999999997</v>
      </c>
      <c r="L2510" s="31" t="s">
        <v>24</v>
      </c>
    </row>
    <row r="2511" spans="1:12">
      <c r="A2511" s="30" t="s">
        <v>2593</v>
      </c>
      <c r="B2511" s="18">
        <v>44012</v>
      </c>
      <c r="C2511" s="19">
        <v>0.61127052309059215</v>
      </c>
      <c r="D2511" s="17" t="s">
        <v>20</v>
      </c>
      <c r="E2511" s="17" t="s">
        <v>47</v>
      </c>
      <c r="F2511" s="17" t="s">
        <v>48</v>
      </c>
      <c r="G2511" s="48" t="s">
        <v>77</v>
      </c>
      <c r="H2511" s="17" t="s">
        <v>17</v>
      </c>
      <c r="I2511" s="17">
        <v>7.9</v>
      </c>
      <c r="J2511" s="17">
        <v>1</v>
      </c>
      <c r="K2511" s="17">
        <f t="shared" si="40"/>
        <v>7.9</v>
      </c>
      <c r="L2511" s="31" t="s">
        <v>24</v>
      </c>
    </row>
    <row r="2512" spans="1:12">
      <c r="A2512" s="30" t="s">
        <v>2594</v>
      </c>
      <c r="B2512" s="18">
        <v>44012</v>
      </c>
      <c r="C2512" s="19">
        <v>0.67512148340828126</v>
      </c>
      <c r="D2512" s="17" t="s">
        <v>33</v>
      </c>
      <c r="E2512" s="17" t="s">
        <v>14</v>
      </c>
      <c r="F2512" s="17" t="s">
        <v>15</v>
      </c>
      <c r="G2512" s="17" t="s">
        <v>16</v>
      </c>
      <c r="H2512" s="17" t="s">
        <v>17</v>
      </c>
      <c r="I2512" s="17">
        <v>29.9</v>
      </c>
      <c r="J2512" s="17">
        <v>1</v>
      </c>
      <c r="K2512" s="17">
        <f t="shared" si="40"/>
        <v>29.9</v>
      </c>
      <c r="L2512" s="31" t="s">
        <v>24</v>
      </c>
    </row>
    <row r="2513" spans="1:12">
      <c r="A2513" s="30" t="s">
        <v>2595</v>
      </c>
      <c r="B2513" s="18">
        <v>44013</v>
      </c>
      <c r="C2513" s="19">
        <v>0.67695868251612423</v>
      </c>
      <c r="D2513" s="17" t="s">
        <v>26</v>
      </c>
      <c r="E2513" s="17" t="s">
        <v>21</v>
      </c>
      <c r="F2513" s="17" t="s">
        <v>22</v>
      </c>
      <c r="G2513" s="17" t="s">
        <v>23</v>
      </c>
      <c r="H2513" s="17" t="s">
        <v>17</v>
      </c>
      <c r="I2513" s="17">
        <v>18.899999999999999</v>
      </c>
      <c r="J2513" s="17">
        <v>1</v>
      </c>
      <c r="K2513" s="17">
        <f t="shared" si="40"/>
        <v>18.899999999999999</v>
      </c>
      <c r="L2513" s="31" t="s">
        <v>24</v>
      </c>
    </row>
    <row r="2514" spans="1:12">
      <c r="A2514" s="30" t="s">
        <v>2596</v>
      </c>
      <c r="B2514" s="18">
        <v>44013</v>
      </c>
      <c r="C2514" s="19">
        <v>0.71334048588017607</v>
      </c>
      <c r="D2514" s="17" t="s">
        <v>59</v>
      </c>
      <c r="E2514" s="17" t="s">
        <v>82</v>
      </c>
      <c r="F2514" s="17" t="s">
        <v>83</v>
      </c>
      <c r="G2514" s="48" t="s">
        <v>84</v>
      </c>
      <c r="H2514" s="17" t="s">
        <v>37</v>
      </c>
      <c r="I2514" s="17">
        <v>9.8000000000000007</v>
      </c>
      <c r="J2514" s="17">
        <v>1</v>
      </c>
      <c r="K2514" s="17">
        <f t="shared" si="40"/>
        <v>9.8000000000000007</v>
      </c>
      <c r="L2514" s="31" t="s">
        <v>24</v>
      </c>
    </row>
    <row r="2515" spans="1:12">
      <c r="A2515" s="30" t="s">
        <v>2597</v>
      </c>
      <c r="B2515" s="18">
        <v>44013</v>
      </c>
      <c r="C2515" s="19">
        <v>0.49069213911086867</v>
      </c>
      <c r="D2515" s="17" t="s">
        <v>13</v>
      </c>
      <c r="E2515" s="17" t="s">
        <v>47</v>
      </c>
      <c r="F2515" s="17" t="s">
        <v>48</v>
      </c>
      <c r="G2515" s="48" t="s">
        <v>77</v>
      </c>
      <c r="H2515" s="17" t="s">
        <v>17</v>
      </c>
      <c r="I2515" s="17">
        <v>7.9</v>
      </c>
      <c r="J2515" s="17">
        <v>1</v>
      </c>
      <c r="K2515" s="17">
        <f t="shared" si="40"/>
        <v>7.9</v>
      </c>
      <c r="L2515" s="31" t="s">
        <v>24</v>
      </c>
    </row>
    <row r="2516" spans="1:12">
      <c r="A2516" s="30" t="s">
        <v>2598</v>
      </c>
      <c r="B2516" s="18">
        <v>44013</v>
      </c>
      <c r="C2516" s="19">
        <v>0.59936956913947959</v>
      </c>
      <c r="D2516" s="17" t="s">
        <v>20</v>
      </c>
      <c r="E2516" s="17" t="s">
        <v>21</v>
      </c>
      <c r="F2516" s="17" t="s">
        <v>22</v>
      </c>
      <c r="G2516" s="17" t="s">
        <v>23</v>
      </c>
      <c r="H2516" s="17" t="s">
        <v>17</v>
      </c>
      <c r="I2516" s="17">
        <v>18.899999999999999</v>
      </c>
      <c r="J2516" s="17">
        <v>1</v>
      </c>
      <c r="K2516" s="17">
        <f t="shared" si="40"/>
        <v>18.899999999999999</v>
      </c>
      <c r="L2516" s="31" t="s">
        <v>24</v>
      </c>
    </row>
    <row r="2517" spans="1:12">
      <c r="A2517" s="30" t="s">
        <v>2599</v>
      </c>
      <c r="B2517" s="18">
        <v>44014</v>
      </c>
      <c r="C2517" s="19">
        <v>0.59884109399514429</v>
      </c>
      <c r="D2517" s="17" t="s">
        <v>26</v>
      </c>
      <c r="E2517" s="17" t="s">
        <v>14</v>
      </c>
      <c r="F2517" s="17" t="s">
        <v>15</v>
      </c>
      <c r="G2517" s="17" t="s">
        <v>16</v>
      </c>
      <c r="H2517" s="17" t="s">
        <v>17</v>
      </c>
      <c r="I2517" s="17">
        <v>29.9</v>
      </c>
      <c r="J2517" s="17">
        <v>1</v>
      </c>
      <c r="K2517" s="17">
        <f t="shared" si="40"/>
        <v>29.9</v>
      </c>
      <c r="L2517" s="31" t="s">
        <v>24</v>
      </c>
    </row>
    <row r="2518" spans="1:12">
      <c r="A2518" s="30" t="s">
        <v>2600</v>
      </c>
      <c r="B2518" s="18">
        <v>44015</v>
      </c>
      <c r="C2518" s="19">
        <v>0.54736110135180327</v>
      </c>
      <c r="D2518" s="17" t="s">
        <v>1135</v>
      </c>
      <c r="E2518" s="17" t="s">
        <v>34</v>
      </c>
      <c r="F2518" s="48" t="s">
        <v>35</v>
      </c>
      <c r="G2518" s="48" t="s">
        <v>36</v>
      </c>
      <c r="H2518" s="17" t="s">
        <v>37</v>
      </c>
      <c r="I2518" s="17">
        <v>21</v>
      </c>
      <c r="J2518" s="17">
        <v>1</v>
      </c>
      <c r="K2518" s="17">
        <f t="shared" si="40"/>
        <v>21</v>
      </c>
      <c r="L2518" s="31" t="s">
        <v>24</v>
      </c>
    </row>
    <row r="2519" spans="1:12">
      <c r="A2519" s="30" t="s">
        <v>2601</v>
      </c>
      <c r="B2519" s="18">
        <v>44015</v>
      </c>
      <c r="C2519" s="19">
        <v>0.72418941073373999</v>
      </c>
      <c r="D2519" s="17" t="s">
        <v>59</v>
      </c>
      <c r="E2519" s="17" t="s">
        <v>21</v>
      </c>
      <c r="F2519" s="17" t="s">
        <v>22</v>
      </c>
      <c r="G2519" s="17" t="s">
        <v>23</v>
      </c>
      <c r="H2519" s="17" t="s">
        <v>17</v>
      </c>
      <c r="I2519" s="17">
        <v>18.899999999999999</v>
      </c>
      <c r="J2519" s="17">
        <v>1</v>
      </c>
      <c r="K2519" s="17">
        <f t="shared" si="40"/>
        <v>18.899999999999999</v>
      </c>
      <c r="L2519" s="31" t="s">
        <v>24</v>
      </c>
    </row>
    <row r="2520" spans="1:12">
      <c r="A2520" s="30" t="s">
        <v>2602</v>
      </c>
      <c r="B2520" s="18">
        <v>44015</v>
      </c>
      <c r="C2520" s="19">
        <v>0.4175194669552923</v>
      </c>
      <c r="D2520" s="17" t="s">
        <v>20</v>
      </c>
      <c r="E2520" s="17" t="s">
        <v>47</v>
      </c>
      <c r="F2520" s="17" t="s">
        <v>48</v>
      </c>
      <c r="G2520" s="48" t="s">
        <v>77</v>
      </c>
      <c r="H2520" s="17" t="s">
        <v>17</v>
      </c>
      <c r="I2520" s="17">
        <v>7.9</v>
      </c>
      <c r="J2520" s="17">
        <v>2</v>
      </c>
      <c r="K2520" s="17">
        <f t="shared" si="40"/>
        <v>15.8</v>
      </c>
      <c r="L2520" s="31" t="s">
        <v>24</v>
      </c>
    </row>
    <row r="2521" spans="1:12">
      <c r="A2521" s="30" t="s">
        <v>2603</v>
      </c>
      <c r="B2521" s="18">
        <v>44015</v>
      </c>
      <c r="C2521" s="19">
        <v>0.45014223118007385</v>
      </c>
      <c r="D2521" s="17" t="s">
        <v>33</v>
      </c>
      <c r="E2521" s="17" t="s">
        <v>14</v>
      </c>
      <c r="F2521" s="17" t="s">
        <v>15</v>
      </c>
      <c r="G2521" s="17" t="s">
        <v>16</v>
      </c>
      <c r="H2521" s="17" t="s">
        <v>17</v>
      </c>
      <c r="I2521" s="17">
        <v>29.9</v>
      </c>
      <c r="J2521" s="17">
        <v>2</v>
      </c>
      <c r="K2521" s="17">
        <f t="shared" si="40"/>
        <v>59.8</v>
      </c>
      <c r="L2521" s="31" t="s">
        <v>43</v>
      </c>
    </row>
    <row r="2522" spans="1:12">
      <c r="A2522" s="30" t="s">
        <v>2604</v>
      </c>
      <c r="B2522" s="18">
        <v>44016</v>
      </c>
      <c r="C2522" s="19">
        <v>0.46606348514521467</v>
      </c>
      <c r="D2522" s="17" t="s">
        <v>33</v>
      </c>
      <c r="E2522" s="17" t="s">
        <v>27</v>
      </c>
      <c r="F2522" s="17" t="s">
        <v>28</v>
      </c>
      <c r="G2522" s="17" t="s">
        <v>29</v>
      </c>
      <c r="H2522" s="17" t="s">
        <v>37</v>
      </c>
      <c r="I2522" s="17">
        <v>14.9</v>
      </c>
      <c r="J2522" s="17">
        <v>2</v>
      </c>
      <c r="K2522" s="17">
        <f t="shared" si="40"/>
        <v>29.8</v>
      </c>
      <c r="L2522" s="31" t="s">
        <v>24</v>
      </c>
    </row>
    <row r="2523" spans="1:12">
      <c r="A2523" s="30" t="s">
        <v>2605</v>
      </c>
      <c r="B2523" s="18">
        <v>44016</v>
      </c>
      <c r="C2523" s="19">
        <v>0.66523860749228247</v>
      </c>
      <c r="D2523" s="17" t="s">
        <v>26</v>
      </c>
      <c r="E2523" s="17" t="s">
        <v>27</v>
      </c>
      <c r="F2523" s="17" t="s">
        <v>28</v>
      </c>
      <c r="G2523" s="17" t="s">
        <v>29</v>
      </c>
      <c r="H2523" s="17" t="s">
        <v>37</v>
      </c>
      <c r="I2523" s="17">
        <v>14.9</v>
      </c>
      <c r="J2523" s="17">
        <v>2</v>
      </c>
      <c r="K2523" s="17">
        <f t="shared" si="40"/>
        <v>29.8</v>
      </c>
      <c r="L2523" s="31" t="s">
        <v>24</v>
      </c>
    </row>
    <row r="2524" spans="1:12">
      <c r="A2524" s="30" t="s">
        <v>2606</v>
      </c>
      <c r="B2524" s="18">
        <v>44017</v>
      </c>
      <c r="C2524" s="19">
        <v>0.69161989241088717</v>
      </c>
      <c r="D2524" s="17" t="s">
        <v>59</v>
      </c>
      <c r="E2524" s="17" t="s">
        <v>34</v>
      </c>
      <c r="F2524" s="48" t="s">
        <v>35</v>
      </c>
      <c r="G2524" s="48" t="s">
        <v>36</v>
      </c>
      <c r="H2524" s="17" t="s">
        <v>37</v>
      </c>
      <c r="I2524" s="17">
        <v>21</v>
      </c>
      <c r="J2524" s="17">
        <v>1</v>
      </c>
      <c r="K2524" s="17">
        <f t="shared" si="40"/>
        <v>21</v>
      </c>
      <c r="L2524" s="31" t="s">
        <v>38</v>
      </c>
    </row>
    <row r="2525" spans="1:12">
      <c r="A2525" s="30" t="s">
        <v>2607</v>
      </c>
      <c r="B2525" s="18">
        <v>44017</v>
      </c>
      <c r="C2525" s="19">
        <v>0.54357505595306743</v>
      </c>
      <c r="D2525" s="17" t="s">
        <v>59</v>
      </c>
      <c r="E2525" s="17" t="s">
        <v>21</v>
      </c>
      <c r="F2525" s="17" t="s">
        <v>22</v>
      </c>
      <c r="G2525" s="17" t="s">
        <v>23</v>
      </c>
      <c r="H2525" s="17" t="s">
        <v>17</v>
      </c>
      <c r="I2525" s="17">
        <v>18.899999999999999</v>
      </c>
      <c r="J2525" s="17">
        <v>2</v>
      </c>
      <c r="K2525" s="17">
        <f t="shared" si="40"/>
        <v>37.799999999999997</v>
      </c>
      <c r="L2525" s="31" t="s">
        <v>43</v>
      </c>
    </row>
    <row r="2526" spans="1:12">
      <c r="A2526" s="30" t="s">
        <v>2608</v>
      </c>
      <c r="B2526" s="18">
        <v>44017</v>
      </c>
      <c r="C2526" s="19">
        <v>0.5275294397675836</v>
      </c>
      <c r="D2526" s="17" t="s">
        <v>26</v>
      </c>
      <c r="E2526" s="17" t="s">
        <v>34</v>
      </c>
      <c r="F2526" s="48" t="s">
        <v>35</v>
      </c>
      <c r="G2526" s="48" t="s">
        <v>36</v>
      </c>
      <c r="H2526" s="17" t="s">
        <v>37</v>
      </c>
      <c r="I2526" s="17">
        <v>21</v>
      </c>
      <c r="J2526" s="17">
        <v>1</v>
      </c>
      <c r="K2526" s="17">
        <f t="shared" si="40"/>
        <v>21</v>
      </c>
      <c r="L2526" s="31" t="s">
        <v>24</v>
      </c>
    </row>
    <row r="2527" spans="1:12">
      <c r="A2527" s="30" t="s">
        <v>2609</v>
      </c>
      <c r="B2527" s="18">
        <v>44017</v>
      </c>
      <c r="C2527" s="19">
        <v>0.5263659778262586</v>
      </c>
      <c r="D2527" s="17" t="s">
        <v>33</v>
      </c>
      <c r="E2527" s="17" t="s">
        <v>21</v>
      </c>
      <c r="F2527" s="17" t="s">
        <v>22</v>
      </c>
      <c r="G2527" s="17" t="s">
        <v>23</v>
      </c>
      <c r="H2527" s="17" t="s">
        <v>17</v>
      </c>
      <c r="I2527" s="17">
        <v>18.899999999999999</v>
      </c>
      <c r="J2527" s="17">
        <v>1</v>
      </c>
      <c r="K2527" s="17">
        <f t="shared" si="40"/>
        <v>18.899999999999999</v>
      </c>
      <c r="L2527" s="31" t="s">
        <v>24</v>
      </c>
    </row>
    <row r="2528" spans="1:12">
      <c r="A2528" s="30" t="s">
        <v>2610</v>
      </c>
      <c r="B2528" s="18">
        <v>44018</v>
      </c>
      <c r="C2528" s="19">
        <v>0.72866493635753415</v>
      </c>
      <c r="D2528" s="17" t="s">
        <v>26</v>
      </c>
      <c r="E2528" s="17" t="s">
        <v>21</v>
      </c>
      <c r="F2528" s="17" t="s">
        <v>22</v>
      </c>
      <c r="G2528" s="17" t="s">
        <v>23</v>
      </c>
      <c r="H2528" s="17" t="s">
        <v>17</v>
      </c>
      <c r="I2528" s="17">
        <v>18.899999999999999</v>
      </c>
      <c r="J2528" s="17">
        <v>2</v>
      </c>
      <c r="K2528" s="17">
        <f t="shared" si="40"/>
        <v>37.799999999999997</v>
      </c>
      <c r="L2528" s="31" t="s">
        <v>24</v>
      </c>
    </row>
    <row r="2529" spans="1:12">
      <c r="A2529" s="30" t="s">
        <v>2611</v>
      </c>
      <c r="B2529" s="18">
        <v>44018</v>
      </c>
      <c r="C2529" s="19">
        <v>0.6163008521166834</v>
      </c>
      <c r="D2529" s="17" t="s">
        <v>20</v>
      </c>
      <c r="E2529" s="17" t="s">
        <v>47</v>
      </c>
      <c r="F2529" s="17" t="s">
        <v>48</v>
      </c>
      <c r="G2529" s="48" t="s">
        <v>77</v>
      </c>
      <c r="H2529" s="17" t="s">
        <v>17</v>
      </c>
      <c r="I2529" s="17">
        <v>7.9</v>
      </c>
      <c r="J2529" s="17">
        <v>1</v>
      </c>
      <c r="K2529" s="17">
        <f t="shared" si="40"/>
        <v>7.9</v>
      </c>
      <c r="L2529" s="31" t="s">
        <v>24</v>
      </c>
    </row>
    <row r="2530" spans="1:12">
      <c r="A2530" s="30" t="s">
        <v>2612</v>
      </c>
      <c r="B2530" s="18">
        <v>44018</v>
      </c>
      <c r="C2530" s="19">
        <v>0.66004776961743317</v>
      </c>
      <c r="D2530" s="17" t="s">
        <v>33</v>
      </c>
      <c r="E2530" s="17" t="s">
        <v>27</v>
      </c>
      <c r="F2530" s="17" t="s">
        <v>28</v>
      </c>
      <c r="G2530" s="17" t="s">
        <v>29</v>
      </c>
      <c r="H2530" s="17" t="s">
        <v>37</v>
      </c>
      <c r="I2530" s="17">
        <v>14.9</v>
      </c>
      <c r="J2530" s="17">
        <v>1</v>
      </c>
      <c r="K2530" s="17">
        <f t="shared" si="40"/>
        <v>14.9</v>
      </c>
      <c r="L2530" s="31" t="s">
        <v>24</v>
      </c>
    </row>
    <row r="2531" spans="1:12">
      <c r="A2531" s="30" t="s">
        <v>2613</v>
      </c>
      <c r="B2531" s="18">
        <v>44018</v>
      </c>
      <c r="C2531" s="19">
        <v>0.74880712865742116</v>
      </c>
      <c r="D2531" s="17" t="s">
        <v>20</v>
      </c>
      <c r="E2531" s="17" t="s">
        <v>27</v>
      </c>
      <c r="F2531" s="17" t="s">
        <v>28</v>
      </c>
      <c r="G2531" s="17" t="s">
        <v>29</v>
      </c>
      <c r="H2531" s="17" t="s">
        <v>37</v>
      </c>
      <c r="I2531" s="17">
        <v>14.9</v>
      </c>
      <c r="J2531" s="17">
        <v>2</v>
      </c>
      <c r="K2531" s="17">
        <f t="shared" si="40"/>
        <v>29.8</v>
      </c>
      <c r="L2531" s="31" t="s">
        <v>24</v>
      </c>
    </row>
    <row r="2532" spans="1:12">
      <c r="A2532" s="30" t="s">
        <v>2614</v>
      </c>
      <c r="B2532" s="18">
        <v>44019</v>
      </c>
      <c r="C2532" s="19">
        <v>0.59330796285309906</v>
      </c>
      <c r="D2532" s="17" t="s">
        <v>20</v>
      </c>
      <c r="E2532" s="17" t="s">
        <v>27</v>
      </c>
      <c r="F2532" s="17" t="s">
        <v>28</v>
      </c>
      <c r="G2532" s="17" t="s">
        <v>29</v>
      </c>
      <c r="H2532" s="17" t="s">
        <v>37</v>
      </c>
      <c r="I2532" s="17">
        <v>14.9</v>
      </c>
      <c r="J2532" s="17">
        <v>2</v>
      </c>
      <c r="K2532" s="17">
        <f t="shared" si="40"/>
        <v>29.8</v>
      </c>
      <c r="L2532" s="31" t="s">
        <v>24</v>
      </c>
    </row>
    <row r="2533" spans="1:12">
      <c r="A2533" s="30" t="s">
        <v>2615</v>
      </c>
      <c r="B2533" s="18">
        <v>44019</v>
      </c>
      <c r="C2533" s="19">
        <v>0.71896634313052421</v>
      </c>
      <c r="D2533" s="17" t="s">
        <v>1135</v>
      </c>
      <c r="E2533" s="17" t="s">
        <v>21</v>
      </c>
      <c r="F2533" s="17" t="s">
        <v>22</v>
      </c>
      <c r="G2533" s="17" t="s">
        <v>23</v>
      </c>
      <c r="H2533" s="17" t="s">
        <v>17</v>
      </c>
      <c r="I2533" s="17">
        <v>18.899999999999999</v>
      </c>
      <c r="J2533" s="17">
        <v>1</v>
      </c>
      <c r="K2533" s="17">
        <f t="shared" si="40"/>
        <v>18.899999999999999</v>
      </c>
      <c r="L2533" s="31" t="s">
        <v>43</v>
      </c>
    </row>
    <row r="2534" spans="1:12">
      <c r="A2534" s="30" t="s">
        <v>2616</v>
      </c>
      <c r="B2534" s="18">
        <v>44019</v>
      </c>
      <c r="C2534" s="19">
        <v>0.62572105098883601</v>
      </c>
      <c r="D2534" s="48" t="s">
        <v>45</v>
      </c>
      <c r="E2534" s="17" t="s">
        <v>21</v>
      </c>
      <c r="F2534" s="17" t="s">
        <v>22</v>
      </c>
      <c r="G2534" s="17" t="s">
        <v>23</v>
      </c>
      <c r="H2534" s="17" t="s">
        <v>17</v>
      </c>
      <c r="I2534" s="17">
        <v>18.899999999999999</v>
      </c>
      <c r="J2534" s="17">
        <v>1</v>
      </c>
      <c r="K2534" s="17">
        <f t="shared" si="40"/>
        <v>18.899999999999999</v>
      </c>
      <c r="L2534" s="31" t="s">
        <v>24</v>
      </c>
    </row>
    <row r="2535" spans="1:12">
      <c r="A2535" s="30" t="s">
        <v>2617</v>
      </c>
      <c r="B2535" s="18">
        <v>44020</v>
      </c>
      <c r="C2535" s="19">
        <v>0.70250112481020222</v>
      </c>
      <c r="D2535" s="17" t="s">
        <v>20</v>
      </c>
      <c r="E2535" s="17" t="s">
        <v>21</v>
      </c>
      <c r="F2535" s="17" t="s">
        <v>22</v>
      </c>
      <c r="G2535" s="17" t="s">
        <v>23</v>
      </c>
      <c r="H2535" s="17" t="s">
        <v>17</v>
      </c>
      <c r="I2535" s="17">
        <v>18.899999999999999</v>
      </c>
      <c r="J2535" s="17">
        <v>1</v>
      </c>
      <c r="K2535" s="17">
        <f t="shared" si="40"/>
        <v>18.899999999999999</v>
      </c>
      <c r="L2535" s="31" t="s">
        <v>18</v>
      </c>
    </row>
    <row r="2536" spans="1:12">
      <c r="A2536" s="30" t="s">
        <v>2618</v>
      </c>
      <c r="B2536" s="18">
        <v>44021</v>
      </c>
      <c r="C2536" s="19">
        <v>0.69018074966609055</v>
      </c>
      <c r="D2536" s="17" t="s">
        <v>20</v>
      </c>
      <c r="E2536" s="17" t="s">
        <v>47</v>
      </c>
      <c r="F2536" s="17" t="s">
        <v>48</v>
      </c>
      <c r="G2536" s="48" t="s">
        <v>77</v>
      </c>
      <c r="H2536" s="17" t="s">
        <v>17</v>
      </c>
      <c r="I2536" s="17">
        <v>7.9</v>
      </c>
      <c r="J2536" s="17">
        <v>1</v>
      </c>
      <c r="K2536" s="17">
        <f t="shared" si="40"/>
        <v>7.9</v>
      </c>
      <c r="L2536" s="31" t="s">
        <v>24</v>
      </c>
    </row>
    <row r="2537" spans="1:12">
      <c r="A2537" s="30" t="s">
        <v>2619</v>
      </c>
      <c r="B2537" s="18">
        <v>44022</v>
      </c>
      <c r="C2537" s="19">
        <v>0.71897832661830408</v>
      </c>
      <c r="D2537" s="17" t="s">
        <v>13</v>
      </c>
      <c r="E2537" s="17" t="s">
        <v>27</v>
      </c>
      <c r="F2537" s="17" t="s">
        <v>28</v>
      </c>
      <c r="G2537" s="17" t="s">
        <v>29</v>
      </c>
      <c r="H2537" s="17" t="s">
        <v>37</v>
      </c>
      <c r="I2537" s="17">
        <v>14.9</v>
      </c>
      <c r="J2537" s="17">
        <v>1</v>
      </c>
      <c r="K2537" s="17">
        <f t="shared" si="40"/>
        <v>14.9</v>
      </c>
      <c r="L2537" s="31" t="s">
        <v>24</v>
      </c>
    </row>
    <row r="2538" spans="1:12">
      <c r="A2538" s="30" t="s">
        <v>2620</v>
      </c>
      <c r="B2538" s="18">
        <v>44022</v>
      </c>
      <c r="C2538" s="19">
        <v>0.58441127611421684</v>
      </c>
      <c r="D2538" s="17" t="s">
        <v>26</v>
      </c>
      <c r="E2538" s="17" t="s">
        <v>34</v>
      </c>
      <c r="F2538" s="48" t="s">
        <v>35</v>
      </c>
      <c r="G2538" s="48" t="s">
        <v>36</v>
      </c>
      <c r="H2538" s="17" t="s">
        <v>37</v>
      </c>
      <c r="I2538" s="17">
        <v>21</v>
      </c>
      <c r="J2538" s="17">
        <v>1</v>
      </c>
      <c r="K2538" s="17">
        <f t="shared" si="40"/>
        <v>21</v>
      </c>
      <c r="L2538" s="31" t="s">
        <v>43</v>
      </c>
    </row>
    <row r="2539" spans="1:12">
      <c r="A2539" s="30" t="s">
        <v>2621</v>
      </c>
      <c r="B2539" s="18">
        <v>44022</v>
      </c>
      <c r="C2539" s="19">
        <v>0.45153182815616766</v>
      </c>
      <c r="D2539" s="17" t="s">
        <v>33</v>
      </c>
      <c r="E2539" s="17" t="s">
        <v>27</v>
      </c>
      <c r="F2539" s="17" t="s">
        <v>28</v>
      </c>
      <c r="G2539" s="17" t="s">
        <v>29</v>
      </c>
      <c r="H2539" s="17" t="s">
        <v>37</v>
      </c>
      <c r="I2539" s="17">
        <v>14.9</v>
      </c>
      <c r="J2539" s="17">
        <v>2</v>
      </c>
      <c r="K2539" s="17">
        <f t="shared" si="40"/>
        <v>29.8</v>
      </c>
      <c r="L2539" s="31" t="s">
        <v>24</v>
      </c>
    </row>
    <row r="2540" spans="1:12">
      <c r="A2540" s="30" t="s">
        <v>2622</v>
      </c>
      <c r="B2540" s="18">
        <v>44023</v>
      </c>
      <c r="C2540" s="19">
        <v>0.58670814947146122</v>
      </c>
      <c r="D2540" s="17" t="s">
        <v>26</v>
      </c>
      <c r="E2540" s="17" t="s">
        <v>14</v>
      </c>
      <c r="F2540" s="17" t="s">
        <v>15</v>
      </c>
      <c r="G2540" s="17" t="s">
        <v>16</v>
      </c>
      <c r="H2540" s="17" t="s">
        <v>17</v>
      </c>
      <c r="I2540" s="17">
        <v>29.9</v>
      </c>
      <c r="J2540" s="17">
        <v>1</v>
      </c>
      <c r="K2540" s="17">
        <f t="shared" si="40"/>
        <v>29.9</v>
      </c>
      <c r="L2540" s="31" t="s">
        <v>24</v>
      </c>
    </row>
    <row r="2541" spans="1:12">
      <c r="A2541" s="30" t="s">
        <v>2623</v>
      </c>
      <c r="B2541" s="18">
        <v>44023</v>
      </c>
      <c r="C2541" s="19">
        <v>0.42785519493184904</v>
      </c>
      <c r="D2541" s="17" t="s">
        <v>13</v>
      </c>
      <c r="E2541" s="17" t="s">
        <v>82</v>
      </c>
      <c r="F2541" s="17" t="s">
        <v>83</v>
      </c>
      <c r="G2541" s="48" t="s">
        <v>84</v>
      </c>
      <c r="H2541" s="17" t="s">
        <v>37</v>
      </c>
      <c r="I2541" s="17">
        <v>9.8000000000000007</v>
      </c>
      <c r="J2541" s="17">
        <v>1</v>
      </c>
      <c r="K2541" s="17">
        <f t="shared" si="40"/>
        <v>9.8000000000000007</v>
      </c>
      <c r="L2541" s="31" t="s">
        <v>24</v>
      </c>
    </row>
    <row r="2542" spans="1:12">
      <c r="A2542" s="30" t="s">
        <v>2624</v>
      </c>
      <c r="B2542" s="18">
        <v>44023</v>
      </c>
      <c r="C2542" s="19">
        <v>0.70461860462549808</v>
      </c>
      <c r="D2542" s="17" t="s">
        <v>26</v>
      </c>
      <c r="E2542" s="17" t="s">
        <v>14</v>
      </c>
      <c r="F2542" s="17" t="s">
        <v>15</v>
      </c>
      <c r="G2542" s="17" t="s">
        <v>16</v>
      </c>
      <c r="H2542" s="17" t="s">
        <v>17</v>
      </c>
      <c r="I2542" s="17">
        <v>29.9</v>
      </c>
      <c r="J2542" s="17">
        <v>1</v>
      </c>
      <c r="K2542" s="17">
        <f t="shared" si="40"/>
        <v>29.9</v>
      </c>
      <c r="L2542" s="31" t="s">
        <v>24</v>
      </c>
    </row>
    <row r="2543" spans="1:12">
      <c r="A2543" s="30" t="s">
        <v>2625</v>
      </c>
      <c r="B2543" s="18">
        <v>44024</v>
      </c>
      <c r="C2543" s="19">
        <v>0.66738358493296546</v>
      </c>
      <c r="D2543" s="17" t="s">
        <v>13</v>
      </c>
      <c r="E2543" s="17" t="s">
        <v>47</v>
      </c>
      <c r="F2543" s="17" t="s">
        <v>48</v>
      </c>
      <c r="G2543" s="48" t="s">
        <v>77</v>
      </c>
      <c r="H2543" s="17" t="s">
        <v>17</v>
      </c>
      <c r="I2543" s="17">
        <v>7.9</v>
      </c>
      <c r="J2543" s="17">
        <v>2</v>
      </c>
      <c r="K2543" s="17">
        <f t="shared" si="40"/>
        <v>15.8</v>
      </c>
      <c r="L2543" s="31" t="s">
        <v>24</v>
      </c>
    </row>
    <row r="2544" spans="1:12">
      <c r="A2544" s="30" t="s">
        <v>2626</v>
      </c>
      <c r="B2544" s="18">
        <v>44024</v>
      </c>
      <c r="C2544" s="19">
        <v>0.63001520937870614</v>
      </c>
      <c r="D2544" s="17" t="s">
        <v>26</v>
      </c>
      <c r="E2544" s="17" t="s">
        <v>14</v>
      </c>
      <c r="F2544" s="17" t="s">
        <v>15</v>
      </c>
      <c r="G2544" s="17" t="s">
        <v>16</v>
      </c>
      <c r="H2544" s="17" t="s">
        <v>17</v>
      </c>
      <c r="I2544" s="17">
        <v>29.9</v>
      </c>
      <c r="J2544" s="17">
        <v>1</v>
      </c>
      <c r="K2544" s="17">
        <f t="shared" si="40"/>
        <v>29.9</v>
      </c>
      <c r="L2544" s="31" t="s">
        <v>24</v>
      </c>
    </row>
    <row r="2545" spans="1:12">
      <c r="A2545" s="30" t="s">
        <v>2627</v>
      </c>
      <c r="B2545" s="18">
        <v>44024</v>
      </c>
      <c r="C2545" s="19">
        <v>0.64996784000860863</v>
      </c>
      <c r="D2545" s="17" t="s">
        <v>59</v>
      </c>
      <c r="E2545" s="17" t="s">
        <v>47</v>
      </c>
      <c r="F2545" s="17" t="s">
        <v>48</v>
      </c>
      <c r="G2545" s="48" t="s">
        <v>77</v>
      </c>
      <c r="H2545" s="17" t="s">
        <v>17</v>
      </c>
      <c r="I2545" s="17">
        <v>7.9</v>
      </c>
      <c r="J2545" s="17">
        <v>1</v>
      </c>
      <c r="K2545" s="17">
        <f t="shared" si="40"/>
        <v>7.9</v>
      </c>
      <c r="L2545" s="31" t="s">
        <v>24</v>
      </c>
    </row>
    <row r="2546" spans="1:12">
      <c r="A2546" s="30" t="s">
        <v>2628</v>
      </c>
      <c r="B2546" s="18">
        <v>44025</v>
      </c>
      <c r="C2546" s="19">
        <v>0.53964793852194459</v>
      </c>
      <c r="D2546" s="17" t="s">
        <v>13</v>
      </c>
      <c r="E2546" s="17" t="s">
        <v>82</v>
      </c>
      <c r="F2546" s="17" t="s">
        <v>83</v>
      </c>
      <c r="G2546" s="48" t="s">
        <v>84</v>
      </c>
      <c r="H2546" s="17" t="s">
        <v>37</v>
      </c>
      <c r="I2546" s="17">
        <v>9.8000000000000007</v>
      </c>
      <c r="J2546" s="17">
        <v>2</v>
      </c>
      <c r="K2546" s="17">
        <f t="shared" si="40"/>
        <v>19.600000000000001</v>
      </c>
      <c r="L2546" s="31" t="s">
        <v>43</v>
      </c>
    </row>
    <row r="2547" spans="1:12">
      <c r="A2547" s="30" t="s">
        <v>2629</v>
      </c>
      <c r="B2547" s="18">
        <v>44025</v>
      </c>
      <c r="C2547" s="19">
        <v>0.69160160915722524</v>
      </c>
      <c r="D2547" s="17" t="s">
        <v>13</v>
      </c>
      <c r="E2547" s="17" t="s">
        <v>82</v>
      </c>
      <c r="F2547" s="17" t="s">
        <v>83</v>
      </c>
      <c r="G2547" s="48" t="s">
        <v>84</v>
      </c>
      <c r="H2547" s="17" t="s">
        <v>37</v>
      </c>
      <c r="I2547" s="17">
        <v>9.8000000000000007</v>
      </c>
      <c r="J2547" s="17">
        <v>1</v>
      </c>
      <c r="K2547" s="17">
        <f t="shared" si="40"/>
        <v>9.8000000000000007</v>
      </c>
      <c r="L2547" s="31" t="s">
        <v>38</v>
      </c>
    </row>
    <row r="2548" spans="1:12">
      <c r="A2548" s="30" t="s">
        <v>2630</v>
      </c>
      <c r="B2548" s="18">
        <v>44025</v>
      </c>
      <c r="C2548" s="19">
        <v>0.59288187180481589</v>
      </c>
      <c r="D2548" s="17" t="s">
        <v>26</v>
      </c>
      <c r="E2548" s="17" t="s">
        <v>27</v>
      </c>
      <c r="F2548" s="17" t="s">
        <v>28</v>
      </c>
      <c r="G2548" s="17" t="s">
        <v>29</v>
      </c>
      <c r="H2548" s="17" t="s">
        <v>37</v>
      </c>
      <c r="I2548" s="17">
        <v>14.9</v>
      </c>
      <c r="J2548" s="17">
        <v>1</v>
      </c>
      <c r="K2548" s="17">
        <f t="shared" si="40"/>
        <v>14.9</v>
      </c>
      <c r="L2548" s="31" t="s">
        <v>24</v>
      </c>
    </row>
    <row r="2549" spans="1:12">
      <c r="A2549" s="30" t="s">
        <v>2631</v>
      </c>
      <c r="B2549" s="18">
        <v>44025</v>
      </c>
      <c r="C2549" s="19">
        <v>0.67604758580403024</v>
      </c>
      <c r="D2549" s="48" t="s">
        <v>45</v>
      </c>
      <c r="E2549" s="17" t="s">
        <v>21</v>
      </c>
      <c r="F2549" s="17" t="s">
        <v>22</v>
      </c>
      <c r="G2549" s="17" t="s">
        <v>23</v>
      </c>
      <c r="H2549" s="17" t="s">
        <v>17</v>
      </c>
      <c r="I2549" s="17">
        <v>18.899999999999999</v>
      </c>
      <c r="J2549" s="17">
        <v>1</v>
      </c>
      <c r="K2549" s="17">
        <f t="shared" si="40"/>
        <v>18.899999999999999</v>
      </c>
      <c r="L2549" s="31" t="s">
        <v>24</v>
      </c>
    </row>
    <row r="2550" spans="1:12">
      <c r="A2550" s="30" t="s">
        <v>2632</v>
      </c>
      <c r="B2550" s="18">
        <v>44026</v>
      </c>
      <c r="C2550" s="19">
        <v>0.64736556260699751</v>
      </c>
      <c r="D2550" s="17" t="s">
        <v>26</v>
      </c>
      <c r="E2550" s="17" t="s">
        <v>21</v>
      </c>
      <c r="F2550" s="17" t="s">
        <v>22</v>
      </c>
      <c r="G2550" s="17" t="s">
        <v>23</v>
      </c>
      <c r="H2550" s="17" t="s">
        <v>17</v>
      </c>
      <c r="I2550" s="17">
        <v>18.899999999999999</v>
      </c>
      <c r="J2550" s="17">
        <v>2</v>
      </c>
      <c r="K2550" s="17">
        <f t="shared" si="40"/>
        <v>37.799999999999997</v>
      </c>
      <c r="L2550" s="31" t="s">
        <v>24</v>
      </c>
    </row>
    <row r="2551" spans="1:12">
      <c r="A2551" s="30" t="s">
        <v>2633</v>
      </c>
      <c r="B2551" s="18">
        <v>44026</v>
      </c>
      <c r="C2551" s="19">
        <v>0.56053923898628844</v>
      </c>
      <c r="D2551" s="17" t="s">
        <v>13</v>
      </c>
      <c r="E2551" s="17" t="s">
        <v>27</v>
      </c>
      <c r="F2551" s="17" t="s">
        <v>28</v>
      </c>
      <c r="G2551" s="17" t="s">
        <v>29</v>
      </c>
      <c r="H2551" s="17" t="s">
        <v>37</v>
      </c>
      <c r="I2551" s="17">
        <v>14.9</v>
      </c>
      <c r="J2551" s="17">
        <v>1</v>
      </c>
      <c r="K2551" s="17">
        <f t="shared" si="40"/>
        <v>14.9</v>
      </c>
      <c r="L2551" s="31" t="s">
        <v>24</v>
      </c>
    </row>
    <row r="2552" spans="1:12">
      <c r="A2552" s="30" t="s">
        <v>2634</v>
      </c>
      <c r="B2552" s="18">
        <v>44026</v>
      </c>
      <c r="C2552" s="19">
        <v>0.42302675914413712</v>
      </c>
      <c r="D2552" s="17" t="s">
        <v>13</v>
      </c>
      <c r="E2552" s="17" t="s">
        <v>82</v>
      </c>
      <c r="F2552" s="17" t="s">
        <v>83</v>
      </c>
      <c r="G2552" s="48" t="s">
        <v>84</v>
      </c>
      <c r="H2552" s="17" t="s">
        <v>37</v>
      </c>
      <c r="I2552" s="17">
        <v>9.8000000000000007</v>
      </c>
      <c r="J2552" s="17">
        <v>1</v>
      </c>
      <c r="K2552" s="17">
        <f t="shared" si="40"/>
        <v>9.8000000000000007</v>
      </c>
      <c r="L2552" s="31" t="s">
        <v>24</v>
      </c>
    </row>
    <row r="2553" spans="1:12">
      <c r="A2553" s="30" t="s">
        <v>2635</v>
      </c>
      <c r="B2553" s="18">
        <v>44027</v>
      </c>
      <c r="C2553" s="19">
        <v>0.63226926695160524</v>
      </c>
      <c r="D2553" s="17" t="s">
        <v>33</v>
      </c>
      <c r="E2553" s="17" t="s">
        <v>82</v>
      </c>
      <c r="F2553" s="17" t="s">
        <v>83</v>
      </c>
      <c r="G2553" s="48" t="s">
        <v>84</v>
      </c>
      <c r="H2553" s="17" t="s">
        <v>37</v>
      </c>
      <c r="I2553" s="17">
        <v>9.8000000000000007</v>
      </c>
      <c r="J2553" s="17">
        <v>2</v>
      </c>
      <c r="K2553" s="17">
        <f t="shared" si="40"/>
        <v>19.600000000000001</v>
      </c>
      <c r="L2553" s="31" t="s">
        <v>24</v>
      </c>
    </row>
    <row r="2554" spans="1:12">
      <c r="A2554" s="30" t="s">
        <v>2636</v>
      </c>
      <c r="B2554" s="18">
        <v>44027</v>
      </c>
      <c r="C2554" s="19">
        <v>0.68259692951870177</v>
      </c>
      <c r="D2554" s="17" t="s">
        <v>26</v>
      </c>
      <c r="E2554" s="17" t="s">
        <v>21</v>
      </c>
      <c r="F2554" s="17" t="s">
        <v>22</v>
      </c>
      <c r="G2554" s="17" t="s">
        <v>23</v>
      </c>
      <c r="H2554" s="17" t="s">
        <v>17</v>
      </c>
      <c r="I2554" s="17">
        <v>18.899999999999999</v>
      </c>
      <c r="J2554" s="17">
        <v>1</v>
      </c>
      <c r="K2554" s="17">
        <f t="shared" si="40"/>
        <v>18.899999999999999</v>
      </c>
      <c r="L2554" s="31" t="s">
        <v>43</v>
      </c>
    </row>
    <row r="2555" spans="1:12">
      <c r="A2555" s="30" t="s">
        <v>2637</v>
      </c>
      <c r="B2555" s="18">
        <v>44028</v>
      </c>
      <c r="C2555" s="19">
        <v>0.58427779193801344</v>
      </c>
      <c r="D2555" s="17" t="s">
        <v>13</v>
      </c>
      <c r="E2555" s="17" t="s">
        <v>27</v>
      </c>
      <c r="F2555" s="17" t="s">
        <v>28</v>
      </c>
      <c r="G2555" s="17" t="s">
        <v>29</v>
      </c>
      <c r="H2555" s="17" t="s">
        <v>37</v>
      </c>
      <c r="I2555" s="17">
        <v>14.9</v>
      </c>
      <c r="J2555" s="17">
        <v>1</v>
      </c>
      <c r="K2555" s="17">
        <f t="shared" si="40"/>
        <v>14.9</v>
      </c>
      <c r="L2555" s="31" t="s">
        <v>24</v>
      </c>
    </row>
    <row r="2556" spans="1:12">
      <c r="A2556" s="30" t="s">
        <v>2638</v>
      </c>
      <c r="B2556" s="18">
        <v>44028</v>
      </c>
      <c r="C2556" s="19">
        <v>0.53575672166905708</v>
      </c>
      <c r="D2556" s="17" t="s">
        <v>26</v>
      </c>
      <c r="E2556" s="17" t="s">
        <v>47</v>
      </c>
      <c r="F2556" s="17" t="s">
        <v>48</v>
      </c>
      <c r="G2556" s="48" t="s">
        <v>77</v>
      </c>
      <c r="H2556" s="17" t="s">
        <v>17</v>
      </c>
      <c r="I2556" s="17">
        <v>7.9</v>
      </c>
      <c r="J2556" s="17">
        <v>2</v>
      </c>
      <c r="K2556" s="17">
        <f t="shared" si="40"/>
        <v>15.8</v>
      </c>
      <c r="L2556" s="31" t="s">
        <v>24</v>
      </c>
    </row>
    <row r="2557" spans="1:12">
      <c r="A2557" s="30" t="s">
        <v>2639</v>
      </c>
      <c r="B2557" s="18">
        <v>44028</v>
      </c>
      <c r="C2557" s="19">
        <v>0.57477071041813899</v>
      </c>
      <c r="D2557" s="17" t="s">
        <v>26</v>
      </c>
      <c r="E2557" s="17" t="s">
        <v>14</v>
      </c>
      <c r="F2557" s="17" t="s">
        <v>15</v>
      </c>
      <c r="G2557" s="17" t="s">
        <v>16</v>
      </c>
      <c r="H2557" s="17" t="s">
        <v>17</v>
      </c>
      <c r="I2557" s="17">
        <v>29.9</v>
      </c>
      <c r="J2557" s="17">
        <v>1</v>
      </c>
      <c r="K2557" s="17">
        <f t="shared" si="40"/>
        <v>29.9</v>
      </c>
      <c r="L2557" s="31" t="s">
        <v>24</v>
      </c>
    </row>
    <row r="2558" spans="1:12">
      <c r="A2558" s="30" t="s">
        <v>2640</v>
      </c>
      <c r="B2558" s="18">
        <v>44028</v>
      </c>
      <c r="C2558" s="19">
        <v>0.60613370595957938</v>
      </c>
      <c r="D2558" s="17" t="s">
        <v>20</v>
      </c>
      <c r="E2558" s="17" t="s">
        <v>82</v>
      </c>
      <c r="F2558" s="17" t="s">
        <v>83</v>
      </c>
      <c r="G2558" s="48" t="s">
        <v>84</v>
      </c>
      <c r="H2558" s="17" t="s">
        <v>37</v>
      </c>
      <c r="I2558" s="17">
        <v>9.8000000000000007</v>
      </c>
      <c r="J2558" s="17">
        <v>1</v>
      </c>
      <c r="K2558" s="17">
        <f t="shared" si="40"/>
        <v>9.8000000000000007</v>
      </c>
      <c r="L2558" s="31" t="s">
        <v>24</v>
      </c>
    </row>
    <row r="2559" spans="1:12">
      <c r="A2559" s="30" t="s">
        <v>2641</v>
      </c>
      <c r="B2559" s="18">
        <v>44029</v>
      </c>
      <c r="C2559" s="19">
        <v>0.6589910582097056</v>
      </c>
      <c r="D2559" s="17" t="s">
        <v>13</v>
      </c>
      <c r="E2559" s="17" t="s">
        <v>21</v>
      </c>
      <c r="F2559" s="17" t="s">
        <v>22</v>
      </c>
      <c r="G2559" s="17" t="s">
        <v>23</v>
      </c>
      <c r="H2559" s="17" t="s">
        <v>17</v>
      </c>
      <c r="I2559" s="17">
        <v>18.899999999999999</v>
      </c>
      <c r="J2559" s="17">
        <v>2</v>
      </c>
      <c r="K2559" s="17">
        <f t="shared" si="40"/>
        <v>37.799999999999997</v>
      </c>
      <c r="L2559" s="31" t="s">
        <v>24</v>
      </c>
    </row>
    <row r="2560" spans="1:12">
      <c r="A2560" s="30" t="s">
        <v>2642</v>
      </c>
      <c r="B2560" s="18">
        <v>44029</v>
      </c>
      <c r="C2560" s="19">
        <v>0.49541467087050345</v>
      </c>
      <c r="D2560" s="17" t="s">
        <v>26</v>
      </c>
      <c r="E2560" s="17" t="s">
        <v>14</v>
      </c>
      <c r="F2560" s="17" t="s">
        <v>15</v>
      </c>
      <c r="G2560" s="17" t="s">
        <v>16</v>
      </c>
      <c r="H2560" s="17" t="s">
        <v>17</v>
      </c>
      <c r="I2560" s="17">
        <v>29.9</v>
      </c>
      <c r="J2560" s="17">
        <v>1</v>
      </c>
      <c r="K2560" s="17">
        <f t="shared" si="40"/>
        <v>29.9</v>
      </c>
      <c r="L2560" s="31" t="s">
        <v>24</v>
      </c>
    </row>
    <row r="2561" spans="1:12">
      <c r="A2561" s="30" t="s">
        <v>2643</v>
      </c>
      <c r="B2561" s="18">
        <v>44029</v>
      </c>
      <c r="C2561" s="19">
        <v>0.65804604946134293</v>
      </c>
      <c r="D2561" s="17" t="s">
        <v>33</v>
      </c>
      <c r="E2561" s="17" t="s">
        <v>21</v>
      </c>
      <c r="F2561" s="17" t="s">
        <v>22</v>
      </c>
      <c r="G2561" s="17" t="s">
        <v>23</v>
      </c>
      <c r="H2561" s="17" t="s">
        <v>17</v>
      </c>
      <c r="I2561" s="17">
        <v>18.899999999999999</v>
      </c>
      <c r="J2561" s="17">
        <v>1</v>
      </c>
      <c r="K2561" s="17">
        <f t="shared" si="40"/>
        <v>18.899999999999999</v>
      </c>
      <c r="L2561" s="31" t="s">
        <v>24</v>
      </c>
    </row>
    <row r="2562" spans="1:12">
      <c r="A2562" s="30" t="s">
        <v>2644</v>
      </c>
      <c r="B2562" s="18">
        <v>44030</v>
      </c>
      <c r="C2562" s="19">
        <v>0.72375673531218632</v>
      </c>
      <c r="D2562" s="17" t="s">
        <v>26</v>
      </c>
      <c r="E2562" s="17" t="s">
        <v>34</v>
      </c>
      <c r="F2562" s="48" t="s">
        <v>35</v>
      </c>
      <c r="G2562" s="48" t="s">
        <v>36</v>
      </c>
      <c r="H2562" s="17" t="s">
        <v>37</v>
      </c>
      <c r="I2562" s="17">
        <v>21</v>
      </c>
      <c r="J2562" s="17">
        <v>1</v>
      </c>
      <c r="K2562" s="17">
        <f t="shared" si="40"/>
        <v>21</v>
      </c>
      <c r="L2562" s="31" t="s">
        <v>24</v>
      </c>
    </row>
    <row r="2563" spans="1:12">
      <c r="A2563" s="30" t="s">
        <v>2645</v>
      </c>
      <c r="B2563" s="18">
        <v>44030</v>
      </c>
      <c r="C2563" s="19">
        <v>0.42665914297247787</v>
      </c>
      <c r="D2563" s="17" t="s">
        <v>26</v>
      </c>
      <c r="E2563" s="17" t="s">
        <v>27</v>
      </c>
      <c r="F2563" s="17" t="s">
        <v>28</v>
      </c>
      <c r="G2563" s="17" t="s">
        <v>29</v>
      </c>
      <c r="H2563" s="17" t="s">
        <v>37</v>
      </c>
      <c r="I2563" s="17">
        <v>14.9</v>
      </c>
      <c r="J2563" s="17">
        <v>1</v>
      </c>
      <c r="K2563" s="17">
        <f t="shared" si="40"/>
        <v>14.9</v>
      </c>
      <c r="L2563" s="31" t="s">
        <v>24</v>
      </c>
    </row>
    <row r="2564" spans="1:12">
      <c r="A2564" s="30" t="s">
        <v>2646</v>
      </c>
      <c r="B2564" s="18">
        <v>44030</v>
      </c>
      <c r="C2564" s="19">
        <v>0.46013563722182893</v>
      </c>
      <c r="D2564" s="17" t="s">
        <v>26</v>
      </c>
      <c r="E2564" s="17" t="s">
        <v>14</v>
      </c>
      <c r="F2564" s="17" t="s">
        <v>15</v>
      </c>
      <c r="G2564" s="17" t="s">
        <v>16</v>
      </c>
      <c r="H2564" s="17" t="s">
        <v>17</v>
      </c>
      <c r="I2564" s="17">
        <v>29.9</v>
      </c>
      <c r="J2564" s="17">
        <v>1</v>
      </c>
      <c r="K2564" s="17">
        <f t="shared" si="40"/>
        <v>29.9</v>
      </c>
      <c r="L2564" s="31" t="s">
        <v>24</v>
      </c>
    </row>
    <row r="2565" spans="1:12">
      <c r="A2565" s="30" t="s">
        <v>2647</v>
      </c>
      <c r="B2565" s="18">
        <v>44031</v>
      </c>
      <c r="C2565" s="19">
        <v>0.72338343252164716</v>
      </c>
      <c r="D2565" s="17" t="s">
        <v>33</v>
      </c>
      <c r="E2565" s="17" t="s">
        <v>82</v>
      </c>
      <c r="F2565" s="17" t="s">
        <v>83</v>
      </c>
      <c r="G2565" s="48" t="s">
        <v>84</v>
      </c>
      <c r="H2565" s="17" t="s">
        <v>37</v>
      </c>
      <c r="I2565" s="17">
        <v>9.8000000000000007</v>
      </c>
      <c r="J2565" s="17">
        <v>1</v>
      </c>
      <c r="K2565" s="17">
        <f t="shared" ref="K2565:K2628" si="41">I2565*J2565</f>
        <v>9.8000000000000007</v>
      </c>
      <c r="L2565" s="31" t="s">
        <v>43</v>
      </c>
    </row>
    <row r="2566" spans="1:12">
      <c r="A2566" s="30" t="s">
        <v>2648</v>
      </c>
      <c r="B2566" s="18">
        <v>44032</v>
      </c>
      <c r="C2566" s="19">
        <v>0.62160746176001003</v>
      </c>
      <c r="D2566" s="17" t="s">
        <v>59</v>
      </c>
      <c r="E2566" s="17" t="s">
        <v>14</v>
      </c>
      <c r="F2566" s="17" t="s">
        <v>15</v>
      </c>
      <c r="G2566" s="17" t="s">
        <v>16</v>
      </c>
      <c r="H2566" s="17" t="s">
        <v>17</v>
      </c>
      <c r="I2566" s="17">
        <v>29.9</v>
      </c>
      <c r="J2566" s="17">
        <v>1</v>
      </c>
      <c r="K2566" s="17">
        <f t="shared" si="41"/>
        <v>29.9</v>
      </c>
      <c r="L2566" s="31" t="s">
        <v>24</v>
      </c>
    </row>
    <row r="2567" spans="1:12">
      <c r="A2567" s="30" t="s">
        <v>2649</v>
      </c>
      <c r="B2567" s="18">
        <v>44032</v>
      </c>
      <c r="C2567" s="19">
        <v>0.42309979743478277</v>
      </c>
      <c r="D2567" s="17" t="s">
        <v>33</v>
      </c>
      <c r="E2567" s="17" t="s">
        <v>27</v>
      </c>
      <c r="F2567" s="17" t="s">
        <v>28</v>
      </c>
      <c r="G2567" s="17" t="s">
        <v>29</v>
      </c>
      <c r="H2567" s="17" t="s">
        <v>37</v>
      </c>
      <c r="I2567" s="17">
        <v>14.9</v>
      </c>
      <c r="J2567" s="17">
        <v>1</v>
      </c>
      <c r="K2567" s="17">
        <f t="shared" si="41"/>
        <v>14.9</v>
      </c>
      <c r="L2567" s="31" t="s">
        <v>24</v>
      </c>
    </row>
    <row r="2568" spans="1:12">
      <c r="A2568" s="30" t="s">
        <v>2650</v>
      </c>
      <c r="B2568" s="18">
        <v>44032</v>
      </c>
      <c r="C2568" s="19">
        <v>0.50324071777352741</v>
      </c>
      <c r="D2568" s="17" t="s">
        <v>13</v>
      </c>
      <c r="E2568" s="17" t="s">
        <v>14</v>
      </c>
      <c r="F2568" s="17" t="s">
        <v>15</v>
      </c>
      <c r="G2568" s="17" t="s">
        <v>16</v>
      </c>
      <c r="H2568" s="17" t="s">
        <v>17</v>
      </c>
      <c r="I2568" s="17">
        <v>29.9</v>
      </c>
      <c r="J2568" s="17">
        <v>1</v>
      </c>
      <c r="K2568" s="17">
        <f t="shared" si="41"/>
        <v>29.9</v>
      </c>
      <c r="L2568" s="31" t="s">
        <v>38</v>
      </c>
    </row>
    <row r="2569" spans="1:12">
      <c r="A2569" s="30" t="s">
        <v>2651</v>
      </c>
      <c r="B2569" s="18">
        <v>44032</v>
      </c>
      <c r="C2569" s="19">
        <v>0.60645454350790506</v>
      </c>
      <c r="D2569" s="17" t="s">
        <v>33</v>
      </c>
      <c r="E2569" s="17" t="s">
        <v>21</v>
      </c>
      <c r="F2569" s="17" t="s">
        <v>22</v>
      </c>
      <c r="G2569" s="17" t="s">
        <v>23</v>
      </c>
      <c r="H2569" s="17" t="s">
        <v>17</v>
      </c>
      <c r="I2569" s="17">
        <v>18.899999999999999</v>
      </c>
      <c r="J2569" s="17">
        <v>2</v>
      </c>
      <c r="K2569" s="17">
        <f t="shared" si="41"/>
        <v>37.799999999999997</v>
      </c>
      <c r="L2569" s="31" t="s">
        <v>24</v>
      </c>
    </row>
    <row r="2570" spans="1:12">
      <c r="A2570" s="30" t="s">
        <v>2652</v>
      </c>
      <c r="B2570" s="18">
        <v>44033</v>
      </c>
      <c r="C2570" s="19">
        <v>0.46360291597259451</v>
      </c>
      <c r="D2570" s="48" t="s">
        <v>258</v>
      </c>
      <c r="E2570" s="17" t="s">
        <v>47</v>
      </c>
      <c r="F2570" s="17" t="s">
        <v>48</v>
      </c>
      <c r="G2570" s="48" t="s">
        <v>77</v>
      </c>
      <c r="H2570" s="17" t="s">
        <v>17</v>
      </c>
      <c r="I2570" s="17">
        <v>7.9</v>
      </c>
      <c r="J2570" s="17">
        <v>2</v>
      </c>
      <c r="K2570" s="17">
        <f t="shared" si="41"/>
        <v>15.8</v>
      </c>
      <c r="L2570" s="31" t="s">
        <v>43</v>
      </c>
    </row>
    <row r="2571" spans="1:12">
      <c r="A2571" s="30" t="s">
        <v>2653</v>
      </c>
      <c r="B2571" s="18">
        <v>44033</v>
      </c>
      <c r="C2571" s="19">
        <v>0.54845902276090064</v>
      </c>
      <c r="D2571" s="48" t="s">
        <v>42</v>
      </c>
      <c r="E2571" s="17" t="s">
        <v>14</v>
      </c>
      <c r="F2571" s="17" t="s">
        <v>15</v>
      </c>
      <c r="G2571" s="17" t="s">
        <v>16</v>
      </c>
      <c r="H2571" s="17" t="s">
        <v>17</v>
      </c>
      <c r="I2571" s="17">
        <v>29.9</v>
      </c>
      <c r="J2571" s="17">
        <v>2</v>
      </c>
      <c r="K2571" s="17">
        <f t="shared" si="41"/>
        <v>59.8</v>
      </c>
      <c r="L2571" s="31" t="s">
        <v>24</v>
      </c>
    </row>
    <row r="2572" spans="1:12">
      <c r="A2572" s="30" t="s">
        <v>2654</v>
      </c>
      <c r="B2572" s="18">
        <v>44033</v>
      </c>
      <c r="C2572" s="19">
        <v>0.4716364275172108</v>
      </c>
      <c r="D2572" s="17" t="s">
        <v>59</v>
      </c>
      <c r="E2572" s="17" t="s">
        <v>14</v>
      </c>
      <c r="F2572" s="17" t="s">
        <v>15</v>
      </c>
      <c r="G2572" s="17" t="s">
        <v>16</v>
      </c>
      <c r="H2572" s="17" t="s">
        <v>17</v>
      </c>
      <c r="I2572" s="17">
        <v>29.9</v>
      </c>
      <c r="J2572" s="17">
        <v>1</v>
      </c>
      <c r="K2572" s="17">
        <f t="shared" si="41"/>
        <v>29.9</v>
      </c>
      <c r="L2572" s="31" t="s">
        <v>24</v>
      </c>
    </row>
    <row r="2573" spans="1:12">
      <c r="A2573" s="30" t="s">
        <v>2655</v>
      </c>
      <c r="B2573" s="18">
        <v>44033</v>
      </c>
      <c r="C2573" s="19">
        <v>0.71850629608135264</v>
      </c>
      <c r="D2573" s="17" t="s">
        <v>59</v>
      </c>
      <c r="E2573" s="17" t="s">
        <v>82</v>
      </c>
      <c r="F2573" s="17" t="s">
        <v>83</v>
      </c>
      <c r="G2573" s="48" t="s">
        <v>84</v>
      </c>
      <c r="H2573" s="17" t="s">
        <v>37</v>
      </c>
      <c r="I2573" s="17">
        <v>9.8000000000000007</v>
      </c>
      <c r="J2573" s="17">
        <v>1</v>
      </c>
      <c r="K2573" s="17">
        <f t="shared" si="41"/>
        <v>9.8000000000000007</v>
      </c>
      <c r="L2573" s="31" t="s">
        <v>43</v>
      </c>
    </row>
    <row r="2574" spans="1:12">
      <c r="A2574" s="30" t="s">
        <v>2656</v>
      </c>
      <c r="B2574" s="18">
        <v>44034</v>
      </c>
      <c r="C2574" s="19">
        <v>0.46516579491674942</v>
      </c>
      <c r="D2574" s="48" t="s">
        <v>51</v>
      </c>
      <c r="E2574" s="17" t="s">
        <v>34</v>
      </c>
      <c r="F2574" s="48" t="s">
        <v>35</v>
      </c>
      <c r="G2574" s="48" t="s">
        <v>36</v>
      </c>
      <c r="H2574" s="17" t="s">
        <v>37</v>
      </c>
      <c r="I2574" s="17">
        <v>21</v>
      </c>
      <c r="J2574" s="17">
        <v>1</v>
      </c>
      <c r="K2574" s="17">
        <f t="shared" si="41"/>
        <v>21</v>
      </c>
      <c r="L2574" s="31" t="s">
        <v>24</v>
      </c>
    </row>
    <row r="2575" spans="1:12">
      <c r="A2575" s="30" t="s">
        <v>2657</v>
      </c>
      <c r="B2575" s="18">
        <v>44035</v>
      </c>
      <c r="C2575" s="19">
        <v>0.54893590590482355</v>
      </c>
      <c r="D2575" s="17" t="s">
        <v>26</v>
      </c>
      <c r="E2575" s="17" t="s">
        <v>47</v>
      </c>
      <c r="F2575" s="17" t="s">
        <v>48</v>
      </c>
      <c r="G2575" s="48" t="s">
        <v>77</v>
      </c>
      <c r="H2575" s="17" t="s">
        <v>17</v>
      </c>
      <c r="I2575" s="17">
        <v>7.9</v>
      </c>
      <c r="J2575" s="17">
        <v>2</v>
      </c>
      <c r="K2575" s="17">
        <f t="shared" si="41"/>
        <v>15.8</v>
      </c>
      <c r="L2575" s="31" t="s">
        <v>24</v>
      </c>
    </row>
    <row r="2576" spans="1:12">
      <c r="A2576" s="30" t="s">
        <v>2658</v>
      </c>
      <c r="B2576" s="18">
        <v>44035</v>
      </c>
      <c r="C2576" s="19">
        <v>0.57403031019977147</v>
      </c>
      <c r="D2576" s="17" t="s">
        <v>26</v>
      </c>
      <c r="E2576" s="17" t="s">
        <v>14</v>
      </c>
      <c r="F2576" s="17" t="s">
        <v>15</v>
      </c>
      <c r="G2576" s="17" t="s">
        <v>16</v>
      </c>
      <c r="H2576" s="17" t="s">
        <v>17</v>
      </c>
      <c r="I2576" s="17">
        <v>29.9</v>
      </c>
      <c r="J2576" s="17">
        <v>1</v>
      </c>
      <c r="K2576" s="17">
        <f t="shared" si="41"/>
        <v>29.9</v>
      </c>
      <c r="L2576" s="31" t="s">
        <v>24</v>
      </c>
    </row>
    <row r="2577" spans="1:12">
      <c r="A2577" s="30" t="s">
        <v>2659</v>
      </c>
      <c r="B2577" s="18">
        <v>44035</v>
      </c>
      <c r="C2577" s="19">
        <v>0.74483061965478869</v>
      </c>
      <c r="D2577" s="17" t="s">
        <v>20</v>
      </c>
      <c r="E2577" s="17" t="s">
        <v>21</v>
      </c>
      <c r="F2577" s="17" t="s">
        <v>22</v>
      </c>
      <c r="G2577" s="17" t="s">
        <v>23</v>
      </c>
      <c r="H2577" s="17" t="s">
        <v>17</v>
      </c>
      <c r="I2577" s="17">
        <v>18.899999999999999</v>
      </c>
      <c r="J2577" s="17">
        <v>1</v>
      </c>
      <c r="K2577" s="17">
        <f t="shared" si="41"/>
        <v>18.899999999999999</v>
      </c>
      <c r="L2577" s="31" t="s">
        <v>24</v>
      </c>
    </row>
    <row r="2578" spans="1:12">
      <c r="A2578" s="30" t="s">
        <v>2660</v>
      </c>
      <c r="B2578" s="18">
        <v>44035</v>
      </c>
      <c r="C2578" s="19">
        <v>0.73306487146899713</v>
      </c>
      <c r="D2578" s="17" t="s">
        <v>59</v>
      </c>
      <c r="E2578" s="17" t="s">
        <v>47</v>
      </c>
      <c r="F2578" s="17" t="s">
        <v>48</v>
      </c>
      <c r="G2578" s="48" t="s">
        <v>77</v>
      </c>
      <c r="H2578" s="17" t="s">
        <v>17</v>
      </c>
      <c r="I2578" s="17">
        <v>7.9</v>
      </c>
      <c r="J2578" s="17">
        <v>2</v>
      </c>
      <c r="K2578" s="17">
        <f t="shared" si="41"/>
        <v>15.8</v>
      </c>
      <c r="L2578" s="31" t="s">
        <v>24</v>
      </c>
    </row>
    <row r="2579" spans="1:12">
      <c r="A2579" s="30" t="s">
        <v>2661</v>
      </c>
      <c r="B2579" s="18">
        <v>44036</v>
      </c>
      <c r="C2579" s="19">
        <v>0.62832077303698319</v>
      </c>
      <c r="D2579" s="17" t="s">
        <v>13</v>
      </c>
      <c r="E2579" s="17" t="s">
        <v>47</v>
      </c>
      <c r="F2579" s="17" t="s">
        <v>48</v>
      </c>
      <c r="G2579" s="48" t="s">
        <v>77</v>
      </c>
      <c r="H2579" s="17" t="s">
        <v>17</v>
      </c>
      <c r="I2579" s="17">
        <v>7.9</v>
      </c>
      <c r="J2579" s="17">
        <v>1</v>
      </c>
      <c r="K2579" s="17">
        <f t="shared" si="41"/>
        <v>7.9</v>
      </c>
      <c r="L2579" s="31" t="s">
        <v>24</v>
      </c>
    </row>
    <row r="2580" spans="1:12">
      <c r="A2580" s="30" t="s">
        <v>2662</v>
      </c>
      <c r="B2580" s="18">
        <v>44036</v>
      </c>
      <c r="C2580" s="19">
        <v>0.59874920048272795</v>
      </c>
      <c r="D2580" s="17" t="s">
        <v>33</v>
      </c>
      <c r="E2580" s="17" t="s">
        <v>47</v>
      </c>
      <c r="F2580" s="17" t="s">
        <v>48</v>
      </c>
      <c r="G2580" s="48" t="s">
        <v>77</v>
      </c>
      <c r="H2580" s="17" t="s">
        <v>17</v>
      </c>
      <c r="I2580" s="17">
        <v>7.9</v>
      </c>
      <c r="J2580" s="17">
        <v>2</v>
      </c>
      <c r="K2580" s="17">
        <f t="shared" si="41"/>
        <v>15.8</v>
      </c>
      <c r="L2580" s="31" t="s">
        <v>24</v>
      </c>
    </row>
    <row r="2581" spans="1:12">
      <c r="A2581" s="30" t="s">
        <v>2663</v>
      </c>
      <c r="B2581" s="18">
        <v>44036</v>
      </c>
      <c r="C2581" s="19">
        <v>0.57574117587070894</v>
      </c>
      <c r="D2581" s="17" t="s">
        <v>26</v>
      </c>
      <c r="E2581" s="17" t="s">
        <v>47</v>
      </c>
      <c r="F2581" s="17" t="s">
        <v>48</v>
      </c>
      <c r="G2581" s="48" t="s">
        <v>77</v>
      </c>
      <c r="H2581" s="17" t="s">
        <v>17</v>
      </c>
      <c r="I2581" s="17">
        <v>7.9</v>
      </c>
      <c r="J2581" s="17">
        <v>2</v>
      </c>
      <c r="K2581" s="17">
        <f t="shared" si="41"/>
        <v>15.8</v>
      </c>
      <c r="L2581" s="31" t="s">
        <v>24</v>
      </c>
    </row>
    <row r="2582" spans="1:12">
      <c r="A2582" s="30" t="s">
        <v>2664</v>
      </c>
      <c r="B2582" s="18">
        <v>44037</v>
      </c>
      <c r="C2582" s="19">
        <v>0.43564219784412822</v>
      </c>
      <c r="D2582" s="17" t="s">
        <v>26</v>
      </c>
      <c r="E2582" s="17" t="s">
        <v>47</v>
      </c>
      <c r="F2582" s="17" t="s">
        <v>48</v>
      </c>
      <c r="G2582" s="48" t="s">
        <v>77</v>
      </c>
      <c r="H2582" s="17" t="s">
        <v>17</v>
      </c>
      <c r="I2582" s="17">
        <v>7.9</v>
      </c>
      <c r="J2582" s="17">
        <v>1</v>
      </c>
      <c r="K2582" s="17">
        <f t="shared" si="41"/>
        <v>7.9</v>
      </c>
      <c r="L2582" s="31" t="s">
        <v>24</v>
      </c>
    </row>
    <row r="2583" spans="1:12">
      <c r="A2583" s="30" t="s">
        <v>2665</v>
      </c>
      <c r="B2583" s="18">
        <v>44037</v>
      </c>
      <c r="C2583" s="19">
        <v>0.74994660540498392</v>
      </c>
      <c r="D2583" s="17" t="s">
        <v>26</v>
      </c>
      <c r="E2583" s="49"/>
      <c r="F2583" s="17" t="s">
        <v>22</v>
      </c>
      <c r="G2583" s="17" t="s">
        <v>23</v>
      </c>
      <c r="H2583" s="17" t="s">
        <v>17</v>
      </c>
      <c r="I2583" s="17">
        <v>18.899999999999999</v>
      </c>
      <c r="J2583" s="17">
        <v>1</v>
      </c>
      <c r="K2583" s="17">
        <f t="shared" si="41"/>
        <v>18.899999999999999</v>
      </c>
      <c r="L2583" s="31" t="s">
        <v>24</v>
      </c>
    </row>
    <row r="2584" spans="1:12">
      <c r="A2584" s="30" t="s">
        <v>2666</v>
      </c>
      <c r="B2584" s="18">
        <v>44037</v>
      </c>
      <c r="C2584" s="19">
        <v>0.59541399483902957</v>
      </c>
      <c r="D2584" s="17" t="s">
        <v>13</v>
      </c>
      <c r="E2584" s="17" t="s">
        <v>82</v>
      </c>
      <c r="F2584" s="17" t="s">
        <v>83</v>
      </c>
      <c r="G2584" s="48" t="s">
        <v>84</v>
      </c>
      <c r="H2584" s="17" t="s">
        <v>37</v>
      </c>
      <c r="I2584" s="17">
        <v>9.8000000000000007</v>
      </c>
      <c r="J2584" s="17">
        <v>1</v>
      </c>
      <c r="K2584" s="17">
        <f t="shared" si="41"/>
        <v>9.8000000000000007</v>
      </c>
      <c r="L2584" s="31" t="s">
        <v>24</v>
      </c>
    </row>
    <row r="2585" spans="1:12">
      <c r="A2585" s="30" t="s">
        <v>2667</v>
      </c>
      <c r="B2585" s="18">
        <v>44037</v>
      </c>
      <c r="C2585" s="19">
        <v>0.71466905993269625</v>
      </c>
      <c r="D2585" s="17" t="s">
        <v>20</v>
      </c>
      <c r="E2585" s="17" t="s">
        <v>34</v>
      </c>
      <c r="F2585" s="48" t="s">
        <v>35</v>
      </c>
      <c r="G2585" s="48" t="s">
        <v>36</v>
      </c>
      <c r="H2585" s="17" t="s">
        <v>37</v>
      </c>
      <c r="I2585" s="17">
        <v>21</v>
      </c>
      <c r="J2585" s="17">
        <v>1</v>
      </c>
      <c r="K2585" s="17">
        <f t="shared" si="41"/>
        <v>21</v>
      </c>
      <c r="L2585" s="31" t="s">
        <v>24</v>
      </c>
    </row>
    <row r="2586" spans="1:12">
      <c r="A2586" s="30" t="s">
        <v>2668</v>
      </c>
      <c r="B2586" s="18">
        <v>44037</v>
      </c>
      <c r="C2586" s="19">
        <v>0.7282918484339076</v>
      </c>
      <c r="D2586" s="17" t="s">
        <v>13</v>
      </c>
      <c r="E2586" s="17" t="s">
        <v>14</v>
      </c>
      <c r="F2586" s="17" t="s">
        <v>15</v>
      </c>
      <c r="G2586" s="17" t="s">
        <v>16</v>
      </c>
      <c r="H2586" s="17" t="s">
        <v>17</v>
      </c>
      <c r="I2586" s="17">
        <v>29.9</v>
      </c>
      <c r="J2586" s="17">
        <v>1</v>
      </c>
      <c r="K2586" s="17">
        <f t="shared" si="41"/>
        <v>29.9</v>
      </c>
      <c r="L2586" s="31" t="s">
        <v>38</v>
      </c>
    </row>
    <row r="2587" spans="1:12">
      <c r="A2587" s="30" t="s">
        <v>2669</v>
      </c>
      <c r="B2587" s="18">
        <v>44038</v>
      </c>
      <c r="C2587" s="19">
        <v>0.62742234889539672</v>
      </c>
      <c r="D2587" s="17" t="s">
        <v>33</v>
      </c>
      <c r="E2587" s="17" t="s">
        <v>34</v>
      </c>
      <c r="F2587" s="48" t="s">
        <v>35</v>
      </c>
      <c r="G2587" s="48" t="s">
        <v>36</v>
      </c>
      <c r="H2587" s="17" t="s">
        <v>37</v>
      </c>
      <c r="I2587" s="17">
        <v>21</v>
      </c>
      <c r="J2587" s="17">
        <v>2</v>
      </c>
      <c r="K2587" s="17">
        <f t="shared" si="41"/>
        <v>42</v>
      </c>
      <c r="L2587" s="31" t="s">
        <v>18</v>
      </c>
    </row>
    <row r="2588" spans="1:12">
      <c r="A2588" s="30" t="s">
        <v>2670</v>
      </c>
      <c r="B2588" s="18">
        <v>44040</v>
      </c>
      <c r="C2588" s="19">
        <v>0.61706480108189532</v>
      </c>
      <c r="D2588" s="17" t="s">
        <v>26</v>
      </c>
      <c r="E2588" s="17" t="s">
        <v>21</v>
      </c>
      <c r="F2588" s="17" t="s">
        <v>22</v>
      </c>
      <c r="G2588" s="17" t="s">
        <v>23</v>
      </c>
      <c r="H2588" s="17" t="s">
        <v>17</v>
      </c>
      <c r="I2588" s="17">
        <v>18.899999999999999</v>
      </c>
      <c r="J2588" s="17">
        <v>1</v>
      </c>
      <c r="K2588" s="17">
        <f t="shared" si="41"/>
        <v>18.899999999999999</v>
      </c>
      <c r="L2588" s="31" t="s">
        <v>24</v>
      </c>
    </row>
    <row r="2589" spans="1:12">
      <c r="A2589" s="30" t="s">
        <v>2671</v>
      </c>
      <c r="B2589" s="18">
        <v>44041</v>
      </c>
      <c r="C2589" s="19">
        <v>0.53176591927678074</v>
      </c>
      <c r="D2589" s="17" t="s">
        <v>59</v>
      </c>
      <c r="E2589" s="17" t="s">
        <v>14</v>
      </c>
      <c r="F2589" s="17" t="s">
        <v>15</v>
      </c>
      <c r="G2589" s="17" t="s">
        <v>16</v>
      </c>
      <c r="H2589" s="17" t="s">
        <v>17</v>
      </c>
      <c r="I2589" s="17">
        <v>29.9</v>
      </c>
      <c r="J2589" s="17">
        <v>2</v>
      </c>
      <c r="K2589" s="17">
        <f t="shared" si="41"/>
        <v>59.8</v>
      </c>
      <c r="L2589" s="31" t="s">
        <v>43</v>
      </c>
    </row>
    <row r="2590" spans="1:12">
      <c r="A2590" s="30" t="s">
        <v>2672</v>
      </c>
      <c r="B2590" s="18">
        <v>44041</v>
      </c>
      <c r="C2590" s="19">
        <v>0.61130427613205052</v>
      </c>
      <c r="D2590" s="17" t="s">
        <v>33</v>
      </c>
      <c r="E2590" s="17" t="s">
        <v>27</v>
      </c>
      <c r="F2590" s="17" t="s">
        <v>28</v>
      </c>
      <c r="G2590" s="17" t="s">
        <v>29</v>
      </c>
      <c r="H2590" s="17" t="s">
        <v>37</v>
      </c>
      <c r="I2590" s="17">
        <v>14.9</v>
      </c>
      <c r="J2590" s="17">
        <v>2</v>
      </c>
      <c r="K2590" s="17">
        <f t="shared" si="41"/>
        <v>29.8</v>
      </c>
      <c r="L2590" s="31" t="s">
        <v>24</v>
      </c>
    </row>
    <row r="2591" spans="1:12">
      <c r="A2591" s="30" t="s">
        <v>2673</v>
      </c>
      <c r="B2591" s="18">
        <v>44041</v>
      </c>
      <c r="C2591" s="19">
        <v>0.53138602306770766</v>
      </c>
      <c r="D2591" s="17" t="s">
        <v>33</v>
      </c>
      <c r="E2591" s="17" t="s">
        <v>21</v>
      </c>
      <c r="F2591" s="17" t="s">
        <v>22</v>
      </c>
      <c r="G2591" s="17" t="s">
        <v>23</v>
      </c>
      <c r="H2591" s="17" t="s">
        <v>17</v>
      </c>
      <c r="I2591" s="17">
        <v>18.899999999999999</v>
      </c>
      <c r="J2591" s="17">
        <v>2</v>
      </c>
      <c r="K2591" s="17">
        <f t="shared" si="41"/>
        <v>37.799999999999997</v>
      </c>
      <c r="L2591" s="31" t="s">
        <v>24</v>
      </c>
    </row>
    <row r="2592" spans="1:12">
      <c r="A2592" s="30" t="s">
        <v>2674</v>
      </c>
      <c r="B2592" s="18">
        <v>44041</v>
      </c>
      <c r="C2592" s="19">
        <v>0.7234289872369446</v>
      </c>
      <c r="D2592" s="17" t="s">
        <v>2404</v>
      </c>
      <c r="E2592" s="17" t="s">
        <v>21</v>
      </c>
      <c r="F2592" s="17" t="s">
        <v>22</v>
      </c>
      <c r="G2592" s="17" t="s">
        <v>23</v>
      </c>
      <c r="H2592" s="17" t="s">
        <v>17</v>
      </c>
      <c r="I2592" s="17">
        <v>18.899999999999999</v>
      </c>
      <c r="J2592" s="17">
        <v>1</v>
      </c>
      <c r="K2592" s="17">
        <f t="shared" si="41"/>
        <v>18.899999999999999</v>
      </c>
      <c r="L2592" s="31" t="s">
        <v>43</v>
      </c>
    </row>
    <row r="2593" spans="1:12">
      <c r="A2593" s="30" t="s">
        <v>2675</v>
      </c>
      <c r="B2593" s="18">
        <v>44043</v>
      </c>
      <c r="C2593" s="19">
        <v>0.49181222000882918</v>
      </c>
      <c r="D2593" s="17" t="s">
        <v>59</v>
      </c>
      <c r="E2593" s="17" t="s">
        <v>27</v>
      </c>
      <c r="F2593" s="17" t="s">
        <v>28</v>
      </c>
      <c r="G2593" s="17" t="s">
        <v>29</v>
      </c>
      <c r="H2593" s="17" t="s">
        <v>37</v>
      </c>
      <c r="I2593" s="17">
        <v>14.9</v>
      </c>
      <c r="J2593" s="17">
        <v>1</v>
      </c>
      <c r="K2593" s="17">
        <f t="shared" si="41"/>
        <v>14.9</v>
      </c>
      <c r="L2593" s="31" t="s">
        <v>24</v>
      </c>
    </row>
    <row r="2594" spans="1:12">
      <c r="A2594" s="30" t="s">
        <v>2676</v>
      </c>
      <c r="B2594" s="18">
        <v>44044</v>
      </c>
      <c r="C2594" s="19">
        <v>0.59886771486884527</v>
      </c>
      <c r="D2594" s="17" t="s">
        <v>59</v>
      </c>
      <c r="E2594" s="17" t="s">
        <v>14</v>
      </c>
      <c r="F2594" s="17" t="s">
        <v>15</v>
      </c>
      <c r="G2594" s="17" t="s">
        <v>16</v>
      </c>
      <c r="H2594" s="17" t="s">
        <v>17</v>
      </c>
      <c r="I2594" s="17">
        <v>29.9</v>
      </c>
      <c r="J2594" s="17">
        <v>1</v>
      </c>
      <c r="K2594" s="17">
        <f t="shared" si="41"/>
        <v>29.9</v>
      </c>
      <c r="L2594" s="31" t="s">
        <v>24</v>
      </c>
    </row>
    <row r="2595" spans="1:12">
      <c r="A2595" s="30" t="s">
        <v>2677</v>
      </c>
      <c r="B2595" s="18">
        <v>44044</v>
      </c>
      <c r="C2595" s="19">
        <v>0.639639200011489</v>
      </c>
      <c r="D2595" s="17" t="s">
        <v>26</v>
      </c>
      <c r="E2595" s="17" t="s">
        <v>47</v>
      </c>
      <c r="F2595" s="17" t="s">
        <v>48</v>
      </c>
      <c r="G2595" s="48" t="s">
        <v>77</v>
      </c>
      <c r="H2595" s="17" t="s">
        <v>17</v>
      </c>
      <c r="I2595" s="17">
        <v>7.9</v>
      </c>
      <c r="J2595" s="17">
        <v>2</v>
      </c>
      <c r="K2595" s="17">
        <f t="shared" si="41"/>
        <v>15.8</v>
      </c>
      <c r="L2595" s="31" t="s">
        <v>24</v>
      </c>
    </row>
    <row r="2596" spans="1:12">
      <c r="A2596" s="30" t="s">
        <v>2678</v>
      </c>
      <c r="B2596" s="18">
        <v>44044</v>
      </c>
      <c r="C2596" s="19">
        <v>0.64525396235685284</v>
      </c>
      <c r="D2596" s="17" t="s">
        <v>26</v>
      </c>
      <c r="E2596" s="17" t="s">
        <v>34</v>
      </c>
      <c r="F2596" s="48" t="s">
        <v>35</v>
      </c>
      <c r="G2596" s="48" t="s">
        <v>36</v>
      </c>
      <c r="H2596" s="17" t="s">
        <v>37</v>
      </c>
      <c r="I2596" s="17">
        <v>21</v>
      </c>
      <c r="J2596" s="17">
        <v>1</v>
      </c>
      <c r="K2596" s="17">
        <f t="shared" si="41"/>
        <v>21</v>
      </c>
      <c r="L2596" s="31" t="s">
        <v>24</v>
      </c>
    </row>
    <row r="2597" spans="1:12">
      <c r="A2597" s="30" t="s">
        <v>2679</v>
      </c>
      <c r="B2597" s="18">
        <v>44044</v>
      </c>
      <c r="C2597" s="19">
        <v>0.66582791960465559</v>
      </c>
      <c r="D2597" s="17" t="s">
        <v>20</v>
      </c>
      <c r="E2597" s="17" t="s">
        <v>27</v>
      </c>
      <c r="F2597" s="17" t="s">
        <v>28</v>
      </c>
      <c r="G2597" s="17" t="s">
        <v>29</v>
      </c>
      <c r="H2597" s="17" t="s">
        <v>37</v>
      </c>
      <c r="I2597" s="17">
        <v>14.9</v>
      </c>
      <c r="J2597" s="17">
        <v>2</v>
      </c>
      <c r="K2597" s="17">
        <f t="shared" si="41"/>
        <v>29.8</v>
      </c>
      <c r="L2597" s="31" t="s">
        <v>24</v>
      </c>
    </row>
    <row r="2598" spans="1:12">
      <c r="A2598" s="30" t="s">
        <v>2680</v>
      </c>
      <c r="B2598" s="18">
        <v>44045</v>
      </c>
      <c r="C2598" s="19">
        <v>0.56095309041958208</v>
      </c>
      <c r="D2598" s="17" t="s">
        <v>26</v>
      </c>
      <c r="E2598" s="17" t="s">
        <v>27</v>
      </c>
      <c r="F2598" s="17" t="s">
        <v>28</v>
      </c>
      <c r="G2598" s="17" t="s">
        <v>29</v>
      </c>
      <c r="H2598" s="17" t="s">
        <v>37</v>
      </c>
      <c r="I2598" s="17">
        <v>14.9</v>
      </c>
      <c r="J2598" s="17">
        <v>1</v>
      </c>
      <c r="K2598" s="17">
        <f t="shared" si="41"/>
        <v>14.9</v>
      </c>
      <c r="L2598" s="31" t="s">
        <v>24</v>
      </c>
    </row>
    <row r="2599" spans="1:12">
      <c r="A2599" s="30" t="s">
        <v>2681</v>
      </c>
      <c r="B2599" s="18">
        <v>44045</v>
      </c>
      <c r="C2599" s="19">
        <v>0.46051942313010985</v>
      </c>
      <c r="D2599" s="17" t="s">
        <v>26</v>
      </c>
      <c r="E2599" s="17" t="s">
        <v>14</v>
      </c>
      <c r="F2599" s="17" t="s">
        <v>15</v>
      </c>
      <c r="G2599" s="17" t="s">
        <v>16</v>
      </c>
      <c r="H2599" s="17" t="s">
        <v>17</v>
      </c>
      <c r="I2599" s="17">
        <v>29.9</v>
      </c>
      <c r="J2599" s="17">
        <v>1</v>
      </c>
      <c r="K2599" s="17">
        <f t="shared" si="41"/>
        <v>29.9</v>
      </c>
      <c r="L2599" s="31" t="s">
        <v>24</v>
      </c>
    </row>
    <row r="2600" spans="1:12">
      <c r="A2600" s="30" t="s">
        <v>2682</v>
      </c>
      <c r="B2600" s="18">
        <v>44046</v>
      </c>
      <c r="C2600" s="19">
        <v>0.63905155951480674</v>
      </c>
      <c r="D2600" s="17" t="s">
        <v>26</v>
      </c>
      <c r="E2600" s="17" t="s">
        <v>34</v>
      </c>
      <c r="F2600" s="48" t="s">
        <v>35</v>
      </c>
      <c r="G2600" s="48" t="s">
        <v>36</v>
      </c>
      <c r="H2600" s="17" t="s">
        <v>37</v>
      </c>
      <c r="I2600" s="17">
        <v>21</v>
      </c>
      <c r="J2600" s="17">
        <v>1</v>
      </c>
      <c r="K2600" s="17">
        <f t="shared" si="41"/>
        <v>21</v>
      </c>
      <c r="L2600" s="31" t="s">
        <v>24</v>
      </c>
    </row>
    <row r="2601" spans="1:12">
      <c r="A2601" s="30" t="s">
        <v>2683</v>
      </c>
      <c r="B2601" s="18">
        <v>44046</v>
      </c>
      <c r="C2601" s="19">
        <v>0.46815332664467851</v>
      </c>
      <c r="D2601" s="17" t="s">
        <v>26</v>
      </c>
      <c r="E2601" s="17" t="s">
        <v>21</v>
      </c>
      <c r="F2601" s="17" t="s">
        <v>22</v>
      </c>
      <c r="G2601" s="17" t="s">
        <v>23</v>
      </c>
      <c r="H2601" s="17" t="s">
        <v>17</v>
      </c>
      <c r="I2601" s="17">
        <v>18.899999999999999</v>
      </c>
      <c r="J2601" s="17">
        <v>1</v>
      </c>
      <c r="K2601" s="17">
        <f t="shared" si="41"/>
        <v>18.899999999999999</v>
      </c>
      <c r="L2601" s="31" t="s">
        <v>24</v>
      </c>
    </row>
    <row r="2602" spans="1:12">
      <c r="A2602" s="30" t="s">
        <v>2684</v>
      </c>
      <c r="B2602" s="18">
        <v>44047</v>
      </c>
      <c r="C2602" s="19">
        <v>0.47520615040519432</v>
      </c>
      <c r="D2602" s="17" t="s">
        <v>20</v>
      </c>
      <c r="E2602" s="17" t="s">
        <v>47</v>
      </c>
      <c r="F2602" s="17" t="s">
        <v>48</v>
      </c>
      <c r="G2602" s="48" t="s">
        <v>77</v>
      </c>
      <c r="H2602" s="17" t="s">
        <v>17</v>
      </c>
      <c r="I2602" s="17">
        <v>7.9</v>
      </c>
      <c r="J2602" s="17">
        <v>1</v>
      </c>
      <c r="K2602" s="17">
        <f t="shared" si="41"/>
        <v>7.9</v>
      </c>
      <c r="L2602" s="31" t="s">
        <v>24</v>
      </c>
    </row>
    <row r="2603" spans="1:12">
      <c r="A2603" s="30" t="s">
        <v>2685</v>
      </c>
      <c r="B2603" s="18">
        <v>44047</v>
      </c>
      <c r="C2603" s="19">
        <v>0.44896140747630342</v>
      </c>
      <c r="D2603" s="17" t="s">
        <v>20</v>
      </c>
      <c r="E2603" s="17" t="s">
        <v>14</v>
      </c>
      <c r="F2603" s="17" t="s">
        <v>15</v>
      </c>
      <c r="G2603" s="17" t="s">
        <v>16</v>
      </c>
      <c r="H2603" s="17" t="s">
        <v>17</v>
      </c>
      <c r="I2603" s="17">
        <v>29.9</v>
      </c>
      <c r="J2603" s="17">
        <v>1</v>
      </c>
      <c r="K2603" s="17">
        <f t="shared" si="41"/>
        <v>29.9</v>
      </c>
      <c r="L2603" s="31" t="s">
        <v>38</v>
      </c>
    </row>
    <row r="2604" spans="1:12">
      <c r="A2604" s="30" t="s">
        <v>2686</v>
      </c>
      <c r="B2604" s="18">
        <v>44048</v>
      </c>
      <c r="C2604" s="19">
        <v>0.54939915035764775</v>
      </c>
      <c r="D2604" s="17" t="s">
        <v>33</v>
      </c>
      <c r="E2604" s="17" t="s">
        <v>34</v>
      </c>
      <c r="F2604" s="48" t="s">
        <v>35</v>
      </c>
      <c r="G2604" s="48" t="s">
        <v>36</v>
      </c>
      <c r="H2604" s="17" t="s">
        <v>37</v>
      </c>
      <c r="I2604" s="17">
        <v>21</v>
      </c>
      <c r="J2604" s="17">
        <v>2</v>
      </c>
      <c r="K2604" s="17">
        <f t="shared" si="41"/>
        <v>42</v>
      </c>
      <c r="L2604" s="31" t="s">
        <v>24</v>
      </c>
    </row>
    <row r="2605" spans="1:12">
      <c r="A2605" s="30" t="s">
        <v>2687</v>
      </c>
      <c r="B2605" s="18">
        <v>44048</v>
      </c>
      <c r="C2605" s="19">
        <v>0.45267171626584257</v>
      </c>
      <c r="D2605" s="17" t="s">
        <v>13</v>
      </c>
      <c r="E2605" s="17" t="s">
        <v>21</v>
      </c>
      <c r="F2605" s="17" t="s">
        <v>22</v>
      </c>
      <c r="G2605" s="17" t="s">
        <v>23</v>
      </c>
      <c r="H2605" s="17" t="s">
        <v>17</v>
      </c>
      <c r="I2605" s="17">
        <v>18.899999999999999</v>
      </c>
      <c r="J2605" s="17">
        <v>2</v>
      </c>
      <c r="K2605" s="17">
        <f t="shared" si="41"/>
        <v>37.799999999999997</v>
      </c>
      <c r="L2605" s="31" t="s">
        <v>43</v>
      </c>
    </row>
    <row r="2606" spans="1:12">
      <c r="A2606" s="30" t="s">
        <v>2688</v>
      </c>
      <c r="B2606" s="18">
        <v>44048</v>
      </c>
      <c r="C2606" s="19">
        <v>0.58628524239150226</v>
      </c>
      <c r="D2606" s="17" t="s">
        <v>26</v>
      </c>
      <c r="E2606" s="17" t="s">
        <v>47</v>
      </c>
      <c r="F2606" s="17" t="s">
        <v>48</v>
      </c>
      <c r="G2606" s="48" t="s">
        <v>77</v>
      </c>
      <c r="H2606" s="17" t="s">
        <v>17</v>
      </c>
      <c r="I2606" s="17">
        <v>7.9</v>
      </c>
      <c r="J2606" s="17">
        <v>2</v>
      </c>
      <c r="K2606" s="17">
        <f t="shared" si="41"/>
        <v>15.8</v>
      </c>
      <c r="L2606" s="31" t="s">
        <v>24</v>
      </c>
    </row>
    <row r="2607" spans="1:12">
      <c r="A2607" s="30" t="s">
        <v>2689</v>
      </c>
      <c r="B2607" s="18">
        <v>44048</v>
      </c>
      <c r="C2607" s="19">
        <v>0.45934232300731942</v>
      </c>
      <c r="D2607" s="17" t="s">
        <v>20</v>
      </c>
      <c r="E2607" s="17" t="s">
        <v>21</v>
      </c>
      <c r="F2607" s="17" t="s">
        <v>22</v>
      </c>
      <c r="G2607" s="17" t="s">
        <v>23</v>
      </c>
      <c r="H2607" s="17" t="s">
        <v>17</v>
      </c>
      <c r="I2607" s="17">
        <v>18.899999999999999</v>
      </c>
      <c r="J2607" s="17">
        <v>1</v>
      </c>
      <c r="K2607" s="17">
        <f t="shared" si="41"/>
        <v>18.899999999999999</v>
      </c>
      <c r="L2607" s="31" t="s">
        <v>24</v>
      </c>
    </row>
    <row r="2608" spans="1:12">
      <c r="A2608" s="30" t="s">
        <v>2690</v>
      </c>
      <c r="B2608" s="18">
        <v>44050</v>
      </c>
      <c r="C2608" s="19">
        <v>0.54168062473193346</v>
      </c>
      <c r="D2608" s="17" t="s">
        <v>33</v>
      </c>
      <c r="E2608" s="17" t="s">
        <v>47</v>
      </c>
      <c r="F2608" s="17" t="s">
        <v>48</v>
      </c>
      <c r="G2608" s="48" t="s">
        <v>77</v>
      </c>
      <c r="H2608" s="17" t="s">
        <v>17</v>
      </c>
      <c r="I2608" s="17">
        <v>7.9</v>
      </c>
      <c r="J2608" s="17">
        <v>1</v>
      </c>
      <c r="K2608" s="17">
        <f t="shared" si="41"/>
        <v>7.9</v>
      </c>
      <c r="L2608" s="31" t="s">
        <v>24</v>
      </c>
    </row>
    <row r="2609" spans="1:12">
      <c r="A2609" s="30" t="s">
        <v>2691</v>
      </c>
      <c r="B2609" s="18">
        <v>44050</v>
      </c>
      <c r="C2609" s="19">
        <v>0.642249769173314</v>
      </c>
      <c r="D2609" s="17" t="s">
        <v>1135</v>
      </c>
      <c r="E2609" s="17" t="s">
        <v>47</v>
      </c>
      <c r="F2609" s="17" t="s">
        <v>48</v>
      </c>
      <c r="G2609" s="48" t="s">
        <v>77</v>
      </c>
      <c r="H2609" s="17" t="s">
        <v>17</v>
      </c>
      <c r="I2609" s="17">
        <v>7.9</v>
      </c>
      <c r="J2609" s="17">
        <v>1</v>
      </c>
      <c r="K2609" s="17">
        <f t="shared" si="41"/>
        <v>7.9</v>
      </c>
      <c r="L2609" s="31" t="s">
        <v>24</v>
      </c>
    </row>
    <row r="2610" spans="1:12">
      <c r="A2610" s="30" t="s">
        <v>2692</v>
      </c>
      <c r="B2610" s="18">
        <v>44050</v>
      </c>
      <c r="C2610" s="19">
        <v>0.70164292139192019</v>
      </c>
      <c r="D2610" s="17" t="s">
        <v>33</v>
      </c>
      <c r="E2610" s="17" t="s">
        <v>82</v>
      </c>
      <c r="F2610" s="17" t="s">
        <v>83</v>
      </c>
      <c r="G2610" s="48" t="s">
        <v>84</v>
      </c>
      <c r="H2610" s="17" t="s">
        <v>37</v>
      </c>
      <c r="I2610" s="17">
        <v>9.8000000000000007</v>
      </c>
      <c r="J2610" s="17">
        <v>1</v>
      </c>
      <c r="K2610" s="17">
        <f t="shared" si="41"/>
        <v>9.8000000000000007</v>
      </c>
      <c r="L2610" s="31" t="s">
        <v>43</v>
      </c>
    </row>
    <row r="2611" spans="1:12">
      <c r="A2611" s="30" t="s">
        <v>2693</v>
      </c>
      <c r="B2611" s="18">
        <v>44050</v>
      </c>
      <c r="C2611" s="19">
        <v>0.65567687419372067</v>
      </c>
      <c r="D2611" s="17" t="s">
        <v>20</v>
      </c>
      <c r="E2611" s="17" t="s">
        <v>21</v>
      </c>
      <c r="F2611" s="17" t="s">
        <v>22</v>
      </c>
      <c r="G2611" s="17" t="s">
        <v>23</v>
      </c>
      <c r="H2611" s="17" t="s">
        <v>17</v>
      </c>
      <c r="I2611" s="17">
        <v>18.899999999999999</v>
      </c>
      <c r="J2611" s="17">
        <v>1</v>
      </c>
      <c r="K2611" s="17">
        <f t="shared" si="41"/>
        <v>18.899999999999999</v>
      </c>
      <c r="L2611" s="31" t="s">
        <v>24</v>
      </c>
    </row>
    <row r="2612" spans="1:12">
      <c r="A2612" s="30" t="s">
        <v>2694</v>
      </c>
      <c r="B2612" s="18">
        <v>44051</v>
      </c>
      <c r="C2612" s="19">
        <v>0.60306701932576512</v>
      </c>
      <c r="D2612" s="17" t="s">
        <v>26</v>
      </c>
      <c r="E2612" s="17" t="s">
        <v>47</v>
      </c>
      <c r="F2612" s="17" t="s">
        <v>48</v>
      </c>
      <c r="G2612" s="48" t="s">
        <v>77</v>
      </c>
      <c r="H2612" s="17" t="s">
        <v>17</v>
      </c>
      <c r="I2612" s="17">
        <v>7.9</v>
      </c>
      <c r="J2612" s="17">
        <v>1</v>
      </c>
      <c r="K2612" s="17">
        <f t="shared" si="41"/>
        <v>7.9</v>
      </c>
      <c r="L2612" s="31" t="s">
        <v>24</v>
      </c>
    </row>
    <row r="2613" spans="1:12">
      <c r="A2613" s="30" t="s">
        <v>2695</v>
      </c>
      <c r="B2613" s="18">
        <v>44051</v>
      </c>
      <c r="C2613" s="19">
        <v>0.71180210843052638</v>
      </c>
      <c r="D2613" s="17" t="s">
        <v>26</v>
      </c>
      <c r="E2613" s="17" t="s">
        <v>47</v>
      </c>
      <c r="F2613" s="17" t="s">
        <v>48</v>
      </c>
      <c r="G2613" s="48" t="s">
        <v>77</v>
      </c>
      <c r="H2613" s="17" t="s">
        <v>17</v>
      </c>
      <c r="I2613" s="17">
        <v>7.9</v>
      </c>
      <c r="J2613" s="17">
        <v>2</v>
      </c>
      <c r="K2613" s="17">
        <f t="shared" si="41"/>
        <v>15.8</v>
      </c>
      <c r="L2613" s="31" t="s">
        <v>24</v>
      </c>
    </row>
    <row r="2614" spans="1:12">
      <c r="A2614" s="30" t="s">
        <v>2696</v>
      </c>
      <c r="B2614" s="18">
        <v>44051</v>
      </c>
      <c r="C2614" s="19">
        <v>0.58045376945451033</v>
      </c>
      <c r="D2614" s="17" t="s">
        <v>33</v>
      </c>
      <c r="E2614" s="17" t="s">
        <v>34</v>
      </c>
      <c r="F2614" s="48" t="s">
        <v>35</v>
      </c>
      <c r="G2614" s="48" t="s">
        <v>36</v>
      </c>
      <c r="H2614" s="17" t="s">
        <v>37</v>
      </c>
      <c r="I2614" s="17">
        <v>21</v>
      </c>
      <c r="J2614" s="17">
        <v>1</v>
      </c>
      <c r="K2614" s="17">
        <f t="shared" si="41"/>
        <v>21</v>
      </c>
      <c r="L2614" s="31" t="s">
        <v>43</v>
      </c>
    </row>
    <row r="2615" spans="1:12">
      <c r="A2615" s="30" t="s">
        <v>2697</v>
      </c>
      <c r="B2615" s="18">
        <v>44052</v>
      </c>
      <c r="C2615" s="19">
        <v>0.64156918482055159</v>
      </c>
      <c r="D2615" s="17" t="s">
        <v>20</v>
      </c>
      <c r="E2615" s="17" t="s">
        <v>21</v>
      </c>
      <c r="F2615" s="17" t="s">
        <v>22</v>
      </c>
      <c r="G2615" s="17" t="s">
        <v>23</v>
      </c>
      <c r="H2615" s="17" t="s">
        <v>17</v>
      </c>
      <c r="I2615" s="17">
        <v>18.899999999999999</v>
      </c>
      <c r="J2615" s="17">
        <v>1</v>
      </c>
      <c r="K2615" s="17">
        <f t="shared" si="41"/>
        <v>18.899999999999999</v>
      </c>
      <c r="L2615" s="31" t="s">
        <v>24</v>
      </c>
    </row>
    <row r="2616" spans="1:12">
      <c r="A2616" s="30" t="s">
        <v>2698</v>
      </c>
      <c r="B2616" s="18">
        <v>44052</v>
      </c>
      <c r="C2616" s="19">
        <v>0.7148182266671117</v>
      </c>
      <c r="D2616" s="17" t="s">
        <v>59</v>
      </c>
      <c r="E2616" s="17" t="s">
        <v>21</v>
      </c>
      <c r="F2616" s="17" t="s">
        <v>22</v>
      </c>
      <c r="G2616" s="17" t="s">
        <v>23</v>
      </c>
      <c r="H2616" s="17" t="s">
        <v>17</v>
      </c>
      <c r="I2616" s="17">
        <v>18.899999999999999</v>
      </c>
      <c r="J2616" s="17">
        <v>1</v>
      </c>
      <c r="K2616" s="17">
        <f t="shared" si="41"/>
        <v>18.899999999999999</v>
      </c>
      <c r="L2616" s="31" t="s">
        <v>24</v>
      </c>
    </row>
    <row r="2617" spans="1:12">
      <c r="A2617" s="30" t="s">
        <v>2699</v>
      </c>
      <c r="B2617" s="18">
        <v>44052</v>
      </c>
      <c r="C2617" s="19">
        <v>0.53100741534778773</v>
      </c>
      <c r="D2617" s="17" t="s">
        <v>13</v>
      </c>
      <c r="E2617" s="17" t="s">
        <v>47</v>
      </c>
      <c r="F2617" s="17" t="s">
        <v>48</v>
      </c>
      <c r="G2617" s="48" t="s">
        <v>77</v>
      </c>
      <c r="H2617" s="17" t="s">
        <v>17</v>
      </c>
      <c r="I2617" s="17">
        <v>7.9</v>
      </c>
      <c r="J2617" s="17">
        <v>2</v>
      </c>
      <c r="K2617" s="17">
        <f t="shared" si="41"/>
        <v>15.8</v>
      </c>
      <c r="L2617" s="31" t="s">
        <v>24</v>
      </c>
    </row>
    <row r="2618" spans="1:12">
      <c r="A2618" s="30" t="s">
        <v>2700</v>
      </c>
      <c r="B2618" s="18">
        <v>44053</v>
      </c>
      <c r="C2618" s="19">
        <v>0.57163665420728749</v>
      </c>
      <c r="D2618" s="17" t="s">
        <v>59</v>
      </c>
      <c r="E2618" s="17" t="s">
        <v>82</v>
      </c>
      <c r="F2618" s="17" t="s">
        <v>83</v>
      </c>
      <c r="G2618" s="48" t="s">
        <v>84</v>
      </c>
      <c r="H2618" s="17" t="s">
        <v>37</v>
      </c>
      <c r="I2618" s="17">
        <v>9.8000000000000007</v>
      </c>
      <c r="J2618" s="17">
        <v>2</v>
      </c>
      <c r="K2618" s="17">
        <f t="shared" si="41"/>
        <v>19.600000000000001</v>
      </c>
      <c r="L2618" s="31" t="s">
        <v>24</v>
      </c>
    </row>
    <row r="2619" spans="1:12">
      <c r="A2619" s="30" t="s">
        <v>2701</v>
      </c>
      <c r="B2619" s="18">
        <v>44053</v>
      </c>
      <c r="C2619" s="19">
        <v>0.59840540585952562</v>
      </c>
      <c r="D2619" s="17" t="s">
        <v>20</v>
      </c>
      <c r="E2619" s="17" t="s">
        <v>14</v>
      </c>
      <c r="F2619" s="17" t="s">
        <v>15</v>
      </c>
      <c r="G2619" s="17" t="s">
        <v>16</v>
      </c>
      <c r="H2619" s="17" t="s">
        <v>17</v>
      </c>
      <c r="I2619" s="17">
        <v>29.9</v>
      </c>
      <c r="J2619" s="17">
        <v>1</v>
      </c>
      <c r="K2619" s="17">
        <f t="shared" si="41"/>
        <v>29.9</v>
      </c>
      <c r="L2619" s="31" t="s">
        <v>38</v>
      </c>
    </row>
    <row r="2620" spans="1:12">
      <c r="A2620" s="30" t="s">
        <v>2702</v>
      </c>
      <c r="B2620" s="18">
        <v>44053</v>
      </c>
      <c r="C2620" s="19">
        <v>0.64328158866345897</v>
      </c>
      <c r="D2620" s="17" t="s">
        <v>20</v>
      </c>
      <c r="E2620" s="17" t="s">
        <v>82</v>
      </c>
      <c r="F2620" s="17" t="s">
        <v>83</v>
      </c>
      <c r="G2620" s="48" t="s">
        <v>84</v>
      </c>
      <c r="H2620" s="17" t="s">
        <v>37</v>
      </c>
      <c r="I2620" s="17">
        <v>9.8000000000000007</v>
      </c>
      <c r="J2620" s="17">
        <v>1</v>
      </c>
      <c r="K2620" s="17">
        <f t="shared" si="41"/>
        <v>9.8000000000000007</v>
      </c>
      <c r="L2620" s="51" t="s">
        <v>1580</v>
      </c>
    </row>
    <row r="2621" spans="1:12">
      <c r="A2621" s="30" t="s">
        <v>2703</v>
      </c>
      <c r="B2621" s="18">
        <v>44053</v>
      </c>
      <c r="C2621" s="19">
        <v>0.70699117939481937</v>
      </c>
      <c r="D2621" s="17" t="s">
        <v>59</v>
      </c>
      <c r="E2621" s="17" t="s">
        <v>47</v>
      </c>
      <c r="F2621" s="17" t="s">
        <v>48</v>
      </c>
      <c r="G2621" s="48" t="s">
        <v>77</v>
      </c>
      <c r="H2621" s="17" t="s">
        <v>17</v>
      </c>
      <c r="I2621" s="17">
        <v>7.9</v>
      </c>
      <c r="J2621" s="17">
        <v>1</v>
      </c>
      <c r="K2621" s="17">
        <f t="shared" si="41"/>
        <v>7.9</v>
      </c>
      <c r="L2621" s="51" t="s">
        <v>1580</v>
      </c>
    </row>
    <row r="2622" spans="1:12">
      <c r="A2622" s="30" t="s">
        <v>2704</v>
      </c>
      <c r="B2622" s="18">
        <v>44053</v>
      </c>
      <c r="C2622" s="19">
        <v>0.58389982643266802</v>
      </c>
      <c r="D2622" s="17" t="s">
        <v>33</v>
      </c>
      <c r="E2622" s="17" t="s">
        <v>21</v>
      </c>
      <c r="F2622" s="17" t="s">
        <v>22</v>
      </c>
      <c r="G2622" s="17" t="s">
        <v>23</v>
      </c>
      <c r="H2622" s="17" t="s">
        <v>17</v>
      </c>
      <c r="I2622" s="17">
        <v>18.899999999999999</v>
      </c>
      <c r="J2622" s="17">
        <v>2</v>
      </c>
      <c r="K2622" s="17">
        <f t="shared" si="41"/>
        <v>37.799999999999997</v>
      </c>
      <c r="L2622" s="51" t="s">
        <v>1580</v>
      </c>
    </row>
    <row r="2623" spans="1:12">
      <c r="A2623" s="30" t="s">
        <v>2705</v>
      </c>
      <c r="B2623" s="18">
        <v>44053</v>
      </c>
      <c r="C2623" s="19">
        <v>0.43598098868049917</v>
      </c>
      <c r="D2623" s="17" t="s">
        <v>59</v>
      </c>
      <c r="E2623" s="17" t="s">
        <v>82</v>
      </c>
      <c r="F2623" s="17" t="s">
        <v>83</v>
      </c>
      <c r="G2623" s="48" t="s">
        <v>84</v>
      </c>
      <c r="H2623" s="17" t="s">
        <v>37</v>
      </c>
      <c r="I2623" s="17">
        <v>9.8000000000000007</v>
      </c>
      <c r="J2623" s="17">
        <v>2</v>
      </c>
      <c r="K2623" s="17">
        <f t="shared" si="41"/>
        <v>19.600000000000001</v>
      </c>
      <c r="L2623" s="51" t="s">
        <v>1580</v>
      </c>
    </row>
    <row r="2624" spans="1:12">
      <c r="A2624" s="30" t="s">
        <v>2706</v>
      </c>
      <c r="B2624" s="18">
        <v>44053</v>
      </c>
      <c r="C2624" s="19">
        <v>0.72416156049214564</v>
      </c>
      <c r="D2624" s="17" t="s">
        <v>26</v>
      </c>
      <c r="E2624" s="17" t="s">
        <v>47</v>
      </c>
      <c r="F2624" s="17" t="s">
        <v>48</v>
      </c>
      <c r="G2624" s="48" t="s">
        <v>77</v>
      </c>
      <c r="H2624" s="17" t="s">
        <v>17</v>
      </c>
      <c r="I2624" s="17">
        <v>7.9</v>
      </c>
      <c r="J2624" s="17">
        <v>2</v>
      </c>
      <c r="K2624" s="17">
        <f t="shared" si="41"/>
        <v>15.8</v>
      </c>
      <c r="L2624" s="51" t="s">
        <v>1580</v>
      </c>
    </row>
    <row r="2625" spans="1:12">
      <c r="A2625" s="30" t="s">
        <v>2707</v>
      </c>
      <c r="B2625" s="18">
        <v>44054</v>
      </c>
      <c r="C2625" s="19">
        <v>0.71154437717666763</v>
      </c>
      <c r="D2625" s="17" t="s">
        <v>20</v>
      </c>
      <c r="E2625" s="17" t="s">
        <v>21</v>
      </c>
      <c r="F2625" s="17" t="s">
        <v>22</v>
      </c>
      <c r="G2625" s="17" t="s">
        <v>23</v>
      </c>
      <c r="H2625" s="17" t="s">
        <v>17</v>
      </c>
      <c r="I2625" s="17">
        <v>18.899999999999999</v>
      </c>
      <c r="J2625" s="17">
        <v>1</v>
      </c>
      <c r="K2625" s="17">
        <f t="shared" si="41"/>
        <v>18.899999999999999</v>
      </c>
      <c r="L2625" s="51" t="s">
        <v>1580</v>
      </c>
    </row>
    <row r="2626" spans="1:12">
      <c r="A2626" s="30" t="s">
        <v>2708</v>
      </c>
      <c r="B2626" s="18">
        <v>44054</v>
      </c>
      <c r="C2626" s="19">
        <v>0.73995243491285811</v>
      </c>
      <c r="D2626" s="48" t="s">
        <v>258</v>
      </c>
      <c r="E2626" s="17" t="s">
        <v>14</v>
      </c>
      <c r="F2626" s="17" t="s">
        <v>15</v>
      </c>
      <c r="G2626" s="17" t="s">
        <v>16</v>
      </c>
      <c r="H2626" s="17" t="s">
        <v>17</v>
      </c>
      <c r="I2626" s="17">
        <v>29.9</v>
      </c>
      <c r="J2626" s="17">
        <v>1</v>
      </c>
      <c r="K2626" s="17">
        <f t="shared" si="41"/>
        <v>29.9</v>
      </c>
      <c r="L2626" s="31" t="s">
        <v>24</v>
      </c>
    </row>
    <row r="2627" spans="1:12">
      <c r="A2627" s="30" t="s">
        <v>2709</v>
      </c>
      <c r="B2627" s="18">
        <v>44054</v>
      </c>
      <c r="C2627" s="19">
        <v>0.45112054246541156</v>
      </c>
      <c r="D2627" s="17" t="s">
        <v>13</v>
      </c>
      <c r="E2627" s="17" t="s">
        <v>14</v>
      </c>
      <c r="F2627" s="17" t="s">
        <v>15</v>
      </c>
      <c r="G2627" s="17" t="s">
        <v>16</v>
      </c>
      <c r="H2627" s="17" t="s">
        <v>17</v>
      </c>
      <c r="I2627" s="17">
        <v>29.9</v>
      </c>
      <c r="J2627" s="17">
        <v>1</v>
      </c>
      <c r="K2627" s="17">
        <f t="shared" si="41"/>
        <v>29.9</v>
      </c>
      <c r="L2627" s="31" t="s">
        <v>24</v>
      </c>
    </row>
    <row r="2628" spans="1:12">
      <c r="A2628" s="30" t="s">
        <v>2710</v>
      </c>
      <c r="B2628" s="18">
        <v>44054</v>
      </c>
      <c r="C2628" s="19">
        <v>0.70923318509631716</v>
      </c>
      <c r="D2628" s="17" t="s">
        <v>26</v>
      </c>
      <c r="E2628" s="17" t="s">
        <v>14</v>
      </c>
      <c r="F2628" s="17" t="s">
        <v>15</v>
      </c>
      <c r="G2628" s="17" t="s">
        <v>16</v>
      </c>
      <c r="H2628" s="17" t="s">
        <v>17</v>
      </c>
      <c r="I2628" s="17">
        <v>29.9</v>
      </c>
      <c r="J2628" s="17">
        <v>1</v>
      </c>
      <c r="K2628" s="17">
        <f t="shared" si="41"/>
        <v>29.9</v>
      </c>
      <c r="L2628" s="31" t="s">
        <v>24</v>
      </c>
    </row>
    <row r="2629" spans="1:12">
      <c r="A2629" s="30" t="s">
        <v>2711</v>
      </c>
      <c r="B2629" s="18">
        <v>44055</v>
      </c>
      <c r="C2629" s="19">
        <v>0.62394602152104317</v>
      </c>
      <c r="D2629" s="17" t="s">
        <v>26</v>
      </c>
      <c r="E2629" s="17" t="s">
        <v>34</v>
      </c>
      <c r="F2629" s="48" t="s">
        <v>35</v>
      </c>
      <c r="G2629" s="48" t="s">
        <v>36</v>
      </c>
      <c r="H2629" s="17" t="s">
        <v>37</v>
      </c>
      <c r="I2629" s="17">
        <v>21</v>
      </c>
      <c r="J2629" s="17">
        <v>1</v>
      </c>
      <c r="K2629" s="17">
        <f>I2629*J2629</f>
        <v>21</v>
      </c>
      <c r="L2629" s="31" t="s">
        <v>43</v>
      </c>
    </row>
    <row r="2630" spans="1:12">
      <c r="A2630" s="30" t="s">
        <v>2712</v>
      </c>
      <c r="B2630" s="18">
        <v>44055</v>
      </c>
      <c r="C2630" s="19">
        <v>0.42907090288730088</v>
      </c>
      <c r="D2630" s="17" t="s">
        <v>13</v>
      </c>
      <c r="E2630" s="17" t="s">
        <v>14</v>
      </c>
      <c r="F2630" s="17" t="s">
        <v>15</v>
      </c>
      <c r="G2630" s="17" t="s">
        <v>16</v>
      </c>
      <c r="H2630" s="17" t="s">
        <v>17</v>
      </c>
      <c r="I2630" s="17">
        <v>29.9</v>
      </c>
      <c r="J2630" s="17">
        <v>1</v>
      </c>
      <c r="K2630" s="17">
        <f>I2630*J2630</f>
        <v>29.9</v>
      </c>
      <c r="L2630" s="31" t="s">
        <v>24</v>
      </c>
    </row>
    <row r="2631" spans="1:12">
      <c r="A2631" s="30" t="s">
        <v>2713</v>
      </c>
      <c r="B2631" s="18">
        <v>44055</v>
      </c>
      <c r="C2631" s="19">
        <v>0.45040471336246601</v>
      </c>
      <c r="D2631" s="17" t="s">
        <v>33</v>
      </c>
      <c r="E2631" s="17" t="s">
        <v>14</v>
      </c>
      <c r="F2631" s="17" t="s">
        <v>15</v>
      </c>
      <c r="G2631" s="17" t="s">
        <v>16</v>
      </c>
      <c r="H2631" s="17" t="s">
        <v>17</v>
      </c>
      <c r="I2631" s="17">
        <v>29.9</v>
      </c>
      <c r="J2631" s="17">
        <v>2</v>
      </c>
      <c r="K2631" s="17">
        <f>I2631*J2631</f>
        <v>59.8</v>
      </c>
      <c r="L2631" s="31" t="s">
        <v>24</v>
      </c>
    </row>
    <row r="2632" spans="1:12">
      <c r="A2632" s="30" t="s">
        <v>2714</v>
      </c>
      <c r="B2632" s="18">
        <v>44055</v>
      </c>
      <c r="C2632" s="19">
        <v>0.65831374646979757</v>
      </c>
      <c r="D2632" s="17" t="s">
        <v>33</v>
      </c>
      <c r="E2632" s="17" t="s">
        <v>27</v>
      </c>
      <c r="F2632" s="17" t="s">
        <v>28</v>
      </c>
      <c r="G2632" s="17" t="s">
        <v>29</v>
      </c>
      <c r="H2632" s="17" t="s">
        <v>37</v>
      </c>
      <c r="I2632" s="17">
        <v>14.9</v>
      </c>
      <c r="J2632" s="17">
        <v>1</v>
      </c>
      <c r="K2632" s="17">
        <f>I2632*J2632</f>
        <v>14.9</v>
      </c>
      <c r="L2632" s="31" t="s">
        <v>24</v>
      </c>
    </row>
    <row r="2633" spans="1:12">
      <c r="A2633" s="30" t="s">
        <v>2715</v>
      </c>
      <c r="B2633" s="18">
        <v>44056</v>
      </c>
      <c r="C2633" s="19">
        <v>0.68409915815637046</v>
      </c>
      <c r="D2633" s="17" t="s">
        <v>26</v>
      </c>
      <c r="E2633" s="17" t="s">
        <v>21</v>
      </c>
      <c r="F2633" s="17" t="s">
        <v>22</v>
      </c>
      <c r="G2633" s="17" t="s">
        <v>23</v>
      </c>
      <c r="H2633" s="17" t="s">
        <v>17</v>
      </c>
      <c r="I2633" s="17">
        <v>18.899999999999999</v>
      </c>
      <c r="J2633" s="17">
        <v>1</v>
      </c>
      <c r="K2633" s="48" t="e" cm="1" vm="1">
        <f t="array" ref="K2633">_FV(I215,"90")*_FV(J215,"90")</f>
        <v>#VALUE!</v>
      </c>
      <c r="L2633" s="31" t="s">
        <v>24</v>
      </c>
    </row>
    <row r="2634" spans="1:12">
      <c r="A2634" s="30" t="s">
        <v>2716</v>
      </c>
      <c r="B2634" s="18">
        <v>44056</v>
      </c>
      <c r="C2634" s="19">
        <v>0.6714065697811662</v>
      </c>
      <c r="D2634" s="17" t="s">
        <v>13</v>
      </c>
      <c r="E2634" s="17" t="s">
        <v>21</v>
      </c>
      <c r="F2634" s="17" t="s">
        <v>22</v>
      </c>
      <c r="G2634" s="17" t="s">
        <v>23</v>
      </c>
      <c r="H2634" s="17" t="s">
        <v>17</v>
      </c>
      <c r="I2634" s="17">
        <v>18.899999999999999</v>
      </c>
      <c r="J2634" s="17">
        <v>1</v>
      </c>
      <c r="K2634" s="17">
        <f t="shared" ref="K2634:K2697" si="42">I2634*J2634</f>
        <v>18.899999999999999</v>
      </c>
      <c r="L2634" s="31" t="s">
        <v>24</v>
      </c>
    </row>
    <row r="2635" spans="1:12">
      <c r="A2635" s="30" t="s">
        <v>2717</v>
      </c>
      <c r="B2635" s="18">
        <v>44057</v>
      </c>
      <c r="C2635" s="19">
        <v>0.70332857632145251</v>
      </c>
      <c r="D2635" s="17" t="s">
        <v>33</v>
      </c>
      <c r="E2635" s="17" t="s">
        <v>27</v>
      </c>
      <c r="F2635" s="17" t="s">
        <v>28</v>
      </c>
      <c r="G2635" s="17" t="s">
        <v>29</v>
      </c>
      <c r="H2635" s="17" t="s">
        <v>37</v>
      </c>
      <c r="I2635" s="17">
        <v>14.9</v>
      </c>
      <c r="J2635" s="17">
        <v>1</v>
      </c>
      <c r="K2635" s="17">
        <f t="shared" si="42"/>
        <v>14.9</v>
      </c>
      <c r="L2635" s="31" t="s">
        <v>24</v>
      </c>
    </row>
    <row r="2636" spans="1:12">
      <c r="A2636" s="30" t="s">
        <v>2718</v>
      </c>
      <c r="B2636" s="18">
        <v>44057</v>
      </c>
      <c r="C2636" s="19">
        <v>0.54469008136685104</v>
      </c>
      <c r="D2636" s="17" t="s">
        <v>26</v>
      </c>
      <c r="E2636" s="17" t="s">
        <v>14</v>
      </c>
      <c r="F2636" s="17" t="s">
        <v>15</v>
      </c>
      <c r="G2636" s="17" t="s">
        <v>16</v>
      </c>
      <c r="H2636" s="17" t="s">
        <v>17</v>
      </c>
      <c r="I2636" s="17">
        <v>29.9</v>
      </c>
      <c r="J2636" s="17">
        <v>2</v>
      </c>
      <c r="K2636" s="17">
        <f t="shared" si="42"/>
        <v>59.8</v>
      </c>
      <c r="L2636" s="31" t="s">
        <v>43</v>
      </c>
    </row>
    <row r="2637" spans="1:12">
      <c r="A2637" s="30" t="s">
        <v>2719</v>
      </c>
      <c r="B2637" s="18">
        <v>44058</v>
      </c>
      <c r="C2637" s="19">
        <v>0.71527547980910455</v>
      </c>
      <c r="D2637" s="17" t="s">
        <v>33</v>
      </c>
      <c r="E2637" s="17" t="s">
        <v>27</v>
      </c>
      <c r="F2637" s="17" t="s">
        <v>28</v>
      </c>
      <c r="G2637" s="17" t="s">
        <v>29</v>
      </c>
      <c r="H2637" s="17" t="s">
        <v>37</v>
      </c>
      <c r="I2637" s="17">
        <v>14.9</v>
      </c>
      <c r="J2637" s="17">
        <v>1</v>
      </c>
      <c r="K2637" s="17">
        <f t="shared" si="42"/>
        <v>14.9</v>
      </c>
      <c r="L2637" s="31" t="s">
        <v>24</v>
      </c>
    </row>
    <row r="2638" spans="1:12">
      <c r="A2638" s="30" t="s">
        <v>2720</v>
      </c>
      <c r="B2638" s="18">
        <v>44058</v>
      </c>
      <c r="C2638" s="19">
        <v>0.62988963877236626</v>
      </c>
      <c r="D2638" s="17" t="s">
        <v>20</v>
      </c>
      <c r="E2638" s="17" t="s">
        <v>47</v>
      </c>
      <c r="F2638" s="17" t="s">
        <v>48</v>
      </c>
      <c r="G2638" s="48" t="s">
        <v>77</v>
      </c>
      <c r="H2638" s="17" t="s">
        <v>17</v>
      </c>
      <c r="I2638" s="17">
        <v>7.9</v>
      </c>
      <c r="J2638" s="17">
        <v>1</v>
      </c>
      <c r="K2638" s="17">
        <f t="shared" si="42"/>
        <v>7.9</v>
      </c>
      <c r="L2638" s="31" t="s">
        <v>24</v>
      </c>
    </row>
    <row r="2639" spans="1:12">
      <c r="A2639" s="30" t="s">
        <v>2721</v>
      </c>
      <c r="B2639" s="18">
        <v>44058</v>
      </c>
      <c r="C2639" s="19">
        <v>0.63848538372532759</v>
      </c>
      <c r="D2639" s="17" t="s">
        <v>59</v>
      </c>
      <c r="E2639" s="17" t="s">
        <v>21</v>
      </c>
      <c r="F2639" s="17" t="s">
        <v>22</v>
      </c>
      <c r="G2639" s="17" t="s">
        <v>23</v>
      </c>
      <c r="H2639" s="17" t="s">
        <v>17</v>
      </c>
      <c r="I2639" s="17">
        <v>18.899999999999999</v>
      </c>
      <c r="J2639" s="17">
        <v>2</v>
      </c>
      <c r="K2639" s="17">
        <f t="shared" si="42"/>
        <v>37.799999999999997</v>
      </c>
      <c r="L2639" s="31" t="s">
        <v>24</v>
      </c>
    </row>
    <row r="2640" spans="1:12">
      <c r="A2640" s="30" t="s">
        <v>2722</v>
      </c>
      <c r="B2640" s="18">
        <v>44059</v>
      </c>
      <c r="C2640" s="19">
        <v>0.54911361775309919</v>
      </c>
      <c r="D2640" s="17" t="s">
        <v>20</v>
      </c>
      <c r="E2640" s="17" t="s">
        <v>21</v>
      </c>
      <c r="F2640" s="17" t="s">
        <v>22</v>
      </c>
      <c r="G2640" s="17" t="s">
        <v>23</v>
      </c>
      <c r="H2640" s="17" t="s">
        <v>17</v>
      </c>
      <c r="I2640" s="17">
        <v>18.899999999999999</v>
      </c>
      <c r="J2640" s="17">
        <v>1</v>
      </c>
      <c r="K2640" s="17">
        <f t="shared" si="42"/>
        <v>18.899999999999999</v>
      </c>
      <c r="L2640" s="31" t="s">
        <v>24</v>
      </c>
    </row>
    <row r="2641" spans="1:12">
      <c r="A2641" s="30" t="s">
        <v>2723</v>
      </c>
      <c r="B2641" s="18">
        <v>44059</v>
      </c>
      <c r="C2641" s="19">
        <v>0.73723850054447482</v>
      </c>
      <c r="D2641" s="17" t="s">
        <v>26</v>
      </c>
      <c r="E2641" s="17" t="s">
        <v>47</v>
      </c>
      <c r="F2641" s="17" t="s">
        <v>48</v>
      </c>
      <c r="G2641" s="48" t="s">
        <v>77</v>
      </c>
      <c r="H2641" s="17" t="s">
        <v>17</v>
      </c>
      <c r="I2641" s="17">
        <v>7.9</v>
      </c>
      <c r="J2641" s="17">
        <v>2</v>
      </c>
      <c r="K2641" s="17">
        <f t="shared" si="42"/>
        <v>15.8</v>
      </c>
      <c r="L2641" s="31" t="s">
        <v>24</v>
      </c>
    </row>
    <row r="2642" spans="1:12">
      <c r="A2642" s="30" t="s">
        <v>2724</v>
      </c>
      <c r="B2642" s="18">
        <v>44059</v>
      </c>
      <c r="C2642" s="19">
        <v>0.52765395245497149</v>
      </c>
      <c r="D2642" s="17" t="s">
        <v>33</v>
      </c>
      <c r="E2642" s="17" t="s">
        <v>14</v>
      </c>
      <c r="F2642" s="17" t="s">
        <v>15</v>
      </c>
      <c r="G2642" s="17" t="s">
        <v>16</v>
      </c>
      <c r="H2642" s="17" t="s">
        <v>17</v>
      </c>
      <c r="I2642" s="17">
        <v>29.9</v>
      </c>
      <c r="J2642" s="17">
        <v>1</v>
      </c>
      <c r="K2642" s="17">
        <f t="shared" si="42"/>
        <v>29.9</v>
      </c>
      <c r="L2642" s="31" t="s">
        <v>38</v>
      </c>
    </row>
    <row r="2643" spans="1:12">
      <c r="A2643" s="30" t="s">
        <v>2725</v>
      </c>
      <c r="B2643" s="18">
        <v>44059</v>
      </c>
      <c r="C2643" s="19">
        <v>0.54794576422838026</v>
      </c>
      <c r="D2643" s="17" t="s">
        <v>33</v>
      </c>
      <c r="E2643" s="17" t="s">
        <v>82</v>
      </c>
      <c r="F2643" s="17" t="s">
        <v>83</v>
      </c>
      <c r="G2643" s="48" t="s">
        <v>84</v>
      </c>
      <c r="H2643" s="17" t="s">
        <v>37</v>
      </c>
      <c r="I2643" s="17">
        <v>9.8000000000000007</v>
      </c>
      <c r="J2643" s="17">
        <v>1</v>
      </c>
      <c r="K2643" s="17">
        <f t="shared" si="42"/>
        <v>9.8000000000000007</v>
      </c>
      <c r="L2643" s="31" t="s">
        <v>24</v>
      </c>
    </row>
    <row r="2644" spans="1:12">
      <c r="A2644" s="30" t="s">
        <v>2726</v>
      </c>
      <c r="B2644" s="18">
        <v>44059</v>
      </c>
      <c r="C2644" s="19">
        <v>0.56864601226828193</v>
      </c>
      <c r="D2644" s="17" t="s">
        <v>13</v>
      </c>
      <c r="E2644" s="17" t="s">
        <v>14</v>
      </c>
      <c r="F2644" s="17" t="s">
        <v>15</v>
      </c>
      <c r="G2644" s="17" t="s">
        <v>16</v>
      </c>
      <c r="H2644" s="17" t="s">
        <v>17</v>
      </c>
      <c r="I2644" s="17">
        <v>29.9</v>
      </c>
      <c r="J2644" s="17">
        <v>1</v>
      </c>
      <c r="K2644" s="17">
        <f t="shared" si="42"/>
        <v>29.9</v>
      </c>
      <c r="L2644" s="31" t="s">
        <v>43</v>
      </c>
    </row>
    <row r="2645" spans="1:12">
      <c r="A2645" s="30" t="s">
        <v>2727</v>
      </c>
      <c r="B2645" s="18">
        <v>44060</v>
      </c>
      <c r="C2645" s="19">
        <v>0.50624414812147256</v>
      </c>
      <c r="D2645" s="17" t="s">
        <v>26</v>
      </c>
      <c r="E2645" s="17" t="s">
        <v>27</v>
      </c>
      <c r="F2645" s="17" t="s">
        <v>28</v>
      </c>
      <c r="G2645" s="17" t="s">
        <v>29</v>
      </c>
      <c r="H2645" s="17" t="s">
        <v>37</v>
      </c>
      <c r="I2645" s="17">
        <v>14.9</v>
      </c>
      <c r="J2645" s="17">
        <v>2</v>
      </c>
      <c r="K2645" s="17">
        <f t="shared" si="42"/>
        <v>29.8</v>
      </c>
      <c r="L2645" s="31" t="s">
        <v>24</v>
      </c>
    </row>
    <row r="2646" spans="1:12">
      <c r="A2646" s="30" t="s">
        <v>2728</v>
      </c>
      <c r="B2646" s="18">
        <v>44061</v>
      </c>
      <c r="C2646" s="19">
        <v>0.73435639196915092</v>
      </c>
      <c r="D2646" s="17" t="s">
        <v>20</v>
      </c>
      <c r="E2646" s="17" t="s">
        <v>14</v>
      </c>
      <c r="F2646" s="17" t="s">
        <v>15</v>
      </c>
      <c r="G2646" s="17" t="s">
        <v>16</v>
      </c>
      <c r="H2646" s="17" t="s">
        <v>17</v>
      </c>
      <c r="I2646" s="17">
        <v>29.9</v>
      </c>
      <c r="J2646" s="17">
        <v>2</v>
      </c>
      <c r="K2646" s="17">
        <f t="shared" si="42"/>
        <v>59.8</v>
      </c>
      <c r="L2646" s="31" t="s">
        <v>24</v>
      </c>
    </row>
    <row r="2647" spans="1:12">
      <c r="A2647" s="30" t="s">
        <v>2729</v>
      </c>
      <c r="B2647" s="18">
        <v>44061</v>
      </c>
      <c r="C2647" s="19">
        <v>0.60329953365142353</v>
      </c>
      <c r="D2647" s="17" t="s">
        <v>20</v>
      </c>
      <c r="E2647" s="17" t="s">
        <v>82</v>
      </c>
      <c r="F2647" s="17" t="s">
        <v>83</v>
      </c>
      <c r="G2647" s="48" t="s">
        <v>84</v>
      </c>
      <c r="H2647" s="17" t="s">
        <v>37</v>
      </c>
      <c r="I2647" s="17">
        <v>9.8000000000000007</v>
      </c>
      <c r="J2647" s="17">
        <v>2</v>
      </c>
      <c r="K2647" s="17">
        <f t="shared" si="42"/>
        <v>19.600000000000001</v>
      </c>
      <c r="L2647" s="31" t="s">
        <v>24</v>
      </c>
    </row>
    <row r="2648" spans="1:12">
      <c r="A2648" s="30" t="s">
        <v>2730</v>
      </c>
      <c r="B2648" s="18">
        <v>44062</v>
      </c>
      <c r="C2648" s="19">
        <v>0.61288094563823159</v>
      </c>
      <c r="D2648" s="17" t="s">
        <v>13</v>
      </c>
      <c r="E2648" s="17" t="s">
        <v>14</v>
      </c>
      <c r="F2648" s="17" t="s">
        <v>15</v>
      </c>
      <c r="G2648" s="17" t="s">
        <v>16</v>
      </c>
      <c r="H2648" s="17" t="s">
        <v>17</v>
      </c>
      <c r="I2648" s="17">
        <v>29.9</v>
      </c>
      <c r="J2648" s="17">
        <v>1</v>
      </c>
      <c r="K2648" s="17">
        <f t="shared" si="42"/>
        <v>29.9</v>
      </c>
      <c r="L2648" s="31" t="s">
        <v>43</v>
      </c>
    </row>
    <row r="2649" spans="1:12">
      <c r="A2649" s="30" t="s">
        <v>2731</v>
      </c>
      <c r="B2649" s="18">
        <v>44062</v>
      </c>
      <c r="C2649" s="19">
        <v>0.52171824007742873</v>
      </c>
      <c r="D2649" s="17" t="s">
        <v>20</v>
      </c>
      <c r="E2649" s="17" t="s">
        <v>21</v>
      </c>
      <c r="F2649" s="17" t="s">
        <v>22</v>
      </c>
      <c r="G2649" s="17" t="s">
        <v>23</v>
      </c>
      <c r="H2649" s="17" t="s">
        <v>17</v>
      </c>
      <c r="I2649" s="17">
        <v>18.899999999999999</v>
      </c>
      <c r="J2649" s="17">
        <v>2</v>
      </c>
      <c r="K2649" s="17">
        <f t="shared" si="42"/>
        <v>37.799999999999997</v>
      </c>
      <c r="L2649" s="31" t="s">
        <v>24</v>
      </c>
    </row>
    <row r="2650" spans="1:12">
      <c r="A2650" s="30" t="s">
        <v>2732</v>
      </c>
      <c r="B2650" s="18">
        <v>44062</v>
      </c>
      <c r="C2650" s="19">
        <v>0.45718764451264998</v>
      </c>
      <c r="D2650" s="17" t="s">
        <v>13</v>
      </c>
      <c r="E2650" s="17" t="s">
        <v>21</v>
      </c>
      <c r="F2650" s="17" t="s">
        <v>22</v>
      </c>
      <c r="G2650" s="17" t="s">
        <v>23</v>
      </c>
      <c r="H2650" s="17" t="s">
        <v>17</v>
      </c>
      <c r="I2650" s="17">
        <v>18.899999999999999</v>
      </c>
      <c r="J2650" s="17">
        <v>1</v>
      </c>
      <c r="K2650" s="17">
        <f t="shared" si="42"/>
        <v>18.899999999999999</v>
      </c>
      <c r="L2650" s="31" t="s">
        <v>24</v>
      </c>
    </row>
    <row r="2651" spans="1:12">
      <c r="A2651" s="30" t="s">
        <v>2733</v>
      </c>
      <c r="B2651" s="18">
        <v>44063</v>
      </c>
      <c r="C2651" s="19">
        <v>0.69873932893771373</v>
      </c>
      <c r="D2651" s="17" t="s">
        <v>20</v>
      </c>
      <c r="E2651" s="17" t="s">
        <v>14</v>
      </c>
      <c r="F2651" s="17" t="s">
        <v>15</v>
      </c>
      <c r="G2651" s="17" t="s">
        <v>16</v>
      </c>
      <c r="H2651" s="17" t="s">
        <v>17</v>
      </c>
      <c r="I2651" s="17">
        <v>29.9</v>
      </c>
      <c r="J2651" s="17">
        <v>1</v>
      </c>
      <c r="K2651" s="17">
        <f t="shared" si="42"/>
        <v>29.9</v>
      </c>
      <c r="L2651" s="31" t="s">
        <v>24</v>
      </c>
    </row>
    <row r="2652" spans="1:12">
      <c r="A2652" s="30" t="s">
        <v>2734</v>
      </c>
      <c r="B2652" s="18">
        <v>44063</v>
      </c>
      <c r="C2652" s="19">
        <v>0.71219898802142367</v>
      </c>
      <c r="D2652" s="17" t="s">
        <v>13</v>
      </c>
      <c r="E2652" s="17" t="s">
        <v>82</v>
      </c>
      <c r="F2652" s="17" t="s">
        <v>83</v>
      </c>
      <c r="G2652" s="48" t="s">
        <v>84</v>
      </c>
      <c r="H2652" s="17" t="s">
        <v>37</v>
      </c>
      <c r="I2652" s="17">
        <v>9.8000000000000007</v>
      </c>
      <c r="J2652" s="17">
        <v>1</v>
      </c>
      <c r="K2652" s="17">
        <f t="shared" si="42"/>
        <v>9.8000000000000007</v>
      </c>
      <c r="L2652" s="31" t="s">
        <v>24</v>
      </c>
    </row>
    <row r="2653" spans="1:12">
      <c r="A2653" s="30" t="s">
        <v>2735</v>
      </c>
      <c r="B2653" s="18">
        <v>44063</v>
      </c>
      <c r="C2653" s="19">
        <v>0.524180819375341</v>
      </c>
      <c r="D2653" s="17" t="s">
        <v>20</v>
      </c>
      <c r="E2653" s="17" t="s">
        <v>34</v>
      </c>
      <c r="F2653" s="48" t="s">
        <v>35</v>
      </c>
      <c r="G2653" s="48" t="s">
        <v>36</v>
      </c>
      <c r="H2653" s="17" t="s">
        <v>37</v>
      </c>
      <c r="I2653" s="17">
        <v>21</v>
      </c>
      <c r="J2653" s="17">
        <v>1</v>
      </c>
      <c r="K2653" s="17">
        <f t="shared" si="42"/>
        <v>21</v>
      </c>
      <c r="L2653" s="31" t="s">
        <v>24</v>
      </c>
    </row>
    <row r="2654" spans="1:12">
      <c r="A2654" s="30" t="s">
        <v>2736</v>
      </c>
      <c r="B2654" s="18">
        <v>44063</v>
      </c>
      <c r="C2654" s="19">
        <v>0.66202375325870766</v>
      </c>
      <c r="D2654" s="17" t="s">
        <v>13</v>
      </c>
      <c r="E2654" s="17" t="s">
        <v>21</v>
      </c>
      <c r="F2654" s="17" t="s">
        <v>22</v>
      </c>
      <c r="G2654" s="17" t="s">
        <v>23</v>
      </c>
      <c r="H2654" s="17" t="s">
        <v>17</v>
      </c>
      <c r="I2654" s="17">
        <v>18.899999999999999</v>
      </c>
      <c r="J2654" s="17">
        <v>1</v>
      </c>
      <c r="K2654" s="17">
        <f t="shared" si="42"/>
        <v>18.899999999999999</v>
      </c>
      <c r="L2654" s="31" t="s">
        <v>24</v>
      </c>
    </row>
    <row r="2655" spans="1:12">
      <c r="A2655" s="30" t="s">
        <v>2737</v>
      </c>
      <c r="B2655" s="18">
        <v>44064</v>
      </c>
      <c r="C2655" s="19">
        <v>0.67706155868192175</v>
      </c>
      <c r="D2655" s="17" t="s">
        <v>33</v>
      </c>
      <c r="E2655" s="17" t="s">
        <v>34</v>
      </c>
      <c r="F2655" s="48" t="s">
        <v>35</v>
      </c>
      <c r="G2655" s="48" t="s">
        <v>36</v>
      </c>
      <c r="H2655" s="17" t="s">
        <v>37</v>
      </c>
      <c r="I2655" s="17">
        <v>21</v>
      </c>
      <c r="J2655" s="17">
        <v>2</v>
      </c>
      <c r="K2655" s="17">
        <f t="shared" si="42"/>
        <v>42</v>
      </c>
      <c r="L2655" s="31" t="s">
        <v>43</v>
      </c>
    </row>
    <row r="2656" spans="1:12">
      <c r="A2656" s="30" t="s">
        <v>2738</v>
      </c>
      <c r="B2656" s="18">
        <v>44065</v>
      </c>
      <c r="C2656" s="19">
        <v>0.57381189277548872</v>
      </c>
      <c r="D2656" s="17" t="s">
        <v>26</v>
      </c>
      <c r="E2656" s="17" t="s">
        <v>21</v>
      </c>
      <c r="F2656" s="17" t="s">
        <v>22</v>
      </c>
      <c r="G2656" s="17" t="s">
        <v>23</v>
      </c>
      <c r="H2656" s="17" t="s">
        <v>17</v>
      </c>
      <c r="I2656" s="17">
        <v>18.899999999999999</v>
      </c>
      <c r="J2656" s="17">
        <v>2</v>
      </c>
      <c r="K2656" s="17">
        <f t="shared" si="42"/>
        <v>37.799999999999997</v>
      </c>
      <c r="L2656" s="31" t="s">
        <v>24</v>
      </c>
    </row>
    <row r="2657" spans="1:12">
      <c r="A2657" s="30" t="s">
        <v>2739</v>
      </c>
      <c r="B2657" s="18">
        <v>44065</v>
      </c>
      <c r="C2657" s="19">
        <v>0.52261520872294409</v>
      </c>
      <c r="D2657" s="17" t="s">
        <v>26</v>
      </c>
      <c r="E2657" s="17" t="s">
        <v>82</v>
      </c>
      <c r="F2657" s="17" t="s">
        <v>83</v>
      </c>
      <c r="G2657" s="48" t="s">
        <v>84</v>
      </c>
      <c r="H2657" s="17" t="s">
        <v>37</v>
      </c>
      <c r="I2657" s="17">
        <v>9.8000000000000007</v>
      </c>
      <c r="J2657" s="17">
        <v>2</v>
      </c>
      <c r="K2657" s="17">
        <f t="shared" si="42"/>
        <v>19.600000000000001</v>
      </c>
      <c r="L2657" s="31" t="s">
        <v>24</v>
      </c>
    </row>
    <row r="2658" spans="1:12">
      <c r="A2658" s="30" t="s">
        <v>2740</v>
      </c>
      <c r="B2658" s="18">
        <v>44065</v>
      </c>
      <c r="C2658" s="19">
        <v>0.70555081100337191</v>
      </c>
      <c r="D2658" s="17" t="s">
        <v>20</v>
      </c>
      <c r="E2658" s="17" t="s">
        <v>27</v>
      </c>
      <c r="F2658" s="17" t="s">
        <v>28</v>
      </c>
      <c r="G2658" s="17" t="s">
        <v>29</v>
      </c>
      <c r="H2658" s="17" t="s">
        <v>37</v>
      </c>
      <c r="I2658" s="17">
        <v>14.9</v>
      </c>
      <c r="J2658" s="17">
        <v>1</v>
      </c>
      <c r="K2658" s="17">
        <f t="shared" si="42"/>
        <v>14.9</v>
      </c>
      <c r="L2658" s="31" t="s">
        <v>24</v>
      </c>
    </row>
    <row r="2659" spans="1:12">
      <c r="A2659" s="30" t="s">
        <v>2741</v>
      </c>
      <c r="B2659" s="18">
        <v>44066</v>
      </c>
      <c r="C2659" s="19">
        <v>0.6903635970982307</v>
      </c>
      <c r="D2659" s="17" t="s">
        <v>13</v>
      </c>
      <c r="E2659" s="17" t="s">
        <v>21</v>
      </c>
      <c r="F2659" s="17" t="s">
        <v>22</v>
      </c>
      <c r="G2659" s="17" t="s">
        <v>23</v>
      </c>
      <c r="H2659" s="17" t="s">
        <v>17</v>
      </c>
      <c r="I2659" s="17">
        <v>18.899999999999999</v>
      </c>
      <c r="J2659" s="17">
        <v>2</v>
      </c>
      <c r="K2659" s="17">
        <f t="shared" si="42"/>
        <v>37.799999999999997</v>
      </c>
      <c r="L2659" s="31" t="s">
        <v>24</v>
      </c>
    </row>
    <row r="2660" spans="1:12">
      <c r="A2660" s="30" t="s">
        <v>2742</v>
      </c>
      <c r="B2660" s="18">
        <v>44067</v>
      </c>
      <c r="C2660" s="19">
        <v>0.57225983207202946</v>
      </c>
      <c r="D2660" s="17" t="s">
        <v>33</v>
      </c>
      <c r="E2660" s="17" t="s">
        <v>27</v>
      </c>
      <c r="F2660" s="17" t="s">
        <v>28</v>
      </c>
      <c r="G2660" s="17" t="s">
        <v>29</v>
      </c>
      <c r="H2660" s="17" t="s">
        <v>37</v>
      </c>
      <c r="I2660" s="17">
        <v>14.9</v>
      </c>
      <c r="J2660" s="17">
        <v>2</v>
      </c>
      <c r="K2660" s="17">
        <f t="shared" si="42"/>
        <v>29.8</v>
      </c>
      <c r="L2660" s="31" t="s">
        <v>38</v>
      </c>
    </row>
    <row r="2661" spans="1:12">
      <c r="A2661" s="30" t="s">
        <v>2743</v>
      </c>
      <c r="B2661" s="18">
        <v>44067</v>
      </c>
      <c r="C2661" s="19">
        <v>0.61713907129296586</v>
      </c>
      <c r="D2661" s="17" t="s">
        <v>26</v>
      </c>
      <c r="E2661" s="17" t="s">
        <v>21</v>
      </c>
      <c r="F2661" s="17" t="s">
        <v>22</v>
      </c>
      <c r="G2661" s="17" t="s">
        <v>23</v>
      </c>
      <c r="H2661" s="17" t="s">
        <v>17</v>
      </c>
      <c r="I2661" s="17">
        <v>18.899999999999999</v>
      </c>
      <c r="J2661" s="17">
        <v>1</v>
      </c>
      <c r="K2661" s="17">
        <f t="shared" si="42"/>
        <v>18.899999999999999</v>
      </c>
      <c r="L2661" s="31" t="s">
        <v>43</v>
      </c>
    </row>
    <row r="2662" spans="1:12">
      <c r="A2662" s="30" t="s">
        <v>2744</v>
      </c>
      <c r="B2662" s="18">
        <v>44067</v>
      </c>
      <c r="C2662" s="19">
        <v>0.5623968980915619</v>
      </c>
      <c r="D2662" s="17" t="s">
        <v>33</v>
      </c>
      <c r="E2662" s="17" t="s">
        <v>21</v>
      </c>
      <c r="F2662" s="17" t="s">
        <v>22</v>
      </c>
      <c r="G2662" s="17" t="s">
        <v>23</v>
      </c>
      <c r="H2662" s="17" t="s">
        <v>17</v>
      </c>
      <c r="I2662" s="17">
        <v>18.899999999999999</v>
      </c>
      <c r="J2662" s="17">
        <v>1</v>
      </c>
      <c r="K2662" s="17">
        <f t="shared" si="42"/>
        <v>18.899999999999999</v>
      </c>
      <c r="L2662" s="31" t="s">
        <v>24</v>
      </c>
    </row>
    <row r="2663" spans="1:12">
      <c r="A2663" s="30" t="s">
        <v>2745</v>
      </c>
      <c r="B2663" s="18">
        <v>44067</v>
      </c>
      <c r="C2663" s="19">
        <v>0.42146599060338003</v>
      </c>
      <c r="D2663" s="17" t="s">
        <v>59</v>
      </c>
      <c r="E2663" s="17" t="s">
        <v>14</v>
      </c>
      <c r="F2663" s="17" t="s">
        <v>15</v>
      </c>
      <c r="G2663" s="17" t="s">
        <v>16</v>
      </c>
      <c r="H2663" s="17" t="s">
        <v>17</v>
      </c>
      <c r="I2663" s="17">
        <v>29.9</v>
      </c>
      <c r="J2663" s="17">
        <v>2</v>
      </c>
      <c r="K2663" s="17">
        <f t="shared" si="42"/>
        <v>59.8</v>
      </c>
      <c r="L2663" s="31" t="s">
        <v>24</v>
      </c>
    </row>
    <row r="2664" spans="1:12">
      <c r="A2664" s="30" t="s">
        <v>2746</v>
      </c>
      <c r="B2664" s="18">
        <v>44068</v>
      </c>
      <c r="C2664" s="19">
        <v>0.42029677092370432</v>
      </c>
      <c r="D2664" s="17" t="s">
        <v>59</v>
      </c>
      <c r="E2664" s="17" t="s">
        <v>27</v>
      </c>
      <c r="F2664" s="17" t="s">
        <v>28</v>
      </c>
      <c r="G2664" s="17" t="s">
        <v>29</v>
      </c>
      <c r="H2664" s="17" t="s">
        <v>37</v>
      </c>
      <c r="I2664" s="17">
        <v>14.9</v>
      </c>
      <c r="J2664" s="17">
        <v>1</v>
      </c>
      <c r="K2664" s="17">
        <f t="shared" si="42"/>
        <v>14.9</v>
      </c>
      <c r="L2664" s="31" t="s">
        <v>24</v>
      </c>
    </row>
    <row r="2665" spans="1:12">
      <c r="A2665" s="30" t="s">
        <v>2747</v>
      </c>
      <c r="B2665" s="18">
        <v>44068</v>
      </c>
      <c r="C2665" s="19">
        <v>0.4641507237757545</v>
      </c>
      <c r="D2665" s="17" t="s">
        <v>20</v>
      </c>
      <c r="E2665" s="17" t="s">
        <v>14</v>
      </c>
      <c r="F2665" s="17" t="s">
        <v>15</v>
      </c>
      <c r="G2665" s="17" t="s">
        <v>16</v>
      </c>
      <c r="H2665" s="17" t="s">
        <v>17</v>
      </c>
      <c r="I2665" s="17">
        <v>29.9</v>
      </c>
      <c r="J2665" s="17">
        <v>1</v>
      </c>
      <c r="K2665" s="17">
        <f t="shared" si="42"/>
        <v>29.9</v>
      </c>
      <c r="L2665" s="31" t="s">
        <v>24</v>
      </c>
    </row>
    <row r="2666" spans="1:12">
      <c r="A2666" s="30" t="s">
        <v>2748</v>
      </c>
      <c r="B2666" s="18">
        <v>44068</v>
      </c>
      <c r="C2666" s="19">
        <v>0.71931685306953175</v>
      </c>
      <c r="D2666" s="17" t="s">
        <v>33</v>
      </c>
      <c r="E2666" s="17" t="s">
        <v>14</v>
      </c>
      <c r="F2666" s="17" t="s">
        <v>15</v>
      </c>
      <c r="G2666" s="17" t="s">
        <v>16</v>
      </c>
      <c r="H2666" s="17" t="s">
        <v>17</v>
      </c>
      <c r="I2666" s="17">
        <v>29.9</v>
      </c>
      <c r="J2666" s="17">
        <v>1</v>
      </c>
      <c r="K2666" s="17">
        <f t="shared" si="42"/>
        <v>29.9</v>
      </c>
      <c r="L2666" s="31" t="s">
        <v>24</v>
      </c>
    </row>
    <row r="2667" spans="1:12">
      <c r="A2667" s="30" t="s">
        <v>2749</v>
      </c>
      <c r="B2667" s="18">
        <v>44068</v>
      </c>
      <c r="C2667" s="19">
        <v>0.55036755665101966</v>
      </c>
      <c r="D2667" s="17" t="s">
        <v>20</v>
      </c>
      <c r="E2667" s="17" t="s">
        <v>14</v>
      </c>
      <c r="F2667" s="17" t="s">
        <v>15</v>
      </c>
      <c r="G2667" s="17" t="s">
        <v>16</v>
      </c>
      <c r="H2667" s="17" t="s">
        <v>17</v>
      </c>
      <c r="I2667" s="17">
        <v>29.9</v>
      </c>
      <c r="J2667" s="17">
        <v>1</v>
      </c>
      <c r="K2667" s="17">
        <f t="shared" si="42"/>
        <v>29.9</v>
      </c>
      <c r="L2667" s="31" t="s">
        <v>24</v>
      </c>
    </row>
    <row r="2668" spans="1:12">
      <c r="A2668" s="30" t="s">
        <v>2750</v>
      </c>
      <c r="B2668" s="18">
        <v>44069</v>
      </c>
      <c r="C2668" s="19">
        <v>0.58696990097165191</v>
      </c>
      <c r="D2668" s="17" t="s">
        <v>26</v>
      </c>
      <c r="E2668" s="17" t="s">
        <v>27</v>
      </c>
      <c r="F2668" s="17" t="s">
        <v>28</v>
      </c>
      <c r="G2668" s="17" t="s">
        <v>29</v>
      </c>
      <c r="H2668" s="17" t="s">
        <v>37</v>
      </c>
      <c r="I2668" s="17">
        <v>14.9</v>
      </c>
      <c r="J2668" s="17">
        <v>2</v>
      </c>
      <c r="K2668" s="17">
        <f t="shared" si="42"/>
        <v>29.8</v>
      </c>
      <c r="L2668" s="31" t="s">
        <v>24</v>
      </c>
    </row>
    <row r="2669" spans="1:12">
      <c r="A2669" s="30" t="s">
        <v>2751</v>
      </c>
      <c r="B2669" s="18">
        <v>44069</v>
      </c>
      <c r="C2669" s="19">
        <v>0.50383020358372821</v>
      </c>
      <c r="D2669" s="17" t="s">
        <v>59</v>
      </c>
      <c r="E2669" s="17" t="s">
        <v>14</v>
      </c>
      <c r="F2669" s="17" t="s">
        <v>15</v>
      </c>
      <c r="G2669" s="17" t="s">
        <v>16</v>
      </c>
      <c r="H2669" s="17" t="s">
        <v>17</v>
      </c>
      <c r="I2669" s="17">
        <v>29.9</v>
      </c>
      <c r="J2669" s="17">
        <v>2</v>
      </c>
      <c r="K2669" s="17">
        <f t="shared" si="42"/>
        <v>59.8</v>
      </c>
      <c r="L2669" s="31" t="s">
        <v>18</v>
      </c>
    </row>
    <row r="2670" spans="1:12">
      <c r="A2670" s="30" t="s">
        <v>2752</v>
      </c>
      <c r="B2670" s="18">
        <v>44069</v>
      </c>
      <c r="C2670" s="19">
        <v>0.53988789982093199</v>
      </c>
      <c r="D2670" s="17" t="s">
        <v>20</v>
      </c>
      <c r="E2670" s="17" t="s">
        <v>21</v>
      </c>
      <c r="F2670" s="17" t="s">
        <v>22</v>
      </c>
      <c r="G2670" s="17" t="s">
        <v>23</v>
      </c>
      <c r="H2670" s="17" t="s">
        <v>17</v>
      </c>
      <c r="I2670" s="17">
        <v>18.899999999999999</v>
      </c>
      <c r="J2670" s="17">
        <v>1</v>
      </c>
      <c r="K2670" s="17">
        <f t="shared" si="42"/>
        <v>18.899999999999999</v>
      </c>
      <c r="L2670" s="31" t="s">
        <v>24</v>
      </c>
    </row>
    <row r="2671" spans="1:12">
      <c r="A2671" s="30" t="s">
        <v>2753</v>
      </c>
      <c r="B2671" s="18">
        <v>44069</v>
      </c>
      <c r="C2671" s="19">
        <v>0.73525497503420612</v>
      </c>
      <c r="D2671" s="17" t="s">
        <v>26</v>
      </c>
      <c r="E2671" s="17" t="s">
        <v>27</v>
      </c>
      <c r="F2671" s="17" t="s">
        <v>28</v>
      </c>
      <c r="G2671" s="17" t="s">
        <v>29</v>
      </c>
      <c r="H2671" s="17" t="s">
        <v>37</v>
      </c>
      <c r="I2671" s="17">
        <v>14.9</v>
      </c>
      <c r="J2671" s="17">
        <v>2</v>
      </c>
      <c r="K2671" s="17">
        <f t="shared" si="42"/>
        <v>29.8</v>
      </c>
      <c r="L2671" s="31" t="s">
        <v>24</v>
      </c>
    </row>
    <row r="2672" spans="1:12">
      <c r="A2672" s="30" t="s">
        <v>2754</v>
      </c>
      <c r="B2672" s="18">
        <v>44070</v>
      </c>
      <c r="C2672" s="19">
        <v>0.44451601701404342</v>
      </c>
      <c r="D2672" s="17" t="s">
        <v>13</v>
      </c>
      <c r="E2672" s="17" t="s">
        <v>34</v>
      </c>
      <c r="F2672" s="48" t="s">
        <v>35</v>
      </c>
      <c r="G2672" s="48" t="s">
        <v>36</v>
      </c>
      <c r="H2672" s="17" t="s">
        <v>37</v>
      </c>
      <c r="I2672" s="17">
        <v>21</v>
      </c>
      <c r="J2672" s="17">
        <v>2</v>
      </c>
      <c r="K2672" s="17">
        <f t="shared" si="42"/>
        <v>42</v>
      </c>
      <c r="L2672" s="31" t="s">
        <v>24</v>
      </c>
    </row>
    <row r="2673" spans="1:12">
      <c r="A2673" s="30" t="s">
        <v>2755</v>
      </c>
      <c r="B2673" s="18">
        <v>44070</v>
      </c>
      <c r="C2673" s="19">
        <v>0.4918338115959543</v>
      </c>
      <c r="D2673" s="17" t="s">
        <v>59</v>
      </c>
      <c r="E2673" s="17" t="s">
        <v>82</v>
      </c>
      <c r="F2673" s="17" t="s">
        <v>83</v>
      </c>
      <c r="G2673" s="17" t="s">
        <v>840</v>
      </c>
      <c r="H2673" s="17" t="s">
        <v>37</v>
      </c>
      <c r="I2673" s="17">
        <v>9.8000000000000007</v>
      </c>
      <c r="J2673" s="17">
        <v>1</v>
      </c>
      <c r="K2673" s="17">
        <f t="shared" si="42"/>
        <v>9.8000000000000007</v>
      </c>
      <c r="L2673" s="31" t="s">
        <v>24</v>
      </c>
    </row>
    <row r="2674" spans="1:12">
      <c r="A2674" s="30" t="s">
        <v>2756</v>
      </c>
      <c r="B2674" s="18">
        <v>44070</v>
      </c>
      <c r="C2674" s="19">
        <v>0.59779354098892146</v>
      </c>
      <c r="D2674" s="17" t="s">
        <v>26</v>
      </c>
      <c r="E2674" s="17" t="s">
        <v>21</v>
      </c>
      <c r="F2674" s="17" t="s">
        <v>22</v>
      </c>
      <c r="G2674" s="17" t="s">
        <v>23</v>
      </c>
      <c r="H2674" s="17" t="s">
        <v>17</v>
      </c>
      <c r="I2674" s="17">
        <v>18.899999999999999</v>
      </c>
      <c r="J2674" s="17">
        <v>1</v>
      </c>
      <c r="K2674" s="17">
        <f t="shared" si="42"/>
        <v>18.899999999999999</v>
      </c>
      <c r="L2674" s="31" t="s">
        <v>24</v>
      </c>
    </row>
    <row r="2675" spans="1:12">
      <c r="A2675" s="30" t="s">
        <v>2757</v>
      </c>
      <c r="B2675" s="18">
        <v>44070</v>
      </c>
      <c r="C2675" s="19">
        <v>0.54748285264475371</v>
      </c>
      <c r="D2675" s="17" t="s">
        <v>59</v>
      </c>
      <c r="E2675" s="17" t="s">
        <v>27</v>
      </c>
      <c r="F2675" s="17" t="s">
        <v>28</v>
      </c>
      <c r="G2675" s="17" t="s">
        <v>29</v>
      </c>
      <c r="H2675" s="17" t="s">
        <v>37</v>
      </c>
      <c r="I2675" s="17">
        <v>14.9</v>
      </c>
      <c r="J2675" s="17">
        <v>1</v>
      </c>
      <c r="K2675" s="17">
        <f t="shared" si="42"/>
        <v>14.9</v>
      </c>
      <c r="L2675" s="31" t="s">
        <v>43</v>
      </c>
    </row>
    <row r="2676" spans="1:12">
      <c r="A2676" s="30" t="s">
        <v>2758</v>
      </c>
      <c r="B2676" s="18">
        <v>44071</v>
      </c>
      <c r="C2676" s="19">
        <v>0.67260100808214496</v>
      </c>
      <c r="D2676" s="17" t="s">
        <v>20</v>
      </c>
      <c r="E2676" s="17" t="s">
        <v>21</v>
      </c>
      <c r="F2676" s="17" t="s">
        <v>22</v>
      </c>
      <c r="G2676" s="17" t="s">
        <v>23</v>
      </c>
      <c r="H2676" s="17" t="s">
        <v>17</v>
      </c>
      <c r="I2676" s="17">
        <v>18.899999999999999</v>
      </c>
      <c r="J2676" s="17">
        <v>1</v>
      </c>
      <c r="K2676" s="17">
        <f t="shared" si="42"/>
        <v>18.899999999999999</v>
      </c>
      <c r="L2676" s="31" t="s">
        <v>24</v>
      </c>
    </row>
    <row r="2677" spans="1:12">
      <c r="A2677" s="30" t="s">
        <v>2759</v>
      </c>
      <c r="B2677" s="18">
        <v>44071</v>
      </c>
      <c r="C2677" s="19">
        <v>0.47786953278181055</v>
      </c>
      <c r="D2677" s="17" t="s">
        <v>13</v>
      </c>
      <c r="E2677" s="17" t="s">
        <v>47</v>
      </c>
      <c r="F2677" s="17" t="s">
        <v>48</v>
      </c>
      <c r="G2677" s="48" t="s">
        <v>77</v>
      </c>
      <c r="H2677" s="17" t="s">
        <v>17</v>
      </c>
      <c r="I2677" s="17">
        <v>7.9</v>
      </c>
      <c r="J2677" s="17">
        <v>1</v>
      </c>
      <c r="K2677" s="17">
        <f t="shared" si="42"/>
        <v>7.9</v>
      </c>
      <c r="L2677" s="31" t="s">
        <v>24</v>
      </c>
    </row>
    <row r="2678" spans="1:12">
      <c r="A2678" s="30" t="s">
        <v>2760</v>
      </c>
      <c r="B2678" s="18">
        <v>44071</v>
      </c>
      <c r="C2678" s="19">
        <v>0.67673898379224051</v>
      </c>
      <c r="D2678" s="17" t="s">
        <v>59</v>
      </c>
      <c r="E2678" s="17" t="s">
        <v>14</v>
      </c>
      <c r="F2678" s="17" t="s">
        <v>15</v>
      </c>
      <c r="G2678" s="17" t="s">
        <v>16</v>
      </c>
      <c r="H2678" s="17" t="s">
        <v>17</v>
      </c>
      <c r="I2678" s="17">
        <v>29.9</v>
      </c>
      <c r="J2678" s="17">
        <v>2</v>
      </c>
      <c r="K2678" s="17">
        <f t="shared" si="42"/>
        <v>59.8</v>
      </c>
      <c r="L2678" s="31" t="s">
        <v>24</v>
      </c>
    </row>
    <row r="2679" spans="1:12">
      <c r="A2679" s="30" t="s">
        <v>2761</v>
      </c>
      <c r="B2679" s="18">
        <v>44071</v>
      </c>
      <c r="C2679" s="19">
        <v>0.44674107597112411</v>
      </c>
      <c r="D2679" s="17" t="s">
        <v>59</v>
      </c>
      <c r="E2679" s="17" t="s">
        <v>34</v>
      </c>
      <c r="F2679" s="48" t="s">
        <v>35</v>
      </c>
      <c r="G2679" s="48" t="s">
        <v>36</v>
      </c>
      <c r="H2679" s="17" t="s">
        <v>37</v>
      </c>
      <c r="I2679" s="17">
        <v>21</v>
      </c>
      <c r="J2679" s="17">
        <v>1</v>
      </c>
      <c r="K2679" s="17">
        <f t="shared" si="42"/>
        <v>21</v>
      </c>
      <c r="L2679" s="31" t="s">
        <v>38</v>
      </c>
    </row>
    <row r="2680" spans="1:12">
      <c r="A2680" s="30" t="s">
        <v>2762</v>
      </c>
      <c r="B2680" s="18">
        <v>44071</v>
      </c>
      <c r="C2680" s="19">
        <v>0.47548420091691795</v>
      </c>
      <c r="D2680" s="17" t="s">
        <v>20</v>
      </c>
      <c r="E2680" s="17" t="s">
        <v>21</v>
      </c>
      <c r="F2680" s="17" t="s">
        <v>22</v>
      </c>
      <c r="G2680" s="17" t="s">
        <v>23</v>
      </c>
      <c r="H2680" s="17" t="s">
        <v>17</v>
      </c>
      <c r="I2680" s="17">
        <v>18.899999999999999</v>
      </c>
      <c r="J2680" s="17">
        <v>1</v>
      </c>
      <c r="K2680" s="17">
        <f t="shared" si="42"/>
        <v>18.899999999999999</v>
      </c>
      <c r="L2680" s="31" t="s">
        <v>24</v>
      </c>
    </row>
    <row r="2681" spans="1:12">
      <c r="A2681" s="30" t="s">
        <v>2763</v>
      </c>
      <c r="B2681" s="18">
        <v>44071</v>
      </c>
      <c r="C2681" s="19">
        <v>0.71698608500706529</v>
      </c>
      <c r="D2681" s="17" t="s">
        <v>26</v>
      </c>
      <c r="E2681" s="17" t="s">
        <v>27</v>
      </c>
      <c r="F2681" s="17" t="s">
        <v>28</v>
      </c>
      <c r="G2681" s="17" t="s">
        <v>29</v>
      </c>
      <c r="H2681" s="17" t="s">
        <v>37</v>
      </c>
      <c r="I2681" s="17">
        <v>14.9</v>
      </c>
      <c r="J2681" s="17">
        <v>1</v>
      </c>
      <c r="K2681" s="17">
        <f t="shared" si="42"/>
        <v>14.9</v>
      </c>
      <c r="L2681" s="31" t="s">
        <v>24</v>
      </c>
    </row>
    <row r="2682" spans="1:12">
      <c r="A2682" s="30" t="s">
        <v>2764</v>
      </c>
      <c r="B2682" s="18">
        <v>44071</v>
      </c>
      <c r="C2682" s="19">
        <v>0.65751853960909989</v>
      </c>
      <c r="D2682" s="17" t="s">
        <v>33</v>
      </c>
      <c r="E2682" s="17" t="s">
        <v>21</v>
      </c>
      <c r="F2682" s="17" t="s">
        <v>22</v>
      </c>
      <c r="G2682" s="17" t="s">
        <v>23</v>
      </c>
      <c r="H2682" s="17" t="s">
        <v>17</v>
      </c>
      <c r="I2682" s="17">
        <v>18.899999999999999</v>
      </c>
      <c r="J2682" s="17">
        <v>1</v>
      </c>
      <c r="K2682" s="17">
        <f t="shared" si="42"/>
        <v>18.899999999999999</v>
      </c>
      <c r="L2682" s="31" t="s">
        <v>24</v>
      </c>
    </row>
    <row r="2683" spans="1:12">
      <c r="A2683" s="30" t="s">
        <v>2765</v>
      </c>
      <c r="B2683" s="18">
        <v>44073</v>
      </c>
      <c r="C2683" s="19">
        <v>0.61308718892047342</v>
      </c>
      <c r="D2683" s="17" t="s">
        <v>59</v>
      </c>
      <c r="E2683" s="17" t="s">
        <v>82</v>
      </c>
      <c r="F2683" s="17" t="s">
        <v>83</v>
      </c>
      <c r="G2683" s="48" t="s">
        <v>84</v>
      </c>
      <c r="H2683" s="17" t="s">
        <v>37</v>
      </c>
      <c r="I2683" s="17">
        <v>9.8000000000000007</v>
      </c>
      <c r="J2683" s="17">
        <v>1</v>
      </c>
      <c r="K2683" s="17">
        <f t="shared" si="42"/>
        <v>9.8000000000000007</v>
      </c>
      <c r="L2683" s="31" t="s">
        <v>43</v>
      </c>
    </row>
    <row r="2684" spans="1:12">
      <c r="A2684" s="30" t="s">
        <v>2766</v>
      </c>
      <c r="B2684" s="18">
        <v>44073</v>
      </c>
      <c r="C2684" s="19">
        <v>0.57858619624939145</v>
      </c>
      <c r="D2684" s="17" t="s">
        <v>59</v>
      </c>
      <c r="E2684" s="17" t="s">
        <v>27</v>
      </c>
      <c r="F2684" s="17" t="s">
        <v>28</v>
      </c>
      <c r="G2684" s="17" t="s">
        <v>29</v>
      </c>
      <c r="H2684" s="17" t="s">
        <v>37</v>
      </c>
      <c r="I2684" s="17">
        <v>14.9</v>
      </c>
      <c r="J2684" s="17">
        <v>1</v>
      </c>
      <c r="K2684" s="17">
        <f t="shared" si="42"/>
        <v>14.9</v>
      </c>
      <c r="L2684" s="31" t="s">
        <v>24</v>
      </c>
    </row>
    <row r="2685" spans="1:12">
      <c r="A2685" s="30" t="s">
        <v>2767</v>
      </c>
      <c r="B2685" s="18">
        <v>44073</v>
      </c>
      <c r="C2685" s="19">
        <v>0.46441811659918486</v>
      </c>
      <c r="D2685" s="17" t="s">
        <v>13</v>
      </c>
      <c r="E2685" s="17" t="s">
        <v>27</v>
      </c>
      <c r="F2685" s="17" t="s">
        <v>28</v>
      </c>
      <c r="G2685" s="17" t="s">
        <v>29</v>
      </c>
      <c r="H2685" s="17" t="s">
        <v>37</v>
      </c>
      <c r="I2685" s="17">
        <v>14.9</v>
      </c>
      <c r="J2685" s="17">
        <v>1</v>
      </c>
      <c r="K2685" s="17">
        <f t="shared" si="42"/>
        <v>14.9</v>
      </c>
      <c r="L2685" s="31" t="s">
        <v>24</v>
      </c>
    </row>
    <row r="2686" spans="1:12">
      <c r="A2686" s="30" t="s">
        <v>2768</v>
      </c>
      <c r="B2686" s="18">
        <v>44073</v>
      </c>
      <c r="C2686" s="19">
        <v>0.42678557115355203</v>
      </c>
      <c r="D2686" s="17" t="s">
        <v>26</v>
      </c>
      <c r="E2686" s="17" t="s">
        <v>34</v>
      </c>
      <c r="F2686" s="48" t="s">
        <v>35</v>
      </c>
      <c r="G2686" s="48" t="s">
        <v>36</v>
      </c>
      <c r="H2686" s="17" t="s">
        <v>37</v>
      </c>
      <c r="I2686" s="17">
        <v>21</v>
      </c>
      <c r="J2686" s="17">
        <v>2</v>
      </c>
      <c r="K2686" s="17">
        <f t="shared" si="42"/>
        <v>42</v>
      </c>
      <c r="L2686" s="31" t="s">
        <v>24</v>
      </c>
    </row>
    <row r="2687" spans="1:12">
      <c r="A2687" s="30" t="s">
        <v>2769</v>
      </c>
      <c r="B2687" s="18">
        <v>44074</v>
      </c>
      <c r="C2687" s="19">
        <v>0.66787981607583502</v>
      </c>
      <c r="D2687" s="17" t="s">
        <v>59</v>
      </c>
      <c r="E2687" s="17" t="s">
        <v>21</v>
      </c>
      <c r="F2687" s="17" t="s">
        <v>22</v>
      </c>
      <c r="G2687" s="17" t="s">
        <v>23</v>
      </c>
      <c r="H2687" s="17" t="s">
        <v>17</v>
      </c>
      <c r="I2687" s="17">
        <v>18.899999999999999</v>
      </c>
      <c r="J2687" s="17">
        <v>1</v>
      </c>
      <c r="K2687" s="17">
        <f t="shared" si="42"/>
        <v>18.899999999999999</v>
      </c>
      <c r="L2687" s="31" t="s">
        <v>43</v>
      </c>
    </row>
    <row r="2688" spans="1:12">
      <c r="A2688" s="30" t="s">
        <v>2770</v>
      </c>
      <c r="B2688" s="18">
        <v>44075</v>
      </c>
      <c r="C2688" s="19">
        <v>0.5508122834417335</v>
      </c>
      <c r="D2688" s="17" t="s">
        <v>20</v>
      </c>
      <c r="E2688" s="17" t="s">
        <v>34</v>
      </c>
      <c r="F2688" s="48" t="s">
        <v>35</v>
      </c>
      <c r="G2688" s="48" t="s">
        <v>36</v>
      </c>
      <c r="H2688" s="17" t="s">
        <v>37</v>
      </c>
      <c r="I2688" s="17">
        <v>21</v>
      </c>
      <c r="J2688" s="17">
        <v>1</v>
      </c>
      <c r="K2688" s="17">
        <f t="shared" si="42"/>
        <v>21</v>
      </c>
      <c r="L2688" s="31" t="s">
        <v>24</v>
      </c>
    </row>
    <row r="2689" spans="1:12">
      <c r="A2689" s="30" t="s">
        <v>2771</v>
      </c>
      <c r="B2689" s="18">
        <v>44075</v>
      </c>
      <c r="C2689" s="19">
        <v>0.58274112560729474</v>
      </c>
      <c r="D2689" s="17" t="s">
        <v>13</v>
      </c>
      <c r="E2689" s="17" t="s">
        <v>27</v>
      </c>
      <c r="F2689" s="17" t="s">
        <v>28</v>
      </c>
      <c r="G2689" s="17" t="s">
        <v>29</v>
      </c>
      <c r="H2689" s="17" t="s">
        <v>37</v>
      </c>
      <c r="I2689" s="17">
        <v>14.9</v>
      </c>
      <c r="J2689" s="17">
        <v>1</v>
      </c>
      <c r="K2689" s="17">
        <f t="shared" si="42"/>
        <v>14.9</v>
      </c>
      <c r="L2689" s="31" t="s">
        <v>24</v>
      </c>
    </row>
    <row r="2690" spans="1:12">
      <c r="A2690" s="30" t="s">
        <v>2772</v>
      </c>
      <c r="B2690" s="18">
        <v>44075</v>
      </c>
      <c r="C2690" s="19">
        <v>0.61761525277739082</v>
      </c>
      <c r="D2690" s="17" t="s">
        <v>26</v>
      </c>
      <c r="E2690" s="17" t="s">
        <v>34</v>
      </c>
      <c r="F2690" s="48" t="s">
        <v>35</v>
      </c>
      <c r="G2690" s="48" t="s">
        <v>36</v>
      </c>
      <c r="H2690" s="17" t="s">
        <v>37</v>
      </c>
      <c r="I2690" s="17">
        <v>21</v>
      </c>
      <c r="J2690" s="17">
        <v>1</v>
      </c>
      <c r="K2690" s="17">
        <f t="shared" si="42"/>
        <v>21</v>
      </c>
      <c r="L2690" s="31" t="s">
        <v>43</v>
      </c>
    </row>
    <row r="2691" spans="1:12">
      <c r="A2691" s="30" t="s">
        <v>2773</v>
      </c>
      <c r="B2691" s="18">
        <v>44075</v>
      </c>
      <c r="C2691" s="19">
        <v>0.67652435020629387</v>
      </c>
      <c r="D2691" s="17" t="s">
        <v>20</v>
      </c>
      <c r="E2691" s="17" t="s">
        <v>14</v>
      </c>
      <c r="F2691" s="17" t="s">
        <v>15</v>
      </c>
      <c r="G2691" s="17" t="s">
        <v>16</v>
      </c>
      <c r="H2691" s="17" t="s">
        <v>17</v>
      </c>
      <c r="I2691" s="17">
        <v>29.9</v>
      </c>
      <c r="J2691" s="17">
        <v>2</v>
      </c>
      <c r="K2691" s="17">
        <f t="shared" si="42"/>
        <v>59.8</v>
      </c>
      <c r="L2691" s="31" t="s">
        <v>24</v>
      </c>
    </row>
    <row r="2692" spans="1:12">
      <c r="A2692" s="30" t="s">
        <v>2774</v>
      </c>
      <c r="B2692" s="18">
        <v>44075</v>
      </c>
      <c r="C2692" s="19">
        <v>0.46468876488039401</v>
      </c>
      <c r="D2692" s="17" t="s">
        <v>20</v>
      </c>
      <c r="E2692" s="17" t="s">
        <v>14</v>
      </c>
      <c r="F2692" s="17" t="s">
        <v>15</v>
      </c>
      <c r="G2692" s="17" t="s">
        <v>16</v>
      </c>
      <c r="H2692" s="17" t="s">
        <v>17</v>
      </c>
      <c r="I2692" s="17">
        <v>29.9</v>
      </c>
      <c r="J2692" s="17">
        <v>1</v>
      </c>
      <c r="K2692" s="17">
        <f t="shared" si="42"/>
        <v>29.9</v>
      </c>
      <c r="L2692" s="31" t="s">
        <v>24</v>
      </c>
    </row>
    <row r="2693" spans="1:12">
      <c r="A2693" s="30" t="s">
        <v>2775</v>
      </c>
      <c r="B2693" s="18">
        <v>44076</v>
      </c>
      <c r="C2693" s="19">
        <v>0.65135401660190739</v>
      </c>
      <c r="D2693" s="17" t="s">
        <v>59</v>
      </c>
      <c r="E2693" s="17" t="s">
        <v>34</v>
      </c>
      <c r="F2693" s="48" t="s">
        <v>35</v>
      </c>
      <c r="G2693" s="48" t="s">
        <v>36</v>
      </c>
      <c r="H2693" s="17" t="s">
        <v>37</v>
      </c>
      <c r="I2693" s="17">
        <v>21</v>
      </c>
      <c r="J2693" s="17">
        <v>2</v>
      </c>
      <c r="K2693" s="17">
        <f t="shared" si="42"/>
        <v>42</v>
      </c>
      <c r="L2693" s="31" t="s">
        <v>24</v>
      </c>
    </row>
    <row r="2694" spans="1:12">
      <c r="A2694" s="30" t="s">
        <v>2776</v>
      </c>
      <c r="B2694" s="18">
        <v>44076</v>
      </c>
      <c r="C2694" s="19">
        <v>0.52754344706600453</v>
      </c>
      <c r="D2694" s="17" t="s">
        <v>26</v>
      </c>
      <c r="E2694" s="17" t="s">
        <v>34</v>
      </c>
      <c r="F2694" s="48" t="s">
        <v>35</v>
      </c>
      <c r="G2694" s="48" t="s">
        <v>36</v>
      </c>
      <c r="H2694" s="17" t="s">
        <v>37</v>
      </c>
      <c r="I2694" s="17">
        <v>21</v>
      </c>
      <c r="J2694" s="17">
        <v>2</v>
      </c>
      <c r="K2694" s="17">
        <f t="shared" si="42"/>
        <v>42</v>
      </c>
      <c r="L2694" s="31" t="s">
        <v>24</v>
      </c>
    </row>
    <row r="2695" spans="1:12">
      <c r="A2695" s="30" t="s">
        <v>2777</v>
      </c>
      <c r="B2695" s="18">
        <v>44076</v>
      </c>
      <c r="C2695" s="19">
        <v>0.62559374994497441</v>
      </c>
      <c r="D2695" s="17" t="s">
        <v>13</v>
      </c>
      <c r="E2695" s="17" t="s">
        <v>47</v>
      </c>
      <c r="F2695" s="17" t="s">
        <v>48</v>
      </c>
      <c r="G2695" s="48" t="s">
        <v>77</v>
      </c>
      <c r="H2695" s="17" t="s">
        <v>17</v>
      </c>
      <c r="I2695" s="17">
        <v>7.9</v>
      </c>
      <c r="J2695" s="17">
        <v>2</v>
      </c>
      <c r="K2695" s="17">
        <f t="shared" si="42"/>
        <v>15.8</v>
      </c>
      <c r="L2695" s="31" t="s">
        <v>24</v>
      </c>
    </row>
    <row r="2696" spans="1:12">
      <c r="A2696" s="30" t="s">
        <v>2778</v>
      </c>
      <c r="B2696" s="18">
        <v>44077</v>
      </c>
      <c r="C2696" s="19">
        <v>0.71447815815757842</v>
      </c>
      <c r="D2696" s="17" t="s">
        <v>33</v>
      </c>
      <c r="E2696" s="17" t="s">
        <v>34</v>
      </c>
      <c r="F2696" s="48" t="s">
        <v>35</v>
      </c>
      <c r="G2696" s="48" t="s">
        <v>36</v>
      </c>
      <c r="H2696" s="17" t="s">
        <v>37</v>
      </c>
      <c r="I2696" s="17">
        <v>21</v>
      </c>
      <c r="J2696" s="17">
        <v>1</v>
      </c>
      <c r="K2696" s="17">
        <f t="shared" si="42"/>
        <v>21</v>
      </c>
      <c r="L2696" s="31" t="s">
        <v>43</v>
      </c>
    </row>
    <row r="2697" spans="1:12">
      <c r="A2697" s="30" t="s">
        <v>2779</v>
      </c>
      <c r="B2697" s="18">
        <v>44077</v>
      </c>
      <c r="C2697" s="19">
        <v>0.60188710965231029</v>
      </c>
      <c r="D2697" s="17" t="s">
        <v>33</v>
      </c>
      <c r="E2697" s="17" t="s">
        <v>21</v>
      </c>
      <c r="F2697" s="17" t="s">
        <v>22</v>
      </c>
      <c r="G2697" s="17" t="s">
        <v>23</v>
      </c>
      <c r="H2697" s="17" t="s">
        <v>17</v>
      </c>
      <c r="I2697" s="17">
        <v>18.899999999999999</v>
      </c>
      <c r="J2697" s="17">
        <v>2</v>
      </c>
      <c r="K2697" s="17">
        <f t="shared" si="42"/>
        <v>37.799999999999997</v>
      </c>
      <c r="L2697" s="31" t="s">
        <v>24</v>
      </c>
    </row>
    <row r="2698" spans="1:12">
      <c r="A2698" s="30" t="s">
        <v>2780</v>
      </c>
      <c r="B2698" s="18">
        <v>44077</v>
      </c>
      <c r="C2698" s="19">
        <v>0.71705410273631442</v>
      </c>
      <c r="D2698" s="17" t="s">
        <v>26</v>
      </c>
      <c r="E2698" s="17" t="s">
        <v>27</v>
      </c>
      <c r="F2698" s="17" t="s">
        <v>28</v>
      </c>
      <c r="G2698" s="17" t="s">
        <v>29</v>
      </c>
      <c r="H2698" s="17" t="s">
        <v>37</v>
      </c>
      <c r="I2698" s="17">
        <v>14.9</v>
      </c>
      <c r="J2698" s="17">
        <v>1</v>
      </c>
      <c r="K2698" s="17">
        <f t="shared" ref="K2698:K2761" si="43">I2698*J2698</f>
        <v>14.9</v>
      </c>
      <c r="L2698" s="31" t="s">
        <v>24</v>
      </c>
    </row>
    <row r="2699" spans="1:12">
      <c r="A2699" s="30" t="s">
        <v>2781</v>
      </c>
      <c r="B2699" s="18">
        <v>44078</v>
      </c>
      <c r="C2699" s="19">
        <v>0.7389106697624499</v>
      </c>
      <c r="D2699" s="17" t="s">
        <v>26</v>
      </c>
      <c r="E2699" s="17" t="s">
        <v>14</v>
      </c>
      <c r="F2699" s="17" t="s">
        <v>15</v>
      </c>
      <c r="G2699" s="17" t="s">
        <v>16</v>
      </c>
      <c r="H2699" s="17" t="s">
        <v>17</v>
      </c>
      <c r="I2699" s="17">
        <v>29.9</v>
      </c>
      <c r="J2699" s="17">
        <v>1</v>
      </c>
      <c r="K2699" s="17">
        <f t="shared" si="43"/>
        <v>29.9</v>
      </c>
      <c r="L2699" s="31" t="s">
        <v>24</v>
      </c>
    </row>
    <row r="2700" spans="1:12">
      <c r="A2700" s="30" t="s">
        <v>2782</v>
      </c>
      <c r="B2700" s="18">
        <v>44079</v>
      </c>
      <c r="C2700" s="19">
        <v>0.52199162757034445</v>
      </c>
      <c r="D2700" s="17" t="s">
        <v>20</v>
      </c>
      <c r="E2700" s="17" t="s">
        <v>34</v>
      </c>
      <c r="F2700" s="48" t="s">
        <v>35</v>
      </c>
      <c r="G2700" s="48" t="s">
        <v>36</v>
      </c>
      <c r="H2700" s="17" t="s">
        <v>37</v>
      </c>
      <c r="I2700" s="17">
        <v>21</v>
      </c>
      <c r="J2700" s="17">
        <v>1</v>
      </c>
      <c r="K2700" s="17">
        <f t="shared" si="43"/>
        <v>21</v>
      </c>
      <c r="L2700" s="31" t="s">
        <v>24</v>
      </c>
    </row>
    <row r="2701" spans="1:12">
      <c r="A2701" s="30" t="s">
        <v>2783</v>
      </c>
      <c r="B2701" s="18">
        <v>44079</v>
      </c>
      <c r="C2701" s="19">
        <v>0.7147656869240353</v>
      </c>
      <c r="D2701" s="17" t="s">
        <v>33</v>
      </c>
      <c r="E2701" s="17" t="s">
        <v>14</v>
      </c>
      <c r="F2701" s="17" t="s">
        <v>15</v>
      </c>
      <c r="G2701" s="17" t="s">
        <v>16</v>
      </c>
      <c r="H2701" s="17" t="s">
        <v>17</v>
      </c>
      <c r="I2701" s="17">
        <v>29.9</v>
      </c>
      <c r="J2701" s="17">
        <v>2</v>
      </c>
      <c r="K2701" s="17">
        <f t="shared" si="43"/>
        <v>59.8</v>
      </c>
      <c r="L2701" s="31" t="s">
        <v>43</v>
      </c>
    </row>
    <row r="2702" spans="1:12">
      <c r="A2702" s="30" t="s">
        <v>2784</v>
      </c>
      <c r="B2702" s="18">
        <v>44080</v>
      </c>
      <c r="C2702" s="19">
        <v>0.44623807671059312</v>
      </c>
      <c r="D2702" s="17" t="s">
        <v>20</v>
      </c>
      <c r="E2702" s="17" t="s">
        <v>47</v>
      </c>
      <c r="F2702" s="17" t="s">
        <v>48</v>
      </c>
      <c r="G2702" s="48" t="s">
        <v>77</v>
      </c>
      <c r="H2702" s="17" t="s">
        <v>17</v>
      </c>
      <c r="I2702" s="17">
        <v>7.9</v>
      </c>
      <c r="J2702" s="17">
        <v>2</v>
      </c>
      <c r="K2702" s="17">
        <f t="shared" si="43"/>
        <v>15.8</v>
      </c>
      <c r="L2702" s="31" t="s">
        <v>38</v>
      </c>
    </row>
    <row r="2703" spans="1:12">
      <c r="A2703" s="30" t="s">
        <v>2785</v>
      </c>
      <c r="B2703" s="18">
        <v>44080</v>
      </c>
      <c r="C2703" s="19">
        <v>0.70091543396743727</v>
      </c>
      <c r="D2703" s="17" t="s">
        <v>13</v>
      </c>
      <c r="E2703" s="17" t="s">
        <v>47</v>
      </c>
      <c r="F2703" s="17" t="s">
        <v>48</v>
      </c>
      <c r="G2703" s="48" t="s">
        <v>77</v>
      </c>
      <c r="H2703" s="17" t="s">
        <v>17</v>
      </c>
      <c r="I2703" s="17">
        <v>7.9</v>
      </c>
      <c r="J2703" s="17">
        <v>2</v>
      </c>
      <c r="K2703" s="17">
        <f t="shared" si="43"/>
        <v>15.8</v>
      </c>
      <c r="L2703" s="31" t="s">
        <v>24</v>
      </c>
    </row>
    <row r="2704" spans="1:12">
      <c r="A2704" s="30" t="s">
        <v>2786</v>
      </c>
      <c r="B2704" s="18">
        <v>44081</v>
      </c>
      <c r="C2704" s="19">
        <v>0.72717639174310378</v>
      </c>
      <c r="D2704" s="17" t="s">
        <v>33</v>
      </c>
      <c r="E2704" s="17" t="s">
        <v>14</v>
      </c>
      <c r="F2704" s="17" t="s">
        <v>15</v>
      </c>
      <c r="G2704" s="17" t="s">
        <v>16</v>
      </c>
      <c r="H2704" s="17" t="s">
        <v>17</v>
      </c>
      <c r="I2704" s="17">
        <v>29.9</v>
      </c>
      <c r="J2704" s="17">
        <v>2</v>
      </c>
      <c r="K2704" s="17">
        <f t="shared" si="43"/>
        <v>59.8</v>
      </c>
      <c r="L2704" s="31" t="s">
        <v>24</v>
      </c>
    </row>
    <row r="2705" spans="1:12">
      <c r="A2705" s="30" t="s">
        <v>2787</v>
      </c>
      <c r="B2705" s="18">
        <v>44081</v>
      </c>
      <c r="C2705" s="19">
        <v>0.4493211559680142</v>
      </c>
      <c r="D2705" s="17" t="s">
        <v>59</v>
      </c>
      <c r="E2705" s="17" t="s">
        <v>21</v>
      </c>
      <c r="F2705" s="17" t="s">
        <v>22</v>
      </c>
      <c r="G2705" s="17" t="s">
        <v>23</v>
      </c>
      <c r="H2705" s="17" t="s">
        <v>17</v>
      </c>
      <c r="I2705" s="17">
        <v>18.899999999999999</v>
      </c>
      <c r="J2705" s="17">
        <v>1</v>
      </c>
      <c r="K2705" s="17">
        <f t="shared" si="43"/>
        <v>18.899999999999999</v>
      </c>
      <c r="L2705" s="31" t="s">
        <v>24</v>
      </c>
    </row>
    <row r="2706" spans="1:12">
      <c r="A2706" s="30" t="s">
        <v>2788</v>
      </c>
      <c r="B2706" s="18">
        <v>44081</v>
      </c>
      <c r="C2706" s="19">
        <v>0.65420558396556239</v>
      </c>
      <c r="D2706" s="17" t="s">
        <v>26</v>
      </c>
      <c r="E2706" s="17" t="s">
        <v>47</v>
      </c>
      <c r="F2706" s="17" t="s">
        <v>48</v>
      </c>
      <c r="G2706" s="48" t="s">
        <v>77</v>
      </c>
      <c r="H2706" s="17" t="s">
        <v>17</v>
      </c>
      <c r="I2706" s="17">
        <v>7.9</v>
      </c>
      <c r="J2706" s="17">
        <v>2</v>
      </c>
      <c r="K2706" s="17">
        <f t="shared" si="43"/>
        <v>15.8</v>
      </c>
      <c r="L2706" s="31" t="s">
        <v>24</v>
      </c>
    </row>
    <row r="2707" spans="1:12">
      <c r="A2707" s="30" t="s">
        <v>2789</v>
      </c>
      <c r="B2707" s="18">
        <v>44082</v>
      </c>
      <c r="C2707" s="19">
        <v>0.4701652039229467</v>
      </c>
      <c r="D2707" s="17" t="s">
        <v>20</v>
      </c>
      <c r="E2707" s="17" t="s">
        <v>82</v>
      </c>
      <c r="F2707" s="17" t="s">
        <v>83</v>
      </c>
      <c r="G2707" s="48" t="s">
        <v>84</v>
      </c>
      <c r="H2707" s="17" t="s">
        <v>37</v>
      </c>
      <c r="I2707" s="17">
        <v>9.8000000000000007</v>
      </c>
      <c r="J2707" s="17">
        <v>2</v>
      </c>
      <c r="K2707" s="17">
        <f t="shared" si="43"/>
        <v>19.600000000000001</v>
      </c>
      <c r="L2707" s="31" t="s">
        <v>24</v>
      </c>
    </row>
    <row r="2708" spans="1:12">
      <c r="A2708" s="30" t="s">
        <v>2790</v>
      </c>
      <c r="B2708" s="18">
        <v>44082</v>
      </c>
      <c r="C2708" s="19">
        <v>0.63401249464145115</v>
      </c>
      <c r="D2708" s="17" t="s">
        <v>20</v>
      </c>
      <c r="E2708" s="17" t="s">
        <v>21</v>
      </c>
      <c r="F2708" s="17" t="s">
        <v>22</v>
      </c>
      <c r="G2708" s="17" t="s">
        <v>23</v>
      </c>
      <c r="H2708" s="17" t="s">
        <v>17</v>
      </c>
      <c r="I2708" s="17">
        <v>18.899999999999999</v>
      </c>
      <c r="J2708" s="17">
        <v>1</v>
      </c>
      <c r="K2708" s="17">
        <f t="shared" si="43"/>
        <v>18.899999999999999</v>
      </c>
      <c r="L2708" s="31" t="s">
        <v>24</v>
      </c>
    </row>
    <row r="2709" spans="1:12">
      <c r="A2709" s="30" t="s">
        <v>2791</v>
      </c>
      <c r="B2709" s="18">
        <v>44082</v>
      </c>
      <c r="C2709" s="19">
        <v>0.63524514424405798</v>
      </c>
      <c r="D2709" s="17" t="s">
        <v>20</v>
      </c>
      <c r="E2709" s="17" t="s">
        <v>47</v>
      </c>
      <c r="F2709" s="17" t="s">
        <v>48</v>
      </c>
      <c r="G2709" s="48" t="s">
        <v>77</v>
      </c>
      <c r="H2709" s="17" t="s">
        <v>17</v>
      </c>
      <c r="I2709" s="17">
        <v>7.9</v>
      </c>
      <c r="J2709" s="17">
        <v>1</v>
      </c>
      <c r="K2709" s="17">
        <f t="shared" si="43"/>
        <v>7.9</v>
      </c>
      <c r="L2709" s="31" t="s">
        <v>43</v>
      </c>
    </row>
    <row r="2710" spans="1:12">
      <c r="A2710" s="30" t="s">
        <v>2792</v>
      </c>
      <c r="B2710" s="18">
        <v>44082</v>
      </c>
      <c r="C2710" s="19">
        <v>0.49218208491912613</v>
      </c>
      <c r="D2710" s="17" t="s">
        <v>26</v>
      </c>
      <c r="E2710" s="17" t="s">
        <v>34</v>
      </c>
      <c r="F2710" s="48" t="s">
        <v>35</v>
      </c>
      <c r="G2710" s="48" t="s">
        <v>36</v>
      </c>
      <c r="H2710" s="17" t="s">
        <v>37</v>
      </c>
      <c r="I2710" s="17">
        <v>21</v>
      </c>
      <c r="J2710" s="17">
        <v>1</v>
      </c>
      <c r="K2710" s="17">
        <f t="shared" si="43"/>
        <v>21</v>
      </c>
      <c r="L2710" s="31" t="s">
        <v>24</v>
      </c>
    </row>
    <row r="2711" spans="1:12">
      <c r="A2711" s="30" t="s">
        <v>2793</v>
      </c>
      <c r="B2711" s="18">
        <v>44083</v>
      </c>
      <c r="C2711" s="19">
        <v>0.49577004636263983</v>
      </c>
      <c r="D2711" s="17" t="s">
        <v>59</v>
      </c>
      <c r="E2711" s="17" t="s">
        <v>27</v>
      </c>
      <c r="F2711" s="17" t="s">
        <v>28</v>
      </c>
      <c r="G2711" s="17" t="s">
        <v>29</v>
      </c>
      <c r="H2711" s="17" t="s">
        <v>37</v>
      </c>
      <c r="I2711" s="17">
        <v>14.9</v>
      </c>
      <c r="J2711" s="17">
        <v>1</v>
      </c>
      <c r="K2711" s="17">
        <f t="shared" si="43"/>
        <v>14.9</v>
      </c>
      <c r="L2711" s="31" t="s">
        <v>24</v>
      </c>
    </row>
    <row r="2712" spans="1:12">
      <c r="A2712" s="30" t="s">
        <v>2794</v>
      </c>
      <c r="B2712" s="18">
        <v>44083</v>
      </c>
      <c r="C2712" s="19">
        <v>0.60065959435108818</v>
      </c>
      <c r="D2712" s="17" t="s">
        <v>20</v>
      </c>
      <c r="E2712" s="17" t="s">
        <v>34</v>
      </c>
      <c r="F2712" s="48" t="s">
        <v>35</v>
      </c>
      <c r="G2712" s="48" t="s">
        <v>36</v>
      </c>
      <c r="H2712" s="17" t="s">
        <v>37</v>
      </c>
      <c r="I2712" s="17">
        <v>21</v>
      </c>
      <c r="J2712" s="17">
        <v>1</v>
      </c>
      <c r="K2712" s="17">
        <f t="shared" si="43"/>
        <v>21</v>
      </c>
      <c r="L2712" s="31" t="s">
        <v>24</v>
      </c>
    </row>
    <row r="2713" spans="1:12">
      <c r="A2713" s="30" t="s">
        <v>2795</v>
      </c>
      <c r="B2713" s="18">
        <v>44085</v>
      </c>
      <c r="C2713" s="19">
        <v>0.7455766458285995</v>
      </c>
      <c r="D2713" s="17" t="s">
        <v>26</v>
      </c>
      <c r="E2713" s="17" t="s">
        <v>21</v>
      </c>
      <c r="F2713" s="17" t="s">
        <v>22</v>
      </c>
      <c r="G2713" s="17" t="s">
        <v>23</v>
      </c>
      <c r="H2713" s="17" t="s">
        <v>17</v>
      </c>
      <c r="I2713" s="17">
        <v>18.899999999999999</v>
      </c>
      <c r="J2713" s="17">
        <v>1</v>
      </c>
      <c r="K2713" s="17">
        <f t="shared" si="43"/>
        <v>18.899999999999999</v>
      </c>
      <c r="L2713" s="31" t="s">
        <v>24</v>
      </c>
    </row>
    <row r="2714" spans="1:12">
      <c r="A2714" s="30" t="s">
        <v>2796</v>
      </c>
      <c r="B2714" s="18">
        <v>44085</v>
      </c>
      <c r="C2714" s="19">
        <v>0.71502277922022262</v>
      </c>
      <c r="D2714" s="17" t="s">
        <v>59</v>
      </c>
      <c r="E2714" s="17" t="s">
        <v>47</v>
      </c>
      <c r="F2714" s="17" t="s">
        <v>48</v>
      </c>
      <c r="G2714" s="48" t="s">
        <v>77</v>
      </c>
      <c r="H2714" s="17" t="s">
        <v>17</v>
      </c>
      <c r="I2714" s="17">
        <v>7.9</v>
      </c>
      <c r="J2714" s="17">
        <v>2</v>
      </c>
      <c r="K2714" s="17">
        <f t="shared" si="43"/>
        <v>15.8</v>
      </c>
      <c r="L2714" s="31" t="s">
        <v>43</v>
      </c>
    </row>
    <row r="2715" spans="1:12">
      <c r="A2715" s="30" t="s">
        <v>2797</v>
      </c>
      <c r="B2715" s="18">
        <v>44085</v>
      </c>
      <c r="C2715" s="19">
        <v>0.49018555565972921</v>
      </c>
      <c r="D2715" s="17" t="s">
        <v>33</v>
      </c>
      <c r="E2715" s="17" t="s">
        <v>47</v>
      </c>
      <c r="F2715" s="17" t="s">
        <v>48</v>
      </c>
      <c r="G2715" s="48" t="s">
        <v>77</v>
      </c>
      <c r="H2715" s="17" t="s">
        <v>17</v>
      </c>
      <c r="I2715" s="17">
        <v>7.9</v>
      </c>
      <c r="J2715" s="17">
        <v>1</v>
      </c>
      <c r="K2715" s="17">
        <f t="shared" si="43"/>
        <v>7.9</v>
      </c>
      <c r="L2715" s="31" t="s">
        <v>24</v>
      </c>
    </row>
    <row r="2716" spans="1:12">
      <c r="A2716" s="30" t="s">
        <v>2798</v>
      </c>
      <c r="B2716" s="18">
        <v>44087</v>
      </c>
      <c r="C2716" s="19">
        <v>0.43608091327925708</v>
      </c>
      <c r="D2716" s="17" t="s">
        <v>1135</v>
      </c>
      <c r="E2716" s="17" t="s">
        <v>82</v>
      </c>
      <c r="F2716" s="17" t="s">
        <v>83</v>
      </c>
      <c r="G2716" s="48" t="s">
        <v>84</v>
      </c>
      <c r="H2716" s="17" t="s">
        <v>37</v>
      </c>
      <c r="I2716" s="17">
        <v>9.8000000000000007</v>
      </c>
      <c r="J2716" s="17">
        <v>1</v>
      </c>
      <c r="K2716" s="17">
        <f t="shared" si="43"/>
        <v>9.8000000000000007</v>
      </c>
      <c r="L2716" s="31" t="s">
        <v>24</v>
      </c>
    </row>
    <row r="2717" spans="1:12">
      <c r="A2717" s="30" t="s">
        <v>2799</v>
      </c>
      <c r="B2717" s="18">
        <v>44087</v>
      </c>
      <c r="C2717" s="19">
        <v>0.59270494069149993</v>
      </c>
      <c r="D2717" s="17" t="s">
        <v>26</v>
      </c>
      <c r="E2717" s="17" t="s">
        <v>34</v>
      </c>
      <c r="F2717" s="48" t="s">
        <v>35</v>
      </c>
      <c r="G2717" s="48" t="s">
        <v>36</v>
      </c>
      <c r="H2717" s="17" t="s">
        <v>37</v>
      </c>
      <c r="I2717" s="17">
        <v>21</v>
      </c>
      <c r="J2717" s="17">
        <v>2</v>
      </c>
      <c r="K2717" s="17">
        <f t="shared" si="43"/>
        <v>42</v>
      </c>
      <c r="L2717" s="31" t="s">
        <v>18</v>
      </c>
    </row>
    <row r="2718" spans="1:12">
      <c r="A2718" s="30" t="s">
        <v>2800</v>
      </c>
      <c r="B2718" s="18">
        <v>44087</v>
      </c>
      <c r="C2718" s="19">
        <v>0.68399736401285249</v>
      </c>
      <c r="D2718" s="17" t="s">
        <v>33</v>
      </c>
      <c r="E2718" s="17" t="s">
        <v>21</v>
      </c>
      <c r="F2718" s="17" t="s">
        <v>22</v>
      </c>
      <c r="G2718" s="17" t="s">
        <v>23</v>
      </c>
      <c r="H2718" s="17" t="s">
        <v>17</v>
      </c>
      <c r="I2718" s="17">
        <v>18.899999999999999</v>
      </c>
      <c r="J2718" s="17">
        <v>1</v>
      </c>
      <c r="K2718" s="17">
        <f t="shared" si="43"/>
        <v>18.899999999999999</v>
      </c>
      <c r="L2718" s="31" t="s">
        <v>24</v>
      </c>
    </row>
    <row r="2719" spans="1:12">
      <c r="A2719" s="30" t="s">
        <v>2801</v>
      </c>
      <c r="B2719" s="18">
        <v>44087</v>
      </c>
      <c r="C2719" s="19">
        <v>0.56462981147164359</v>
      </c>
      <c r="D2719" s="17" t="s">
        <v>33</v>
      </c>
      <c r="E2719" s="17" t="s">
        <v>14</v>
      </c>
      <c r="F2719" s="17" t="s">
        <v>15</v>
      </c>
      <c r="G2719" s="17" t="s">
        <v>16</v>
      </c>
      <c r="H2719" s="17" t="s">
        <v>17</v>
      </c>
      <c r="I2719" s="17">
        <v>29.9</v>
      </c>
      <c r="J2719" s="17">
        <v>1</v>
      </c>
      <c r="K2719" s="17">
        <f t="shared" si="43"/>
        <v>29.9</v>
      </c>
      <c r="L2719" s="31" t="s">
        <v>24</v>
      </c>
    </row>
    <row r="2720" spans="1:12">
      <c r="A2720" s="30" t="s">
        <v>2802</v>
      </c>
      <c r="B2720" s="18">
        <v>44087</v>
      </c>
      <c r="C2720" s="19">
        <v>0.57245429275809911</v>
      </c>
      <c r="D2720" s="17" t="s">
        <v>33</v>
      </c>
      <c r="E2720" s="17" t="s">
        <v>47</v>
      </c>
      <c r="F2720" s="17" t="s">
        <v>48</v>
      </c>
      <c r="G2720" s="48" t="s">
        <v>77</v>
      </c>
      <c r="H2720" s="17" t="s">
        <v>17</v>
      </c>
      <c r="I2720" s="17">
        <v>7.9</v>
      </c>
      <c r="J2720" s="17">
        <v>1</v>
      </c>
      <c r="K2720" s="17">
        <f t="shared" si="43"/>
        <v>7.9</v>
      </c>
      <c r="L2720" s="31" t="s">
        <v>24</v>
      </c>
    </row>
    <row r="2721" spans="1:12">
      <c r="A2721" s="30" t="s">
        <v>2803</v>
      </c>
      <c r="B2721" s="18">
        <v>44087</v>
      </c>
      <c r="C2721" s="19">
        <v>0.4785862799023427</v>
      </c>
      <c r="D2721" s="17" t="s">
        <v>20</v>
      </c>
      <c r="E2721" s="17" t="s">
        <v>27</v>
      </c>
      <c r="F2721" s="17" t="s">
        <v>28</v>
      </c>
      <c r="G2721" s="17" t="s">
        <v>29</v>
      </c>
      <c r="H2721" s="17" t="s">
        <v>37</v>
      </c>
      <c r="I2721" s="17">
        <v>14.9</v>
      </c>
      <c r="J2721" s="17">
        <v>2</v>
      </c>
      <c r="K2721" s="17">
        <f t="shared" si="43"/>
        <v>29.8</v>
      </c>
      <c r="L2721" s="31" t="s">
        <v>24</v>
      </c>
    </row>
    <row r="2722" spans="1:12">
      <c r="A2722" s="30" t="s">
        <v>2804</v>
      </c>
      <c r="B2722" s="18">
        <v>44088</v>
      </c>
      <c r="C2722" s="19">
        <v>0.66768837884742616</v>
      </c>
      <c r="D2722" s="17" t="s">
        <v>26</v>
      </c>
      <c r="E2722" s="17" t="s">
        <v>21</v>
      </c>
      <c r="F2722" s="17" t="s">
        <v>22</v>
      </c>
      <c r="G2722" s="17" t="s">
        <v>23</v>
      </c>
      <c r="H2722" s="17" t="s">
        <v>17</v>
      </c>
      <c r="I2722" s="17">
        <v>18.899999999999999</v>
      </c>
      <c r="J2722" s="17">
        <v>1</v>
      </c>
      <c r="K2722" s="17">
        <f t="shared" si="43"/>
        <v>18.899999999999999</v>
      </c>
      <c r="L2722" s="31" t="s">
        <v>43</v>
      </c>
    </row>
    <row r="2723" spans="1:12">
      <c r="A2723" s="30" t="s">
        <v>2805</v>
      </c>
      <c r="B2723" s="18">
        <v>44088</v>
      </c>
      <c r="C2723" s="19">
        <v>0.60171724485795508</v>
      </c>
      <c r="D2723" s="17" t="s">
        <v>26</v>
      </c>
      <c r="E2723" s="17" t="s">
        <v>34</v>
      </c>
      <c r="F2723" s="48" t="s">
        <v>35</v>
      </c>
      <c r="G2723" s="48" t="s">
        <v>36</v>
      </c>
      <c r="H2723" s="17" t="s">
        <v>37</v>
      </c>
      <c r="I2723" s="17">
        <v>21</v>
      </c>
      <c r="J2723" s="17">
        <v>2</v>
      </c>
      <c r="K2723" s="17">
        <f t="shared" si="43"/>
        <v>42</v>
      </c>
      <c r="L2723" s="31" t="s">
        <v>24</v>
      </c>
    </row>
    <row r="2724" spans="1:12">
      <c r="A2724" s="30" t="s">
        <v>2806</v>
      </c>
      <c r="B2724" s="18">
        <v>44089</v>
      </c>
      <c r="C2724" s="19">
        <v>0.70165454451942832</v>
      </c>
      <c r="D2724" s="17" t="s">
        <v>13</v>
      </c>
      <c r="E2724" s="17" t="s">
        <v>27</v>
      </c>
      <c r="F2724" s="17" t="s">
        <v>28</v>
      </c>
      <c r="G2724" s="17" t="s">
        <v>29</v>
      </c>
      <c r="H2724" s="17" t="s">
        <v>37</v>
      </c>
      <c r="I2724" s="17">
        <v>14.9</v>
      </c>
      <c r="J2724" s="17">
        <v>1</v>
      </c>
      <c r="K2724" s="17">
        <f t="shared" si="43"/>
        <v>14.9</v>
      </c>
      <c r="L2724" s="31" t="s">
        <v>38</v>
      </c>
    </row>
    <row r="2725" spans="1:12">
      <c r="A2725" s="30" t="s">
        <v>2807</v>
      </c>
      <c r="B2725" s="18">
        <v>44089</v>
      </c>
      <c r="C2725" s="19">
        <v>0.49329745068723718</v>
      </c>
      <c r="D2725" s="17" t="s">
        <v>33</v>
      </c>
      <c r="E2725" s="17" t="s">
        <v>27</v>
      </c>
      <c r="F2725" s="17" t="s">
        <v>28</v>
      </c>
      <c r="G2725" s="17" t="s">
        <v>29</v>
      </c>
      <c r="H2725" s="17" t="s">
        <v>37</v>
      </c>
      <c r="I2725" s="17">
        <v>14.9</v>
      </c>
      <c r="J2725" s="17">
        <v>1</v>
      </c>
      <c r="K2725" s="17">
        <f t="shared" si="43"/>
        <v>14.9</v>
      </c>
      <c r="L2725" s="31" t="s">
        <v>24</v>
      </c>
    </row>
    <row r="2726" spans="1:12">
      <c r="A2726" s="30" t="s">
        <v>2808</v>
      </c>
      <c r="B2726" s="18">
        <v>44090</v>
      </c>
      <c r="C2726" s="19">
        <v>0.61790261235125943</v>
      </c>
      <c r="D2726" s="17" t="s">
        <v>26</v>
      </c>
      <c r="E2726" s="17" t="s">
        <v>47</v>
      </c>
      <c r="F2726" s="17" t="s">
        <v>48</v>
      </c>
      <c r="G2726" s="48" t="s">
        <v>77</v>
      </c>
      <c r="H2726" s="17" t="s">
        <v>17</v>
      </c>
      <c r="I2726" s="17">
        <v>7.9</v>
      </c>
      <c r="J2726" s="17">
        <v>2</v>
      </c>
      <c r="K2726" s="17">
        <f t="shared" si="43"/>
        <v>15.8</v>
      </c>
      <c r="L2726" s="31" t="s">
        <v>24</v>
      </c>
    </row>
    <row r="2727" spans="1:12">
      <c r="A2727" s="30" t="s">
        <v>2809</v>
      </c>
      <c r="B2727" s="18">
        <v>44091</v>
      </c>
      <c r="C2727" s="19">
        <v>0.70038420942437019</v>
      </c>
      <c r="D2727" s="17" t="s">
        <v>13</v>
      </c>
      <c r="E2727" s="17" t="s">
        <v>14</v>
      </c>
      <c r="F2727" s="17" t="s">
        <v>15</v>
      </c>
      <c r="G2727" s="17" t="s">
        <v>16</v>
      </c>
      <c r="H2727" s="17" t="s">
        <v>17</v>
      </c>
      <c r="I2727" s="17">
        <v>29.9</v>
      </c>
      <c r="J2727" s="17">
        <v>1</v>
      </c>
      <c r="K2727" s="17">
        <f t="shared" si="43"/>
        <v>29.9</v>
      </c>
      <c r="L2727" s="31" t="s">
        <v>18</v>
      </c>
    </row>
    <row r="2728" spans="1:12">
      <c r="A2728" s="30" t="s">
        <v>2810</v>
      </c>
      <c r="B2728" s="18">
        <v>44091</v>
      </c>
      <c r="C2728" s="19">
        <v>0.6620556891995879</v>
      </c>
      <c r="D2728" s="17" t="s">
        <v>26</v>
      </c>
      <c r="E2728" s="17" t="s">
        <v>21</v>
      </c>
      <c r="F2728" s="17" t="s">
        <v>22</v>
      </c>
      <c r="G2728" s="17" t="s">
        <v>23</v>
      </c>
      <c r="H2728" s="17" t="s">
        <v>17</v>
      </c>
      <c r="I2728" s="17">
        <v>18.899999999999999</v>
      </c>
      <c r="J2728" s="17">
        <v>1</v>
      </c>
      <c r="K2728" s="17">
        <f t="shared" si="43"/>
        <v>18.899999999999999</v>
      </c>
      <c r="L2728" s="31" t="s">
        <v>24</v>
      </c>
    </row>
    <row r="2729" spans="1:12">
      <c r="A2729" s="30" t="s">
        <v>2811</v>
      </c>
      <c r="B2729" s="18">
        <v>44092</v>
      </c>
      <c r="C2729" s="19">
        <v>0.484157380434452</v>
      </c>
      <c r="D2729" s="17" t="s">
        <v>13</v>
      </c>
      <c r="E2729" s="17" t="s">
        <v>14</v>
      </c>
      <c r="F2729" s="17" t="s">
        <v>15</v>
      </c>
      <c r="G2729" s="17" t="s">
        <v>16</v>
      </c>
      <c r="H2729" s="17" t="s">
        <v>17</v>
      </c>
      <c r="I2729" s="17">
        <v>29.9</v>
      </c>
      <c r="J2729" s="17">
        <v>1</v>
      </c>
      <c r="K2729" s="17">
        <f t="shared" si="43"/>
        <v>29.9</v>
      </c>
      <c r="L2729" s="31" t="s">
        <v>24</v>
      </c>
    </row>
    <row r="2730" spans="1:12">
      <c r="A2730" s="30" t="s">
        <v>2812</v>
      </c>
      <c r="B2730" s="18">
        <v>44092</v>
      </c>
      <c r="C2730" s="19">
        <v>0.52613420003696076</v>
      </c>
      <c r="D2730" s="17" t="s">
        <v>33</v>
      </c>
      <c r="E2730" s="17" t="s">
        <v>14</v>
      </c>
      <c r="F2730" s="17" t="s">
        <v>15</v>
      </c>
      <c r="G2730" s="17" t="s">
        <v>16</v>
      </c>
      <c r="H2730" s="17" t="s">
        <v>17</v>
      </c>
      <c r="I2730" s="17">
        <v>29.9</v>
      </c>
      <c r="J2730" s="17">
        <v>1</v>
      </c>
      <c r="K2730" s="17">
        <f t="shared" si="43"/>
        <v>29.9</v>
      </c>
      <c r="L2730" s="31" t="s">
        <v>24</v>
      </c>
    </row>
    <row r="2731" spans="1:12">
      <c r="A2731" s="30" t="s">
        <v>2813</v>
      </c>
      <c r="B2731" s="18">
        <v>44092</v>
      </c>
      <c r="C2731" s="19">
        <v>0.62611452719853844</v>
      </c>
      <c r="D2731" s="17" t="s">
        <v>33</v>
      </c>
      <c r="E2731" s="17" t="s">
        <v>27</v>
      </c>
      <c r="F2731" s="17" t="s">
        <v>28</v>
      </c>
      <c r="G2731" s="17" t="s">
        <v>29</v>
      </c>
      <c r="H2731" s="17" t="s">
        <v>37</v>
      </c>
      <c r="I2731" s="17">
        <v>14.9</v>
      </c>
      <c r="J2731" s="17">
        <v>2</v>
      </c>
      <c r="K2731" s="17">
        <f t="shared" si="43"/>
        <v>29.8</v>
      </c>
      <c r="L2731" s="31" t="s">
        <v>43</v>
      </c>
    </row>
    <row r="2732" spans="1:12">
      <c r="A2732" s="30" t="s">
        <v>2814</v>
      </c>
      <c r="B2732" s="18">
        <v>44092</v>
      </c>
      <c r="C2732" s="19">
        <v>0.67346182950468525</v>
      </c>
      <c r="D2732" s="17" t="s">
        <v>1135</v>
      </c>
      <c r="E2732" s="17" t="s">
        <v>34</v>
      </c>
      <c r="F2732" s="48" t="s">
        <v>35</v>
      </c>
      <c r="G2732" s="48" t="s">
        <v>36</v>
      </c>
      <c r="H2732" s="17" t="s">
        <v>37</v>
      </c>
      <c r="I2732" s="17">
        <v>21</v>
      </c>
      <c r="J2732" s="17">
        <v>1</v>
      </c>
      <c r="K2732" s="17">
        <f t="shared" si="43"/>
        <v>21</v>
      </c>
      <c r="L2732" s="31" t="s">
        <v>24</v>
      </c>
    </row>
    <row r="2733" spans="1:12">
      <c r="A2733" s="30" t="s">
        <v>2815</v>
      </c>
      <c r="B2733" s="18">
        <v>44092</v>
      </c>
      <c r="C2733" s="19">
        <v>0.51909270698185073</v>
      </c>
      <c r="D2733" s="17" t="s">
        <v>1135</v>
      </c>
      <c r="E2733" s="17" t="s">
        <v>21</v>
      </c>
      <c r="F2733" s="17" t="s">
        <v>22</v>
      </c>
      <c r="G2733" s="17" t="s">
        <v>23</v>
      </c>
      <c r="H2733" s="17" t="s">
        <v>17</v>
      </c>
      <c r="I2733" s="17">
        <v>18.899999999999999</v>
      </c>
      <c r="J2733" s="17">
        <v>2</v>
      </c>
      <c r="K2733" s="17">
        <f t="shared" si="43"/>
        <v>37.799999999999997</v>
      </c>
      <c r="L2733" s="31" t="s">
        <v>24</v>
      </c>
    </row>
    <row r="2734" spans="1:12">
      <c r="A2734" s="30" t="s">
        <v>2816</v>
      </c>
      <c r="B2734" s="18">
        <v>44094</v>
      </c>
      <c r="C2734" s="19">
        <v>0.74553854048769597</v>
      </c>
      <c r="D2734" s="17" t="s">
        <v>33</v>
      </c>
      <c r="E2734" s="17" t="s">
        <v>34</v>
      </c>
      <c r="F2734" s="48" t="s">
        <v>35</v>
      </c>
      <c r="G2734" s="48" t="s">
        <v>36</v>
      </c>
      <c r="H2734" s="17" t="s">
        <v>37</v>
      </c>
      <c r="I2734" s="17">
        <v>21</v>
      </c>
      <c r="J2734" s="17">
        <v>1</v>
      </c>
      <c r="K2734" s="17">
        <f t="shared" si="43"/>
        <v>21</v>
      </c>
      <c r="L2734" s="31" t="s">
        <v>24</v>
      </c>
    </row>
    <row r="2735" spans="1:12">
      <c r="A2735" s="30" t="s">
        <v>2817</v>
      </c>
      <c r="B2735" s="18">
        <v>44094</v>
      </c>
      <c r="C2735" s="19">
        <v>0.56789810395267804</v>
      </c>
      <c r="D2735" s="17" t="s">
        <v>26</v>
      </c>
      <c r="E2735" s="17" t="s">
        <v>14</v>
      </c>
      <c r="F2735" s="17" t="s">
        <v>15</v>
      </c>
      <c r="G2735" s="17" t="s">
        <v>16</v>
      </c>
      <c r="H2735" s="17" t="s">
        <v>17</v>
      </c>
      <c r="I2735" s="17">
        <v>29.9</v>
      </c>
      <c r="J2735" s="17">
        <v>2</v>
      </c>
      <c r="K2735" s="17">
        <f t="shared" si="43"/>
        <v>59.8</v>
      </c>
      <c r="L2735" s="31" t="s">
        <v>24</v>
      </c>
    </row>
    <row r="2736" spans="1:12">
      <c r="A2736" s="30" t="s">
        <v>2818</v>
      </c>
      <c r="B2736" s="18">
        <v>44094</v>
      </c>
      <c r="C2736" s="19">
        <v>0.45465954489100957</v>
      </c>
      <c r="D2736" s="17" t="s">
        <v>33</v>
      </c>
      <c r="E2736" s="17" t="s">
        <v>34</v>
      </c>
      <c r="F2736" s="48" t="s">
        <v>35</v>
      </c>
      <c r="G2736" s="48" t="s">
        <v>36</v>
      </c>
      <c r="H2736" s="17" t="s">
        <v>37</v>
      </c>
      <c r="I2736" s="17">
        <v>21</v>
      </c>
      <c r="J2736" s="17">
        <v>2</v>
      </c>
      <c r="K2736" s="17">
        <f t="shared" si="43"/>
        <v>42</v>
      </c>
      <c r="L2736" s="31" t="s">
        <v>24</v>
      </c>
    </row>
    <row r="2737" spans="1:12">
      <c r="A2737" s="30" t="s">
        <v>2819</v>
      </c>
      <c r="B2737" s="18">
        <v>44094</v>
      </c>
      <c r="C2737" s="19">
        <v>0.73055842561100937</v>
      </c>
      <c r="D2737" s="17" t="s">
        <v>1135</v>
      </c>
      <c r="E2737" s="17" t="s">
        <v>34</v>
      </c>
      <c r="F2737" s="48" t="s">
        <v>35</v>
      </c>
      <c r="G2737" s="48" t="s">
        <v>36</v>
      </c>
      <c r="H2737" s="17" t="s">
        <v>37</v>
      </c>
      <c r="I2737" s="17">
        <v>21</v>
      </c>
      <c r="J2737" s="17">
        <v>1</v>
      </c>
      <c r="K2737" s="17">
        <f t="shared" si="43"/>
        <v>21</v>
      </c>
      <c r="L2737" s="31" t="s">
        <v>24</v>
      </c>
    </row>
    <row r="2738" spans="1:12">
      <c r="A2738" s="30" t="s">
        <v>2820</v>
      </c>
      <c r="B2738" s="18">
        <v>44094</v>
      </c>
      <c r="C2738" s="19">
        <v>0.49366769581468062</v>
      </c>
      <c r="D2738" s="17" t="s">
        <v>26</v>
      </c>
      <c r="E2738" s="17" t="s">
        <v>21</v>
      </c>
      <c r="F2738" s="17" t="s">
        <v>22</v>
      </c>
      <c r="G2738" s="17" t="s">
        <v>23</v>
      </c>
      <c r="H2738" s="17" t="s">
        <v>17</v>
      </c>
      <c r="I2738" s="17">
        <v>18.899999999999999</v>
      </c>
      <c r="J2738" s="17">
        <v>1</v>
      </c>
      <c r="K2738" s="17">
        <f t="shared" si="43"/>
        <v>18.899999999999999</v>
      </c>
      <c r="L2738" s="31" t="s">
        <v>24</v>
      </c>
    </row>
    <row r="2739" spans="1:12">
      <c r="A2739" s="30" t="s">
        <v>2821</v>
      </c>
      <c r="B2739" s="18">
        <v>44095</v>
      </c>
      <c r="C2739" s="19">
        <v>0.65150370024094317</v>
      </c>
      <c r="D2739" s="17" t="s">
        <v>20</v>
      </c>
      <c r="E2739" s="17" t="s">
        <v>34</v>
      </c>
      <c r="F2739" s="48" t="s">
        <v>35</v>
      </c>
      <c r="G2739" s="48" t="s">
        <v>36</v>
      </c>
      <c r="H2739" s="17" t="s">
        <v>37</v>
      </c>
      <c r="I2739" s="17">
        <v>21</v>
      </c>
      <c r="J2739" s="17">
        <v>1</v>
      </c>
      <c r="K2739" s="17">
        <f t="shared" si="43"/>
        <v>21</v>
      </c>
      <c r="L2739" s="31" t="s">
        <v>43</v>
      </c>
    </row>
    <row r="2740" spans="1:12">
      <c r="A2740" s="30" t="s">
        <v>2822</v>
      </c>
      <c r="B2740" s="18">
        <v>44095</v>
      </c>
      <c r="C2740" s="19">
        <v>0.62241976366207119</v>
      </c>
      <c r="D2740" s="17" t="s">
        <v>20</v>
      </c>
      <c r="E2740" s="17" t="s">
        <v>21</v>
      </c>
      <c r="F2740" s="17" t="s">
        <v>22</v>
      </c>
      <c r="G2740" s="17" t="s">
        <v>23</v>
      </c>
      <c r="H2740" s="17" t="s">
        <v>17</v>
      </c>
      <c r="I2740" s="17">
        <v>18.899999999999999</v>
      </c>
      <c r="J2740" s="17">
        <v>2</v>
      </c>
      <c r="K2740" s="17">
        <f t="shared" si="43"/>
        <v>37.799999999999997</v>
      </c>
      <c r="L2740" s="31" t="s">
        <v>24</v>
      </c>
    </row>
    <row r="2741" spans="1:12">
      <c r="A2741" s="30" t="s">
        <v>2823</v>
      </c>
      <c r="B2741" s="18">
        <v>44095</v>
      </c>
      <c r="C2741" s="19">
        <v>0.58301306288737287</v>
      </c>
      <c r="D2741" s="17" t="s">
        <v>26</v>
      </c>
      <c r="E2741" s="17" t="s">
        <v>21</v>
      </c>
      <c r="F2741" s="17" t="s">
        <v>22</v>
      </c>
      <c r="G2741" s="17" t="s">
        <v>23</v>
      </c>
      <c r="H2741" s="17" t="s">
        <v>17</v>
      </c>
      <c r="I2741" s="17">
        <v>18.899999999999999</v>
      </c>
      <c r="J2741" s="17">
        <v>2</v>
      </c>
      <c r="K2741" s="17">
        <f t="shared" si="43"/>
        <v>37.799999999999997</v>
      </c>
      <c r="L2741" s="31" t="s">
        <v>24</v>
      </c>
    </row>
    <row r="2742" spans="1:12">
      <c r="A2742" s="30" t="s">
        <v>2824</v>
      </c>
      <c r="B2742" s="18">
        <v>44096</v>
      </c>
      <c r="C2742" s="19">
        <v>0.68447173027890829</v>
      </c>
      <c r="D2742" s="17" t="s">
        <v>59</v>
      </c>
      <c r="E2742" s="17" t="s">
        <v>27</v>
      </c>
      <c r="F2742" s="17" t="s">
        <v>28</v>
      </c>
      <c r="G2742" s="17" t="s">
        <v>29</v>
      </c>
      <c r="H2742" s="17" t="s">
        <v>37</v>
      </c>
      <c r="I2742" s="17">
        <v>14.9</v>
      </c>
      <c r="J2742" s="17">
        <v>1</v>
      </c>
      <c r="K2742" s="17">
        <f t="shared" si="43"/>
        <v>14.9</v>
      </c>
      <c r="L2742" s="31" t="s">
        <v>43</v>
      </c>
    </row>
    <row r="2743" spans="1:12">
      <c r="A2743" s="30" t="s">
        <v>2825</v>
      </c>
      <c r="B2743" s="18">
        <v>44096</v>
      </c>
      <c r="C2743" s="19">
        <v>0.70246472041458097</v>
      </c>
      <c r="D2743" s="17" t="s">
        <v>33</v>
      </c>
      <c r="E2743" s="17" t="s">
        <v>21</v>
      </c>
      <c r="F2743" s="17" t="s">
        <v>22</v>
      </c>
      <c r="G2743" s="17" t="s">
        <v>23</v>
      </c>
      <c r="H2743" s="17" t="s">
        <v>17</v>
      </c>
      <c r="I2743" s="17">
        <v>18.899999999999999</v>
      </c>
      <c r="J2743" s="17">
        <v>1</v>
      </c>
      <c r="K2743" s="17">
        <f t="shared" si="43"/>
        <v>18.899999999999999</v>
      </c>
      <c r="L2743" s="31" t="s">
        <v>24</v>
      </c>
    </row>
    <row r="2744" spans="1:12">
      <c r="A2744" s="30" t="s">
        <v>2826</v>
      </c>
      <c r="B2744" s="18">
        <v>44097</v>
      </c>
      <c r="C2744" s="19">
        <v>0.70475189730139021</v>
      </c>
      <c r="D2744" s="17" t="s">
        <v>20</v>
      </c>
      <c r="E2744" s="17" t="s">
        <v>34</v>
      </c>
      <c r="F2744" s="48" t="s">
        <v>35</v>
      </c>
      <c r="G2744" s="48" t="s">
        <v>36</v>
      </c>
      <c r="H2744" s="17" t="s">
        <v>37</v>
      </c>
      <c r="I2744" s="17">
        <v>21</v>
      </c>
      <c r="J2744" s="17">
        <v>1</v>
      </c>
      <c r="K2744" s="17">
        <f t="shared" si="43"/>
        <v>21</v>
      </c>
      <c r="L2744" s="31" t="s">
        <v>38</v>
      </c>
    </row>
    <row r="2745" spans="1:12">
      <c r="A2745" s="30" t="s">
        <v>2827</v>
      </c>
      <c r="B2745" s="18">
        <v>44097</v>
      </c>
      <c r="C2745" s="19">
        <v>0.55686986700097374</v>
      </c>
      <c r="D2745" s="17" t="s">
        <v>33</v>
      </c>
      <c r="E2745" s="17" t="s">
        <v>14</v>
      </c>
      <c r="F2745" s="17" t="s">
        <v>15</v>
      </c>
      <c r="G2745" s="17" t="s">
        <v>16</v>
      </c>
      <c r="H2745" s="17" t="s">
        <v>17</v>
      </c>
      <c r="I2745" s="17">
        <v>29.9</v>
      </c>
      <c r="J2745" s="17">
        <v>1</v>
      </c>
      <c r="K2745" s="17">
        <f t="shared" si="43"/>
        <v>29.9</v>
      </c>
      <c r="L2745" s="31" t="s">
        <v>43</v>
      </c>
    </row>
    <row r="2746" spans="1:12">
      <c r="A2746" s="30" t="s">
        <v>2828</v>
      </c>
      <c r="B2746" s="18">
        <v>44097</v>
      </c>
      <c r="C2746" s="19">
        <v>0.46605556164040607</v>
      </c>
      <c r="D2746" s="17" t="s">
        <v>33</v>
      </c>
      <c r="E2746" s="17" t="s">
        <v>14</v>
      </c>
      <c r="F2746" s="17" t="s">
        <v>15</v>
      </c>
      <c r="G2746" s="17" t="s">
        <v>16</v>
      </c>
      <c r="H2746" s="17" t="s">
        <v>17</v>
      </c>
      <c r="I2746" s="17">
        <v>29.9</v>
      </c>
      <c r="J2746" s="17">
        <v>1</v>
      </c>
      <c r="K2746" s="17">
        <f t="shared" si="43"/>
        <v>29.9</v>
      </c>
      <c r="L2746" s="31" t="s">
        <v>24</v>
      </c>
    </row>
    <row r="2747" spans="1:12">
      <c r="A2747" s="30" t="s">
        <v>2829</v>
      </c>
      <c r="B2747" s="18">
        <v>44098</v>
      </c>
      <c r="C2747" s="19">
        <v>0.49204189187154312</v>
      </c>
      <c r="D2747" s="17" t="s">
        <v>59</v>
      </c>
      <c r="E2747" s="17" t="s">
        <v>14</v>
      </c>
      <c r="F2747" s="17" t="s">
        <v>15</v>
      </c>
      <c r="G2747" s="17" t="s">
        <v>16</v>
      </c>
      <c r="H2747" s="17" t="s">
        <v>17</v>
      </c>
      <c r="I2747" s="17">
        <v>29.9</v>
      </c>
      <c r="J2747" s="17">
        <v>1</v>
      </c>
      <c r="K2747" s="17">
        <f t="shared" si="43"/>
        <v>29.9</v>
      </c>
      <c r="L2747" s="31" t="s">
        <v>24</v>
      </c>
    </row>
    <row r="2748" spans="1:12">
      <c r="A2748" s="30" t="s">
        <v>2830</v>
      </c>
      <c r="B2748" s="18">
        <v>44098</v>
      </c>
      <c r="C2748" s="19">
        <v>0.4183026990541806</v>
      </c>
      <c r="D2748" s="17" t="s">
        <v>13</v>
      </c>
      <c r="E2748" s="17" t="s">
        <v>82</v>
      </c>
      <c r="F2748" s="48" t="s">
        <v>862</v>
      </c>
      <c r="G2748" s="48" t="s">
        <v>84</v>
      </c>
      <c r="H2748" s="17" t="s">
        <v>37</v>
      </c>
      <c r="I2748" s="17">
        <v>9.8000000000000007</v>
      </c>
      <c r="J2748" s="17">
        <v>2</v>
      </c>
      <c r="K2748" s="17">
        <f t="shared" si="43"/>
        <v>19.600000000000001</v>
      </c>
      <c r="L2748" s="31" t="s">
        <v>24</v>
      </c>
    </row>
    <row r="2749" spans="1:12">
      <c r="A2749" s="30" t="s">
        <v>2831</v>
      </c>
      <c r="B2749" s="18">
        <v>44098</v>
      </c>
      <c r="C2749" s="19">
        <v>0.68859952325609819</v>
      </c>
      <c r="D2749" s="17" t="s">
        <v>33</v>
      </c>
      <c r="E2749" s="17" t="s">
        <v>14</v>
      </c>
      <c r="F2749" s="17" t="s">
        <v>15</v>
      </c>
      <c r="G2749" s="17" t="s">
        <v>16</v>
      </c>
      <c r="H2749" s="17" t="s">
        <v>17</v>
      </c>
      <c r="I2749" s="17">
        <v>29.9</v>
      </c>
      <c r="J2749" s="17">
        <v>2</v>
      </c>
      <c r="K2749" s="17">
        <f t="shared" si="43"/>
        <v>59.8</v>
      </c>
      <c r="L2749" s="31" t="s">
        <v>18</v>
      </c>
    </row>
    <row r="2750" spans="1:12">
      <c r="A2750" s="30" t="s">
        <v>2832</v>
      </c>
      <c r="B2750" s="18">
        <v>44099</v>
      </c>
      <c r="C2750" s="19">
        <v>0.73163668323958642</v>
      </c>
      <c r="D2750" s="17" t="s">
        <v>26</v>
      </c>
      <c r="E2750" s="17" t="s">
        <v>34</v>
      </c>
      <c r="F2750" s="48" t="s">
        <v>35</v>
      </c>
      <c r="G2750" s="48" t="s">
        <v>36</v>
      </c>
      <c r="H2750" s="17" t="s">
        <v>37</v>
      </c>
      <c r="I2750" s="17">
        <v>21</v>
      </c>
      <c r="J2750" s="17">
        <v>1</v>
      </c>
      <c r="K2750" s="17">
        <f t="shared" si="43"/>
        <v>21</v>
      </c>
      <c r="L2750" s="31" t="s">
        <v>24</v>
      </c>
    </row>
    <row r="2751" spans="1:12">
      <c r="A2751" s="30" t="s">
        <v>2833</v>
      </c>
      <c r="B2751" s="18">
        <v>44099</v>
      </c>
      <c r="C2751" s="19">
        <v>0.66760757062733411</v>
      </c>
      <c r="D2751" s="17" t="s">
        <v>33</v>
      </c>
      <c r="E2751" s="17" t="s">
        <v>14</v>
      </c>
      <c r="F2751" s="17" t="s">
        <v>15</v>
      </c>
      <c r="G2751" s="17" t="s">
        <v>352</v>
      </c>
      <c r="H2751" s="17" t="s">
        <v>17</v>
      </c>
      <c r="I2751" s="17">
        <v>29.9</v>
      </c>
      <c r="J2751" s="17">
        <v>1</v>
      </c>
      <c r="K2751" s="17">
        <f t="shared" si="43"/>
        <v>29.9</v>
      </c>
      <c r="L2751" s="31" t="s">
        <v>43</v>
      </c>
    </row>
    <row r="2752" spans="1:12">
      <c r="A2752" s="30" t="s">
        <v>2834</v>
      </c>
      <c r="B2752" s="18">
        <v>44100</v>
      </c>
      <c r="C2752" s="19">
        <v>0.60089754418707941</v>
      </c>
      <c r="D2752" s="17" t="s">
        <v>59</v>
      </c>
      <c r="E2752" s="17" t="s">
        <v>27</v>
      </c>
      <c r="F2752" s="17" t="s">
        <v>28</v>
      </c>
      <c r="G2752" s="17" t="s">
        <v>29</v>
      </c>
      <c r="H2752" s="17" t="s">
        <v>37</v>
      </c>
      <c r="I2752" s="17">
        <v>14.9</v>
      </c>
      <c r="J2752" s="17">
        <v>2</v>
      </c>
      <c r="K2752" s="17">
        <f t="shared" si="43"/>
        <v>29.8</v>
      </c>
      <c r="L2752" s="31" t="s">
        <v>24</v>
      </c>
    </row>
    <row r="2753" spans="1:12">
      <c r="A2753" s="30" t="s">
        <v>2835</v>
      </c>
      <c r="B2753" s="18">
        <v>44100</v>
      </c>
      <c r="C2753" s="19">
        <v>0.46120547674604495</v>
      </c>
      <c r="D2753" s="17" t="s">
        <v>59</v>
      </c>
      <c r="E2753" s="17" t="s">
        <v>14</v>
      </c>
      <c r="F2753" s="17" t="s">
        <v>15</v>
      </c>
      <c r="G2753" s="17" t="s">
        <v>16</v>
      </c>
      <c r="H2753" s="17" t="s">
        <v>17</v>
      </c>
      <c r="I2753" s="17">
        <v>29.9</v>
      </c>
      <c r="J2753" s="17">
        <v>1</v>
      </c>
      <c r="K2753" s="17">
        <f t="shared" si="43"/>
        <v>29.9</v>
      </c>
      <c r="L2753" s="31" t="s">
        <v>18</v>
      </c>
    </row>
    <row r="2754" spans="1:12">
      <c r="A2754" s="30" t="s">
        <v>2836</v>
      </c>
      <c r="B2754" s="18">
        <v>44101</v>
      </c>
      <c r="C2754" s="19">
        <v>0.52499927996822904</v>
      </c>
      <c r="D2754" s="17" t="s">
        <v>13</v>
      </c>
      <c r="E2754" s="17" t="s">
        <v>14</v>
      </c>
      <c r="F2754" s="17" t="s">
        <v>15</v>
      </c>
      <c r="G2754" s="17" t="s">
        <v>16</v>
      </c>
      <c r="H2754" s="17" t="s">
        <v>17</v>
      </c>
      <c r="I2754" s="17">
        <v>29.9</v>
      </c>
      <c r="J2754" s="17">
        <v>1</v>
      </c>
      <c r="K2754" s="17">
        <f t="shared" si="43"/>
        <v>29.9</v>
      </c>
      <c r="L2754" s="31" t="s">
        <v>24</v>
      </c>
    </row>
    <row r="2755" spans="1:12">
      <c r="A2755" s="30" t="s">
        <v>2837</v>
      </c>
      <c r="B2755" s="18">
        <v>44101</v>
      </c>
      <c r="C2755" s="19">
        <v>0.45833103478986803</v>
      </c>
      <c r="D2755" s="17" t="s">
        <v>33</v>
      </c>
      <c r="E2755" s="17" t="s">
        <v>14</v>
      </c>
      <c r="F2755" s="17" t="s">
        <v>15</v>
      </c>
      <c r="G2755" s="17" t="s">
        <v>16</v>
      </c>
      <c r="H2755" s="17" t="s">
        <v>17</v>
      </c>
      <c r="I2755" s="17">
        <v>29.9</v>
      </c>
      <c r="J2755" s="17">
        <v>1</v>
      </c>
      <c r="K2755" s="17">
        <f t="shared" si="43"/>
        <v>29.9</v>
      </c>
      <c r="L2755" s="31" t="s">
        <v>24</v>
      </c>
    </row>
    <row r="2756" spans="1:12">
      <c r="A2756" s="30" t="s">
        <v>2838</v>
      </c>
      <c r="B2756" s="18">
        <v>44101</v>
      </c>
      <c r="C2756" s="19">
        <v>0.55895297447266046</v>
      </c>
      <c r="D2756" s="17" t="s">
        <v>59</v>
      </c>
      <c r="E2756" s="49"/>
      <c r="F2756" s="17" t="s">
        <v>83</v>
      </c>
      <c r="G2756" s="48" t="s">
        <v>84</v>
      </c>
      <c r="H2756" s="17" t="s">
        <v>37</v>
      </c>
      <c r="I2756" s="17">
        <v>9.8000000000000007</v>
      </c>
      <c r="J2756" s="17">
        <v>1</v>
      </c>
      <c r="K2756" s="17">
        <f t="shared" si="43"/>
        <v>9.8000000000000007</v>
      </c>
      <c r="L2756" s="31" t="s">
        <v>24</v>
      </c>
    </row>
    <row r="2757" spans="1:12">
      <c r="A2757" s="30" t="s">
        <v>2839</v>
      </c>
      <c r="B2757" s="18">
        <v>44101</v>
      </c>
      <c r="C2757" s="19">
        <v>0.41744544714472515</v>
      </c>
      <c r="D2757" s="17" t="s">
        <v>20</v>
      </c>
      <c r="E2757" s="17" t="s">
        <v>47</v>
      </c>
      <c r="F2757" s="17" t="s">
        <v>48</v>
      </c>
      <c r="G2757" s="48" t="s">
        <v>77</v>
      </c>
      <c r="H2757" s="17" t="s">
        <v>17</v>
      </c>
      <c r="I2757" s="17">
        <v>7.9</v>
      </c>
      <c r="J2757" s="17">
        <v>1</v>
      </c>
      <c r="K2757" s="17">
        <f t="shared" si="43"/>
        <v>7.9</v>
      </c>
      <c r="L2757" s="31" t="s">
        <v>24</v>
      </c>
    </row>
    <row r="2758" spans="1:12">
      <c r="A2758" s="30" t="s">
        <v>2840</v>
      </c>
      <c r="B2758" s="18">
        <v>44102</v>
      </c>
      <c r="C2758" s="19">
        <v>0.52785016193710532</v>
      </c>
      <c r="D2758" s="17" t="s">
        <v>59</v>
      </c>
      <c r="E2758" s="17" t="s">
        <v>47</v>
      </c>
      <c r="F2758" s="17" t="s">
        <v>48</v>
      </c>
      <c r="G2758" s="48" t="s">
        <v>77</v>
      </c>
      <c r="H2758" s="17" t="s">
        <v>17</v>
      </c>
      <c r="I2758" s="17">
        <v>7.9</v>
      </c>
      <c r="J2758" s="17">
        <v>1</v>
      </c>
      <c r="K2758" s="17">
        <f t="shared" si="43"/>
        <v>7.9</v>
      </c>
      <c r="L2758" s="31" t="s">
        <v>43</v>
      </c>
    </row>
    <row r="2759" spans="1:12">
      <c r="A2759" s="30" t="s">
        <v>2841</v>
      </c>
      <c r="B2759" s="18">
        <v>44103</v>
      </c>
      <c r="C2759" s="19">
        <v>0.61267092162267944</v>
      </c>
      <c r="D2759" s="17" t="s">
        <v>20</v>
      </c>
      <c r="E2759" s="17" t="s">
        <v>27</v>
      </c>
      <c r="F2759" s="17" t="s">
        <v>28</v>
      </c>
      <c r="G2759" s="17" t="s">
        <v>29</v>
      </c>
      <c r="H2759" s="17" t="s">
        <v>37</v>
      </c>
      <c r="I2759" s="17">
        <v>14.9</v>
      </c>
      <c r="J2759" s="17">
        <v>2</v>
      </c>
      <c r="K2759" s="17">
        <f t="shared" si="43"/>
        <v>29.8</v>
      </c>
      <c r="L2759" s="31" t="s">
        <v>24</v>
      </c>
    </row>
    <row r="2760" spans="1:12">
      <c r="A2760" s="30" t="s">
        <v>2842</v>
      </c>
      <c r="B2760" s="18">
        <v>44103</v>
      </c>
      <c r="C2760" s="19">
        <v>0.63033397392721391</v>
      </c>
      <c r="D2760" s="17" t="s">
        <v>26</v>
      </c>
      <c r="E2760" s="17" t="s">
        <v>47</v>
      </c>
      <c r="F2760" s="17" t="s">
        <v>48</v>
      </c>
      <c r="G2760" s="48" t="s">
        <v>77</v>
      </c>
      <c r="H2760" s="17" t="s">
        <v>17</v>
      </c>
      <c r="I2760" s="17">
        <v>7.9</v>
      </c>
      <c r="J2760" s="17">
        <v>2</v>
      </c>
      <c r="K2760" s="17">
        <f t="shared" si="43"/>
        <v>15.8</v>
      </c>
      <c r="L2760" s="31" t="s">
        <v>43</v>
      </c>
    </row>
    <row r="2761" spans="1:12">
      <c r="A2761" s="30" t="s">
        <v>2843</v>
      </c>
      <c r="B2761" s="18">
        <v>44103</v>
      </c>
      <c r="C2761" s="19">
        <v>0.43159591558358845</v>
      </c>
      <c r="D2761" s="17" t="s">
        <v>33</v>
      </c>
      <c r="E2761" s="17" t="s">
        <v>47</v>
      </c>
      <c r="F2761" s="17" t="s">
        <v>48</v>
      </c>
      <c r="G2761" s="48" t="s">
        <v>77</v>
      </c>
      <c r="H2761" s="17" t="s">
        <v>17</v>
      </c>
      <c r="I2761" s="17">
        <v>7.9</v>
      </c>
      <c r="J2761" s="17">
        <v>1</v>
      </c>
      <c r="K2761" s="17">
        <f t="shared" si="43"/>
        <v>7.9</v>
      </c>
      <c r="L2761" s="31" t="s">
        <v>24</v>
      </c>
    </row>
    <row r="2762" spans="1:12">
      <c r="A2762" s="30" t="s">
        <v>2844</v>
      </c>
      <c r="B2762" s="18">
        <v>44103</v>
      </c>
      <c r="C2762" s="19">
        <v>0.45814643185619436</v>
      </c>
      <c r="D2762" s="17" t="s">
        <v>33</v>
      </c>
      <c r="E2762" s="17" t="s">
        <v>82</v>
      </c>
      <c r="F2762" s="17" t="s">
        <v>83</v>
      </c>
      <c r="G2762" s="48" t="s">
        <v>84</v>
      </c>
      <c r="H2762" s="17" t="s">
        <v>37</v>
      </c>
      <c r="I2762" s="17">
        <v>9.8000000000000007</v>
      </c>
      <c r="J2762" s="17">
        <v>2</v>
      </c>
      <c r="K2762" s="17">
        <f t="shared" ref="K2762:K2825" si="44">I2762*J2762</f>
        <v>19.600000000000001</v>
      </c>
      <c r="L2762" s="31" t="s">
        <v>24</v>
      </c>
    </row>
    <row r="2763" spans="1:12">
      <c r="A2763" s="30" t="s">
        <v>2845</v>
      </c>
      <c r="B2763" s="18">
        <v>44103</v>
      </c>
      <c r="C2763" s="19">
        <v>0.53376824535776835</v>
      </c>
      <c r="D2763" s="17" t="s">
        <v>13</v>
      </c>
      <c r="E2763" s="17" t="s">
        <v>27</v>
      </c>
      <c r="F2763" s="17" t="s">
        <v>28</v>
      </c>
      <c r="G2763" s="17" t="s">
        <v>29</v>
      </c>
      <c r="H2763" s="17" t="s">
        <v>37</v>
      </c>
      <c r="I2763" s="17">
        <v>14.9</v>
      </c>
      <c r="J2763" s="17">
        <v>1</v>
      </c>
      <c r="K2763" s="17">
        <f t="shared" si="44"/>
        <v>14.9</v>
      </c>
      <c r="L2763" s="31" t="s">
        <v>24</v>
      </c>
    </row>
    <row r="2764" spans="1:12">
      <c r="A2764" s="30" t="s">
        <v>2846</v>
      </c>
      <c r="B2764" s="18">
        <v>44103</v>
      </c>
      <c r="C2764" s="19">
        <v>0.69363797185862919</v>
      </c>
      <c r="D2764" s="17" t="s">
        <v>59</v>
      </c>
      <c r="E2764" s="17" t="s">
        <v>14</v>
      </c>
      <c r="F2764" s="17" t="s">
        <v>15</v>
      </c>
      <c r="G2764" s="17" t="s">
        <v>16</v>
      </c>
      <c r="H2764" s="17" t="s">
        <v>17</v>
      </c>
      <c r="I2764" s="17">
        <v>29.9</v>
      </c>
      <c r="J2764" s="17">
        <v>1</v>
      </c>
      <c r="K2764" s="17">
        <f t="shared" si="44"/>
        <v>29.9</v>
      </c>
      <c r="L2764" s="31" t="s">
        <v>24</v>
      </c>
    </row>
    <row r="2765" spans="1:12">
      <c r="A2765" s="30" t="s">
        <v>2847</v>
      </c>
      <c r="B2765" s="18">
        <v>44104</v>
      </c>
      <c r="C2765" s="19">
        <v>0.42791657295694419</v>
      </c>
      <c r="D2765" s="17" t="s">
        <v>33</v>
      </c>
      <c r="E2765" s="17" t="s">
        <v>27</v>
      </c>
      <c r="F2765" s="17" t="s">
        <v>28</v>
      </c>
      <c r="G2765" s="17" t="s">
        <v>29</v>
      </c>
      <c r="H2765" s="17" t="s">
        <v>37</v>
      </c>
      <c r="I2765" s="17">
        <v>14.9</v>
      </c>
      <c r="J2765" s="17">
        <v>1</v>
      </c>
      <c r="K2765" s="17">
        <f t="shared" si="44"/>
        <v>14.9</v>
      </c>
      <c r="L2765" s="31" t="s">
        <v>43</v>
      </c>
    </row>
    <row r="2766" spans="1:12">
      <c r="A2766" s="30" t="s">
        <v>2848</v>
      </c>
      <c r="B2766" s="18">
        <v>44104</v>
      </c>
      <c r="C2766" s="19">
        <v>0.59147014633647532</v>
      </c>
      <c r="D2766" s="17" t="s">
        <v>20</v>
      </c>
      <c r="E2766" s="17" t="s">
        <v>82</v>
      </c>
      <c r="F2766" s="17" t="s">
        <v>83</v>
      </c>
      <c r="G2766" s="48" t="s">
        <v>84</v>
      </c>
      <c r="H2766" s="17" t="s">
        <v>37</v>
      </c>
      <c r="I2766" s="17">
        <v>9.8000000000000007</v>
      </c>
      <c r="J2766" s="17">
        <v>2</v>
      </c>
      <c r="K2766" s="17">
        <f t="shared" si="44"/>
        <v>19.600000000000001</v>
      </c>
      <c r="L2766" s="31" t="s">
        <v>38</v>
      </c>
    </row>
    <row r="2767" spans="1:12">
      <c r="A2767" s="30" t="s">
        <v>2849</v>
      </c>
      <c r="B2767" s="18">
        <v>44105</v>
      </c>
      <c r="C2767" s="19">
        <v>0.59632983565452169</v>
      </c>
      <c r="D2767" s="17" t="s">
        <v>33</v>
      </c>
      <c r="E2767" s="17" t="s">
        <v>82</v>
      </c>
      <c r="F2767" s="17" t="s">
        <v>83</v>
      </c>
      <c r="G2767" s="48" t="s">
        <v>84</v>
      </c>
      <c r="H2767" s="17" t="s">
        <v>37</v>
      </c>
      <c r="I2767" s="17">
        <v>9.8000000000000007</v>
      </c>
      <c r="J2767" s="17">
        <v>1</v>
      </c>
      <c r="K2767" s="17">
        <f t="shared" si="44"/>
        <v>9.8000000000000007</v>
      </c>
      <c r="L2767" s="31" t="s">
        <v>24</v>
      </c>
    </row>
    <row r="2768" spans="1:12">
      <c r="A2768" s="30" t="s">
        <v>2850</v>
      </c>
      <c r="B2768" s="18">
        <v>44105</v>
      </c>
      <c r="C2768" s="19">
        <v>0.74943127620648242</v>
      </c>
      <c r="D2768" s="17" t="s">
        <v>13</v>
      </c>
      <c r="E2768" s="17" t="s">
        <v>82</v>
      </c>
      <c r="F2768" s="17" t="s">
        <v>83</v>
      </c>
      <c r="G2768" s="48" t="s">
        <v>84</v>
      </c>
      <c r="H2768" s="17" t="s">
        <v>37</v>
      </c>
      <c r="I2768" s="17">
        <v>9.8000000000000007</v>
      </c>
      <c r="J2768" s="17">
        <v>1</v>
      </c>
      <c r="K2768" s="17">
        <f t="shared" si="44"/>
        <v>9.8000000000000007</v>
      </c>
      <c r="L2768" s="31" t="s">
        <v>43</v>
      </c>
    </row>
    <row r="2769" spans="1:12">
      <c r="A2769" s="30" t="s">
        <v>2851</v>
      </c>
      <c r="B2769" s="18">
        <v>44105</v>
      </c>
      <c r="C2769" s="19">
        <v>0.67762774526985481</v>
      </c>
      <c r="D2769" s="17" t="s">
        <v>13</v>
      </c>
      <c r="E2769" s="49"/>
      <c r="F2769" s="17" t="s">
        <v>22</v>
      </c>
      <c r="G2769" s="17" t="s">
        <v>23</v>
      </c>
      <c r="H2769" s="17" t="s">
        <v>17</v>
      </c>
      <c r="I2769" s="17">
        <v>18.899999999999999</v>
      </c>
      <c r="J2769" s="17">
        <v>2</v>
      </c>
      <c r="K2769" s="17">
        <f t="shared" si="44"/>
        <v>37.799999999999997</v>
      </c>
      <c r="L2769" s="31" t="s">
        <v>24</v>
      </c>
    </row>
    <row r="2770" spans="1:12">
      <c r="A2770" s="30" t="s">
        <v>2852</v>
      </c>
      <c r="B2770" s="18">
        <v>44105</v>
      </c>
      <c r="C2770" s="19">
        <v>0.52407448340972351</v>
      </c>
      <c r="D2770" s="17" t="s">
        <v>26</v>
      </c>
      <c r="E2770" s="17" t="s">
        <v>14</v>
      </c>
      <c r="F2770" s="17" t="s">
        <v>15</v>
      </c>
      <c r="G2770" s="17" t="s">
        <v>16</v>
      </c>
      <c r="H2770" s="17" t="s">
        <v>17</v>
      </c>
      <c r="I2770" s="17">
        <v>29.9</v>
      </c>
      <c r="J2770" s="17">
        <v>1</v>
      </c>
      <c r="K2770" s="17">
        <f t="shared" si="44"/>
        <v>29.9</v>
      </c>
      <c r="L2770" s="31" t="s">
        <v>24</v>
      </c>
    </row>
    <row r="2771" spans="1:12">
      <c r="A2771" s="30" t="s">
        <v>2853</v>
      </c>
      <c r="B2771" s="18">
        <v>44106</v>
      </c>
      <c r="C2771" s="19">
        <v>0.49067141891766541</v>
      </c>
      <c r="D2771" s="17" t="s">
        <v>59</v>
      </c>
      <c r="E2771" s="17" t="s">
        <v>34</v>
      </c>
      <c r="F2771" s="48" t="s">
        <v>35</v>
      </c>
      <c r="G2771" s="48" t="s">
        <v>36</v>
      </c>
      <c r="H2771" s="17" t="s">
        <v>37</v>
      </c>
      <c r="I2771" s="17">
        <v>21</v>
      </c>
      <c r="J2771" s="17">
        <v>2</v>
      </c>
      <c r="K2771" s="17">
        <f t="shared" si="44"/>
        <v>42</v>
      </c>
      <c r="L2771" s="31" t="s">
        <v>24</v>
      </c>
    </row>
    <row r="2772" spans="1:12">
      <c r="A2772" s="30" t="s">
        <v>2854</v>
      </c>
      <c r="B2772" s="18">
        <v>44106</v>
      </c>
      <c r="C2772" s="19">
        <v>0.49876335934245153</v>
      </c>
      <c r="D2772" s="17" t="s">
        <v>59</v>
      </c>
      <c r="E2772" s="17" t="s">
        <v>34</v>
      </c>
      <c r="F2772" s="48" t="s">
        <v>35</v>
      </c>
      <c r="G2772" s="48" t="s">
        <v>36</v>
      </c>
      <c r="H2772" s="17" t="s">
        <v>37</v>
      </c>
      <c r="I2772" s="17">
        <v>21</v>
      </c>
      <c r="J2772" s="17">
        <v>1</v>
      </c>
      <c r="K2772" s="17">
        <f t="shared" si="44"/>
        <v>21</v>
      </c>
      <c r="L2772" s="31" t="s">
        <v>24</v>
      </c>
    </row>
    <row r="2773" spans="1:12">
      <c r="A2773" s="30" t="s">
        <v>2855</v>
      </c>
      <c r="B2773" s="18">
        <v>44107</v>
      </c>
      <c r="C2773" s="19">
        <v>0.69148135426907498</v>
      </c>
      <c r="D2773" s="17" t="s">
        <v>33</v>
      </c>
      <c r="E2773" s="17" t="s">
        <v>14</v>
      </c>
      <c r="F2773" s="17" t="s">
        <v>15</v>
      </c>
      <c r="G2773" s="17" t="s">
        <v>16</v>
      </c>
      <c r="H2773" s="17" t="s">
        <v>17</v>
      </c>
      <c r="I2773" s="17">
        <v>29.9</v>
      </c>
      <c r="J2773" s="17">
        <v>1</v>
      </c>
      <c r="K2773" s="17">
        <f t="shared" si="44"/>
        <v>29.9</v>
      </c>
      <c r="L2773" s="31" t="s">
        <v>24</v>
      </c>
    </row>
    <row r="2774" spans="1:12">
      <c r="A2774" s="30" t="s">
        <v>2856</v>
      </c>
      <c r="B2774" s="18">
        <v>44107</v>
      </c>
      <c r="C2774" s="19">
        <v>0.4314377624802766</v>
      </c>
      <c r="D2774" s="17" t="s">
        <v>59</v>
      </c>
      <c r="E2774" s="17" t="s">
        <v>14</v>
      </c>
      <c r="F2774" s="17" t="s">
        <v>15</v>
      </c>
      <c r="G2774" s="17" t="s">
        <v>16</v>
      </c>
      <c r="H2774" s="17" t="s">
        <v>17</v>
      </c>
      <c r="I2774" s="17">
        <v>29.9</v>
      </c>
      <c r="J2774" s="17">
        <v>1</v>
      </c>
      <c r="K2774" s="17">
        <f t="shared" si="44"/>
        <v>29.9</v>
      </c>
      <c r="L2774" s="31" t="s">
        <v>18</v>
      </c>
    </row>
    <row r="2775" spans="1:12">
      <c r="A2775" s="30" t="s">
        <v>2857</v>
      </c>
      <c r="B2775" s="18">
        <v>44107</v>
      </c>
      <c r="C2775" s="19">
        <v>0.63936529366827499</v>
      </c>
      <c r="D2775" s="17" t="s">
        <v>13</v>
      </c>
      <c r="E2775" s="17" t="s">
        <v>21</v>
      </c>
      <c r="F2775" s="17" t="s">
        <v>22</v>
      </c>
      <c r="G2775" s="17" t="s">
        <v>23</v>
      </c>
      <c r="H2775" s="17" t="s">
        <v>17</v>
      </c>
      <c r="I2775" s="17">
        <v>18.899999999999999</v>
      </c>
      <c r="J2775" s="17">
        <v>1</v>
      </c>
      <c r="K2775" s="17">
        <f t="shared" si="44"/>
        <v>18.899999999999999</v>
      </c>
      <c r="L2775" s="51" t="s">
        <v>2858</v>
      </c>
    </row>
    <row r="2776" spans="1:12">
      <c r="A2776" s="30" t="s">
        <v>2859</v>
      </c>
      <c r="B2776" s="18">
        <v>44107</v>
      </c>
      <c r="C2776" s="19">
        <v>0.7061898618631447</v>
      </c>
      <c r="D2776" s="17" t="s">
        <v>26</v>
      </c>
      <c r="E2776" s="17" t="s">
        <v>27</v>
      </c>
      <c r="F2776" s="17" t="s">
        <v>28</v>
      </c>
      <c r="G2776" s="17" t="s">
        <v>29</v>
      </c>
      <c r="H2776" s="17" t="s">
        <v>37</v>
      </c>
      <c r="I2776" s="17">
        <v>14.9</v>
      </c>
      <c r="J2776" s="17">
        <v>2</v>
      </c>
      <c r="K2776" s="17">
        <f t="shared" si="44"/>
        <v>29.8</v>
      </c>
      <c r="L2776" s="51" t="s">
        <v>2858</v>
      </c>
    </row>
    <row r="2777" spans="1:12">
      <c r="A2777" s="30" t="s">
        <v>2860</v>
      </c>
      <c r="B2777" s="18">
        <v>44108</v>
      </c>
      <c r="C2777" s="19">
        <v>0.4976728170062743</v>
      </c>
      <c r="D2777" s="17" t="s">
        <v>26</v>
      </c>
      <c r="E2777" s="17" t="s">
        <v>14</v>
      </c>
      <c r="F2777" s="17" t="s">
        <v>15</v>
      </c>
      <c r="G2777" s="17" t="s">
        <v>16</v>
      </c>
      <c r="H2777" s="17" t="s">
        <v>17</v>
      </c>
      <c r="I2777" s="17">
        <v>29.9</v>
      </c>
      <c r="J2777" s="17">
        <v>2</v>
      </c>
      <c r="K2777" s="17">
        <f t="shared" si="44"/>
        <v>59.8</v>
      </c>
      <c r="L2777" s="51" t="s">
        <v>2858</v>
      </c>
    </row>
    <row r="2778" spans="1:12">
      <c r="A2778" s="30" t="s">
        <v>2861</v>
      </c>
      <c r="B2778" s="18">
        <v>44108</v>
      </c>
      <c r="C2778" s="19">
        <v>0.63456371917858589</v>
      </c>
      <c r="D2778" s="17" t="s">
        <v>20</v>
      </c>
      <c r="E2778" s="17" t="s">
        <v>47</v>
      </c>
      <c r="F2778" s="17" t="s">
        <v>48</v>
      </c>
      <c r="G2778" s="48" t="s">
        <v>77</v>
      </c>
      <c r="H2778" s="17" t="s">
        <v>17</v>
      </c>
      <c r="I2778" s="17">
        <v>7.9</v>
      </c>
      <c r="J2778" s="17">
        <v>2</v>
      </c>
      <c r="K2778" s="17">
        <f t="shared" si="44"/>
        <v>15.8</v>
      </c>
      <c r="L2778" s="51" t="s">
        <v>2858</v>
      </c>
    </row>
    <row r="2779" spans="1:12">
      <c r="A2779" s="30" t="s">
        <v>2862</v>
      </c>
      <c r="B2779" s="18">
        <v>44109</v>
      </c>
      <c r="C2779" s="19">
        <v>0.74367500342191484</v>
      </c>
      <c r="D2779" s="17" t="s">
        <v>26</v>
      </c>
      <c r="E2779" s="17" t="s">
        <v>27</v>
      </c>
      <c r="F2779" s="17" t="s">
        <v>28</v>
      </c>
      <c r="G2779" s="17" t="s">
        <v>29</v>
      </c>
      <c r="H2779" s="17" t="s">
        <v>37</v>
      </c>
      <c r="I2779" s="17">
        <v>14.9</v>
      </c>
      <c r="J2779" s="17">
        <v>2</v>
      </c>
      <c r="K2779" s="17">
        <f t="shared" si="44"/>
        <v>29.8</v>
      </c>
      <c r="L2779" s="51" t="s">
        <v>2858</v>
      </c>
    </row>
    <row r="2780" spans="1:12">
      <c r="A2780" s="30" t="s">
        <v>2863</v>
      </c>
      <c r="B2780" s="18">
        <v>44109</v>
      </c>
      <c r="C2780" s="19">
        <v>0.49070148159927646</v>
      </c>
      <c r="D2780" s="17" t="s">
        <v>59</v>
      </c>
      <c r="E2780" s="17" t="s">
        <v>34</v>
      </c>
      <c r="F2780" s="48" t="s">
        <v>35</v>
      </c>
      <c r="G2780" s="48" t="s">
        <v>36</v>
      </c>
      <c r="H2780" s="17" t="s">
        <v>37</v>
      </c>
      <c r="I2780" s="17">
        <v>21</v>
      </c>
      <c r="J2780" s="17">
        <v>1</v>
      </c>
      <c r="K2780" s="17">
        <f t="shared" si="44"/>
        <v>21</v>
      </c>
      <c r="L2780" s="31" t="s">
        <v>43</v>
      </c>
    </row>
    <row r="2781" spans="1:12">
      <c r="A2781" s="30" t="s">
        <v>2864</v>
      </c>
      <c r="B2781" s="18">
        <v>44109</v>
      </c>
      <c r="C2781" s="19">
        <v>0.55288581221032396</v>
      </c>
      <c r="D2781" s="48" t="s">
        <v>258</v>
      </c>
      <c r="E2781" s="17" t="s">
        <v>47</v>
      </c>
      <c r="F2781" s="17" t="s">
        <v>48</v>
      </c>
      <c r="G2781" s="48" t="s">
        <v>77</v>
      </c>
      <c r="H2781" s="17" t="s">
        <v>17</v>
      </c>
      <c r="I2781" s="17">
        <v>7.9</v>
      </c>
      <c r="J2781" s="17">
        <v>1</v>
      </c>
      <c r="K2781" s="17">
        <f t="shared" si="44"/>
        <v>7.9</v>
      </c>
      <c r="L2781" s="31" t="s">
        <v>24</v>
      </c>
    </row>
    <row r="2782" spans="1:12">
      <c r="A2782" s="30" t="s">
        <v>2865</v>
      </c>
      <c r="B2782" s="18">
        <v>44109</v>
      </c>
      <c r="C2782" s="19">
        <v>0.72930529816199541</v>
      </c>
      <c r="D2782" s="17" t="s">
        <v>13</v>
      </c>
      <c r="E2782" s="17" t="s">
        <v>14</v>
      </c>
      <c r="F2782" s="17" t="s">
        <v>15</v>
      </c>
      <c r="G2782" s="17" t="s">
        <v>16</v>
      </c>
      <c r="H2782" s="17" t="s">
        <v>17</v>
      </c>
      <c r="I2782" s="17">
        <v>29.9</v>
      </c>
      <c r="J2782" s="17">
        <v>1</v>
      </c>
      <c r="K2782" s="17">
        <f t="shared" si="44"/>
        <v>29.9</v>
      </c>
      <c r="L2782" s="31" t="s">
        <v>38</v>
      </c>
    </row>
    <row r="2783" spans="1:12">
      <c r="A2783" s="30" t="s">
        <v>2866</v>
      </c>
      <c r="B2783" s="18">
        <v>44109</v>
      </c>
      <c r="C2783" s="19">
        <v>0.61304107897349713</v>
      </c>
      <c r="D2783" s="17" t="s">
        <v>26</v>
      </c>
      <c r="E2783" s="17" t="s">
        <v>34</v>
      </c>
      <c r="F2783" s="48" t="s">
        <v>35</v>
      </c>
      <c r="G2783" s="48" t="s">
        <v>36</v>
      </c>
      <c r="H2783" s="17" t="s">
        <v>37</v>
      </c>
      <c r="I2783" s="17">
        <v>21</v>
      </c>
      <c r="J2783" s="17">
        <v>1</v>
      </c>
      <c r="K2783" s="17">
        <f t="shared" si="44"/>
        <v>21</v>
      </c>
      <c r="L2783" s="31" t="s">
        <v>24</v>
      </c>
    </row>
    <row r="2784" spans="1:12">
      <c r="A2784" s="30" t="s">
        <v>2867</v>
      </c>
      <c r="B2784" s="18">
        <v>44109</v>
      </c>
      <c r="C2784" s="19">
        <v>0.60410457686700103</v>
      </c>
      <c r="D2784" s="17" t="s">
        <v>26</v>
      </c>
      <c r="E2784" s="17" t="s">
        <v>14</v>
      </c>
      <c r="F2784" s="17" t="s">
        <v>15</v>
      </c>
      <c r="G2784" s="17" t="s">
        <v>16</v>
      </c>
      <c r="H2784" s="17" t="s">
        <v>17</v>
      </c>
      <c r="I2784" s="17">
        <v>29.9</v>
      </c>
      <c r="J2784" s="17">
        <v>1</v>
      </c>
      <c r="K2784" s="17">
        <f t="shared" si="44"/>
        <v>29.9</v>
      </c>
      <c r="L2784" s="31" t="s">
        <v>43</v>
      </c>
    </row>
    <row r="2785" spans="1:12">
      <c r="A2785" s="30" t="s">
        <v>2868</v>
      </c>
      <c r="B2785" s="18">
        <v>44109</v>
      </c>
      <c r="C2785" s="19">
        <v>0.59183231750059195</v>
      </c>
      <c r="D2785" s="17" t="s">
        <v>20</v>
      </c>
      <c r="E2785" s="17" t="s">
        <v>34</v>
      </c>
      <c r="F2785" s="48" t="s">
        <v>35</v>
      </c>
      <c r="G2785" s="48" t="s">
        <v>36</v>
      </c>
      <c r="H2785" s="17" t="s">
        <v>37</v>
      </c>
      <c r="I2785" s="17">
        <v>21</v>
      </c>
      <c r="J2785" s="17">
        <v>1</v>
      </c>
      <c r="K2785" s="17">
        <f t="shared" si="44"/>
        <v>21</v>
      </c>
      <c r="L2785" s="31" t="s">
        <v>24</v>
      </c>
    </row>
    <row r="2786" spans="1:12">
      <c r="A2786" s="30" t="s">
        <v>2869</v>
      </c>
      <c r="B2786" s="18">
        <v>44111</v>
      </c>
      <c r="C2786" s="19">
        <v>0.4304235867688172</v>
      </c>
      <c r="D2786" s="17" t="s">
        <v>20</v>
      </c>
      <c r="E2786" s="17" t="s">
        <v>82</v>
      </c>
      <c r="F2786" s="17" t="s">
        <v>83</v>
      </c>
      <c r="G2786" s="48" t="s">
        <v>84</v>
      </c>
      <c r="H2786" s="17" t="s">
        <v>37</v>
      </c>
      <c r="I2786" s="17">
        <v>9.8000000000000007</v>
      </c>
      <c r="J2786" s="17">
        <v>1</v>
      </c>
      <c r="K2786" s="17">
        <f t="shared" si="44"/>
        <v>9.8000000000000007</v>
      </c>
      <c r="L2786" s="31" t="s">
        <v>24</v>
      </c>
    </row>
    <row r="2787" spans="1:12">
      <c r="A2787" s="30" t="s">
        <v>2870</v>
      </c>
      <c r="B2787" s="18">
        <v>44111</v>
      </c>
      <c r="C2787" s="19">
        <v>0.68320509899515391</v>
      </c>
      <c r="D2787" s="17" t="s">
        <v>59</v>
      </c>
      <c r="E2787" s="17" t="s">
        <v>82</v>
      </c>
      <c r="F2787" s="17" t="s">
        <v>83</v>
      </c>
      <c r="G2787" s="48" t="s">
        <v>84</v>
      </c>
      <c r="H2787" s="17" t="s">
        <v>37</v>
      </c>
      <c r="I2787" s="17">
        <v>9.8000000000000007</v>
      </c>
      <c r="J2787" s="17">
        <v>1</v>
      </c>
      <c r="K2787" s="17">
        <f t="shared" si="44"/>
        <v>9.8000000000000007</v>
      </c>
      <c r="L2787" s="31" t="s">
        <v>24</v>
      </c>
    </row>
    <row r="2788" spans="1:12">
      <c r="A2788" s="30" t="s">
        <v>2871</v>
      </c>
      <c r="B2788" s="18">
        <v>44111</v>
      </c>
      <c r="C2788" s="19">
        <v>0.53494467018686709</v>
      </c>
      <c r="D2788" s="17" t="s">
        <v>26</v>
      </c>
      <c r="E2788" s="17" t="s">
        <v>82</v>
      </c>
      <c r="F2788" s="17" t="s">
        <v>83</v>
      </c>
      <c r="G2788" s="48" t="s">
        <v>84</v>
      </c>
      <c r="H2788" s="17" t="s">
        <v>37</v>
      </c>
      <c r="I2788" s="17">
        <v>9.8000000000000007</v>
      </c>
      <c r="J2788" s="17">
        <v>1</v>
      </c>
      <c r="K2788" s="17">
        <f t="shared" si="44"/>
        <v>9.8000000000000007</v>
      </c>
      <c r="L2788" s="31" t="s">
        <v>24</v>
      </c>
    </row>
    <row r="2789" spans="1:12">
      <c r="A2789" s="30" t="s">
        <v>2872</v>
      </c>
      <c r="B2789" s="18">
        <v>44111</v>
      </c>
      <c r="C2789" s="19">
        <v>0.70314047853453632</v>
      </c>
      <c r="D2789" s="17" t="s">
        <v>26</v>
      </c>
      <c r="E2789" s="17" t="s">
        <v>82</v>
      </c>
      <c r="F2789" s="17" t="s">
        <v>83</v>
      </c>
      <c r="G2789" s="48" t="s">
        <v>84</v>
      </c>
      <c r="H2789" s="17" t="s">
        <v>37</v>
      </c>
      <c r="I2789" s="17">
        <v>9.8000000000000007</v>
      </c>
      <c r="J2789" s="17">
        <v>2</v>
      </c>
      <c r="K2789" s="17">
        <f t="shared" si="44"/>
        <v>19.600000000000001</v>
      </c>
      <c r="L2789" s="31" t="s">
        <v>24</v>
      </c>
    </row>
    <row r="2790" spans="1:12">
      <c r="A2790" s="30" t="s">
        <v>2873</v>
      </c>
      <c r="B2790" s="18">
        <v>44112</v>
      </c>
      <c r="C2790" s="19">
        <v>0.59903260112731849</v>
      </c>
      <c r="D2790" s="17" t="s">
        <v>33</v>
      </c>
      <c r="E2790" s="17" t="s">
        <v>21</v>
      </c>
      <c r="F2790" s="17" t="s">
        <v>22</v>
      </c>
      <c r="G2790" s="17" t="s">
        <v>23</v>
      </c>
      <c r="H2790" s="17" t="s">
        <v>17</v>
      </c>
      <c r="I2790" s="17">
        <v>18.899999999999999</v>
      </c>
      <c r="J2790" s="17">
        <v>2</v>
      </c>
      <c r="K2790" s="17">
        <f t="shared" si="44"/>
        <v>37.799999999999997</v>
      </c>
      <c r="L2790" s="51" t="s">
        <v>684</v>
      </c>
    </row>
    <row r="2791" spans="1:12">
      <c r="A2791" s="30" t="s">
        <v>2874</v>
      </c>
      <c r="B2791" s="18">
        <v>44112</v>
      </c>
      <c r="C2791" s="19">
        <v>0.53074352882578646</v>
      </c>
      <c r="D2791" s="17" t="s">
        <v>20</v>
      </c>
      <c r="E2791" s="17" t="s">
        <v>47</v>
      </c>
      <c r="F2791" s="17" t="s">
        <v>48</v>
      </c>
      <c r="G2791" s="48" t="s">
        <v>77</v>
      </c>
      <c r="H2791" s="17" t="s">
        <v>17</v>
      </c>
      <c r="I2791" s="17">
        <v>7.9</v>
      </c>
      <c r="J2791" s="17">
        <v>2</v>
      </c>
      <c r="K2791" s="17">
        <f t="shared" si="44"/>
        <v>15.8</v>
      </c>
      <c r="L2791" s="31" t="s">
        <v>43</v>
      </c>
    </row>
    <row r="2792" spans="1:12">
      <c r="A2792" s="30" t="s">
        <v>2875</v>
      </c>
      <c r="B2792" s="18">
        <v>44112</v>
      </c>
      <c r="C2792" s="19">
        <v>0.58109041624727398</v>
      </c>
      <c r="D2792" s="17" t="s">
        <v>33</v>
      </c>
      <c r="E2792" s="17" t="s">
        <v>34</v>
      </c>
      <c r="F2792" s="48" t="s">
        <v>35</v>
      </c>
      <c r="G2792" s="48" t="s">
        <v>36</v>
      </c>
      <c r="H2792" s="17" t="s">
        <v>37</v>
      </c>
      <c r="I2792" s="17">
        <v>21</v>
      </c>
      <c r="J2792" s="17">
        <v>1</v>
      </c>
      <c r="K2792" s="17">
        <f t="shared" si="44"/>
        <v>21</v>
      </c>
      <c r="L2792" s="51" t="s">
        <v>2858</v>
      </c>
    </row>
    <row r="2793" spans="1:12">
      <c r="A2793" s="30" t="s">
        <v>2876</v>
      </c>
      <c r="B2793" s="18">
        <v>44113</v>
      </c>
      <c r="C2793" s="19">
        <v>0.50010964299685579</v>
      </c>
      <c r="D2793" s="17" t="s">
        <v>13</v>
      </c>
      <c r="E2793" s="17" t="s">
        <v>82</v>
      </c>
      <c r="F2793" s="17" t="s">
        <v>83</v>
      </c>
      <c r="G2793" s="48" t="s">
        <v>84</v>
      </c>
      <c r="H2793" s="17" t="s">
        <v>37</v>
      </c>
      <c r="I2793" s="17">
        <v>9.8000000000000007</v>
      </c>
      <c r="J2793" s="17">
        <v>1</v>
      </c>
      <c r="K2793" s="17">
        <f t="shared" si="44"/>
        <v>9.8000000000000007</v>
      </c>
      <c r="L2793" s="51" t="s">
        <v>2858</v>
      </c>
    </row>
    <row r="2794" spans="1:12">
      <c r="A2794" s="30" t="s">
        <v>2877</v>
      </c>
      <c r="B2794" s="18">
        <v>44113</v>
      </c>
      <c r="C2794" s="19">
        <v>0.61641949727279055</v>
      </c>
      <c r="D2794" s="17" t="s">
        <v>26</v>
      </c>
      <c r="E2794" s="17" t="s">
        <v>14</v>
      </c>
      <c r="F2794" s="17" t="s">
        <v>15</v>
      </c>
      <c r="G2794" s="17" t="s">
        <v>16</v>
      </c>
      <c r="H2794" s="17" t="s">
        <v>17</v>
      </c>
      <c r="I2794" s="17">
        <v>29.9</v>
      </c>
      <c r="J2794" s="17">
        <v>2</v>
      </c>
      <c r="K2794" s="17">
        <f t="shared" si="44"/>
        <v>59.8</v>
      </c>
      <c r="L2794" s="51" t="s">
        <v>2858</v>
      </c>
    </row>
    <row r="2795" spans="1:12">
      <c r="A2795" s="30" t="s">
        <v>2878</v>
      </c>
      <c r="B2795" s="18">
        <v>44113</v>
      </c>
      <c r="C2795" s="19">
        <v>0.42303002965115977</v>
      </c>
      <c r="D2795" s="17" t="s">
        <v>26</v>
      </c>
      <c r="E2795" s="17" t="s">
        <v>14</v>
      </c>
      <c r="F2795" s="17" t="s">
        <v>15</v>
      </c>
      <c r="G2795" s="17" t="s">
        <v>16</v>
      </c>
      <c r="H2795" s="17" t="s">
        <v>17</v>
      </c>
      <c r="I2795" s="17">
        <v>29.9</v>
      </c>
      <c r="J2795" s="17">
        <v>1</v>
      </c>
      <c r="K2795" s="17">
        <f t="shared" si="44"/>
        <v>29.9</v>
      </c>
      <c r="L2795" s="51" t="s">
        <v>2858</v>
      </c>
    </row>
    <row r="2796" spans="1:12">
      <c r="A2796" s="30" t="s">
        <v>2879</v>
      </c>
      <c r="B2796" s="18">
        <v>44114</v>
      </c>
      <c r="C2796" s="19">
        <v>0.51916669748637378</v>
      </c>
      <c r="D2796" s="17" t="s">
        <v>20</v>
      </c>
      <c r="E2796" s="17" t="s">
        <v>82</v>
      </c>
      <c r="F2796" s="17" t="s">
        <v>83</v>
      </c>
      <c r="G2796" s="48" t="s">
        <v>84</v>
      </c>
      <c r="H2796" s="17" t="s">
        <v>37</v>
      </c>
      <c r="I2796" s="17">
        <v>9.8000000000000007</v>
      </c>
      <c r="J2796" s="17">
        <v>1</v>
      </c>
      <c r="K2796" s="17">
        <f t="shared" si="44"/>
        <v>9.8000000000000007</v>
      </c>
      <c r="L2796" s="51" t="s">
        <v>2858</v>
      </c>
    </row>
    <row r="2797" spans="1:12">
      <c r="A2797" s="30" t="s">
        <v>2880</v>
      </c>
      <c r="B2797" s="18">
        <v>44114</v>
      </c>
      <c r="C2797" s="19">
        <v>0.42731479220970525</v>
      </c>
      <c r="D2797" s="17" t="s">
        <v>20</v>
      </c>
      <c r="E2797" s="17" t="s">
        <v>14</v>
      </c>
      <c r="F2797" s="17" t="s">
        <v>15</v>
      </c>
      <c r="G2797" s="17" t="s">
        <v>16</v>
      </c>
      <c r="H2797" s="17" t="s">
        <v>17</v>
      </c>
      <c r="I2797" s="17">
        <v>29.9</v>
      </c>
      <c r="J2797" s="17">
        <v>1</v>
      </c>
      <c r="K2797" s="17">
        <f t="shared" si="44"/>
        <v>29.9</v>
      </c>
      <c r="L2797" s="31" t="s">
        <v>24</v>
      </c>
    </row>
    <row r="2798" spans="1:12">
      <c r="A2798" s="30" t="s">
        <v>2881</v>
      </c>
      <c r="B2798" s="18">
        <v>44116</v>
      </c>
      <c r="C2798" s="19">
        <v>0.6469686917245917</v>
      </c>
      <c r="D2798" s="17" t="s">
        <v>26</v>
      </c>
      <c r="E2798" s="17" t="s">
        <v>14</v>
      </c>
      <c r="F2798" s="17" t="s">
        <v>15</v>
      </c>
      <c r="G2798" s="17" t="s">
        <v>16</v>
      </c>
      <c r="H2798" s="17" t="s">
        <v>17</v>
      </c>
      <c r="I2798" s="17">
        <v>29.9</v>
      </c>
      <c r="J2798" s="17">
        <v>1</v>
      </c>
      <c r="K2798" s="17">
        <f t="shared" si="44"/>
        <v>29.9</v>
      </c>
      <c r="L2798" s="31" t="s">
        <v>24</v>
      </c>
    </row>
    <row r="2799" spans="1:12">
      <c r="A2799" s="30" t="s">
        <v>2882</v>
      </c>
      <c r="B2799" s="18">
        <v>44116</v>
      </c>
      <c r="C2799" s="19">
        <v>0.52693752718976827</v>
      </c>
      <c r="D2799" s="17" t="s">
        <v>59</v>
      </c>
      <c r="E2799" s="17" t="s">
        <v>21</v>
      </c>
      <c r="F2799" s="17" t="s">
        <v>22</v>
      </c>
      <c r="G2799" s="17" t="s">
        <v>23</v>
      </c>
      <c r="H2799" s="17" t="s">
        <v>17</v>
      </c>
      <c r="I2799" s="17">
        <v>18.899999999999999</v>
      </c>
      <c r="J2799" s="17">
        <v>1</v>
      </c>
      <c r="K2799" s="17">
        <f t="shared" si="44"/>
        <v>18.899999999999999</v>
      </c>
      <c r="L2799" s="31" t="s">
        <v>24</v>
      </c>
    </row>
    <row r="2800" spans="1:12">
      <c r="A2800" s="30" t="s">
        <v>2883</v>
      </c>
      <c r="B2800" s="18">
        <v>44116</v>
      </c>
      <c r="C2800" s="19">
        <v>0.58846195088882602</v>
      </c>
      <c r="D2800" s="17" t="s">
        <v>59</v>
      </c>
      <c r="E2800" s="17" t="s">
        <v>21</v>
      </c>
      <c r="F2800" s="17" t="s">
        <v>22</v>
      </c>
      <c r="G2800" s="17" t="s">
        <v>23</v>
      </c>
      <c r="H2800" s="17" t="s">
        <v>17</v>
      </c>
      <c r="I2800" s="17">
        <v>18.899999999999999</v>
      </c>
      <c r="J2800" s="17">
        <v>1</v>
      </c>
      <c r="K2800" s="17">
        <f t="shared" si="44"/>
        <v>18.899999999999999</v>
      </c>
      <c r="L2800" s="31" t="s">
        <v>24</v>
      </c>
    </row>
    <row r="2801" spans="1:12">
      <c r="A2801" s="30" t="s">
        <v>2884</v>
      </c>
      <c r="B2801" s="18">
        <v>44116</v>
      </c>
      <c r="C2801" s="19">
        <v>0.71876072846384953</v>
      </c>
      <c r="D2801" s="17" t="s">
        <v>33</v>
      </c>
      <c r="E2801" s="17" t="s">
        <v>27</v>
      </c>
      <c r="F2801" s="17" t="s">
        <v>28</v>
      </c>
      <c r="G2801" s="17" t="s">
        <v>29</v>
      </c>
      <c r="H2801" s="17" t="s">
        <v>37</v>
      </c>
      <c r="I2801" s="17">
        <v>14.9</v>
      </c>
      <c r="J2801" s="17">
        <v>1</v>
      </c>
      <c r="K2801" s="17">
        <f t="shared" si="44"/>
        <v>14.9</v>
      </c>
      <c r="L2801" s="31" t="s">
        <v>24</v>
      </c>
    </row>
    <row r="2802" spans="1:12">
      <c r="A2802" s="30" t="s">
        <v>2885</v>
      </c>
      <c r="B2802" s="18">
        <v>44116</v>
      </c>
      <c r="C2802" s="19">
        <v>0.72751839144245078</v>
      </c>
      <c r="D2802" s="17" t="s">
        <v>26</v>
      </c>
      <c r="E2802" s="17" t="s">
        <v>21</v>
      </c>
      <c r="F2802" s="17" t="s">
        <v>22</v>
      </c>
      <c r="G2802" s="17" t="s">
        <v>23</v>
      </c>
      <c r="H2802" s="17" t="s">
        <v>17</v>
      </c>
      <c r="I2802" s="17">
        <v>18.899999999999999</v>
      </c>
      <c r="J2802" s="17">
        <v>2</v>
      </c>
      <c r="K2802" s="17">
        <f t="shared" si="44"/>
        <v>37.799999999999997</v>
      </c>
      <c r="L2802" s="31" t="s">
        <v>43</v>
      </c>
    </row>
    <row r="2803" spans="1:12">
      <c r="A2803" s="30" t="s">
        <v>2886</v>
      </c>
      <c r="B2803" s="18">
        <v>44116</v>
      </c>
      <c r="C2803" s="19">
        <v>0.72576702322513476</v>
      </c>
      <c r="D2803" s="17" t="s">
        <v>20</v>
      </c>
      <c r="E2803" s="17" t="s">
        <v>34</v>
      </c>
      <c r="F2803" s="48" t="s">
        <v>35</v>
      </c>
      <c r="G2803" s="48" t="s">
        <v>36</v>
      </c>
      <c r="H2803" s="17" t="s">
        <v>37</v>
      </c>
      <c r="I2803" s="17">
        <v>21</v>
      </c>
      <c r="J2803" s="17">
        <v>1</v>
      </c>
      <c r="K2803" s="17">
        <f t="shared" si="44"/>
        <v>21</v>
      </c>
      <c r="L2803" s="31" t="s">
        <v>24</v>
      </c>
    </row>
    <row r="2804" spans="1:12">
      <c r="A2804" s="30" t="s">
        <v>2887</v>
      </c>
      <c r="B2804" s="18">
        <v>44116</v>
      </c>
      <c r="C2804" s="19">
        <v>0.56803023212586168</v>
      </c>
      <c r="D2804" s="17" t="s">
        <v>33</v>
      </c>
      <c r="E2804" s="17" t="s">
        <v>14</v>
      </c>
      <c r="F2804" s="17" t="s">
        <v>15</v>
      </c>
      <c r="G2804" s="17" t="s">
        <v>16</v>
      </c>
      <c r="H2804" s="17" t="s">
        <v>17</v>
      </c>
      <c r="I2804" s="17">
        <v>29.9</v>
      </c>
      <c r="J2804" s="17">
        <v>2</v>
      </c>
      <c r="K2804" s="17">
        <f t="shared" si="44"/>
        <v>59.8</v>
      </c>
      <c r="L2804" s="51" t="s">
        <v>1580</v>
      </c>
    </row>
    <row r="2805" spans="1:12">
      <c r="A2805" s="30" t="s">
        <v>2888</v>
      </c>
      <c r="B2805" s="18">
        <v>44117</v>
      </c>
      <c r="C2805" s="19">
        <v>0.66958380814019125</v>
      </c>
      <c r="D2805" s="17" t="s">
        <v>13</v>
      </c>
      <c r="E2805" s="17" t="s">
        <v>34</v>
      </c>
      <c r="F2805" s="48" t="s">
        <v>35</v>
      </c>
      <c r="G2805" s="48" t="s">
        <v>36</v>
      </c>
      <c r="H2805" s="17" t="s">
        <v>37</v>
      </c>
      <c r="I2805" s="17">
        <v>21</v>
      </c>
      <c r="J2805" s="17">
        <v>1</v>
      </c>
      <c r="K2805" s="17">
        <f t="shared" si="44"/>
        <v>21</v>
      </c>
      <c r="L2805" s="51" t="s">
        <v>1580</v>
      </c>
    </row>
    <row r="2806" spans="1:12">
      <c r="A2806" s="30" t="s">
        <v>2889</v>
      </c>
      <c r="B2806" s="18">
        <v>44117</v>
      </c>
      <c r="C2806" s="19">
        <v>0.4984537828761656</v>
      </c>
      <c r="D2806" s="17" t="s">
        <v>13</v>
      </c>
      <c r="E2806" s="17" t="s">
        <v>82</v>
      </c>
      <c r="F2806" s="48" t="s">
        <v>862</v>
      </c>
      <c r="G2806" s="48" t="s">
        <v>84</v>
      </c>
      <c r="H2806" s="17" t="s">
        <v>37</v>
      </c>
      <c r="I2806" s="17">
        <v>9.8000000000000007</v>
      </c>
      <c r="J2806" s="17">
        <v>1</v>
      </c>
      <c r="K2806" s="17">
        <f t="shared" si="44"/>
        <v>9.8000000000000007</v>
      </c>
      <c r="L2806" s="51" t="s">
        <v>1580</v>
      </c>
    </row>
    <row r="2807" spans="1:12">
      <c r="A2807" s="30" t="s">
        <v>2890</v>
      </c>
      <c r="B2807" s="18">
        <v>44117</v>
      </c>
      <c r="C2807" s="19">
        <v>0.60730201955149676</v>
      </c>
      <c r="D2807" s="48" t="s">
        <v>258</v>
      </c>
      <c r="E2807" s="17" t="s">
        <v>82</v>
      </c>
      <c r="F2807" s="48" t="s">
        <v>862</v>
      </c>
      <c r="G2807" s="48" t="s">
        <v>84</v>
      </c>
      <c r="H2807" s="17" t="s">
        <v>37</v>
      </c>
      <c r="I2807" s="17">
        <v>9.8000000000000007</v>
      </c>
      <c r="J2807" s="17">
        <v>1</v>
      </c>
      <c r="K2807" s="17">
        <f t="shared" si="44"/>
        <v>9.8000000000000007</v>
      </c>
      <c r="L2807" s="51" t="s">
        <v>1580</v>
      </c>
    </row>
    <row r="2808" spans="1:12">
      <c r="A2808" s="30" t="s">
        <v>2891</v>
      </c>
      <c r="B2808" s="18">
        <v>44117</v>
      </c>
      <c r="C2808" s="19">
        <v>0.4464094537759985</v>
      </c>
      <c r="D2808" s="17" t="s">
        <v>20</v>
      </c>
      <c r="E2808" s="17" t="s">
        <v>27</v>
      </c>
      <c r="F2808" s="17" t="s">
        <v>28</v>
      </c>
      <c r="G2808" s="17" t="s">
        <v>29</v>
      </c>
      <c r="H2808" s="17" t="s">
        <v>37</v>
      </c>
      <c r="I2808" s="17">
        <v>14.9</v>
      </c>
      <c r="J2808" s="17">
        <v>1</v>
      </c>
      <c r="K2808" s="17">
        <f t="shared" si="44"/>
        <v>14.9</v>
      </c>
      <c r="L2808" s="51" t="s">
        <v>1580</v>
      </c>
    </row>
    <row r="2809" spans="1:12">
      <c r="A2809" s="30" t="s">
        <v>2892</v>
      </c>
      <c r="B2809" s="18">
        <v>44118</v>
      </c>
      <c r="C2809" s="19">
        <v>0.53144497228561594</v>
      </c>
      <c r="D2809" s="17" t="s">
        <v>20</v>
      </c>
      <c r="E2809" s="17" t="s">
        <v>27</v>
      </c>
      <c r="F2809" s="17" t="s">
        <v>28</v>
      </c>
      <c r="G2809" s="17" t="s">
        <v>29</v>
      </c>
      <c r="H2809" s="17" t="s">
        <v>37</v>
      </c>
      <c r="I2809" s="17">
        <v>14.9</v>
      </c>
      <c r="J2809" s="17">
        <v>1</v>
      </c>
      <c r="K2809" s="17">
        <f t="shared" si="44"/>
        <v>14.9</v>
      </c>
      <c r="L2809" s="51" t="s">
        <v>1580</v>
      </c>
    </row>
    <row r="2810" spans="1:12">
      <c r="A2810" s="30" t="s">
        <v>2893</v>
      </c>
      <c r="B2810" s="18">
        <v>44119</v>
      </c>
      <c r="C2810" s="19">
        <v>0.59604171744252221</v>
      </c>
      <c r="D2810" s="17" t="s">
        <v>33</v>
      </c>
      <c r="E2810" s="17" t="s">
        <v>14</v>
      </c>
      <c r="F2810" s="17" t="s">
        <v>15</v>
      </c>
      <c r="G2810" s="17" t="s">
        <v>16</v>
      </c>
      <c r="H2810" s="17" t="s">
        <v>17</v>
      </c>
      <c r="I2810" s="17">
        <v>29.9</v>
      </c>
      <c r="J2810" s="17">
        <v>1</v>
      </c>
      <c r="K2810" s="17">
        <f t="shared" si="44"/>
        <v>29.9</v>
      </c>
      <c r="L2810" s="31" t="s">
        <v>43</v>
      </c>
    </row>
    <row r="2811" spans="1:12">
      <c r="A2811" s="30" t="s">
        <v>2894</v>
      </c>
      <c r="B2811" s="18">
        <v>44120</v>
      </c>
      <c r="C2811" s="19">
        <v>0.62902066529058975</v>
      </c>
      <c r="D2811" s="17" t="s">
        <v>13</v>
      </c>
      <c r="E2811" s="17" t="s">
        <v>47</v>
      </c>
      <c r="F2811" s="17" t="s">
        <v>48</v>
      </c>
      <c r="G2811" s="48" t="s">
        <v>77</v>
      </c>
      <c r="H2811" s="17" t="s">
        <v>17</v>
      </c>
      <c r="I2811" s="17">
        <v>7.9</v>
      </c>
      <c r="J2811" s="17">
        <v>1</v>
      </c>
      <c r="K2811" s="17">
        <f t="shared" si="44"/>
        <v>7.9</v>
      </c>
      <c r="L2811" s="31" t="s">
        <v>24</v>
      </c>
    </row>
    <row r="2812" spans="1:12">
      <c r="A2812" s="30" t="s">
        <v>2895</v>
      </c>
      <c r="B2812" s="18">
        <v>44120</v>
      </c>
      <c r="C2812" s="19">
        <v>0.68792952847096611</v>
      </c>
      <c r="D2812" s="17" t="s">
        <v>20</v>
      </c>
      <c r="E2812" s="17" t="s">
        <v>47</v>
      </c>
      <c r="F2812" s="17" t="s">
        <v>48</v>
      </c>
      <c r="G2812" s="48" t="s">
        <v>77</v>
      </c>
      <c r="H2812" s="17" t="s">
        <v>17</v>
      </c>
      <c r="I2812" s="17">
        <v>7.9</v>
      </c>
      <c r="J2812" s="17">
        <v>2</v>
      </c>
      <c r="K2812" s="17">
        <f t="shared" si="44"/>
        <v>15.8</v>
      </c>
      <c r="L2812" s="31" t="s">
        <v>24</v>
      </c>
    </row>
    <row r="2813" spans="1:12">
      <c r="A2813" s="30" t="s">
        <v>2896</v>
      </c>
      <c r="B2813" s="18">
        <v>44120</v>
      </c>
      <c r="C2813" s="19">
        <v>0.60817172896481542</v>
      </c>
      <c r="D2813" s="17" t="s">
        <v>20</v>
      </c>
      <c r="E2813" s="17" t="s">
        <v>21</v>
      </c>
      <c r="F2813" s="17" t="s">
        <v>22</v>
      </c>
      <c r="G2813" s="17" t="s">
        <v>23</v>
      </c>
      <c r="H2813" s="17" t="s">
        <v>17</v>
      </c>
      <c r="I2813" s="17">
        <v>18.899999999999999</v>
      </c>
      <c r="J2813" s="17">
        <v>2</v>
      </c>
      <c r="K2813" s="17">
        <f t="shared" si="44"/>
        <v>37.799999999999997</v>
      </c>
      <c r="L2813" s="31" t="s">
        <v>43</v>
      </c>
    </row>
    <row r="2814" spans="1:12">
      <c r="A2814" s="30" t="s">
        <v>2897</v>
      </c>
      <c r="B2814" s="18">
        <v>44121</v>
      </c>
      <c r="C2814" s="19">
        <v>0.54258107873014638</v>
      </c>
      <c r="D2814" s="17" t="s">
        <v>26</v>
      </c>
      <c r="E2814" s="17" t="s">
        <v>47</v>
      </c>
      <c r="F2814" s="17" t="s">
        <v>48</v>
      </c>
      <c r="G2814" s="48" t="s">
        <v>77</v>
      </c>
      <c r="H2814" s="17" t="s">
        <v>17</v>
      </c>
      <c r="I2814" s="17">
        <v>7.9</v>
      </c>
      <c r="J2814" s="17">
        <v>2</v>
      </c>
      <c r="K2814" s="17">
        <f t="shared" si="44"/>
        <v>15.8</v>
      </c>
      <c r="L2814" s="31" t="s">
        <v>24</v>
      </c>
    </row>
    <row r="2815" spans="1:12">
      <c r="A2815" s="30" t="s">
        <v>2898</v>
      </c>
      <c r="B2815" s="18">
        <v>44121</v>
      </c>
      <c r="C2815" s="19">
        <v>0.71045333174684588</v>
      </c>
      <c r="D2815" s="17" t="s">
        <v>59</v>
      </c>
      <c r="E2815" s="17" t="s">
        <v>34</v>
      </c>
      <c r="F2815" s="48" t="s">
        <v>35</v>
      </c>
      <c r="G2815" s="48" t="s">
        <v>36</v>
      </c>
      <c r="H2815" s="17" t="s">
        <v>37</v>
      </c>
      <c r="I2815" s="17">
        <v>21</v>
      </c>
      <c r="J2815" s="17">
        <v>1</v>
      </c>
      <c r="K2815" s="17">
        <f t="shared" si="44"/>
        <v>21</v>
      </c>
      <c r="L2815" s="31" t="s">
        <v>43</v>
      </c>
    </row>
    <row r="2816" spans="1:12">
      <c r="A2816" s="30" t="s">
        <v>2899</v>
      </c>
      <c r="B2816" s="18">
        <v>44121</v>
      </c>
      <c r="C2816" s="19">
        <v>0.46696458797242102</v>
      </c>
      <c r="D2816" s="17" t="s">
        <v>13</v>
      </c>
      <c r="E2816" s="17" t="s">
        <v>21</v>
      </c>
      <c r="F2816" s="17" t="s">
        <v>22</v>
      </c>
      <c r="G2816" s="17" t="s">
        <v>23</v>
      </c>
      <c r="H2816" s="17" t="s">
        <v>17</v>
      </c>
      <c r="I2816" s="17">
        <v>18.899999999999999</v>
      </c>
      <c r="J2816" s="17">
        <v>2</v>
      </c>
      <c r="K2816" s="17">
        <f t="shared" si="44"/>
        <v>37.799999999999997</v>
      </c>
      <c r="L2816" s="31" t="s">
        <v>24</v>
      </c>
    </row>
    <row r="2817" spans="1:12">
      <c r="A2817" s="30" t="s">
        <v>2900</v>
      </c>
      <c r="B2817" s="18">
        <v>44122</v>
      </c>
      <c r="C2817" s="19">
        <v>0.62205316041601666</v>
      </c>
      <c r="D2817" s="17" t="s">
        <v>59</v>
      </c>
      <c r="E2817" s="17" t="s">
        <v>21</v>
      </c>
      <c r="F2817" s="17" t="s">
        <v>22</v>
      </c>
      <c r="G2817" s="17" t="s">
        <v>23</v>
      </c>
      <c r="H2817" s="17" t="s">
        <v>17</v>
      </c>
      <c r="I2817" s="17">
        <v>18.899999999999999</v>
      </c>
      <c r="J2817" s="17">
        <v>1</v>
      </c>
      <c r="K2817" s="17">
        <f t="shared" si="44"/>
        <v>18.899999999999999</v>
      </c>
      <c r="L2817" s="31" t="s">
        <v>24</v>
      </c>
    </row>
    <row r="2818" spans="1:12">
      <c r="A2818" s="30" t="s">
        <v>2901</v>
      </c>
      <c r="B2818" s="18">
        <v>44122</v>
      </c>
      <c r="C2818" s="19">
        <v>0.49569384601671412</v>
      </c>
      <c r="D2818" s="17" t="s">
        <v>59</v>
      </c>
      <c r="E2818" s="17" t="s">
        <v>14</v>
      </c>
      <c r="F2818" s="17" t="s">
        <v>15</v>
      </c>
      <c r="G2818" s="17" t="s">
        <v>16</v>
      </c>
      <c r="H2818" s="17" t="s">
        <v>17</v>
      </c>
      <c r="I2818" s="17">
        <v>29.9</v>
      </c>
      <c r="J2818" s="17">
        <v>1</v>
      </c>
      <c r="K2818" s="17">
        <f t="shared" si="44"/>
        <v>29.9</v>
      </c>
      <c r="L2818" s="31" t="s">
        <v>24</v>
      </c>
    </row>
    <row r="2819" spans="1:12">
      <c r="A2819" s="30" t="s">
        <v>2902</v>
      </c>
      <c r="B2819" s="18">
        <v>44123</v>
      </c>
      <c r="C2819" s="19">
        <v>0.68600280498002042</v>
      </c>
      <c r="D2819" s="17" t="s">
        <v>33</v>
      </c>
      <c r="E2819" s="17" t="s">
        <v>14</v>
      </c>
      <c r="F2819" s="17" t="s">
        <v>15</v>
      </c>
      <c r="G2819" s="17" t="s">
        <v>16</v>
      </c>
      <c r="H2819" s="17" t="s">
        <v>17</v>
      </c>
      <c r="I2819" s="17">
        <v>29.9</v>
      </c>
      <c r="J2819" s="17">
        <v>2</v>
      </c>
      <c r="K2819" s="17">
        <f t="shared" si="44"/>
        <v>59.8</v>
      </c>
      <c r="L2819" s="31" t="s">
        <v>24</v>
      </c>
    </row>
    <row r="2820" spans="1:12">
      <c r="A2820" s="30" t="s">
        <v>2903</v>
      </c>
      <c r="B2820" s="18">
        <v>44123</v>
      </c>
      <c r="C2820" s="19">
        <v>0.53077530640573944</v>
      </c>
      <c r="D2820" s="17" t="s">
        <v>20</v>
      </c>
      <c r="E2820" s="17" t="s">
        <v>27</v>
      </c>
      <c r="F2820" s="17" t="s">
        <v>28</v>
      </c>
      <c r="G2820" s="17" t="s">
        <v>29</v>
      </c>
      <c r="H2820" s="17" t="s">
        <v>37</v>
      </c>
      <c r="I2820" s="17">
        <v>14.9</v>
      </c>
      <c r="J2820" s="17">
        <v>2</v>
      </c>
      <c r="K2820" s="17">
        <f t="shared" si="44"/>
        <v>29.8</v>
      </c>
      <c r="L2820" s="31" t="s">
        <v>24</v>
      </c>
    </row>
    <row r="2821" spans="1:12">
      <c r="A2821" s="30" t="s">
        <v>2904</v>
      </c>
      <c r="B2821" s="18">
        <v>44123</v>
      </c>
      <c r="C2821" s="19">
        <v>0.68226152463163814</v>
      </c>
      <c r="D2821" s="17" t="s">
        <v>59</v>
      </c>
      <c r="E2821" s="17" t="s">
        <v>47</v>
      </c>
      <c r="F2821" s="17" t="s">
        <v>48</v>
      </c>
      <c r="G2821" s="48" t="s">
        <v>77</v>
      </c>
      <c r="H2821" s="17" t="s">
        <v>17</v>
      </c>
      <c r="I2821" s="17">
        <v>7.9</v>
      </c>
      <c r="J2821" s="17">
        <v>2</v>
      </c>
      <c r="K2821" s="17">
        <f t="shared" si="44"/>
        <v>15.8</v>
      </c>
      <c r="L2821" s="31" t="s">
        <v>24</v>
      </c>
    </row>
    <row r="2822" spans="1:12">
      <c r="A2822" s="30" t="s">
        <v>2905</v>
      </c>
      <c r="B2822" s="18">
        <v>44124</v>
      </c>
      <c r="C2822" s="19">
        <v>0.7057171783821099</v>
      </c>
      <c r="D2822" s="17" t="s">
        <v>33</v>
      </c>
      <c r="E2822" s="17" t="s">
        <v>14</v>
      </c>
      <c r="F2822" s="17" t="s">
        <v>15</v>
      </c>
      <c r="G2822" s="17" t="s">
        <v>16</v>
      </c>
      <c r="H2822" s="17" t="s">
        <v>17</v>
      </c>
      <c r="I2822" s="17">
        <v>29.9</v>
      </c>
      <c r="J2822" s="17">
        <v>1</v>
      </c>
      <c r="K2822" s="17">
        <f t="shared" si="44"/>
        <v>29.9</v>
      </c>
      <c r="L2822" s="31" t="s">
        <v>18</v>
      </c>
    </row>
    <row r="2823" spans="1:12">
      <c r="A2823" s="30" t="s">
        <v>2906</v>
      </c>
      <c r="B2823" s="18">
        <v>44125</v>
      </c>
      <c r="C2823" s="19">
        <v>0.57746697534943214</v>
      </c>
      <c r="D2823" s="17" t="s">
        <v>59</v>
      </c>
      <c r="E2823" s="17" t="s">
        <v>27</v>
      </c>
      <c r="F2823" s="17" t="s">
        <v>28</v>
      </c>
      <c r="G2823" s="17" t="s">
        <v>29</v>
      </c>
      <c r="H2823" s="17" t="s">
        <v>37</v>
      </c>
      <c r="I2823" s="17">
        <v>14.9</v>
      </c>
      <c r="J2823" s="17">
        <v>2</v>
      </c>
      <c r="K2823" s="17">
        <f t="shared" si="44"/>
        <v>29.8</v>
      </c>
      <c r="L2823" s="31" t="s">
        <v>24</v>
      </c>
    </row>
    <row r="2824" spans="1:12">
      <c r="A2824" s="30" t="s">
        <v>2907</v>
      </c>
      <c r="B2824" s="18">
        <v>44125</v>
      </c>
      <c r="C2824" s="19">
        <v>0.4731125646717389</v>
      </c>
      <c r="D2824" s="17" t="s">
        <v>33</v>
      </c>
      <c r="E2824" s="17" t="s">
        <v>27</v>
      </c>
      <c r="F2824" s="17" t="s">
        <v>28</v>
      </c>
      <c r="G2824" s="17" t="s">
        <v>208</v>
      </c>
      <c r="H2824" s="17" t="s">
        <v>37</v>
      </c>
      <c r="I2824" s="17">
        <v>14.9</v>
      </c>
      <c r="J2824" s="17">
        <v>2</v>
      </c>
      <c r="K2824" s="17">
        <f t="shared" si="44"/>
        <v>29.8</v>
      </c>
      <c r="L2824" s="31" t="s">
        <v>24</v>
      </c>
    </row>
    <row r="2825" spans="1:12">
      <c r="A2825" s="30" t="s">
        <v>2908</v>
      </c>
      <c r="B2825" s="18">
        <v>44125</v>
      </c>
      <c r="C2825" s="19">
        <v>0.62967131140757648</v>
      </c>
      <c r="D2825" s="17" t="s">
        <v>59</v>
      </c>
      <c r="E2825" s="17" t="s">
        <v>82</v>
      </c>
      <c r="F2825" s="48" t="s">
        <v>862</v>
      </c>
      <c r="G2825" s="48" t="s">
        <v>84</v>
      </c>
      <c r="H2825" s="17" t="s">
        <v>37</v>
      </c>
      <c r="I2825" s="17">
        <v>9.8000000000000007</v>
      </c>
      <c r="J2825" s="17">
        <v>2</v>
      </c>
      <c r="K2825" s="17">
        <f t="shared" si="44"/>
        <v>19.600000000000001</v>
      </c>
      <c r="L2825" s="31" t="s">
        <v>24</v>
      </c>
    </row>
    <row r="2826" spans="1:12">
      <c r="A2826" s="30" t="s">
        <v>2909</v>
      </c>
      <c r="B2826" s="18">
        <v>44125</v>
      </c>
      <c r="C2826" s="19">
        <v>0.61150097506689183</v>
      </c>
      <c r="D2826" s="17" t="s">
        <v>59</v>
      </c>
      <c r="E2826" s="17" t="s">
        <v>34</v>
      </c>
      <c r="F2826" s="48" t="s">
        <v>35</v>
      </c>
      <c r="G2826" s="48" t="s">
        <v>36</v>
      </c>
      <c r="H2826" s="17" t="s">
        <v>37</v>
      </c>
      <c r="I2826" s="17">
        <v>21</v>
      </c>
      <c r="J2826" s="17">
        <v>1</v>
      </c>
      <c r="K2826" s="17">
        <f t="shared" ref="K2826:K2889" si="45">I2826*J2826</f>
        <v>21</v>
      </c>
      <c r="L2826" s="31" t="s">
        <v>24</v>
      </c>
    </row>
    <row r="2827" spans="1:12">
      <c r="A2827" s="30" t="s">
        <v>2910</v>
      </c>
      <c r="B2827" s="18">
        <v>44125</v>
      </c>
      <c r="C2827" s="19">
        <v>0.47267144781224762</v>
      </c>
      <c r="D2827" s="17" t="s">
        <v>33</v>
      </c>
      <c r="E2827" s="17" t="s">
        <v>47</v>
      </c>
      <c r="F2827" s="17" t="s">
        <v>48</v>
      </c>
      <c r="G2827" s="48" t="s">
        <v>77</v>
      </c>
      <c r="H2827" s="17" t="s">
        <v>17</v>
      </c>
      <c r="I2827" s="17">
        <v>7.9</v>
      </c>
      <c r="J2827" s="17">
        <v>2</v>
      </c>
      <c r="K2827" s="17">
        <f t="shared" si="45"/>
        <v>15.8</v>
      </c>
      <c r="L2827" s="31" t="s">
        <v>38</v>
      </c>
    </row>
    <row r="2828" spans="1:12">
      <c r="A2828" s="30" t="s">
        <v>2911</v>
      </c>
      <c r="B2828" s="18">
        <v>44125</v>
      </c>
      <c r="C2828" s="19">
        <v>0.6273727869721043</v>
      </c>
      <c r="D2828" s="17" t="s">
        <v>20</v>
      </c>
      <c r="E2828" s="17" t="s">
        <v>27</v>
      </c>
      <c r="F2828" s="17" t="s">
        <v>28</v>
      </c>
      <c r="G2828" s="17" t="s">
        <v>29</v>
      </c>
      <c r="H2828" s="17" t="s">
        <v>37</v>
      </c>
      <c r="I2828" s="17">
        <v>14.9</v>
      </c>
      <c r="J2828" s="17">
        <v>2</v>
      </c>
      <c r="K2828" s="17">
        <f t="shared" si="45"/>
        <v>29.8</v>
      </c>
      <c r="L2828" s="31" t="s">
        <v>18</v>
      </c>
    </row>
    <row r="2829" spans="1:12">
      <c r="A2829" s="30" t="s">
        <v>2912</v>
      </c>
      <c r="B2829" s="18">
        <v>44126</v>
      </c>
      <c r="C2829" s="19">
        <v>0.59221435401710254</v>
      </c>
      <c r="D2829" s="17" t="s">
        <v>13</v>
      </c>
      <c r="E2829" s="17" t="s">
        <v>21</v>
      </c>
      <c r="F2829" s="17" t="s">
        <v>22</v>
      </c>
      <c r="G2829" s="17" t="s">
        <v>23</v>
      </c>
      <c r="H2829" s="17" t="s">
        <v>17</v>
      </c>
      <c r="I2829" s="17">
        <v>18.899999999999999</v>
      </c>
      <c r="J2829" s="17">
        <v>1</v>
      </c>
      <c r="K2829" s="17">
        <f t="shared" si="45"/>
        <v>18.899999999999999</v>
      </c>
      <c r="L2829" s="31" t="s">
        <v>24</v>
      </c>
    </row>
    <row r="2830" spans="1:12">
      <c r="A2830" s="30" t="s">
        <v>2913</v>
      </c>
      <c r="B2830" s="18">
        <v>44126</v>
      </c>
      <c r="C2830" s="19">
        <v>0.50054521628665349</v>
      </c>
      <c r="D2830" s="17" t="s">
        <v>26</v>
      </c>
      <c r="E2830" s="17" t="s">
        <v>27</v>
      </c>
      <c r="F2830" s="17" t="s">
        <v>28</v>
      </c>
      <c r="G2830" s="17" t="s">
        <v>29</v>
      </c>
      <c r="H2830" s="17" t="s">
        <v>37</v>
      </c>
      <c r="I2830" s="17">
        <v>14.9</v>
      </c>
      <c r="J2830" s="17">
        <v>1</v>
      </c>
      <c r="K2830" s="17">
        <f t="shared" si="45"/>
        <v>14.9</v>
      </c>
      <c r="L2830" s="31" t="s">
        <v>24</v>
      </c>
    </row>
    <row r="2831" spans="1:12">
      <c r="A2831" s="30" t="s">
        <v>2914</v>
      </c>
      <c r="B2831" s="18">
        <v>44126</v>
      </c>
      <c r="C2831" s="19">
        <v>0.42172513023929264</v>
      </c>
      <c r="D2831" s="17" t="s">
        <v>33</v>
      </c>
      <c r="E2831" s="17" t="s">
        <v>21</v>
      </c>
      <c r="F2831" s="17" t="s">
        <v>22</v>
      </c>
      <c r="G2831" s="17" t="s">
        <v>23</v>
      </c>
      <c r="H2831" s="17" t="s">
        <v>17</v>
      </c>
      <c r="I2831" s="17">
        <v>18.899999999999999</v>
      </c>
      <c r="J2831" s="17">
        <v>1</v>
      </c>
      <c r="K2831" s="17">
        <f t="shared" si="45"/>
        <v>18.899999999999999</v>
      </c>
      <c r="L2831" s="31" t="s">
        <v>24</v>
      </c>
    </row>
    <row r="2832" spans="1:12">
      <c r="A2832" s="30" t="s">
        <v>2915</v>
      </c>
      <c r="B2832" s="18">
        <v>44127</v>
      </c>
      <c r="C2832" s="19">
        <v>0.50259873069116812</v>
      </c>
      <c r="D2832" s="17" t="s">
        <v>59</v>
      </c>
      <c r="E2832" s="17" t="s">
        <v>47</v>
      </c>
      <c r="F2832" s="17" t="s">
        <v>48</v>
      </c>
      <c r="G2832" s="48" t="s">
        <v>77</v>
      </c>
      <c r="H2832" s="17" t="s">
        <v>17</v>
      </c>
      <c r="I2832" s="17">
        <v>7.9</v>
      </c>
      <c r="J2832" s="17">
        <v>1</v>
      </c>
      <c r="K2832" s="17">
        <f t="shared" si="45"/>
        <v>7.9</v>
      </c>
      <c r="L2832" s="31" t="s">
        <v>24</v>
      </c>
    </row>
    <row r="2833" spans="1:12">
      <c r="A2833" s="30" t="s">
        <v>2916</v>
      </c>
      <c r="B2833" s="18">
        <v>44127</v>
      </c>
      <c r="C2833" s="19">
        <v>0.58450513669404591</v>
      </c>
      <c r="D2833" s="17" t="s">
        <v>33</v>
      </c>
      <c r="E2833" s="17" t="s">
        <v>47</v>
      </c>
      <c r="F2833" s="17" t="s">
        <v>48</v>
      </c>
      <c r="G2833" s="48" t="s">
        <v>77</v>
      </c>
      <c r="H2833" s="17" t="s">
        <v>17</v>
      </c>
      <c r="I2833" s="17">
        <v>7.9</v>
      </c>
      <c r="J2833" s="17">
        <v>1</v>
      </c>
      <c r="K2833" s="17">
        <f t="shared" si="45"/>
        <v>7.9</v>
      </c>
      <c r="L2833" s="31" t="s">
        <v>24</v>
      </c>
    </row>
    <row r="2834" spans="1:12">
      <c r="A2834" s="30" t="s">
        <v>2917</v>
      </c>
      <c r="B2834" s="18">
        <v>44128</v>
      </c>
      <c r="C2834" s="19">
        <v>0.67250523881444524</v>
      </c>
      <c r="D2834" s="17" t="s">
        <v>26</v>
      </c>
      <c r="E2834" s="17" t="s">
        <v>82</v>
      </c>
      <c r="F2834" s="48" t="s">
        <v>862</v>
      </c>
      <c r="G2834" s="48" t="s">
        <v>84</v>
      </c>
      <c r="H2834" s="17" t="s">
        <v>37</v>
      </c>
      <c r="I2834" s="17">
        <v>9.8000000000000007</v>
      </c>
      <c r="J2834" s="17">
        <v>1</v>
      </c>
      <c r="K2834" s="17">
        <f t="shared" si="45"/>
        <v>9.8000000000000007</v>
      </c>
      <c r="L2834" s="31" t="s">
        <v>43</v>
      </c>
    </row>
    <row r="2835" spans="1:12">
      <c r="A2835" s="30" t="s">
        <v>2918</v>
      </c>
      <c r="B2835" s="18">
        <v>44129</v>
      </c>
      <c r="C2835" s="19">
        <v>0.67725746342630777</v>
      </c>
      <c r="D2835" s="17" t="s">
        <v>26</v>
      </c>
      <c r="E2835" s="17" t="s">
        <v>14</v>
      </c>
      <c r="F2835" s="17" t="s">
        <v>15</v>
      </c>
      <c r="G2835" s="17" t="s">
        <v>16</v>
      </c>
      <c r="H2835" s="17" t="s">
        <v>17</v>
      </c>
      <c r="I2835" s="17">
        <v>29.9</v>
      </c>
      <c r="J2835" s="17">
        <v>2</v>
      </c>
      <c r="K2835" s="17">
        <f t="shared" si="45"/>
        <v>59.8</v>
      </c>
      <c r="L2835" s="31" t="s">
        <v>24</v>
      </c>
    </row>
    <row r="2836" spans="1:12">
      <c r="A2836" s="30" t="s">
        <v>2919</v>
      </c>
      <c r="B2836" s="18">
        <v>44129</v>
      </c>
      <c r="C2836" s="19">
        <v>0.62124252661631785</v>
      </c>
      <c r="D2836" s="17" t="s">
        <v>13</v>
      </c>
      <c r="E2836" s="17" t="s">
        <v>82</v>
      </c>
      <c r="F2836" s="17" t="s">
        <v>83</v>
      </c>
      <c r="G2836" s="48" t="s">
        <v>84</v>
      </c>
      <c r="H2836" s="17" t="s">
        <v>37</v>
      </c>
      <c r="I2836" s="17">
        <v>9.8000000000000007</v>
      </c>
      <c r="J2836" s="17">
        <v>1</v>
      </c>
      <c r="K2836" s="17">
        <f t="shared" si="45"/>
        <v>9.8000000000000007</v>
      </c>
      <c r="L2836" s="31" t="s">
        <v>24</v>
      </c>
    </row>
    <row r="2837" spans="1:12">
      <c r="A2837" s="30" t="s">
        <v>2920</v>
      </c>
      <c r="B2837" s="18">
        <v>44129</v>
      </c>
      <c r="C2837" s="19">
        <v>0.43284735639773742</v>
      </c>
      <c r="D2837" s="17" t="s">
        <v>20</v>
      </c>
      <c r="E2837" s="17" t="s">
        <v>21</v>
      </c>
      <c r="F2837" s="17" t="s">
        <v>22</v>
      </c>
      <c r="G2837" s="17" t="s">
        <v>23</v>
      </c>
      <c r="H2837" s="17" t="s">
        <v>17</v>
      </c>
      <c r="I2837" s="17">
        <v>18.899999999999999</v>
      </c>
      <c r="J2837" s="17">
        <v>2</v>
      </c>
      <c r="K2837" s="17">
        <f t="shared" si="45"/>
        <v>37.799999999999997</v>
      </c>
      <c r="L2837" s="31" t="s">
        <v>24</v>
      </c>
    </row>
    <row r="2838" spans="1:12">
      <c r="A2838" s="30" t="s">
        <v>2921</v>
      </c>
      <c r="B2838" s="18">
        <v>44129</v>
      </c>
      <c r="C2838" s="19">
        <v>0.53797566809161301</v>
      </c>
      <c r="D2838" s="17" t="s">
        <v>20</v>
      </c>
      <c r="E2838" s="17" t="s">
        <v>47</v>
      </c>
      <c r="F2838" s="17" t="s">
        <v>48</v>
      </c>
      <c r="G2838" s="48" t="s">
        <v>77</v>
      </c>
      <c r="H2838" s="17" t="s">
        <v>17</v>
      </c>
      <c r="I2838" s="17">
        <v>7.9</v>
      </c>
      <c r="J2838" s="17">
        <v>2</v>
      </c>
      <c r="K2838" s="17">
        <f t="shared" si="45"/>
        <v>15.8</v>
      </c>
      <c r="L2838" s="31" t="s">
        <v>43</v>
      </c>
    </row>
    <row r="2839" spans="1:12">
      <c r="A2839" s="30" t="s">
        <v>2922</v>
      </c>
      <c r="B2839" s="18">
        <v>44129</v>
      </c>
      <c r="C2839" s="19">
        <v>0.73947696154436804</v>
      </c>
      <c r="D2839" s="17" t="s">
        <v>26</v>
      </c>
      <c r="E2839" s="17" t="s">
        <v>27</v>
      </c>
      <c r="F2839" s="17" t="s">
        <v>28</v>
      </c>
      <c r="G2839" s="17" t="s">
        <v>29</v>
      </c>
      <c r="H2839" s="17" t="s">
        <v>37</v>
      </c>
      <c r="I2839" s="17">
        <v>14.9</v>
      </c>
      <c r="J2839" s="17">
        <v>1</v>
      </c>
      <c r="K2839" s="17">
        <f t="shared" si="45"/>
        <v>14.9</v>
      </c>
      <c r="L2839" s="31" t="s">
        <v>24</v>
      </c>
    </row>
    <row r="2840" spans="1:12">
      <c r="A2840" s="30" t="s">
        <v>2923</v>
      </c>
      <c r="B2840" s="18">
        <v>44130</v>
      </c>
      <c r="C2840" s="19">
        <v>0.73488733342993107</v>
      </c>
      <c r="D2840" s="17" t="s">
        <v>20</v>
      </c>
      <c r="E2840" s="17" t="s">
        <v>27</v>
      </c>
      <c r="F2840" s="17" t="s">
        <v>28</v>
      </c>
      <c r="G2840" s="17" t="s">
        <v>29</v>
      </c>
      <c r="H2840" s="17" t="s">
        <v>37</v>
      </c>
      <c r="I2840" s="17">
        <v>14.9</v>
      </c>
      <c r="J2840" s="17">
        <v>1</v>
      </c>
      <c r="K2840" s="17">
        <f t="shared" si="45"/>
        <v>14.9</v>
      </c>
      <c r="L2840" s="31" t="s">
        <v>24</v>
      </c>
    </row>
    <row r="2841" spans="1:12">
      <c r="A2841" s="30" t="s">
        <v>2924</v>
      </c>
      <c r="B2841" s="18">
        <v>44130</v>
      </c>
      <c r="C2841" s="19">
        <v>0.56199941818455956</v>
      </c>
      <c r="D2841" s="17" t="s">
        <v>20</v>
      </c>
      <c r="E2841" s="17" t="s">
        <v>21</v>
      </c>
      <c r="F2841" s="17" t="s">
        <v>22</v>
      </c>
      <c r="G2841" s="17" t="s">
        <v>23</v>
      </c>
      <c r="H2841" s="17" t="s">
        <v>17</v>
      </c>
      <c r="I2841" s="17">
        <v>18.899999999999999</v>
      </c>
      <c r="J2841" s="17">
        <v>2</v>
      </c>
      <c r="K2841" s="17">
        <f t="shared" si="45"/>
        <v>37.799999999999997</v>
      </c>
      <c r="L2841" s="31" t="s">
        <v>24</v>
      </c>
    </row>
    <row r="2842" spans="1:12">
      <c r="A2842" s="30" t="s">
        <v>2925</v>
      </c>
      <c r="B2842" s="18">
        <v>44131</v>
      </c>
      <c r="C2842" s="19">
        <v>0.45870726657737992</v>
      </c>
      <c r="D2842" s="17" t="s">
        <v>26</v>
      </c>
      <c r="E2842" s="17" t="s">
        <v>82</v>
      </c>
      <c r="F2842" s="17" t="s">
        <v>83</v>
      </c>
      <c r="G2842" s="48" t="s">
        <v>84</v>
      </c>
      <c r="H2842" s="17" t="s">
        <v>37</v>
      </c>
      <c r="I2842" s="17">
        <v>9.8000000000000007</v>
      </c>
      <c r="J2842" s="17">
        <v>1</v>
      </c>
      <c r="K2842" s="17">
        <f t="shared" si="45"/>
        <v>9.8000000000000007</v>
      </c>
      <c r="L2842" s="31" t="s">
        <v>43</v>
      </c>
    </row>
    <row r="2843" spans="1:12">
      <c r="A2843" s="30" t="s">
        <v>2926</v>
      </c>
      <c r="B2843" s="18">
        <v>44131</v>
      </c>
      <c r="C2843" s="19">
        <v>0.55488871362976999</v>
      </c>
      <c r="D2843" s="17" t="s">
        <v>26</v>
      </c>
      <c r="E2843" s="17" t="s">
        <v>14</v>
      </c>
      <c r="F2843" s="17" t="s">
        <v>15</v>
      </c>
      <c r="G2843" s="17" t="s">
        <v>16</v>
      </c>
      <c r="H2843" s="17" t="s">
        <v>17</v>
      </c>
      <c r="I2843" s="17">
        <v>29.9</v>
      </c>
      <c r="J2843" s="17">
        <v>2</v>
      </c>
      <c r="K2843" s="17">
        <f t="shared" si="45"/>
        <v>59.8</v>
      </c>
      <c r="L2843" s="31" t="s">
        <v>38</v>
      </c>
    </row>
    <row r="2844" spans="1:12">
      <c r="A2844" s="30" t="s">
        <v>2927</v>
      </c>
      <c r="B2844" s="18">
        <v>44131</v>
      </c>
      <c r="C2844" s="19">
        <v>0.69362859331073479</v>
      </c>
      <c r="D2844" s="17" t="s">
        <v>13</v>
      </c>
      <c r="E2844" s="17" t="s">
        <v>27</v>
      </c>
      <c r="F2844" s="17" t="s">
        <v>28</v>
      </c>
      <c r="G2844" s="17" t="s">
        <v>29</v>
      </c>
      <c r="H2844" s="17" t="s">
        <v>37</v>
      </c>
      <c r="I2844" s="17">
        <v>14.9</v>
      </c>
      <c r="J2844" s="17">
        <v>1</v>
      </c>
      <c r="K2844" s="17">
        <f t="shared" si="45"/>
        <v>14.9</v>
      </c>
      <c r="L2844" s="31" t="s">
        <v>24</v>
      </c>
    </row>
    <row r="2845" spans="1:12">
      <c r="A2845" s="30" t="s">
        <v>2928</v>
      </c>
      <c r="B2845" s="18">
        <v>44132</v>
      </c>
      <c r="C2845" s="19">
        <v>0.65600418319706244</v>
      </c>
      <c r="D2845" s="17" t="s">
        <v>33</v>
      </c>
      <c r="E2845" s="17" t="s">
        <v>34</v>
      </c>
      <c r="F2845" s="48" t="s">
        <v>35</v>
      </c>
      <c r="G2845" s="48" t="s">
        <v>36</v>
      </c>
      <c r="H2845" s="17" t="s">
        <v>37</v>
      </c>
      <c r="I2845" s="17">
        <v>21</v>
      </c>
      <c r="J2845" s="17">
        <v>2</v>
      </c>
      <c r="K2845" s="17">
        <f t="shared" si="45"/>
        <v>42</v>
      </c>
      <c r="L2845" s="31" t="s">
        <v>24</v>
      </c>
    </row>
    <row r="2846" spans="1:12">
      <c r="A2846" s="30" t="s">
        <v>2929</v>
      </c>
      <c r="B2846" s="18">
        <v>44132</v>
      </c>
      <c r="C2846" s="19">
        <v>0.55490874285759895</v>
      </c>
      <c r="D2846" s="17" t="s">
        <v>26</v>
      </c>
      <c r="E2846" s="17" t="s">
        <v>34</v>
      </c>
      <c r="F2846" s="48" t="s">
        <v>35</v>
      </c>
      <c r="G2846" s="48" t="s">
        <v>36</v>
      </c>
      <c r="H2846" s="17" t="s">
        <v>37</v>
      </c>
      <c r="I2846" s="17">
        <v>21</v>
      </c>
      <c r="J2846" s="17">
        <v>1</v>
      </c>
      <c r="K2846" s="17">
        <f t="shared" si="45"/>
        <v>21</v>
      </c>
      <c r="L2846" s="37" t="s">
        <v>24</v>
      </c>
    </row>
    <row r="2847" spans="1:12">
      <c r="A2847" s="30" t="s">
        <v>2930</v>
      </c>
      <c r="B2847" s="18">
        <v>44133</v>
      </c>
      <c r="C2847" s="19">
        <v>0.44099926014636498</v>
      </c>
      <c r="D2847" s="17" t="s">
        <v>13</v>
      </c>
      <c r="E2847" s="17" t="s">
        <v>34</v>
      </c>
      <c r="F2847" s="48" t="s">
        <v>35</v>
      </c>
      <c r="G2847" s="48" t="s">
        <v>36</v>
      </c>
      <c r="H2847" s="17" t="s">
        <v>37</v>
      </c>
      <c r="I2847" s="17">
        <v>21</v>
      </c>
      <c r="J2847" s="17">
        <v>1</v>
      </c>
      <c r="K2847" s="17">
        <f t="shared" si="45"/>
        <v>21</v>
      </c>
      <c r="L2847" s="37" t="s">
        <v>24</v>
      </c>
    </row>
    <row r="2848" spans="1:12">
      <c r="A2848" s="30" t="s">
        <v>2931</v>
      </c>
      <c r="B2848" s="18">
        <v>44133</v>
      </c>
      <c r="C2848" s="19">
        <v>0.43776202518584062</v>
      </c>
      <c r="D2848" s="17" t="s">
        <v>20</v>
      </c>
      <c r="E2848" s="17" t="s">
        <v>21</v>
      </c>
      <c r="F2848" s="17" t="s">
        <v>22</v>
      </c>
      <c r="G2848" s="17" t="s">
        <v>23</v>
      </c>
      <c r="H2848" s="17" t="s">
        <v>17</v>
      </c>
      <c r="I2848" s="17">
        <v>18.899999999999999</v>
      </c>
      <c r="J2848" s="17">
        <v>1</v>
      </c>
      <c r="K2848" s="17">
        <f t="shared" si="45"/>
        <v>18.899999999999999</v>
      </c>
      <c r="L2848" s="37" t="s">
        <v>43</v>
      </c>
    </row>
    <row r="2849" spans="1:12">
      <c r="A2849" s="30" t="s">
        <v>2932</v>
      </c>
      <c r="B2849" s="18">
        <v>44134</v>
      </c>
      <c r="C2849" s="19">
        <v>0.4571166175619133</v>
      </c>
      <c r="D2849" s="17" t="s">
        <v>59</v>
      </c>
      <c r="E2849" s="17" t="s">
        <v>21</v>
      </c>
      <c r="F2849" s="17" t="s">
        <v>22</v>
      </c>
      <c r="G2849" s="17" t="s">
        <v>23</v>
      </c>
      <c r="H2849" s="17" t="s">
        <v>17</v>
      </c>
      <c r="I2849" s="17">
        <v>18.899999999999999</v>
      </c>
      <c r="J2849" s="17">
        <v>2</v>
      </c>
      <c r="K2849" s="17">
        <f t="shared" si="45"/>
        <v>37.799999999999997</v>
      </c>
      <c r="L2849" s="37" t="s">
        <v>24</v>
      </c>
    </row>
    <row r="2850" spans="1:12">
      <c r="A2850" s="30" t="s">
        <v>2933</v>
      </c>
      <c r="B2850" s="18">
        <v>44134</v>
      </c>
      <c r="C2850" s="19">
        <v>0.713486254752002</v>
      </c>
      <c r="D2850" s="17" t="s">
        <v>26</v>
      </c>
      <c r="E2850" s="17" t="s">
        <v>21</v>
      </c>
      <c r="F2850" s="17" t="s">
        <v>22</v>
      </c>
      <c r="G2850" s="17" t="s">
        <v>23</v>
      </c>
      <c r="H2850" s="17" t="s">
        <v>17</v>
      </c>
      <c r="I2850" s="17">
        <v>18.899999999999999</v>
      </c>
      <c r="J2850" s="17">
        <v>2</v>
      </c>
      <c r="K2850" s="17">
        <f t="shared" si="45"/>
        <v>37.799999999999997</v>
      </c>
      <c r="L2850" s="37" t="s">
        <v>24</v>
      </c>
    </row>
    <row r="2851" spans="1:12">
      <c r="A2851" s="30" t="s">
        <v>2934</v>
      </c>
      <c r="B2851" s="18">
        <v>44134</v>
      </c>
      <c r="C2851" s="19">
        <v>0.57391168603183162</v>
      </c>
      <c r="D2851" s="17" t="s">
        <v>26</v>
      </c>
      <c r="E2851" s="17" t="s">
        <v>14</v>
      </c>
      <c r="F2851" s="17" t="s">
        <v>15</v>
      </c>
      <c r="G2851" s="17" t="s">
        <v>16</v>
      </c>
      <c r="H2851" s="17" t="s">
        <v>17</v>
      </c>
      <c r="I2851" s="17">
        <v>29.9</v>
      </c>
      <c r="J2851" s="17">
        <v>2</v>
      </c>
      <c r="K2851" s="17">
        <f t="shared" si="45"/>
        <v>59.8</v>
      </c>
      <c r="L2851" s="31" t="s">
        <v>24</v>
      </c>
    </row>
    <row r="2852" spans="1:12">
      <c r="A2852" s="30" t="s">
        <v>2935</v>
      </c>
      <c r="B2852" s="18">
        <v>44135</v>
      </c>
      <c r="C2852" s="19">
        <v>0.65677281754723604</v>
      </c>
      <c r="D2852" s="17" t="s">
        <v>20</v>
      </c>
      <c r="E2852" s="17" t="s">
        <v>14</v>
      </c>
      <c r="F2852" s="17" t="s">
        <v>15</v>
      </c>
      <c r="G2852" s="17" t="s">
        <v>16</v>
      </c>
      <c r="H2852" s="17" t="s">
        <v>17</v>
      </c>
      <c r="I2852" s="17">
        <v>29.9</v>
      </c>
      <c r="J2852" s="17">
        <v>1</v>
      </c>
      <c r="K2852" s="17">
        <f t="shared" si="45"/>
        <v>29.9</v>
      </c>
      <c r="L2852" s="31" t="s">
        <v>43</v>
      </c>
    </row>
    <row r="2853" spans="1:12">
      <c r="A2853" s="30" t="s">
        <v>2936</v>
      </c>
      <c r="B2853" s="18">
        <v>44135</v>
      </c>
      <c r="C2853" s="19">
        <v>0.59530439261207468</v>
      </c>
      <c r="D2853" s="17" t="s">
        <v>26</v>
      </c>
      <c r="E2853" s="17" t="s">
        <v>14</v>
      </c>
      <c r="F2853" s="17" t="s">
        <v>15</v>
      </c>
      <c r="G2853" s="17" t="s">
        <v>16</v>
      </c>
      <c r="H2853" s="17" t="s">
        <v>17</v>
      </c>
      <c r="I2853" s="17">
        <v>29.9</v>
      </c>
      <c r="J2853" s="17">
        <v>5</v>
      </c>
      <c r="K2853" s="17">
        <f t="shared" si="45"/>
        <v>149.5</v>
      </c>
      <c r="L2853" s="31" t="s">
        <v>24</v>
      </c>
    </row>
    <row r="2854" spans="1:12">
      <c r="A2854" s="30" t="s">
        <v>2937</v>
      </c>
      <c r="B2854" s="18">
        <v>44136</v>
      </c>
      <c r="C2854" s="19">
        <v>0.47253763420222539</v>
      </c>
      <c r="D2854" s="17" t="s">
        <v>20</v>
      </c>
      <c r="E2854" s="17" t="s">
        <v>82</v>
      </c>
      <c r="F2854" s="17" t="s">
        <v>83</v>
      </c>
      <c r="G2854" s="17" t="s">
        <v>840</v>
      </c>
      <c r="H2854" s="17" t="s">
        <v>37</v>
      </c>
      <c r="I2854" s="17">
        <v>9.8000000000000007</v>
      </c>
      <c r="J2854" s="17">
        <v>2</v>
      </c>
      <c r="K2854" s="17">
        <f t="shared" si="45"/>
        <v>19.600000000000001</v>
      </c>
      <c r="L2854" s="31" t="s">
        <v>24</v>
      </c>
    </row>
    <row r="2855" spans="1:12">
      <c r="A2855" s="30" t="s">
        <v>2938</v>
      </c>
      <c r="B2855" s="18">
        <v>44137</v>
      </c>
      <c r="C2855" s="19">
        <v>0.7359569196891127</v>
      </c>
      <c r="D2855" s="17" t="s">
        <v>26</v>
      </c>
      <c r="E2855" s="17" t="s">
        <v>34</v>
      </c>
      <c r="F2855" s="48" t="s">
        <v>35</v>
      </c>
      <c r="G2855" s="48" t="s">
        <v>36</v>
      </c>
      <c r="H2855" s="17" t="s">
        <v>37</v>
      </c>
      <c r="I2855" s="17">
        <v>21</v>
      </c>
      <c r="J2855" s="17">
        <v>2</v>
      </c>
      <c r="K2855" s="17">
        <f t="shared" si="45"/>
        <v>42</v>
      </c>
      <c r="L2855" s="31" t="s">
        <v>24</v>
      </c>
    </row>
    <row r="2856" spans="1:12">
      <c r="A2856" s="30" t="s">
        <v>2939</v>
      </c>
      <c r="B2856" s="18">
        <v>44137</v>
      </c>
      <c r="C2856" s="19">
        <v>0.42859012673293406</v>
      </c>
      <c r="D2856" s="17" t="s">
        <v>33</v>
      </c>
      <c r="E2856" s="17" t="s">
        <v>82</v>
      </c>
      <c r="F2856" s="17" t="s">
        <v>83</v>
      </c>
      <c r="G2856" s="48" t="s">
        <v>84</v>
      </c>
      <c r="H2856" s="17" t="s">
        <v>37</v>
      </c>
      <c r="I2856" s="17">
        <v>9.8000000000000007</v>
      </c>
      <c r="J2856" s="17">
        <v>2</v>
      </c>
      <c r="K2856" s="17">
        <f t="shared" si="45"/>
        <v>19.600000000000001</v>
      </c>
      <c r="L2856" s="31" t="s">
        <v>43</v>
      </c>
    </row>
    <row r="2857" spans="1:12">
      <c r="A2857" s="30" t="s">
        <v>2940</v>
      </c>
      <c r="B2857" s="18">
        <v>44137</v>
      </c>
      <c r="C2857" s="19">
        <v>0.52061110020127288</v>
      </c>
      <c r="D2857" s="17" t="s">
        <v>13</v>
      </c>
      <c r="E2857" s="17" t="s">
        <v>14</v>
      </c>
      <c r="F2857" s="17" t="s">
        <v>15</v>
      </c>
      <c r="G2857" s="17" t="s">
        <v>16</v>
      </c>
      <c r="H2857" s="17" t="s">
        <v>17</v>
      </c>
      <c r="I2857" s="17">
        <v>29.9</v>
      </c>
      <c r="J2857" s="17">
        <v>1</v>
      </c>
      <c r="K2857" s="17">
        <f t="shared" si="45"/>
        <v>29.9</v>
      </c>
      <c r="L2857" s="31" t="s">
        <v>24</v>
      </c>
    </row>
    <row r="2858" spans="1:12">
      <c r="A2858" s="30" t="s">
        <v>2941</v>
      </c>
      <c r="B2858" s="18">
        <v>44141</v>
      </c>
      <c r="C2858" s="19">
        <v>0.52701806280007202</v>
      </c>
      <c r="D2858" s="17" t="s">
        <v>13</v>
      </c>
      <c r="E2858" s="17" t="s">
        <v>14</v>
      </c>
      <c r="F2858" s="17" t="s">
        <v>15</v>
      </c>
      <c r="G2858" s="17" t="s">
        <v>16</v>
      </c>
      <c r="H2858" s="17" t="s">
        <v>17</v>
      </c>
      <c r="I2858" s="17">
        <v>29.9</v>
      </c>
      <c r="J2858" s="17">
        <v>2</v>
      </c>
      <c r="K2858" s="17">
        <f t="shared" si="45"/>
        <v>59.8</v>
      </c>
      <c r="L2858" s="31" t="s">
        <v>24</v>
      </c>
    </row>
    <row r="2859" spans="1:12">
      <c r="A2859" s="30" t="s">
        <v>2942</v>
      </c>
      <c r="B2859" s="18">
        <v>44141</v>
      </c>
      <c r="C2859" s="19">
        <v>0.54238539720285639</v>
      </c>
      <c r="D2859" s="17" t="s">
        <v>13</v>
      </c>
      <c r="E2859" s="17" t="s">
        <v>21</v>
      </c>
      <c r="F2859" s="17" t="s">
        <v>22</v>
      </c>
      <c r="G2859" s="17" t="s">
        <v>23</v>
      </c>
      <c r="H2859" s="17" t="s">
        <v>17</v>
      </c>
      <c r="I2859" s="17">
        <v>18.899999999999999</v>
      </c>
      <c r="J2859" s="17">
        <v>1</v>
      </c>
      <c r="K2859" s="17">
        <f t="shared" si="45"/>
        <v>18.899999999999999</v>
      </c>
      <c r="L2859" s="31" t="s">
        <v>43</v>
      </c>
    </row>
    <row r="2860" spans="1:12">
      <c r="A2860" s="30" t="s">
        <v>2943</v>
      </c>
      <c r="B2860" s="18">
        <v>44141</v>
      </c>
      <c r="C2860" s="19">
        <v>0.70307837145042429</v>
      </c>
      <c r="D2860" s="17" t="s">
        <v>33</v>
      </c>
      <c r="E2860" s="17" t="s">
        <v>82</v>
      </c>
      <c r="F2860" s="17" t="s">
        <v>83</v>
      </c>
      <c r="G2860" s="48" t="s">
        <v>84</v>
      </c>
      <c r="H2860" s="17" t="s">
        <v>37</v>
      </c>
      <c r="I2860" s="17">
        <v>9.8000000000000007</v>
      </c>
      <c r="J2860" s="17">
        <v>2</v>
      </c>
      <c r="K2860" s="17">
        <f t="shared" si="45"/>
        <v>19.600000000000001</v>
      </c>
      <c r="L2860" s="31" t="s">
        <v>24</v>
      </c>
    </row>
    <row r="2861" spans="1:12">
      <c r="A2861" s="30" t="s">
        <v>2944</v>
      </c>
      <c r="B2861" s="18">
        <v>44142</v>
      </c>
      <c r="C2861" s="19">
        <v>0.45422426786732284</v>
      </c>
      <c r="D2861" s="17" t="s">
        <v>59</v>
      </c>
      <c r="E2861" s="17" t="s">
        <v>21</v>
      </c>
      <c r="F2861" s="17" t="s">
        <v>22</v>
      </c>
      <c r="G2861" s="17" t="s">
        <v>23</v>
      </c>
      <c r="H2861" s="17" t="s">
        <v>17</v>
      </c>
      <c r="I2861" s="17">
        <v>18.899999999999999</v>
      </c>
      <c r="J2861" s="17">
        <v>1</v>
      </c>
      <c r="K2861" s="17">
        <f t="shared" si="45"/>
        <v>18.899999999999999</v>
      </c>
      <c r="L2861" s="31" t="s">
        <v>43</v>
      </c>
    </row>
    <row r="2862" spans="1:12">
      <c r="A2862" s="30" t="s">
        <v>2945</v>
      </c>
      <c r="B2862" s="18">
        <v>44143</v>
      </c>
      <c r="C2862" s="19">
        <v>0.44164025573146087</v>
      </c>
      <c r="D2862" s="17" t="s">
        <v>13</v>
      </c>
      <c r="E2862" s="17" t="s">
        <v>21</v>
      </c>
      <c r="F2862" s="17" t="s">
        <v>22</v>
      </c>
      <c r="G2862" s="17" t="s">
        <v>23</v>
      </c>
      <c r="H2862" s="17" t="s">
        <v>17</v>
      </c>
      <c r="I2862" s="17">
        <v>18.899999999999999</v>
      </c>
      <c r="J2862" s="17">
        <v>1</v>
      </c>
      <c r="K2862" s="17">
        <f t="shared" si="45"/>
        <v>18.899999999999999</v>
      </c>
      <c r="L2862" s="31" t="s">
        <v>24</v>
      </c>
    </row>
    <row r="2863" spans="1:12">
      <c r="A2863" s="30" t="s">
        <v>2946</v>
      </c>
      <c r="B2863" s="18">
        <v>44143</v>
      </c>
      <c r="C2863" s="19">
        <v>0.71100085197449725</v>
      </c>
      <c r="D2863" s="17" t="s">
        <v>59</v>
      </c>
      <c r="E2863" s="17" t="s">
        <v>14</v>
      </c>
      <c r="F2863" s="17" t="s">
        <v>15</v>
      </c>
      <c r="G2863" s="17" t="s">
        <v>16</v>
      </c>
      <c r="H2863" s="17" t="s">
        <v>17</v>
      </c>
      <c r="I2863" s="17">
        <v>29.9</v>
      </c>
      <c r="J2863" s="17">
        <v>1</v>
      </c>
      <c r="K2863" s="17">
        <f t="shared" si="45"/>
        <v>29.9</v>
      </c>
      <c r="L2863" s="31" t="s">
        <v>24</v>
      </c>
    </row>
    <row r="2864" spans="1:12">
      <c r="A2864" s="30" t="s">
        <v>2947</v>
      </c>
      <c r="B2864" s="18">
        <v>44143</v>
      </c>
      <c r="C2864" s="19">
        <v>0.74545624912460262</v>
      </c>
      <c r="D2864" s="17" t="s">
        <v>59</v>
      </c>
      <c r="E2864" s="17" t="s">
        <v>82</v>
      </c>
      <c r="F2864" s="17" t="s">
        <v>83</v>
      </c>
      <c r="G2864" s="48" t="s">
        <v>84</v>
      </c>
      <c r="H2864" s="17" t="s">
        <v>37</v>
      </c>
      <c r="I2864" s="17">
        <v>9.8000000000000007</v>
      </c>
      <c r="J2864" s="17">
        <v>1</v>
      </c>
      <c r="K2864" s="17">
        <f t="shared" si="45"/>
        <v>9.8000000000000007</v>
      </c>
      <c r="L2864" s="31" t="s">
        <v>38</v>
      </c>
    </row>
    <row r="2865" spans="1:12">
      <c r="A2865" s="30" t="s">
        <v>2948</v>
      </c>
      <c r="B2865" s="18">
        <v>44143</v>
      </c>
      <c r="C2865" s="19">
        <v>0.7210246550785987</v>
      </c>
      <c r="D2865" s="17" t="s">
        <v>59</v>
      </c>
      <c r="E2865" s="17" t="s">
        <v>21</v>
      </c>
      <c r="F2865" s="17" t="s">
        <v>22</v>
      </c>
      <c r="G2865" s="17" t="s">
        <v>23</v>
      </c>
      <c r="H2865" s="17" t="s">
        <v>17</v>
      </c>
      <c r="I2865" s="17">
        <v>18.899999999999999</v>
      </c>
      <c r="J2865" s="17">
        <v>2</v>
      </c>
      <c r="K2865" s="17">
        <f t="shared" si="45"/>
        <v>37.799999999999997</v>
      </c>
      <c r="L2865" s="31" t="s">
        <v>24</v>
      </c>
    </row>
    <row r="2866" spans="1:12">
      <c r="A2866" s="30" t="s">
        <v>2949</v>
      </c>
      <c r="B2866" s="18">
        <v>44143</v>
      </c>
      <c r="C2866" s="19">
        <v>0.68967311388695207</v>
      </c>
      <c r="D2866" s="17" t="s">
        <v>13</v>
      </c>
      <c r="E2866" s="17" t="s">
        <v>47</v>
      </c>
      <c r="F2866" s="17" t="s">
        <v>48</v>
      </c>
      <c r="G2866" s="48" t="s">
        <v>77</v>
      </c>
      <c r="H2866" s="17" t="s">
        <v>17</v>
      </c>
      <c r="I2866" s="17">
        <v>7.9</v>
      </c>
      <c r="J2866" s="17">
        <v>1</v>
      </c>
      <c r="K2866" s="17">
        <f t="shared" si="45"/>
        <v>7.9</v>
      </c>
      <c r="L2866" s="31" t="s">
        <v>24</v>
      </c>
    </row>
    <row r="2867" spans="1:12">
      <c r="A2867" s="30" t="s">
        <v>2950</v>
      </c>
      <c r="B2867" s="18">
        <v>44144</v>
      </c>
      <c r="C2867" s="19">
        <v>0.74586797457526255</v>
      </c>
      <c r="D2867" s="17" t="s">
        <v>33</v>
      </c>
      <c r="E2867" s="17" t="s">
        <v>34</v>
      </c>
      <c r="F2867" s="48" t="s">
        <v>35</v>
      </c>
      <c r="G2867" s="48" t="s">
        <v>36</v>
      </c>
      <c r="H2867" s="17" t="s">
        <v>37</v>
      </c>
      <c r="I2867" s="17">
        <v>21</v>
      </c>
      <c r="J2867" s="17">
        <v>1</v>
      </c>
      <c r="K2867" s="17">
        <f t="shared" si="45"/>
        <v>21</v>
      </c>
      <c r="L2867" s="31" t="s">
        <v>24</v>
      </c>
    </row>
    <row r="2868" spans="1:12">
      <c r="A2868" s="30" t="s">
        <v>2951</v>
      </c>
      <c r="B2868" s="18">
        <v>44144</v>
      </c>
      <c r="C2868" s="19">
        <v>0.6270999996462473</v>
      </c>
      <c r="D2868" s="17" t="s">
        <v>13</v>
      </c>
      <c r="E2868" s="17" t="s">
        <v>21</v>
      </c>
      <c r="F2868" s="17" t="s">
        <v>22</v>
      </c>
      <c r="G2868" s="17" t="s">
        <v>23</v>
      </c>
      <c r="H2868" s="17" t="s">
        <v>17</v>
      </c>
      <c r="I2868" s="17">
        <v>18.899999999999999</v>
      </c>
      <c r="J2868" s="17">
        <v>1</v>
      </c>
      <c r="K2868" s="17">
        <f t="shared" si="45"/>
        <v>18.899999999999999</v>
      </c>
      <c r="L2868" s="31" t="s">
        <v>24</v>
      </c>
    </row>
    <row r="2869" spans="1:12">
      <c r="A2869" s="30" t="s">
        <v>2952</v>
      </c>
      <c r="B2869" s="18">
        <v>44144</v>
      </c>
      <c r="C2869" s="19">
        <v>0.45917503318472097</v>
      </c>
      <c r="D2869" s="17" t="s">
        <v>26</v>
      </c>
      <c r="E2869" s="17" t="s">
        <v>21</v>
      </c>
      <c r="F2869" s="17" t="s">
        <v>22</v>
      </c>
      <c r="G2869" s="17" t="s">
        <v>23</v>
      </c>
      <c r="H2869" s="17" t="s">
        <v>17</v>
      </c>
      <c r="I2869" s="17">
        <v>18.899999999999999</v>
      </c>
      <c r="J2869" s="17">
        <v>2</v>
      </c>
      <c r="K2869" s="17">
        <f t="shared" si="45"/>
        <v>37.799999999999997</v>
      </c>
      <c r="L2869" s="31" t="s">
        <v>43</v>
      </c>
    </row>
    <row r="2870" spans="1:12">
      <c r="A2870" s="30" t="s">
        <v>2953</v>
      </c>
      <c r="B2870" s="18">
        <v>44145</v>
      </c>
      <c r="C2870" s="19">
        <v>0.56068101642134471</v>
      </c>
      <c r="D2870" s="17" t="s">
        <v>26</v>
      </c>
      <c r="E2870" s="17" t="s">
        <v>21</v>
      </c>
      <c r="F2870" s="17" t="s">
        <v>22</v>
      </c>
      <c r="G2870" s="17" t="s">
        <v>23</v>
      </c>
      <c r="H2870" s="17" t="s">
        <v>17</v>
      </c>
      <c r="I2870" s="17">
        <v>18.899999999999999</v>
      </c>
      <c r="J2870" s="17">
        <v>2</v>
      </c>
      <c r="K2870" s="17">
        <f t="shared" si="45"/>
        <v>37.799999999999997</v>
      </c>
      <c r="L2870" s="31" t="s">
        <v>24</v>
      </c>
    </row>
    <row r="2871" spans="1:12">
      <c r="A2871" s="30" t="s">
        <v>2954</v>
      </c>
      <c r="B2871" s="18">
        <v>44145</v>
      </c>
      <c r="C2871" s="19">
        <v>0.63245490062465748</v>
      </c>
      <c r="D2871" s="17" t="s">
        <v>13</v>
      </c>
      <c r="E2871" s="17" t="s">
        <v>27</v>
      </c>
      <c r="F2871" s="17" t="s">
        <v>28</v>
      </c>
      <c r="G2871" s="17" t="s">
        <v>29</v>
      </c>
      <c r="H2871" s="17" t="s">
        <v>37</v>
      </c>
      <c r="I2871" s="17">
        <v>14.9</v>
      </c>
      <c r="J2871" s="17">
        <v>2</v>
      </c>
      <c r="K2871" s="17">
        <f t="shared" si="45"/>
        <v>29.8</v>
      </c>
      <c r="L2871" s="31" t="s">
        <v>24</v>
      </c>
    </row>
    <row r="2872" spans="1:12">
      <c r="A2872" s="30" t="s">
        <v>2955</v>
      </c>
      <c r="B2872" s="18">
        <v>44145</v>
      </c>
      <c r="C2872" s="19">
        <v>0.53425863270689322</v>
      </c>
      <c r="D2872" s="17" t="s">
        <v>20</v>
      </c>
      <c r="E2872" s="17" t="s">
        <v>27</v>
      </c>
      <c r="F2872" s="17" t="s">
        <v>28</v>
      </c>
      <c r="G2872" s="17" t="s">
        <v>29</v>
      </c>
      <c r="H2872" s="17" t="s">
        <v>37</v>
      </c>
      <c r="I2872" s="17">
        <v>14.9</v>
      </c>
      <c r="J2872" s="17">
        <v>1</v>
      </c>
      <c r="K2872" s="17">
        <f t="shared" si="45"/>
        <v>14.9</v>
      </c>
      <c r="L2872" s="31" t="s">
        <v>24</v>
      </c>
    </row>
    <row r="2873" spans="1:12">
      <c r="A2873" s="30" t="s">
        <v>2956</v>
      </c>
      <c r="B2873" s="18">
        <v>44145</v>
      </c>
      <c r="C2873" s="19">
        <v>0.611840770392725</v>
      </c>
      <c r="D2873" s="17" t="s">
        <v>13</v>
      </c>
      <c r="E2873" s="17" t="s">
        <v>34</v>
      </c>
      <c r="F2873" s="48" t="s">
        <v>35</v>
      </c>
      <c r="G2873" s="48" t="s">
        <v>36</v>
      </c>
      <c r="H2873" s="17" t="s">
        <v>37</v>
      </c>
      <c r="I2873" s="17">
        <v>21</v>
      </c>
      <c r="J2873" s="17">
        <v>1</v>
      </c>
      <c r="K2873" s="17">
        <f t="shared" si="45"/>
        <v>21</v>
      </c>
      <c r="L2873" s="31" t="s">
        <v>24</v>
      </c>
    </row>
    <row r="2874" spans="1:12">
      <c r="A2874" s="30" t="s">
        <v>2957</v>
      </c>
      <c r="B2874" s="18">
        <v>44147</v>
      </c>
      <c r="C2874" s="19">
        <v>0.57210252679961038</v>
      </c>
      <c r="D2874" s="17" t="s">
        <v>13</v>
      </c>
      <c r="E2874" s="17" t="s">
        <v>47</v>
      </c>
      <c r="F2874" s="17" t="s">
        <v>48</v>
      </c>
      <c r="G2874" s="48" t="s">
        <v>77</v>
      </c>
      <c r="H2874" s="17" t="s">
        <v>17</v>
      </c>
      <c r="I2874" s="17">
        <v>7.9</v>
      </c>
      <c r="J2874" s="17">
        <v>1</v>
      </c>
      <c r="K2874" s="17">
        <f t="shared" si="45"/>
        <v>7.9</v>
      </c>
      <c r="L2874" s="31" t="s">
        <v>18</v>
      </c>
    </row>
    <row r="2875" spans="1:12">
      <c r="A2875" s="30" t="s">
        <v>2958</v>
      </c>
      <c r="B2875" s="18">
        <v>44147</v>
      </c>
      <c r="C2875" s="19">
        <v>0.52667034679972535</v>
      </c>
      <c r="D2875" s="17" t="s">
        <v>26</v>
      </c>
      <c r="E2875" s="17" t="s">
        <v>47</v>
      </c>
      <c r="F2875" s="17" t="s">
        <v>48</v>
      </c>
      <c r="G2875" s="48" t="s">
        <v>77</v>
      </c>
      <c r="H2875" s="17" t="s">
        <v>17</v>
      </c>
      <c r="I2875" s="17">
        <v>7.9</v>
      </c>
      <c r="J2875" s="17">
        <v>1</v>
      </c>
      <c r="K2875" s="17">
        <f t="shared" si="45"/>
        <v>7.9</v>
      </c>
      <c r="L2875" s="31" t="s">
        <v>24</v>
      </c>
    </row>
    <row r="2876" spans="1:12">
      <c r="A2876" s="30" t="s">
        <v>2959</v>
      </c>
      <c r="B2876" s="18">
        <v>44147</v>
      </c>
      <c r="C2876" s="19">
        <v>0.67310693944798161</v>
      </c>
      <c r="D2876" s="17" t="s">
        <v>59</v>
      </c>
      <c r="E2876" s="17" t="s">
        <v>47</v>
      </c>
      <c r="F2876" s="17" t="s">
        <v>48</v>
      </c>
      <c r="G2876" s="48" t="s">
        <v>77</v>
      </c>
      <c r="H2876" s="17" t="s">
        <v>17</v>
      </c>
      <c r="I2876" s="17">
        <v>7.9</v>
      </c>
      <c r="J2876" s="17">
        <v>1</v>
      </c>
      <c r="K2876" s="17">
        <f t="shared" si="45"/>
        <v>7.9</v>
      </c>
      <c r="L2876" s="51" t="s">
        <v>902</v>
      </c>
    </row>
    <row r="2877" spans="1:12">
      <c r="A2877" s="30" t="s">
        <v>2960</v>
      </c>
      <c r="B2877" s="18">
        <v>44148</v>
      </c>
      <c r="C2877" s="19">
        <v>0.66671256561244729</v>
      </c>
      <c r="D2877" s="17" t="s">
        <v>20</v>
      </c>
      <c r="E2877" s="17" t="s">
        <v>27</v>
      </c>
      <c r="F2877" s="17" t="s">
        <v>28</v>
      </c>
      <c r="G2877" s="17" t="s">
        <v>29</v>
      </c>
      <c r="H2877" s="17" t="s">
        <v>37</v>
      </c>
      <c r="I2877" s="17">
        <v>14.9</v>
      </c>
      <c r="J2877" s="17">
        <v>1</v>
      </c>
      <c r="K2877" s="17">
        <f t="shared" si="45"/>
        <v>14.9</v>
      </c>
      <c r="L2877" s="31" t="s">
        <v>24</v>
      </c>
    </row>
    <row r="2878" spans="1:12">
      <c r="A2878" s="30" t="s">
        <v>2961</v>
      </c>
      <c r="B2878" s="18">
        <v>44148</v>
      </c>
      <c r="C2878" s="19">
        <v>0.433987058653722</v>
      </c>
      <c r="D2878" s="17" t="s">
        <v>33</v>
      </c>
      <c r="E2878" s="17" t="s">
        <v>82</v>
      </c>
      <c r="F2878" s="17" t="s">
        <v>83</v>
      </c>
      <c r="G2878" s="48" t="s">
        <v>84</v>
      </c>
      <c r="H2878" s="17" t="s">
        <v>37</v>
      </c>
      <c r="I2878" s="17">
        <v>9.8000000000000007</v>
      </c>
      <c r="J2878" s="17">
        <v>2</v>
      </c>
      <c r="K2878" s="17">
        <f t="shared" si="45"/>
        <v>19.600000000000001</v>
      </c>
      <c r="L2878" s="31" t="s">
        <v>24</v>
      </c>
    </row>
    <row r="2879" spans="1:12">
      <c r="A2879" s="30" t="s">
        <v>2962</v>
      </c>
      <c r="B2879" s="18">
        <v>44148</v>
      </c>
      <c r="C2879" s="19">
        <v>0.68183932926431035</v>
      </c>
      <c r="D2879" s="17" t="s">
        <v>33</v>
      </c>
      <c r="E2879" s="17" t="s">
        <v>21</v>
      </c>
      <c r="F2879" s="17" t="s">
        <v>22</v>
      </c>
      <c r="G2879" s="17" t="s">
        <v>23</v>
      </c>
      <c r="H2879" s="17" t="s">
        <v>17</v>
      </c>
      <c r="I2879" s="17">
        <v>18.899999999999999</v>
      </c>
      <c r="J2879" s="17">
        <v>2</v>
      </c>
      <c r="K2879" s="17">
        <f t="shared" si="45"/>
        <v>37.799999999999997</v>
      </c>
      <c r="L2879" s="31" t="s">
        <v>38</v>
      </c>
    </row>
    <row r="2880" spans="1:12">
      <c r="A2880" s="30" t="s">
        <v>2963</v>
      </c>
      <c r="B2880" s="18">
        <v>44149</v>
      </c>
      <c r="C2880" s="19">
        <v>0.68628854236965076</v>
      </c>
      <c r="D2880" s="17" t="s">
        <v>20</v>
      </c>
      <c r="E2880" s="17" t="s">
        <v>14</v>
      </c>
      <c r="F2880" s="17" t="s">
        <v>15</v>
      </c>
      <c r="G2880" s="17" t="s">
        <v>16</v>
      </c>
      <c r="H2880" s="17" t="s">
        <v>17</v>
      </c>
      <c r="I2880" s="17">
        <v>29.9</v>
      </c>
      <c r="J2880" s="17">
        <v>1</v>
      </c>
      <c r="K2880" s="17">
        <f t="shared" si="45"/>
        <v>29.9</v>
      </c>
      <c r="L2880" s="31" t="s">
        <v>24</v>
      </c>
    </row>
    <row r="2881" spans="1:12">
      <c r="A2881" s="30" t="s">
        <v>2964</v>
      </c>
      <c r="B2881" s="18">
        <v>44149</v>
      </c>
      <c r="C2881" s="19">
        <v>0.66830810977057675</v>
      </c>
      <c r="D2881" s="17" t="s">
        <v>20</v>
      </c>
      <c r="E2881" s="17" t="s">
        <v>21</v>
      </c>
      <c r="F2881" s="17" t="s">
        <v>22</v>
      </c>
      <c r="G2881" s="17" t="s">
        <v>23</v>
      </c>
      <c r="H2881" s="17" t="s">
        <v>17</v>
      </c>
      <c r="I2881" s="17">
        <v>18.899999999999999</v>
      </c>
      <c r="J2881" s="17">
        <v>1</v>
      </c>
      <c r="K2881" s="17">
        <f t="shared" si="45"/>
        <v>18.899999999999999</v>
      </c>
      <c r="L2881" s="31" t="s">
        <v>24</v>
      </c>
    </row>
    <row r="2882" spans="1:12">
      <c r="A2882" s="30" t="s">
        <v>2965</v>
      </c>
      <c r="B2882" s="18">
        <v>44149</v>
      </c>
      <c r="C2882" s="19">
        <v>0.65785055531666115</v>
      </c>
      <c r="D2882" s="17" t="s">
        <v>33</v>
      </c>
      <c r="E2882" s="17" t="s">
        <v>27</v>
      </c>
      <c r="F2882" s="17" t="s">
        <v>28</v>
      </c>
      <c r="G2882" s="17" t="s">
        <v>29</v>
      </c>
      <c r="H2882" s="17" t="s">
        <v>37</v>
      </c>
      <c r="I2882" s="17">
        <v>14.9</v>
      </c>
      <c r="J2882" s="17">
        <v>1</v>
      </c>
      <c r="K2882" s="17">
        <f t="shared" si="45"/>
        <v>14.9</v>
      </c>
      <c r="L2882" s="31" t="s">
        <v>24</v>
      </c>
    </row>
    <row r="2883" spans="1:12">
      <c r="A2883" s="30" t="s">
        <v>2966</v>
      </c>
      <c r="B2883" s="18">
        <v>44150</v>
      </c>
      <c r="C2883" s="19">
        <v>0.61339653039397812</v>
      </c>
      <c r="D2883" s="17" t="s">
        <v>20</v>
      </c>
      <c r="E2883" s="17" t="s">
        <v>14</v>
      </c>
      <c r="F2883" s="17" t="s">
        <v>15</v>
      </c>
      <c r="G2883" s="17" t="s">
        <v>16</v>
      </c>
      <c r="H2883" s="17" t="s">
        <v>17</v>
      </c>
      <c r="I2883" s="17">
        <v>29.9</v>
      </c>
      <c r="J2883" s="17">
        <v>2</v>
      </c>
      <c r="K2883" s="17">
        <f t="shared" si="45"/>
        <v>59.8</v>
      </c>
      <c r="L2883" s="31" t="s">
        <v>18</v>
      </c>
    </row>
    <row r="2884" spans="1:12">
      <c r="A2884" s="30" t="s">
        <v>2967</v>
      </c>
      <c r="B2884" s="18">
        <v>44150</v>
      </c>
      <c r="C2884" s="19">
        <v>0.6255891584970743</v>
      </c>
      <c r="D2884" s="17" t="s">
        <v>20</v>
      </c>
      <c r="E2884" s="17" t="s">
        <v>27</v>
      </c>
      <c r="F2884" s="17" t="s">
        <v>28</v>
      </c>
      <c r="G2884" s="17" t="s">
        <v>29</v>
      </c>
      <c r="H2884" s="17" t="s">
        <v>37</v>
      </c>
      <c r="I2884" s="17">
        <v>14.9</v>
      </c>
      <c r="J2884" s="17">
        <v>2</v>
      </c>
      <c r="K2884" s="17">
        <f t="shared" si="45"/>
        <v>29.8</v>
      </c>
      <c r="L2884" s="31" t="s">
        <v>24</v>
      </c>
    </row>
    <row r="2885" spans="1:12">
      <c r="A2885" s="30" t="s">
        <v>2968</v>
      </c>
      <c r="B2885" s="18">
        <v>44150</v>
      </c>
      <c r="C2885" s="19">
        <v>0.65807757607792672</v>
      </c>
      <c r="D2885" s="17" t="s">
        <v>33</v>
      </c>
      <c r="E2885" s="17" t="s">
        <v>14</v>
      </c>
      <c r="F2885" s="17" t="s">
        <v>15</v>
      </c>
      <c r="G2885" s="17" t="s">
        <v>16</v>
      </c>
      <c r="H2885" s="17" t="s">
        <v>17</v>
      </c>
      <c r="I2885" s="17">
        <v>29.9</v>
      </c>
      <c r="J2885" s="17">
        <v>2</v>
      </c>
      <c r="K2885" s="17">
        <f t="shared" si="45"/>
        <v>59.8</v>
      </c>
      <c r="L2885" s="31" t="s">
        <v>43</v>
      </c>
    </row>
    <row r="2886" spans="1:12">
      <c r="A2886" s="30" t="s">
        <v>2969</v>
      </c>
      <c r="B2886" s="18">
        <v>44150</v>
      </c>
      <c r="C2886" s="19">
        <v>0.70350936299244982</v>
      </c>
      <c r="D2886" s="17" t="s">
        <v>26</v>
      </c>
      <c r="E2886" s="17" t="s">
        <v>47</v>
      </c>
      <c r="F2886" s="17" t="s">
        <v>48</v>
      </c>
      <c r="G2886" s="48" t="s">
        <v>77</v>
      </c>
      <c r="H2886" s="17" t="s">
        <v>17</v>
      </c>
      <c r="I2886" s="17">
        <v>7.9</v>
      </c>
      <c r="J2886" s="17">
        <v>1</v>
      </c>
      <c r="K2886" s="17">
        <f t="shared" si="45"/>
        <v>7.9</v>
      </c>
      <c r="L2886" s="31" t="s">
        <v>24</v>
      </c>
    </row>
    <row r="2887" spans="1:12">
      <c r="A2887" s="30" t="s">
        <v>2970</v>
      </c>
      <c r="B2887" s="18">
        <v>44150</v>
      </c>
      <c r="C2887" s="19">
        <v>0.60785075713784642</v>
      </c>
      <c r="D2887" s="17" t="s">
        <v>33</v>
      </c>
      <c r="E2887" s="17" t="s">
        <v>21</v>
      </c>
      <c r="F2887" s="17" t="s">
        <v>22</v>
      </c>
      <c r="G2887" s="17" t="s">
        <v>23</v>
      </c>
      <c r="H2887" s="17" t="s">
        <v>17</v>
      </c>
      <c r="I2887" s="17">
        <v>18.899999999999999</v>
      </c>
      <c r="J2887" s="17">
        <v>1</v>
      </c>
      <c r="K2887" s="17">
        <f t="shared" si="45"/>
        <v>18.899999999999999</v>
      </c>
      <c r="L2887" s="31" t="s">
        <v>24</v>
      </c>
    </row>
    <row r="2888" spans="1:12">
      <c r="A2888" s="30" t="s">
        <v>2971</v>
      </c>
      <c r="B2888" s="18">
        <v>44151</v>
      </c>
      <c r="C2888" s="19">
        <v>0.5728041727651072</v>
      </c>
      <c r="D2888" s="17" t="s">
        <v>59</v>
      </c>
      <c r="E2888" s="17" t="s">
        <v>21</v>
      </c>
      <c r="F2888" s="17" t="s">
        <v>22</v>
      </c>
      <c r="G2888" s="17" t="s">
        <v>23</v>
      </c>
      <c r="H2888" s="17" t="s">
        <v>17</v>
      </c>
      <c r="I2888" s="17">
        <v>18.899999999999999</v>
      </c>
      <c r="J2888" s="17">
        <v>2</v>
      </c>
      <c r="K2888" s="17">
        <f t="shared" si="45"/>
        <v>37.799999999999997</v>
      </c>
      <c r="L2888" s="31" t="s">
        <v>24</v>
      </c>
    </row>
    <row r="2889" spans="1:12">
      <c r="A2889" s="30" t="s">
        <v>2972</v>
      </c>
      <c r="B2889" s="18">
        <v>44153</v>
      </c>
      <c r="C2889" s="19">
        <v>0.53165557364968807</v>
      </c>
      <c r="D2889" s="17" t="s">
        <v>26</v>
      </c>
      <c r="E2889" s="17" t="s">
        <v>27</v>
      </c>
      <c r="F2889" s="17" t="s">
        <v>28</v>
      </c>
      <c r="G2889" s="17" t="s">
        <v>29</v>
      </c>
      <c r="H2889" s="17" t="s">
        <v>37</v>
      </c>
      <c r="I2889" s="17">
        <v>14.9</v>
      </c>
      <c r="J2889" s="17">
        <v>2</v>
      </c>
      <c r="K2889" s="17">
        <f t="shared" si="45"/>
        <v>29.8</v>
      </c>
      <c r="L2889" s="31" t="s">
        <v>24</v>
      </c>
    </row>
    <row r="2890" spans="1:12">
      <c r="A2890" s="30" t="s">
        <v>2973</v>
      </c>
      <c r="B2890" s="18">
        <v>44154</v>
      </c>
      <c r="C2890" s="19">
        <v>0.74026715274402299</v>
      </c>
      <c r="D2890" s="17" t="s">
        <v>33</v>
      </c>
      <c r="E2890" s="17" t="s">
        <v>34</v>
      </c>
      <c r="F2890" s="48" t="s">
        <v>35</v>
      </c>
      <c r="G2890" s="48" t="s">
        <v>36</v>
      </c>
      <c r="H2890" s="17" t="s">
        <v>37</v>
      </c>
      <c r="I2890" s="17">
        <v>21</v>
      </c>
      <c r="J2890" s="17">
        <v>1</v>
      </c>
      <c r="K2890" s="17">
        <f t="shared" ref="K2890:K2953" si="46">I2890*J2890</f>
        <v>21</v>
      </c>
      <c r="L2890" s="31" t="s">
        <v>43</v>
      </c>
    </row>
    <row r="2891" spans="1:12">
      <c r="A2891" s="30" t="s">
        <v>2974</v>
      </c>
      <c r="B2891" s="18">
        <v>44154</v>
      </c>
      <c r="C2891" s="19">
        <v>0.51629904440997021</v>
      </c>
      <c r="D2891" s="17" t="s">
        <v>33</v>
      </c>
      <c r="E2891" s="17" t="s">
        <v>27</v>
      </c>
      <c r="F2891" s="17" t="s">
        <v>28</v>
      </c>
      <c r="G2891" s="17" t="s">
        <v>29</v>
      </c>
      <c r="H2891" s="17" t="s">
        <v>37</v>
      </c>
      <c r="I2891" s="17">
        <v>14.9</v>
      </c>
      <c r="J2891" s="17">
        <v>1</v>
      </c>
      <c r="K2891" s="17">
        <f t="shared" si="46"/>
        <v>14.9</v>
      </c>
      <c r="L2891" s="31" t="s">
        <v>24</v>
      </c>
    </row>
    <row r="2892" spans="1:12">
      <c r="A2892" s="30" t="s">
        <v>2975</v>
      </c>
      <c r="B2892" s="18">
        <v>44154</v>
      </c>
      <c r="C2892" s="19">
        <v>0.74603136468554365</v>
      </c>
      <c r="D2892" s="17" t="s">
        <v>13</v>
      </c>
      <c r="E2892" s="17" t="s">
        <v>14</v>
      </c>
      <c r="F2892" s="17" t="s">
        <v>15</v>
      </c>
      <c r="G2892" s="17" t="s">
        <v>16</v>
      </c>
      <c r="H2892" s="17" t="s">
        <v>17</v>
      </c>
      <c r="I2892" s="17">
        <v>29.9</v>
      </c>
      <c r="J2892" s="17">
        <v>1</v>
      </c>
      <c r="K2892" s="17">
        <f t="shared" si="46"/>
        <v>29.9</v>
      </c>
      <c r="L2892" s="31" t="s">
        <v>24</v>
      </c>
    </row>
    <row r="2893" spans="1:12">
      <c r="A2893" s="30" t="s">
        <v>2976</v>
      </c>
      <c r="B2893" s="18">
        <v>44155</v>
      </c>
      <c r="C2893" s="19">
        <v>0.69128984840776142</v>
      </c>
      <c r="D2893" s="17" t="s">
        <v>59</v>
      </c>
      <c r="E2893" s="17" t="s">
        <v>82</v>
      </c>
      <c r="F2893" s="17" t="s">
        <v>83</v>
      </c>
      <c r="G2893" s="48" t="s">
        <v>84</v>
      </c>
      <c r="H2893" s="17" t="s">
        <v>37</v>
      </c>
      <c r="I2893" s="17">
        <v>9.8000000000000007</v>
      </c>
      <c r="J2893" s="17">
        <v>1</v>
      </c>
      <c r="K2893" s="17">
        <f t="shared" si="46"/>
        <v>9.8000000000000007</v>
      </c>
      <c r="L2893" s="31" t="s">
        <v>24</v>
      </c>
    </row>
    <row r="2894" spans="1:12">
      <c r="A2894" s="30" t="s">
        <v>2977</v>
      </c>
      <c r="B2894" s="18">
        <v>44155</v>
      </c>
      <c r="C2894" s="19">
        <v>0.52537989011914121</v>
      </c>
      <c r="D2894" s="17" t="s">
        <v>20</v>
      </c>
      <c r="E2894" s="17" t="s">
        <v>14</v>
      </c>
      <c r="F2894" s="17" t="s">
        <v>15</v>
      </c>
      <c r="G2894" s="17" t="s">
        <v>16</v>
      </c>
      <c r="H2894" s="17" t="s">
        <v>17</v>
      </c>
      <c r="I2894" s="17">
        <v>29.9</v>
      </c>
      <c r="J2894" s="17">
        <v>2</v>
      </c>
      <c r="K2894" s="17">
        <f t="shared" si="46"/>
        <v>59.8</v>
      </c>
      <c r="L2894" s="31" t="s">
        <v>24</v>
      </c>
    </row>
    <row r="2895" spans="1:12">
      <c r="A2895" s="30" t="s">
        <v>2978</v>
      </c>
      <c r="B2895" s="18">
        <v>44155</v>
      </c>
      <c r="C2895" s="19">
        <v>0.48865193986738586</v>
      </c>
      <c r="D2895" s="17" t="s">
        <v>13</v>
      </c>
      <c r="E2895" s="17" t="s">
        <v>34</v>
      </c>
      <c r="F2895" s="48" t="s">
        <v>35</v>
      </c>
      <c r="G2895" s="48" t="s">
        <v>36</v>
      </c>
      <c r="H2895" s="17" t="s">
        <v>37</v>
      </c>
      <c r="I2895" s="17">
        <v>21</v>
      </c>
      <c r="J2895" s="17">
        <v>1</v>
      </c>
      <c r="K2895" s="17">
        <f t="shared" si="46"/>
        <v>21</v>
      </c>
      <c r="L2895" s="31" t="s">
        <v>38</v>
      </c>
    </row>
    <row r="2896" spans="1:12">
      <c r="A2896" s="30" t="s">
        <v>2979</v>
      </c>
      <c r="B2896" s="18">
        <v>44156</v>
      </c>
      <c r="C2896" s="19">
        <v>0.7082399698583226</v>
      </c>
      <c r="D2896" s="17" t="s">
        <v>33</v>
      </c>
      <c r="E2896" s="17" t="s">
        <v>21</v>
      </c>
      <c r="F2896" s="17" t="s">
        <v>22</v>
      </c>
      <c r="G2896" s="17" t="s">
        <v>23</v>
      </c>
      <c r="H2896" s="17" t="s">
        <v>17</v>
      </c>
      <c r="I2896" s="17">
        <v>18.899999999999999</v>
      </c>
      <c r="J2896" s="17">
        <v>1</v>
      </c>
      <c r="K2896" s="17">
        <f t="shared" si="46"/>
        <v>18.899999999999999</v>
      </c>
      <c r="L2896" s="31" t="s">
        <v>24</v>
      </c>
    </row>
    <row r="2897" spans="1:12">
      <c r="A2897" s="30" t="s">
        <v>2980</v>
      </c>
      <c r="B2897" s="18">
        <v>44156</v>
      </c>
      <c r="C2897" s="19">
        <v>0.74707763588574538</v>
      </c>
      <c r="D2897" s="17" t="s">
        <v>13</v>
      </c>
      <c r="E2897" s="17" t="s">
        <v>34</v>
      </c>
      <c r="F2897" s="48" t="s">
        <v>35</v>
      </c>
      <c r="G2897" s="48" t="s">
        <v>36</v>
      </c>
      <c r="H2897" s="17" t="s">
        <v>37</v>
      </c>
      <c r="I2897" s="17">
        <v>21</v>
      </c>
      <c r="J2897" s="17">
        <v>1</v>
      </c>
      <c r="K2897" s="17">
        <f t="shared" si="46"/>
        <v>21</v>
      </c>
      <c r="L2897" s="31" t="s">
        <v>43</v>
      </c>
    </row>
    <row r="2898" spans="1:12">
      <c r="A2898" s="30" t="s">
        <v>2981</v>
      </c>
      <c r="B2898" s="18">
        <v>44157</v>
      </c>
      <c r="C2898" s="19">
        <v>0.63521252828247365</v>
      </c>
      <c r="D2898" s="48" t="s">
        <v>258</v>
      </c>
      <c r="E2898" s="17" t="s">
        <v>27</v>
      </c>
      <c r="F2898" s="17" t="s">
        <v>28</v>
      </c>
      <c r="G2898" s="17" t="s">
        <v>29</v>
      </c>
      <c r="H2898" s="17" t="s">
        <v>37</v>
      </c>
      <c r="I2898" s="17">
        <v>14.9</v>
      </c>
      <c r="J2898" s="17">
        <v>1</v>
      </c>
      <c r="K2898" s="17">
        <f t="shared" si="46"/>
        <v>14.9</v>
      </c>
      <c r="L2898" s="31" t="s">
        <v>43</v>
      </c>
    </row>
    <row r="2899" spans="1:12">
      <c r="A2899" s="30" t="s">
        <v>2982</v>
      </c>
      <c r="B2899" s="18">
        <v>44166</v>
      </c>
      <c r="C2899" s="19">
        <v>0.67743643367517481</v>
      </c>
      <c r="D2899" s="17" t="s">
        <v>26</v>
      </c>
      <c r="E2899" s="17" t="s">
        <v>27</v>
      </c>
      <c r="F2899" s="17" t="s">
        <v>28</v>
      </c>
      <c r="G2899" s="17" t="s">
        <v>29</v>
      </c>
      <c r="H2899" s="17" t="s">
        <v>37</v>
      </c>
      <c r="I2899" s="17">
        <v>14.9</v>
      </c>
      <c r="J2899" s="17">
        <v>1</v>
      </c>
      <c r="K2899" s="17">
        <f t="shared" si="46"/>
        <v>14.9</v>
      </c>
      <c r="L2899" s="31" t="s">
        <v>43</v>
      </c>
    </row>
    <row r="2900" spans="1:12">
      <c r="A2900" s="30" t="s">
        <v>2983</v>
      </c>
      <c r="B2900" s="18">
        <v>44166</v>
      </c>
      <c r="C2900" s="19">
        <v>0.62523172427333851</v>
      </c>
      <c r="D2900" s="17" t="s">
        <v>20</v>
      </c>
      <c r="E2900" s="17" t="s">
        <v>47</v>
      </c>
      <c r="F2900" s="17" t="s">
        <v>48</v>
      </c>
      <c r="G2900" s="48" t="s">
        <v>77</v>
      </c>
      <c r="H2900" s="17" t="s">
        <v>17</v>
      </c>
      <c r="I2900" s="17">
        <v>7.9</v>
      </c>
      <c r="J2900" s="17">
        <v>2</v>
      </c>
      <c r="K2900" s="17">
        <f t="shared" si="46"/>
        <v>15.8</v>
      </c>
      <c r="L2900" s="31" t="s">
        <v>43</v>
      </c>
    </row>
    <row r="2901" spans="1:12">
      <c r="A2901" s="30" t="s">
        <v>2984</v>
      </c>
      <c r="B2901" s="18">
        <v>44166</v>
      </c>
      <c r="C2901" s="19">
        <v>0.66901255795496528</v>
      </c>
      <c r="D2901" s="17" t="s">
        <v>33</v>
      </c>
      <c r="E2901" s="17" t="s">
        <v>21</v>
      </c>
      <c r="F2901" s="17" t="s">
        <v>22</v>
      </c>
      <c r="G2901" s="17" t="s">
        <v>23</v>
      </c>
      <c r="H2901" s="17" t="s">
        <v>17</v>
      </c>
      <c r="I2901" s="17">
        <v>18.899999999999999</v>
      </c>
      <c r="J2901" s="17">
        <v>1</v>
      </c>
      <c r="K2901" s="17">
        <f t="shared" si="46"/>
        <v>18.899999999999999</v>
      </c>
      <c r="L2901" s="51" t="s">
        <v>1580</v>
      </c>
    </row>
    <row r="2902" spans="1:12">
      <c r="A2902" s="30" t="s">
        <v>2985</v>
      </c>
      <c r="B2902" s="18">
        <v>44166</v>
      </c>
      <c r="C2902" s="19">
        <v>0.57270013879887116</v>
      </c>
      <c r="D2902" s="17" t="s">
        <v>33</v>
      </c>
      <c r="E2902" s="17" t="s">
        <v>82</v>
      </c>
      <c r="F2902" s="17" t="s">
        <v>83</v>
      </c>
      <c r="G2902" s="48" t="s">
        <v>84</v>
      </c>
      <c r="H2902" s="17" t="s">
        <v>37</v>
      </c>
      <c r="I2902" s="17">
        <v>9.8000000000000007</v>
      </c>
      <c r="J2902" s="17">
        <v>1</v>
      </c>
      <c r="K2902" s="17">
        <f t="shared" si="46"/>
        <v>9.8000000000000007</v>
      </c>
      <c r="L2902" s="51" t="s">
        <v>1580</v>
      </c>
    </row>
    <row r="2903" spans="1:12">
      <c r="A2903" s="30" t="s">
        <v>2986</v>
      </c>
      <c r="B2903" s="18">
        <v>44166</v>
      </c>
      <c r="C2903" s="19">
        <v>0.67521767854872872</v>
      </c>
      <c r="D2903" s="17" t="s">
        <v>13</v>
      </c>
      <c r="E2903" s="17" t="s">
        <v>34</v>
      </c>
      <c r="F2903" s="48" t="s">
        <v>35</v>
      </c>
      <c r="G2903" s="48" t="s">
        <v>36</v>
      </c>
      <c r="H2903" s="17" t="s">
        <v>37</v>
      </c>
      <c r="I2903" s="17">
        <v>21</v>
      </c>
      <c r="J2903" s="17">
        <v>1</v>
      </c>
      <c r="K2903" s="17">
        <f t="shared" si="46"/>
        <v>21</v>
      </c>
      <c r="L2903" s="51" t="s">
        <v>1580</v>
      </c>
    </row>
    <row r="2904" spans="1:12">
      <c r="A2904" s="30" t="s">
        <v>2987</v>
      </c>
      <c r="B2904" s="18">
        <v>44166</v>
      </c>
      <c r="C2904" s="19">
        <v>0.55526504707749469</v>
      </c>
      <c r="D2904" s="17" t="s">
        <v>20</v>
      </c>
      <c r="E2904" s="17" t="s">
        <v>21</v>
      </c>
      <c r="F2904" s="17" t="s">
        <v>22</v>
      </c>
      <c r="G2904" s="17" t="s">
        <v>23</v>
      </c>
      <c r="H2904" s="17" t="s">
        <v>17</v>
      </c>
      <c r="I2904" s="17">
        <v>18.899999999999999</v>
      </c>
      <c r="J2904" s="17">
        <v>1</v>
      </c>
      <c r="K2904" s="17">
        <f t="shared" si="46"/>
        <v>18.899999999999999</v>
      </c>
      <c r="L2904" s="51" t="s">
        <v>1580</v>
      </c>
    </row>
    <row r="2905" spans="1:12">
      <c r="A2905" s="30" t="s">
        <v>2988</v>
      </c>
      <c r="B2905" s="18">
        <v>44167</v>
      </c>
      <c r="C2905" s="19">
        <v>0.57733728369134452</v>
      </c>
      <c r="D2905" s="17" t="s">
        <v>13</v>
      </c>
      <c r="E2905" s="17" t="s">
        <v>82</v>
      </c>
      <c r="F2905" s="17" t="s">
        <v>83</v>
      </c>
      <c r="G2905" s="48" t="s">
        <v>84</v>
      </c>
      <c r="H2905" s="17" t="s">
        <v>37</v>
      </c>
      <c r="I2905" s="17">
        <v>9.8000000000000007</v>
      </c>
      <c r="J2905" s="17">
        <v>1</v>
      </c>
      <c r="K2905" s="17">
        <f t="shared" si="46"/>
        <v>9.8000000000000007</v>
      </c>
      <c r="L2905" s="51" t="s">
        <v>1580</v>
      </c>
    </row>
    <row r="2906" spans="1:12">
      <c r="A2906" s="30" t="s">
        <v>2989</v>
      </c>
      <c r="B2906" s="18">
        <v>44167</v>
      </c>
      <c r="C2906" s="19">
        <v>0.65963541254247682</v>
      </c>
      <c r="D2906" s="17" t="s">
        <v>26</v>
      </c>
      <c r="E2906" s="17" t="s">
        <v>47</v>
      </c>
      <c r="F2906" s="17" t="s">
        <v>48</v>
      </c>
      <c r="G2906" s="48" t="s">
        <v>77</v>
      </c>
      <c r="H2906" s="17" t="s">
        <v>17</v>
      </c>
      <c r="I2906" s="17">
        <v>7.9</v>
      </c>
      <c r="J2906" s="17">
        <v>1</v>
      </c>
      <c r="K2906" s="17">
        <f t="shared" si="46"/>
        <v>7.9</v>
      </c>
      <c r="L2906" s="51" t="s">
        <v>1580</v>
      </c>
    </row>
    <row r="2907" spans="1:12">
      <c r="A2907" s="30" t="s">
        <v>2990</v>
      </c>
      <c r="B2907" s="18">
        <v>44167</v>
      </c>
      <c r="C2907" s="19">
        <v>0.58791149148512956</v>
      </c>
      <c r="D2907" s="17" t="s">
        <v>26</v>
      </c>
      <c r="E2907" s="17" t="s">
        <v>14</v>
      </c>
      <c r="F2907" s="17" t="s">
        <v>15</v>
      </c>
      <c r="G2907" s="17" t="s">
        <v>16</v>
      </c>
      <c r="H2907" s="17" t="s">
        <v>17</v>
      </c>
      <c r="I2907" s="17">
        <v>29.9</v>
      </c>
      <c r="J2907" s="17">
        <v>1</v>
      </c>
      <c r="K2907" s="17">
        <f t="shared" si="46"/>
        <v>29.9</v>
      </c>
      <c r="L2907" s="31" t="s">
        <v>43</v>
      </c>
    </row>
    <row r="2908" spans="1:12">
      <c r="A2908" s="30" t="s">
        <v>2991</v>
      </c>
      <c r="B2908" s="18">
        <v>44167</v>
      </c>
      <c r="C2908" s="19">
        <v>0.60012844938337095</v>
      </c>
      <c r="D2908" s="17" t="s">
        <v>26</v>
      </c>
      <c r="E2908" s="17" t="s">
        <v>21</v>
      </c>
      <c r="F2908" s="17" t="s">
        <v>22</v>
      </c>
      <c r="G2908" s="17" t="s">
        <v>23</v>
      </c>
      <c r="H2908" s="17" t="s">
        <v>17</v>
      </c>
      <c r="I2908" s="17">
        <v>18.899999999999999</v>
      </c>
      <c r="J2908" s="17">
        <v>1</v>
      </c>
      <c r="K2908" s="17">
        <f t="shared" si="46"/>
        <v>18.899999999999999</v>
      </c>
      <c r="L2908" s="31" t="s">
        <v>43</v>
      </c>
    </row>
    <row r="2909" spans="1:12">
      <c r="A2909" s="30" t="s">
        <v>2992</v>
      </c>
      <c r="B2909" s="18">
        <v>44168</v>
      </c>
      <c r="C2909" s="19">
        <v>0.45904708738038602</v>
      </c>
      <c r="D2909" s="17" t="s">
        <v>26</v>
      </c>
      <c r="E2909" s="17" t="s">
        <v>27</v>
      </c>
      <c r="F2909" s="17" t="s">
        <v>28</v>
      </c>
      <c r="G2909" s="17" t="s">
        <v>29</v>
      </c>
      <c r="H2909" s="17" t="s">
        <v>37</v>
      </c>
      <c r="I2909" s="17">
        <v>14.9</v>
      </c>
      <c r="J2909" s="17">
        <v>1</v>
      </c>
      <c r="K2909" s="17">
        <f t="shared" si="46"/>
        <v>14.9</v>
      </c>
      <c r="L2909" s="31" t="s">
        <v>24</v>
      </c>
    </row>
    <row r="2910" spans="1:12">
      <c r="A2910" s="30" t="s">
        <v>2993</v>
      </c>
      <c r="B2910" s="18">
        <v>44168</v>
      </c>
      <c r="C2910" s="19">
        <v>0.45835648724713718</v>
      </c>
      <c r="D2910" s="17" t="s">
        <v>33</v>
      </c>
      <c r="E2910" s="17" t="s">
        <v>47</v>
      </c>
      <c r="F2910" s="17" t="s">
        <v>48</v>
      </c>
      <c r="G2910" s="48" t="s">
        <v>77</v>
      </c>
      <c r="H2910" s="17" t="s">
        <v>17</v>
      </c>
      <c r="I2910" s="17">
        <v>7.9</v>
      </c>
      <c r="J2910" s="17">
        <v>1</v>
      </c>
      <c r="K2910" s="17">
        <f t="shared" si="46"/>
        <v>7.9</v>
      </c>
      <c r="L2910" s="31" t="s">
        <v>38</v>
      </c>
    </row>
    <row r="2911" spans="1:12">
      <c r="A2911" s="30" t="s">
        <v>2994</v>
      </c>
      <c r="B2911" s="18">
        <v>44168</v>
      </c>
      <c r="C2911" s="19">
        <v>0.74068060898732246</v>
      </c>
      <c r="D2911" s="17" t="s">
        <v>20</v>
      </c>
      <c r="E2911" s="17" t="s">
        <v>14</v>
      </c>
      <c r="F2911" s="17" t="s">
        <v>15</v>
      </c>
      <c r="G2911" s="17" t="s">
        <v>16</v>
      </c>
      <c r="H2911" s="17" t="s">
        <v>17</v>
      </c>
      <c r="I2911" s="17">
        <v>29.9</v>
      </c>
      <c r="J2911" s="17">
        <v>1</v>
      </c>
      <c r="K2911" s="17">
        <f t="shared" si="46"/>
        <v>29.9</v>
      </c>
      <c r="L2911" s="31" t="s">
        <v>24</v>
      </c>
    </row>
    <row r="2912" spans="1:12">
      <c r="A2912" s="30" t="s">
        <v>2995</v>
      </c>
      <c r="B2912" s="18">
        <v>44169</v>
      </c>
      <c r="C2912" s="19">
        <v>0.50341965359555418</v>
      </c>
      <c r="D2912" s="17" t="s">
        <v>13</v>
      </c>
      <c r="E2912" s="17" t="s">
        <v>27</v>
      </c>
      <c r="F2912" s="17" t="s">
        <v>28</v>
      </c>
      <c r="G2912" s="17" t="s">
        <v>29</v>
      </c>
      <c r="H2912" s="17" t="s">
        <v>37</v>
      </c>
      <c r="I2912" s="17">
        <v>14.9</v>
      </c>
      <c r="J2912" s="17">
        <v>1</v>
      </c>
      <c r="K2912" s="17">
        <f t="shared" si="46"/>
        <v>14.9</v>
      </c>
      <c r="L2912" s="31" t="s">
        <v>24</v>
      </c>
    </row>
    <row r="2913" spans="1:12">
      <c r="A2913" s="30" t="s">
        <v>2996</v>
      </c>
      <c r="B2913" s="18">
        <v>44169</v>
      </c>
      <c r="C2913" s="19">
        <v>0.47777254773643341</v>
      </c>
      <c r="D2913" s="17" t="s">
        <v>13</v>
      </c>
      <c r="E2913" s="17" t="s">
        <v>14</v>
      </c>
      <c r="F2913" s="17" t="s">
        <v>15</v>
      </c>
      <c r="G2913" s="17" t="s">
        <v>16</v>
      </c>
      <c r="H2913" s="17" t="s">
        <v>17</v>
      </c>
      <c r="I2913" s="17">
        <v>29.9</v>
      </c>
      <c r="J2913" s="17">
        <v>1</v>
      </c>
      <c r="K2913" s="17">
        <f t="shared" si="46"/>
        <v>29.9</v>
      </c>
      <c r="L2913" s="31" t="s">
        <v>24</v>
      </c>
    </row>
    <row r="2914" spans="1:12">
      <c r="A2914" s="30" t="s">
        <v>2997</v>
      </c>
      <c r="B2914" s="18">
        <v>44169</v>
      </c>
      <c r="C2914" s="19">
        <v>0.60478889985126238</v>
      </c>
      <c r="D2914" s="17" t="s">
        <v>20</v>
      </c>
      <c r="E2914" s="17" t="s">
        <v>27</v>
      </c>
      <c r="F2914" s="17" t="s">
        <v>28</v>
      </c>
      <c r="G2914" s="17" t="s">
        <v>29</v>
      </c>
      <c r="H2914" s="17" t="s">
        <v>37</v>
      </c>
      <c r="I2914" s="17">
        <v>14.9</v>
      </c>
      <c r="J2914" s="17">
        <v>1</v>
      </c>
      <c r="K2914" s="17">
        <f t="shared" si="46"/>
        <v>14.9</v>
      </c>
      <c r="L2914" s="31" t="s">
        <v>24</v>
      </c>
    </row>
    <row r="2915" spans="1:12">
      <c r="A2915" s="30" t="s">
        <v>2998</v>
      </c>
      <c r="B2915" s="18">
        <v>44170</v>
      </c>
      <c r="C2915" s="19">
        <v>0.7443841641915796</v>
      </c>
      <c r="D2915" s="17" t="s">
        <v>26</v>
      </c>
      <c r="E2915" s="17" t="s">
        <v>82</v>
      </c>
      <c r="F2915" s="17" t="s">
        <v>83</v>
      </c>
      <c r="G2915" s="48" t="s">
        <v>84</v>
      </c>
      <c r="H2915" s="17" t="s">
        <v>37</v>
      </c>
      <c r="I2915" s="17">
        <v>9.8000000000000007</v>
      </c>
      <c r="J2915" s="17">
        <v>1</v>
      </c>
      <c r="K2915" s="17">
        <f t="shared" si="46"/>
        <v>9.8000000000000007</v>
      </c>
      <c r="L2915" s="51" t="s">
        <v>1580</v>
      </c>
    </row>
    <row r="2916" spans="1:12">
      <c r="A2916" s="30" t="s">
        <v>2999</v>
      </c>
      <c r="B2916" s="18">
        <v>44170</v>
      </c>
      <c r="C2916" s="19">
        <v>0.41978559579995994</v>
      </c>
      <c r="D2916" s="17" t="s">
        <v>33</v>
      </c>
      <c r="E2916" s="17" t="s">
        <v>47</v>
      </c>
      <c r="F2916" s="17" t="s">
        <v>48</v>
      </c>
      <c r="G2916" s="48" t="s">
        <v>77</v>
      </c>
      <c r="H2916" s="17" t="s">
        <v>17</v>
      </c>
      <c r="I2916" s="17">
        <v>7.9</v>
      </c>
      <c r="J2916" s="17">
        <v>1</v>
      </c>
      <c r="K2916" s="17">
        <f t="shared" si="46"/>
        <v>7.9</v>
      </c>
      <c r="L2916" s="31" t="s">
        <v>24</v>
      </c>
    </row>
    <row r="2917" spans="1:12">
      <c r="A2917" s="30" t="s">
        <v>3000</v>
      </c>
      <c r="B2917" s="18">
        <v>44171</v>
      </c>
      <c r="C2917" s="19">
        <v>0.60291552199076603</v>
      </c>
      <c r="D2917" s="17" t="s">
        <v>20</v>
      </c>
      <c r="E2917" s="17" t="s">
        <v>47</v>
      </c>
      <c r="F2917" s="17" t="s">
        <v>48</v>
      </c>
      <c r="G2917" s="48" t="s">
        <v>77</v>
      </c>
      <c r="H2917" s="17" t="s">
        <v>17</v>
      </c>
      <c r="I2917" s="17">
        <v>7.9</v>
      </c>
      <c r="J2917" s="17">
        <v>1</v>
      </c>
      <c r="K2917" s="17">
        <f t="shared" si="46"/>
        <v>7.9</v>
      </c>
      <c r="L2917" s="31" t="s">
        <v>24</v>
      </c>
    </row>
    <row r="2918" spans="1:12">
      <c r="A2918" s="30" t="s">
        <v>3001</v>
      </c>
      <c r="B2918" s="18">
        <v>44171</v>
      </c>
      <c r="C2918" s="19">
        <v>0.72390611215394784</v>
      </c>
      <c r="D2918" s="17" t="s">
        <v>33</v>
      </c>
      <c r="E2918" s="17" t="s">
        <v>27</v>
      </c>
      <c r="F2918" s="17" t="s">
        <v>28</v>
      </c>
      <c r="G2918" s="17" t="s">
        <v>29</v>
      </c>
      <c r="H2918" s="17" t="s">
        <v>37</v>
      </c>
      <c r="I2918" s="17">
        <v>14.9</v>
      </c>
      <c r="J2918" s="17">
        <v>1</v>
      </c>
      <c r="K2918" s="17">
        <f t="shared" si="46"/>
        <v>14.9</v>
      </c>
      <c r="L2918" s="51" t="s">
        <v>945</v>
      </c>
    </row>
    <row r="2919" spans="1:12">
      <c r="A2919" s="30" t="s">
        <v>3002</v>
      </c>
      <c r="B2919" s="18">
        <v>44171</v>
      </c>
      <c r="C2919" s="19">
        <v>0.43128182488856287</v>
      </c>
      <c r="D2919" s="17" t="s">
        <v>59</v>
      </c>
      <c r="E2919" s="17" t="s">
        <v>27</v>
      </c>
      <c r="F2919" s="17" t="s">
        <v>28</v>
      </c>
      <c r="G2919" s="17" t="s">
        <v>29</v>
      </c>
      <c r="H2919" s="17" t="s">
        <v>37</v>
      </c>
      <c r="I2919" s="17">
        <v>14.9</v>
      </c>
      <c r="J2919" s="17">
        <v>1</v>
      </c>
      <c r="K2919" s="17">
        <f t="shared" si="46"/>
        <v>14.9</v>
      </c>
      <c r="L2919" s="31" t="s">
        <v>24</v>
      </c>
    </row>
    <row r="2920" spans="1:12">
      <c r="A2920" s="30" t="s">
        <v>3003</v>
      </c>
      <c r="B2920" s="18">
        <v>44171</v>
      </c>
      <c r="C2920" s="19">
        <v>0.45214469419496617</v>
      </c>
      <c r="D2920" s="17" t="s">
        <v>13</v>
      </c>
      <c r="E2920" s="17" t="s">
        <v>82</v>
      </c>
      <c r="F2920" s="17" t="s">
        <v>83</v>
      </c>
      <c r="G2920" s="48" t="s">
        <v>84</v>
      </c>
      <c r="H2920" s="17" t="s">
        <v>37</v>
      </c>
      <c r="I2920" s="17">
        <v>9.8000000000000007</v>
      </c>
      <c r="J2920" s="17">
        <v>2</v>
      </c>
      <c r="K2920" s="17">
        <f t="shared" si="46"/>
        <v>19.600000000000001</v>
      </c>
      <c r="L2920" s="31" t="s">
        <v>24</v>
      </c>
    </row>
    <row r="2921" spans="1:12">
      <c r="A2921" s="30" t="s">
        <v>3004</v>
      </c>
      <c r="B2921" s="18">
        <v>44172</v>
      </c>
      <c r="C2921" s="19">
        <v>0.70897549220776868</v>
      </c>
      <c r="D2921" s="17" t="s">
        <v>59</v>
      </c>
      <c r="E2921" s="17" t="s">
        <v>82</v>
      </c>
      <c r="F2921" s="48" t="s">
        <v>862</v>
      </c>
      <c r="G2921" s="48" t="s">
        <v>84</v>
      </c>
      <c r="H2921" s="17" t="s">
        <v>37</v>
      </c>
      <c r="I2921" s="17">
        <v>9.8000000000000007</v>
      </c>
      <c r="J2921" s="17">
        <v>2</v>
      </c>
      <c r="K2921" s="17">
        <f t="shared" si="46"/>
        <v>19.600000000000001</v>
      </c>
      <c r="L2921" s="31" t="s">
        <v>43</v>
      </c>
    </row>
    <row r="2922" spans="1:12">
      <c r="A2922" s="30" t="s">
        <v>3005</v>
      </c>
      <c r="B2922" s="18">
        <v>44172</v>
      </c>
      <c r="C2922" s="19">
        <v>0.437136896157578</v>
      </c>
      <c r="D2922" s="17" t="s">
        <v>59</v>
      </c>
      <c r="E2922" s="17" t="s">
        <v>14</v>
      </c>
      <c r="F2922" s="17" t="s">
        <v>15</v>
      </c>
      <c r="G2922" s="17" t="s">
        <v>16</v>
      </c>
      <c r="H2922" s="17" t="s">
        <v>17</v>
      </c>
      <c r="I2922" s="17">
        <v>29.9</v>
      </c>
      <c r="J2922" s="17">
        <v>2</v>
      </c>
      <c r="K2922" s="17">
        <f t="shared" si="46"/>
        <v>59.8</v>
      </c>
      <c r="L2922" s="31" t="s">
        <v>24</v>
      </c>
    </row>
    <row r="2923" spans="1:12">
      <c r="A2923" s="30" t="s">
        <v>3006</v>
      </c>
      <c r="B2923" s="18">
        <v>44172</v>
      </c>
      <c r="C2923" s="19">
        <v>0.60853212621633779</v>
      </c>
      <c r="D2923" s="17" t="s">
        <v>20</v>
      </c>
      <c r="E2923" s="17" t="s">
        <v>34</v>
      </c>
      <c r="F2923" s="17" t="s">
        <v>423</v>
      </c>
      <c r="G2923" s="17" t="s">
        <v>151</v>
      </c>
      <c r="H2923" s="17" t="s">
        <v>37</v>
      </c>
      <c r="I2923" s="17">
        <v>21</v>
      </c>
      <c r="J2923" s="17">
        <v>1</v>
      </c>
      <c r="K2923" s="17">
        <f t="shared" si="46"/>
        <v>21</v>
      </c>
      <c r="L2923" s="31" t="s">
        <v>24</v>
      </c>
    </row>
    <row r="2924" spans="1:12">
      <c r="A2924" s="30" t="s">
        <v>3007</v>
      </c>
      <c r="B2924" s="18">
        <v>44173</v>
      </c>
      <c r="C2924" s="19">
        <v>0.51817681677826255</v>
      </c>
      <c r="D2924" s="17" t="s">
        <v>13</v>
      </c>
      <c r="E2924" s="17" t="s">
        <v>47</v>
      </c>
      <c r="F2924" s="17" t="s">
        <v>48</v>
      </c>
      <c r="G2924" s="48" t="s">
        <v>77</v>
      </c>
      <c r="H2924" s="17" t="s">
        <v>17</v>
      </c>
      <c r="I2924" s="17">
        <v>7.9</v>
      </c>
      <c r="J2924" s="17">
        <v>1</v>
      </c>
      <c r="K2924" s="17">
        <f t="shared" si="46"/>
        <v>7.9</v>
      </c>
      <c r="L2924" s="31" t="s">
        <v>24</v>
      </c>
    </row>
    <row r="2925" spans="1:12">
      <c r="A2925" s="30" t="s">
        <v>3008</v>
      </c>
      <c r="B2925" s="18">
        <v>44173</v>
      </c>
      <c r="C2925" s="19">
        <v>0.74936584904101722</v>
      </c>
      <c r="D2925" s="17" t="s">
        <v>26</v>
      </c>
      <c r="E2925" s="17" t="s">
        <v>47</v>
      </c>
      <c r="F2925" s="17" t="s">
        <v>48</v>
      </c>
      <c r="G2925" s="48" t="s">
        <v>77</v>
      </c>
      <c r="H2925" s="17" t="s">
        <v>17</v>
      </c>
      <c r="I2925" s="17">
        <v>7.9</v>
      </c>
      <c r="J2925" s="17">
        <v>1</v>
      </c>
      <c r="K2925" s="17">
        <f t="shared" si="46"/>
        <v>7.9</v>
      </c>
      <c r="L2925" s="31" t="s">
        <v>43</v>
      </c>
    </row>
    <row r="2926" spans="1:12">
      <c r="A2926" s="30" t="s">
        <v>3009</v>
      </c>
      <c r="B2926" s="18">
        <v>44173</v>
      </c>
      <c r="C2926" s="19">
        <v>0.69955352316128039</v>
      </c>
      <c r="D2926" s="17" t="s">
        <v>33</v>
      </c>
      <c r="E2926" s="17" t="s">
        <v>14</v>
      </c>
      <c r="F2926" s="17" t="s">
        <v>15</v>
      </c>
      <c r="G2926" s="17" t="s">
        <v>16</v>
      </c>
      <c r="H2926" s="17" t="s">
        <v>17</v>
      </c>
      <c r="I2926" s="17">
        <v>29.9</v>
      </c>
      <c r="J2926" s="17">
        <v>2</v>
      </c>
      <c r="K2926" s="17">
        <f t="shared" si="46"/>
        <v>59.8</v>
      </c>
      <c r="L2926" s="31" t="s">
        <v>38</v>
      </c>
    </row>
    <row r="2927" spans="1:12">
      <c r="A2927" s="30" t="s">
        <v>3010</v>
      </c>
      <c r="B2927" s="18">
        <v>44173</v>
      </c>
      <c r="C2927" s="19">
        <v>0.71038098580146358</v>
      </c>
      <c r="D2927" s="17" t="s">
        <v>33</v>
      </c>
      <c r="E2927" s="17" t="s">
        <v>21</v>
      </c>
      <c r="F2927" s="17" t="s">
        <v>22</v>
      </c>
      <c r="G2927" s="17" t="s">
        <v>23</v>
      </c>
      <c r="H2927" s="17" t="s">
        <v>17</v>
      </c>
      <c r="I2927" s="17">
        <v>18.899999999999999</v>
      </c>
      <c r="J2927" s="17">
        <v>1</v>
      </c>
      <c r="K2927" s="17">
        <f t="shared" si="46"/>
        <v>18.899999999999999</v>
      </c>
      <c r="L2927" s="31" t="s">
        <v>43</v>
      </c>
    </row>
    <row r="2928" spans="1:12">
      <c r="A2928" s="30" t="s">
        <v>3011</v>
      </c>
      <c r="B2928" s="18">
        <v>44173</v>
      </c>
      <c r="C2928" s="19">
        <v>0.68876949722226311</v>
      </c>
      <c r="D2928" s="17" t="s">
        <v>33</v>
      </c>
      <c r="E2928" s="17" t="s">
        <v>14</v>
      </c>
      <c r="F2928" s="17" t="s">
        <v>15</v>
      </c>
      <c r="G2928" s="17" t="s">
        <v>16</v>
      </c>
      <c r="H2928" s="17" t="s">
        <v>17</v>
      </c>
      <c r="I2928" s="17">
        <v>29.9</v>
      </c>
      <c r="J2928" s="17">
        <v>2</v>
      </c>
      <c r="K2928" s="17">
        <f t="shared" si="46"/>
        <v>59.8</v>
      </c>
      <c r="L2928" s="31" t="s">
        <v>24</v>
      </c>
    </row>
    <row r="2929" spans="1:12">
      <c r="A2929" s="30" t="s">
        <v>3012</v>
      </c>
      <c r="B2929" s="18">
        <v>44174</v>
      </c>
      <c r="C2929" s="19">
        <v>0.50743438843048605</v>
      </c>
      <c r="D2929" s="17" t="s">
        <v>13</v>
      </c>
      <c r="E2929" s="17" t="s">
        <v>21</v>
      </c>
      <c r="F2929" s="17" t="s">
        <v>22</v>
      </c>
      <c r="G2929" s="17" t="s">
        <v>23</v>
      </c>
      <c r="H2929" s="17" t="s">
        <v>17</v>
      </c>
      <c r="I2929" s="17">
        <v>18.899999999999999</v>
      </c>
      <c r="J2929" s="17">
        <v>2</v>
      </c>
      <c r="K2929" s="17">
        <f t="shared" si="46"/>
        <v>37.799999999999997</v>
      </c>
      <c r="L2929" s="31" t="s">
        <v>43</v>
      </c>
    </row>
    <row r="2930" spans="1:12">
      <c r="A2930" s="30" t="s">
        <v>3013</v>
      </c>
      <c r="B2930" s="18">
        <v>44174</v>
      </c>
      <c r="C2930" s="19">
        <v>0.49889414402361315</v>
      </c>
      <c r="D2930" s="17" t="s">
        <v>20</v>
      </c>
      <c r="E2930" s="17" t="s">
        <v>34</v>
      </c>
      <c r="F2930" s="48" t="s">
        <v>35</v>
      </c>
      <c r="G2930" s="17" t="s">
        <v>151</v>
      </c>
      <c r="H2930" s="17" t="s">
        <v>37</v>
      </c>
      <c r="I2930" s="17">
        <v>21</v>
      </c>
      <c r="J2930" s="17">
        <v>1</v>
      </c>
      <c r="K2930" s="17">
        <f t="shared" si="46"/>
        <v>21</v>
      </c>
      <c r="L2930" s="31" t="s">
        <v>24</v>
      </c>
    </row>
    <row r="2931" spans="1:12">
      <c r="A2931" s="30" t="s">
        <v>3014</v>
      </c>
      <c r="B2931" s="18">
        <v>44174</v>
      </c>
      <c r="C2931" s="19">
        <v>0.64808467240646617</v>
      </c>
      <c r="D2931" s="17" t="s">
        <v>26</v>
      </c>
      <c r="E2931" s="17" t="s">
        <v>21</v>
      </c>
      <c r="F2931" s="17" t="s">
        <v>22</v>
      </c>
      <c r="G2931" s="17" t="s">
        <v>23</v>
      </c>
      <c r="H2931" s="17" t="s">
        <v>17</v>
      </c>
      <c r="I2931" s="17">
        <v>18.899999999999999</v>
      </c>
      <c r="J2931" s="17">
        <v>1</v>
      </c>
      <c r="K2931" s="17">
        <f t="shared" si="46"/>
        <v>18.899999999999999</v>
      </c>
      <c r="L2931" s="31" t="s">
        <v>18</v>
      </c>
    </row>
    <row r="2932" spans="1:12">
      <c r="A2932" s="30" t="s">
        <v>3015</v>
      </c>
      <c r="B2932" s="18">
        <v>44175</v>
      </c>
      <c r="C2932" s="19">
        <v>0.48956714190506107</v>
      </c>
      <c r="D2932" s="17" t="s">
        <v>20</v>
      </c>
      <c r="E2932" s="17" t="s">
        <v>47</v>
      </c>
      <c r="F2932" s="17" t="s">
        <v>48</v>
      </c>
      <c r="G2932" s="48" t="s">
        <v>77</v>
      </c>
      <c r="H2932" s="17" t="s">
        <v>17</v>
      </c>
      <c r="I2932" s="17">
        <v>7.9</v>
      </c>
      <c r="J2932" s="17">
        <v>1</v>
      </c>
      <c r="K2932" s="17">
        <f t="shared" si="46"/>
        <v>7.9</v>
      </c>
      <c r="L2932" s="31" t="s">
        <v>24</v>
      </c>
    </row>
    <row r="2933" spans="1:12">
      <c r="A2933" s="30" t="s">
        <v>3016</v>
      </c>
      <c r="B2933" s="18">
        <v>44175</v>
      </c>
      <c r="C2933" s="19">
        <v>0.55203568757060206</v>
      </c>
      <c r="D2933" s="17" t="s">
        <v>26</v>
      </c>
      <c r="E2933" s="17" t="s">
        <v>82</v>
      </c>
      <c r="F2933" s="17" t="s">
        <v>83</v>
      </c>
      <c r="G2933" s="48" t="s">
        <v>84</v>
      </c>
      <c r="H2933" s="17" t="s">
        <v>37</v>
      </c>
      <c r="I2933" s="17">
        <v>9.8000000000000007</v>
      </c>
      <c r="J2933" s="17">
        <v>1</v>
      </c>
      <c r="K2933" s="17">
        <f t="shared" si="46"/>
        <v>9.8000000000000007</v>
      </c>
      <c r="L2933" s="31" t="s">
        <v>24</v>
      </c>
    </row>
    <row r="2934" spans="1:12">
      <c r="A2934" s="30" t="s">
        <v>3017</v>
      </c>
      <c r="B2934" s="18">
        <v>44175</v>
      </c>
      <c r="C2934" s="19">
        <v>0.46601138981475343</v>
      </c>
      <c r="D2934" s="17" t="s">
        <v>26</v>
      </c>
      <c r="E2934" s="17" t="s">
        <v>47</v>
      </c>
      <c r="F2934" s="17" t="s">
        <v>48</v>
      </c>
      <c r="G2934" s="48" t="s">
        <v>77</v>
      </c>
      <c r="H2934" s="17" t="s">
        <v>17</v>
      </c>
      <c r="I2934" s="17">
        <v>7.9</v>
      </c>
      <c r="J2934" s="17">
        <v>2</v>
      </c>
      <c r="K2934" s="17">
        <f t="shared" si="46"/>
        <v>15.8</v>
      </c>
      <c r="L2934" s="31" t="s">
        <v>24</v>
      </c>
    </row>
    <row r="2935" spans="1:12">
      <c r="A2935" s="30" t="s">
        <v>3018</v>
      </c>
      <c r="B2935" s="18">
        <v>44175</v>
      </c>
      <c r="C2935" s="19">
        <v>0.57274067099549741</v>
      </c>
      <c r="D2935" s="17" t="s">
        <v>59</v>
      </c>
      <c r="E2935" s="17" t="s">
        <v>14</v>
      </c>
      <c r="F2935" s="17" t="s">
        <v>15</v>
      </c>
      <c r="G2935" s="17" t="s">
        <v>16</v>
      </c>
      <c r="H2935" s="17" t="s">
        <v>17</v>
      </c>
      <c r="I2935" s="17">
        <v>29.9</v>
      </c>
      <c r="J2935" s="17">
        <v>1</v>
      </c>
      <c r="K2935" s="17">
        <f t="shared" si="46"/>
        <v>29.9</v>
      </c>
      <c r="L2935" s="31" t="s">
        <v>24</v>
      </c>
    </row>
    <row r="2936" spans="1:12">
      <c r="A2936" s="30" t="s">
        <v>3019</v>
      </c>
      <c r="B2936" s="18">
        <v>44176</v>
      </c>
      <c r="C2936" s="19">
        <v>0.74344900290111759</v>
      </c>
      <c r="D2936" s="17" t="s">
        <v>59</v>
      </c>
      <c r="E2936" s="17" t="s">
        <v>27</v>
      </c>
      <c r="F2936" s="17" t="s">
        <v>28</v>
      </c>
      <c r="G2936" s="17" t="s">
        <v>29</v>
      </c>
      <c r="H2936" s="17" t="s">
        <v>37</v>
      </c>
      <c r="I2936" s="17">
        <v>14.9</v>
      </c>
      <c r="J2936" s="17">
        <v>1</v>
      </c>
      <c r="K2936" s="17">
        <f t="shared" si="46"/>
        <v>14.9</v>
      </c>
      <c r="L2936" s="31" t="s">
        <v>24</v>
      </c>
    </row>
    <row r="2937" spans="1:12">
      <c r="A2937" s="30" t="s">
        <v>3020</v>
      </c>
      <c r="B2937" s="18">
        <v>44176</v>
      </c>
      <c r="C2937" s="19">
        <v>0.58494336039191908</v>
      </c>
      <c r="D2937" s="17" t="s">
        <v>26</v>
      </c>
      <c r="E2937" s="17" t="s">
        <v>14</v>
      </c>
      <c r="F2937" s="17" t="s">
        <v>15</v>
      </c>
      <c r="G2937" s="17" t="s">
        <v>16</v>
      </c>
      <c r="H2937" s="17" t="s">
        <v>17</v>
      </c>
      <c r="I2937" s="17">
        <v>29.9</v>
      </c>
      <c r="J2937" s="17">
        <v>1</v>
      </c>
      <c r="K2937" s="17">
        <f t="shared" si="46"/>
        <v>29.9</v>
      </c>
      <c r="L2937" s="31" t="s">
        <v>24</v>
      </c>
    </row>
    <row r="2938" spans="1:12">
      <c r="A2938" s="30" t="s">
        <v>3021</v>
      </c>
      <c r="B2938" s="18">
        <v>44176</v>
      </c>
      <c r="C2938" s="19">
        <v>0.64502451937034555</v>
      </c>
      <c r="D2938" s="17" t="s">
        <v>33</v>
      </c>
      <c r="E2938" s="17" t="s">
        <v>27</v>
      </c>
      <c r="F2938" s="17" t="s">
        <v>28</v>
      </c>
      <c r="G2938" s="17" t="s">
        <v>29</v>
      </c>
      <c r="H2938" s="17" t="s">
        <v>37</v>
      </c>
      <c r="I2938" s="17">
        <v>14.9</v>
      </c>
      <c r="J2938" s="17">
        <v>1</v>
      </c>
      <c r="K2938" s="17">
        <f t="shared" si="46"/>
        <v>14.9</v>
      </c>
      <c r="L2938" s="31" t="s">
        <v>24</v>
      </c>
    </row>
    <row r="2939" spans="1:12">
      <c r="A2939" s="30" t="s">
        <v>3022</v>
      </c>
      <c r="B2939" s="18">
        <v>44176</v>
      </c>
      <c r="C2939" s="19">
        <v>0.6203561752913922</v>
      </c>
      <c r="D2939" s="17" t="s">
        <v>13</v>
      </c>
      <c r="E2939" s="17" t="s">
        <v>27</v>
      </c>
      <c r="F2939" s="17" t="s">
        <v>28</v>
      </c>
      <c r="G2939" s="17" t="s">
        <v>29</v>
      </c>
      <c r="H2939" s="17" t="s">
        <v>37</v>
      </c>
      <c r="I2939" s="17">
        <v>14.9</v>
      </c>
      <c r="J2939" s="17">
        <v>2</v>
      </c>
      <c r="K2939" s="17">
        <f t="shared" si="46"/>
        <v>29.8</v>
      </c>
      <c r="L2939" s="31" t="s">
        <v>43</v>
      </c>
    </row>
    <row r="2940" spans="1:12">
      <c r="A2940" s="30" t="s">
        <v>3023</v>
      </c>
      <c r="B2940" s="18">
        <v>44177</v>
      </c>
      <c r="C2940" s="19">
        <v>0.58533508939937273</v>
      </c>
      <c r="D2940" s="17" t="s">
        <v>26</v>
      </c>
      <c r="E2940" s="17" t="s">
        <v>14</v>
      </c>
      <c r="F2940" s="17" t="s">
        <v>15</v>
      </c>
      <c r="G2940" s="17" t="s">
        <v>16</v>
      </c>
      <c r="H2940" s="17" t="s">
        <v>17</v>
      </c>
      <c r="I2940" s="17">
        <v>29.9</v>
      </c>
      <c r="J2940" s="17">
        <v>2</v>
      </c>
      <c r="K2940" s="17">
        <f t="shared" si="46"/>
        <v>59.8</v>
      </c>
      <c r="L2940" s="51" t="s">
        <v>968</v>
      </c>
    </row>
    <row r="2941" spans="1:12">
      <c r="A2941" s="30" t="s">
        <v>3024</v>
      </c>
      <c r="B2941" s="18">
        <v>44178</v>
      </c>
      <c r="C2941" s="19">
        <v>0.63694524199375369</v>
      </c>
      <c r="D2941" s="17" t="s">
        <v>26</v>
      </c>
      <c r="E2941" s="17" t="s">
        <v>14</v>
      </c>
      <c r="F2941" s="17" t="s">
        <v>15</v>
      </c>
      <c r="G2941" s="17" t="s">
        <v>16</v>
      </c>
      <c r="H2941" s="17" t="s">
        <v>17</v>
      </c>
      <c r="I2941" s="17">
        <v>29.9</v>
      </c>
      <c r="J2941" s="17">
        <v>2</v>
      </c>
      <c r="K2941" s="17">
        <f t="shared" si="46"/>
        <v>59.8</v>
      </c>
      <c r="L2941" s="31" t="s">
        <v>24</v>
      </c>
    </row>
    <row r="2942" spans="1:12">
      <c r="A2942" s="30" t="s">
        <v>3025</v>
      </c>
      <c r="B2942" s="18">
        <v>44178</v>
      </c>
      <c r="C2942" s="19">
        <v>0.70167967754733351</v>
      </c>
      <c r="D2942" s="17" t="s">
        <v>20</v>
      </c>
      <c r="E2942" s="17" t="s">
        <v>82</v>
      </c>
      <c r="F2942" s="17" t="s">
        <v>83</v>
      </c>
      <c r="G2942" s="48" t="s">
        <v>84</v>
      </c>
      <c r="H2942" s="48" t="s">
        <v>30</v>
      </c>
      <c r="I2942" s="17">
        <v>9.8000000000000007</v>
      </c>
      <c r="J2942" s="17">
        <v>1</v>
      </c>
      <c r="K2942" s="17">
        <f t="shared" si="46"/>
        <v>9.8000000000000007</v>
      </c>
      <c r="L2942" s="31" t="s">
        <v>24</v>
      </c>
    </row>
    <row r="2943" spans="1:12">
      <c r="A2943" s="30" t="s">
        <v>3026</v>
      </c>
      <c r="B2943" s="18">
        <v>44178</v>
      </c>
      <c r="C2943" s="19">
        <v>0.51391539335761516</v>
      </c>
      <c r="D2943" s="17" t="s">
        <v>13</v>
      </c>
      <c r="E2943" s="17" t="s">
        <v>21</v>
      </c>
      <c r="F2943" s="17" t="s">
        <v>22</v>
      </c>
      <c r="G2943" s="17" t="s">
        <v>23</v>
      </c>
      <c r="H2943" s="17" t="s">
        <v>17</v>
      </c>
      <c r="I2943" s="17">
        <v>18.899999999999999</v>
      </c>
      <c r="J2943" s="17">
        <v>1</v>
      </c>
      <c r="K2943" s="17">
        <f t="shared" si="46"/>
        <v>18.899999999999999</v>
      </c>
      <c r="L2943" s="31" t="s">
        <v>43</v>
      </c>
    </row>
    <row r="2944" spans="1:12">
      <c r="A2944" s="30" t="s">
        <v>3027</v>
      </c>
      <c r="B2944" s="18">
        <v>44178</v>
      </c>
      <c r="C2944" s="19">
        <v>0.42613785951295174</v>
      </c>
      <c r="D2944" s="17" t="s">
        <v>26</v>
      </c>
      <c r="E2944" s="17" t="s">
        <v>21</v>
      </c>
      <c r="F2944" s="17" t="s">
        <v>22</v>
      </c>
      <c r="G2944" s="17" t="s">
        <v>23</v>
      </c>
      <c r="H2944" s="17" t="s">
        <v>17</v>
      </c>
      <c r="I2944" s="17">
        <v>18.899999999999999</v>
      </c>
      <c r="J2944" s="17">
        <v>1</v>
      </c>
      <c r="K2944" s="17">
        <f t="shared" si="46"/>
        <v>18.899999999999999</v>
      </c>
      <c r="L2944" s="31" t="s">
        <v>24</v>
      </c>
    </row>
    <row r="2945" spans="1:12">
      <c r="A2945" s="30" t="s">
        <v>3028</v>
      </c>
      <c r="B2945" s="18">
        <v>44178</v>
      </c>
      <c r="C2945" s="19">
        <v>0.65362448204043222</v>
      </c>
      <c r="D2945" s="17" t="s">
        <v>13</v>
      </c>
      <c r="E2945" s="17" t="s">
        <v>14</v>
      </c>
      <c r="F2945" s="17" t="s">
        <v>15</v>
      </c>
      <c r="G2945" s="17" t="s">
        <v>16</v>
      </c>
      <c r="H2945" s="17" t="s">
        <v>17</v>
      </c>
      <c r="I2945" s="17">
        <v>29.9</v>
      </c>
      <c r="J2945" s="17">
        <v>1</v>
      </c>
      <c r="K2945" s="17">
        <f t="shared" si="46"/>
        <v>29.9</v>
      </c>
      <c r="L2945" s="31" t="s">
        <v>38</v>
      </c>
    </row>
    <row r="2946" spans="1:12">
      <c r="A2946" s="30" t="s">
        <v>3029</v>
      </c>
      <c r="B2946" s="18">
        <v>44178</v>
      </c>
      <c r="C2946" s="19">
        <v>0.52324335615071882</v>
      </c>
      <c r="D2946" s="17" t="s">
        <v>59</v>
      </c>
      <c r="E2946" s="17" t="s">
        <v>14</v>
      </c>
      <c r="F2946" s="17" t="s">
        <v>15</v>
      </c>
      <c r="G2946" s="17" t="s">
        <v>16</v>
      </c>
      <c r="H2946" s="17" t="s">
        <v>17</v>
      </c>
      <c r="I2946" s="17">
        <v>29.9</v>
      </c>
      <c r="J2946" s="17">
        <v>1</v>
      </c>
      <c r="K2946" s="17">
        <f t="shared" si="46"/>
        <v>29.9</v>
      </c>
      <c r="L2946" s="31" t="s">
        <v>24</v>
      </c>
    </row>
    <row r="2947" spans="1:12">
      <c r="A2947" s="30" t="s">
        <v>3030</v>
      </c>
      <c r="B2947" s="18">
        <v>44179</v>
      </c>
      <c r="C2947" s="19">
        <v>0.53967384689710207</v>
      </c>
      <c r="D2947" s="17" t="s">
        <v>26</v>
      </c>
      <c r="E2947" s="17" t="s">
        <v>47</v>
      </c>
      <c r="F2947" s="17" t="s">
        <v>48</v>
      </c>
      <c r="G2947" s="48" t="s">
        <v>77</v>
      </c>
      <c r="H2947" s="17" t="s">
        <v>17</v>
      </c>
      <c r="I2947" s="17">
        <v>7.9</v>
      </c>
      <c r="J2947" s="17">
        <v>1</v>
      </c>
      <c r="K2947" s="17">
        <f t="shared" si="46"/>
        <v>7.9</v>
      </c>
      <c r="L2947" s="31" t="s">
        <v>24</v>
      </c>
    </row>
    <row r="2948" spans="1:12">
      <c r="A2948" s="30" t="s">
        <v>3031</v>
      </c>
      <c r="B2948" s="18">
        <v>44179</v>
      </c>
      <c r="C2948" s="19">
        <v>0.69738893829351345</v>
      </c>
      <c r="D2948" s="17" t="s">
        <v>33</v>
      </c>
      <c r="E2948" s="17" t="s">
        <v>47</v>
      </c>
      <c r="F2948" s="17" t="s">
        <v>48</v>
      </c>
      <c r="G2948" s="48" t="s">
        <v>77</v>
      </c>
      <c r="H2948" s="17" t="s">
        <v>17</v>
      </c>
      <c r="I2948" s="17">
        <v>7.9</v>
      </c>
      <c r="J2948" s="17">
        <v>2</v>
      </c>
      <c r="K2948" s="17">
        <f t="shared" si="46"/>
        <v>15.8</v>
      </c>
      <c r="L2948" s="31" t="s">
        <v>24</v>
      </c>
    </row>
    <row r="2949" spans="1:12">
      <c r="A2949" s="30" t="s">
        <v>3032</v>
      </c>
      <c r="B2949" s="18">
        <v>44179</v>
      </c>
      <c r="C2949" s="19">
        <v>0.58569167676721745</v>
      </c>
      <c r="D2949" s="17" t="s">
        <v>59</v>
      </c>
      <c r="E2949" s="17" t="s">
        <v>21</v>
      </c>
      <c r="F2949" s="17" t="s">
        <v>22</v>
      </c>
      <c r="G2949" s="17" t="s">
        <v>23</v>
      </c>
      <c r="H2949" s="17" t="s">
        <v>17</v>
      </c>
      <c r="I2949" s="17">
        <v>18.899999999999999</v>
      </c>
      <c r="J2949" s="17">
        <v>1</v>
      </c>
      <c r="K2949" s="17">
        <f t="shared" si="46"/>
        <v>18.899999999999999</v>
      </c>
      <c r="L2949" s="31" t="s">
        <v>24</v>
      </c>
    </row>
    <row r="2950" spans="1:12">
      <c r="A2950" s="30" t="s">
        <v>3033</v>
      </c>
      <c r="B2950" s="18">
        <v>44179</v>
      </c>
      <c r="C2950" s="19">
        <v>0.65263086540500936</v>
      </c>
      <c r="D2950" s="17" t="s">
        <v>59</v>
      </c>
      <c r="E2950" s="17" t="s">
        <v>27</v>
      </c>
      <c r="F2950" s="17" t="s">
        <v>28</v>
      </c>
      <c r="G2950" s="17" t="s">
        <v>29</v>
      </c>
      <c r="H2950" s="17" t="s">
        <v>37</v>
      </c>
      <c r="I2950" s="17">
        <v>14.9</v>
      </c>
      <c r="J2950" s="17">
        <v>1</v>
      </c>
      <c r="K2950" s="17">
        <f t="shared" si="46"/>
        <v>14.9</v>
      </c>
      <c r="L2950" s="31" t="s">
        <v>18</v>
      </c>
    </row>
    <row r="2951" spans="1:12">
      <c r="A2951" s="30" t="s">
        <v>3034</v>
      </c>
      <c r="B2951" s="18">
        <v>44180</v>
      </c>
      <c r="C2951" s="19">
        <v>0.64239924823573236</v>
      </c>
      <c r="D2951" s="17" t="s">
        <v>13</v>
      </c>
      <c r="E2951" s="17" t="s">
        <v>34</v>
      </c>
      <c r="F2951" s="48" t="s">
        <v>35</v>
      </c>
      <c r="G2951" s="48" t="s">
        <v>36</v>
      </c>
      <c r="H2951" s="17" t="s">
        <v>37</v>
      </c>
      <c r="I2951" s="17">
        <v>21</v>
      </c>
      <c r="J2951" s="17">
        <v>1</v>
      </c>
      <c r="K2951" s="17">
        <f t="shared" si="46"/>
        <v>21</v>
      </c>
      <c r="L2951" s="31" t="s">
        <v>24</v>
      </c>
    </row>
    <row r="2952" spans="1:12">
      <c r="A2952" s="30" t="s">
        <v>3035</v>
      </c>
      <c r="B2952" s="18">
        <v>44180</v>
      </c>
      <c r="C2952" s="19">
        <v>0.45631817366470562</v>
      </c>
      <c r="D2952" s="17" t="s">
        <v>33</v>
      </c>
      <c r="E2952" s="17" t="s">
        <v>34</v>
      </c>
      <c r="F2952" s="48" t="s">
        <v>35</v>
      </c>
      <c r="G2952" s="48" t="s">
        <v>36</v>
      </c>
      <c r="H2952" s="17" t="s">
        <v>37</v>
      </c>
      <c r="I2952" s="17">
        <v>21</v>
      </c>
      <c r="J2952" s="17">
        <v>2</v>
      </c>
      <c r="K2952" s="17">
        <f t="shared" si="46"/>
        <v>42</v>
      </c>
      <c r="L2952" s="31" t="s">
        <v>24</v>
      </c>
    </row>
    <row r="2953" spans="1:12">
      <c r="A2953" s="30" t="s">
        <v>3036</v>
      </c>
      <c r="B2953" s="18">
        <v>44180</v>
      </c>
      <c r="C2953" s="19">
        <v>0.57297087287709603</v>
      </c>
      <c r="D2953" s="17" t="s">
        <v>13</v>
      </c>
      <c r="E2953" s="17" t="s">
        <v>34</v>
      </c>
      <c r="F2953" s="48" t="s">
        <v>35</v>
      </c>
      <c r="G2953" s="48" t="s">
        <v>36</v>
      </c>
      <c r="H2953" s="17" t="s">
        <v>37</v>
      </c>
      <c r="I2953" s="17">
        <v>21</v>
      </c>
      <c r="J2953" s="17">
        <v>1</v>
      </c>
      <c r="K2953" s="17">
        <f t="shared" si="46"/>
        <v>21</v>
      </c>
      <c r="L2953" s="31" t="s">
        <v>18</v>
      </c>
    </row>
    <row r="2954" spans="1:12">
      <c r="A2954" s="30" t="s">
        <v>3037</v>
      </c>
      <c r="B2954" s="18">
        <v>44181</v>
      </c>
      <c r="C2954" s="19">
        <v>0.56881813623600208</v>
      </c>
      <c r="D2954" s="17" t="s">
        <v>59</v>
      </c>
      <c r="E2954" s="17" t="s">
        <v>21</v>
      </c>
      <c r="F2954" s="17" t="s">
        <v>22</v>
      </c>
      <c r="G2954" s="17" t="s">
        <v>23</v>
      </c>
      <c r="H2954" s="17" t="s">
        <v>17</v>
      </c>
      <c r="I2954" s="17">
        <v>18.899999999999999</v>
      </c>
      <c r="J2954" s="17">
        <v>1</v>
      </c>
      <c r="K2954" s="17">
        <f t="shared" ref="K2954:K3002" si="47">I2954*J2954</f>
        <v>18.899999999999999</v>
      </c>
      <c r="L2954" s="31" t="s">
        <v>24</v>
      </c>
    </row>
    <row r="2955" spans="1:12">
      <c r="A2955" s="30" t="s">
        <v>3038</v>
      </c>
      <c r="B2955" s="18">
        <v>44181</v>
      </c>
      <c r="C2955" s="19">
        <v>0.48665725074358918</v>
      </c>
      <c r="D2955" s="17" t="s">
        <v>13</v>
      </c>
      <c r="E2955" s="17" t="s">
        <v>14</v>
      </c>
      <c r="F2955" s="17" t="s">
        <v>15</v>
      </c>
      <c r="G2955" s="17" t="s">
        <v>16</v>
      </c>
      <c r="H2955" s="17" t="s">
        <v>17</v>
      </c>
      <c r="I2955" s="17">
        <v>29.9</v>
      </c>
      <c r="J2955" s="17">
        <v>1</v>
      </c>
      <c r="K2955" s="17">
        <f t="shared" si="47"/>
        <v>29.9</v>
      </c>
      <c r="L2955" s="31" t="s">
        <v>24</v>
      </c>
    </row>
    <row r="2956" spans="1:12">
      <c r="A2956" s="30" t="s">
        <v>3039</v>
      </c>
      <c r="B2956" s="18">
        <v>44181</v>
      </c>
      <c r="C2956" s="19">
        <v>0.64736567528466626</v>
      </c>
      <c r="D2956" s="17" t="s">
        <v>33</v>
      </c>
      <c r="E2956" s="17" t="s">
        <v>21</v>
      </c>
      <c r="F2956" s="17" t="s">
        <v>22</v>
      </c>
      <c r="G2956" s="17" t="s">
        <v>23</v>
      </c>
      <c r="H2956" s="17" t="s">
        <v>17</v>
      </c>
      <c r="I2956" s="17">
        <v>18.899999999999999</v>
      </c>
      <c r="J2956" s="17">
        <v>2</v>
      </c>
      <c r="K2956" s="17">
        <f t="shared" si="47"/>
        <v>37.799999999999997</v>
      </c>
      <c r="L2956" s="31" t="s">
        <v>43</v>
      </c>
    </row>
    <row r="2957" spans="1:12">
      <c r="A2957" s="30" t="s">
        <v>3040</v>
      </c>
      <c r="B2957" s="18">
        <v>44182</v>
      </c>
      <c r="C2957" s="19">
        <v>0.49831115063606435</v>
      </c>
      <c r="D2957" s="17" t="s">
        <v>26</v>
      </c>
      <c r="E2957" s="17" t="s">
        <v>82</v>
      </c>
      <c r="F2957" s="17" t="s">
        <v>83</v>
      </c>
      <c r="G2957" s="48" t="s">
        <v>84</v>
      </c>
      <c r="H2957" s="17" t="s">
        <v>37</v>
      </c>
      <c r="I2957" s="17">
        <v>9.8000000000000007</v>
      </c>
      <c r="J2957" s="17">
        <v>2</v>
      </c>
      <c r="K2957" s="17">
        <f t="shared" si="47"/>
        <v>19.600000000000001</v>
      </c>
      <c r="L2957" s="31" t="s">
        <v>24</v>
      </c>
    </row>
    <row r="2958" spans="1:12">
      <c r="A2958" s="30" t="s">
        <v>3041</v>
      </c>
      <c r="B2958" s="18">
        <v>44183</v>
      </c>
      <c r="C2958" s="19">
        <v>0.45367321938112654</v>
      </c>
      <c r="D2958" s="17" t="s">
        <v>20</v>
      </c>
      <c r="E2958" s="17" t="s">
        <v>27</v>
      </c>
      <c r="F2958" s="17" t="s">
        <v>28</v>
      </c>
      <c r="G2958" s="17" t="s">
        <v>29</v>
      </c>
      <c r="H2958" s="17" t="s">
        <v>37</v>
      </c>
      <c r="I2958" s="17">
        <v>14.9</v>
      </c>
      <c r="J2958" s="17">
        <v>1</v>
      </c>
      <c r="K2958" s="17">
        <f t="shared" si="47"/>
        <v>14.9</v>
      </c>
      <c r="L2958" s="31" t="s">
        <v>38</v>
      </c>
    </row>
    <row r="2959" spans="1:12">
      <c r="A2959" s="30" t="s">
        <v>3042</v>
      </c>
      <c r="B2959" s="18">
        <v>44183</v>
      </c>
      <c r="C2959" s="19">
        <v>0.71790075016147781</v>
      </c>
      <c r="D2959" s="17" t="s">
        <v>20</v>
      </c>
      <c r="E2959" s="17" t="s">
        <v>21</v>
      </c>
      <c r="F2959" s="17" t="s">
        <v>22</v>
      </c>
      <c r="G2959" s="17" t="s">
        <v>23</v>
      </c>
      <c r="H2959" s="17" t="s">
        <v>17</v>
      </c>
      <c r="I2959" s="17">
        <v>18.899999999999999</v>
      </c>
      <c r="J2959" s="17">
        <v>2</v>
      </c>
      <c r="K2959" s="17">
        <f t="shared" si="47"/>
        <v>37.799999999999997</v>
      </c>
      <c r="L2959" s="31" t="s">
        <v>24</v>
      </c>
    </row>
    <row r="2960" spans="1:12">
      <c r="A2960" s="30" t="s">
        <v>3043</v>
      </c>
      <c r="B2960" s="18">
        <v>44184</v>
      </c>
      <c r="C2960" s="19">
        <v>0.58439826019993568</v>
      </c>
      <c r="D2960" s="17" t="s">
        <v>33</v>
      </c>
      <c r="E2960" s="17" t="s">
        <v>14</v>
      </c>
      <c r="F2960" s="17" t="s">
        <v>15</v>
      </c>
      <c r="G2960" s="17" t="s">
        <v>16</v>
      </c>
      <c r="H2960" s="17" t="s">
        <v>17</v>
      </c>
      <c r="I2960" s="17">
        <v>29.9</v>
      </c>
      <c r="J2960" s="17">
        <v>1</v>
      </c>
      <c r="K2960" s="17">
        <f t="shared" si="47"/>
        <v>29.9</v>
      </c>
      <c r="L2960" s="31" t="s">
        <v>24</v>
      </c>
    </row>
    <row r="2961" spans="1:12">
      <c r="A2961" s="30" t="s">
        <v>3044</v>
      </c>
      <c r="B2961" s="18">
        <v>44185</v>
      </c>
      <c r="C2961" s="19">
        <v>0.51944827858929299</v>
      </c>
      <c r="D2961" s="17" t="s">
        <v>20</v>
      </c>
      <c r="E2961" s="17" t="s">
        <v>14</v>
      </c>
      <c r="F2961" s="17" t="s">
        <v>15</v>
      </c>
      <c r="G2961" s="17" t="s">
        <v>352</v>
      </c>
      <c r="H2961" s="17" t="s">
        <v>17</v>
      </c>
      <c r="I2961" s="17">
        <v>29.9</v>
      </c>
      <c r="J2961" s="17">
        <v>1</v>
      </c>
      <c r="K2961" s="17">
        <f t="shared" si="47"/>
        <v>29.9</v>
      </c>
      <c r="L2961" s="31" t="s">
        <v>24</v>
      </c>
    </row>
    <row r="2962" spans="1:12">
      <c r="A2962" s="30" t="s">
        <v>3045</v>
      </c>
      <c r="B2962" s="18">
        <v>44185</v>
      </c>
      <c r="C2962" s="19">
        <v>0.6890122239208607</v>
      </c>
      <c r="D2962" s="17" t="s">
        <v>26</v>
      </c>
      <c r="E2962" s="17" t="s">
        <v>21</v>
      </c>
      <c r="F2962" s="17" t="s">
        <v>22</v>
      </c>
      <c r="G2962" s="17" t="s">
        <v>23</v>
      </c>
      <c r="H2962" s="17" t="s">
        <v>17</v>
      </c>
      <c r="I2962" s="17">
        <v>18.899999999999999</v>
      </c>
      <c r="J2962" s="17">
        <v>1</v>
      </c>
      <c r="K2962" s="17">
        <f t="shared" si="47"/>
        <v>18.899999999999999</v>
      </c>
      <c r="L2962" s="31" t="s">
        <v>24</v>
      </c>
    </row>
    <row r="2963" spans="1:12">
      <c r="A2963" s="30" t="s">
        <v>3046</v>
      </c>
      <c r="B2963" s="18">
        <v>44186</v>
      </c>
      <c r="C2963" s="19">
        <v>0.50746642274792375</v>
      </c>
      <c r="D2963" s="17" t="s">
        <v>33</v>
      </c>
      <c r="E2963" s="17" t="s">
        <v>27</v>
      </c>
      <c r="F2963" s="17" t="s">
        <v>28</v>
      </c>
      <c r="G2963" s="17" t="s">
        <v>29</v>
      </c>
      <c r="H2963" s="17" t="s">
        <v>37</v>
      </c>
      <c r="I2963" s="17">
        <v>14.9</v>
      </c>
      <c r="J2963" s="17">
        <v>2</v>
      </c>
      <c r="K2963" s="17">
        <f t="shared" si="47"/>
        <v>29.8</v>
      </c>
      <c r="L2963" s="31" t="s">
        <v>24</v>
      </c>
    </row>
    <row r="2964" spans="1:12">
      <c r="A2964" s="30" t="s">
        <v>3047</v>
      </c>
      <c r="B2964" s="18">
        <v>44186</v>
      </c>
      <c r="C2964" s="19">
        <v>0.5819539434263159</v>
      </c>
      <c r="D2964" s="17" t="s">
        <v>26</v>
      </c>
      <c r="E2964" s="17" t="s">
        <v>21</v>
      </c>
      <c r="F2964" s="17" t="s">
        <v>22</v>
      </c>
      <c r="G2964" s="17" t="s">
        <v>23</v>
      </c>
      <c r="H2964" s="17" t="s">
        <v>17</v>
      </c>
      <c r="I2964" s="17">
        <v>18.899999999999999</v>
      </c>
      <c r="J2964" s="17">
        <v>2</v>
      </c>
      <c r="K2964" s="17">
        <f t="shared" si="47"/>
        <v>37.799999999999997</v>
      </c>
      <c r="L2964" s="31" t="s">
        <v>24</v>
      </c>
    </row>
    <row r="2965" spans="1:12">
      <c r="A2965" s="30" t="s">
        <v>3048</v>
      </c>
      <c r="B2965" s="18">
        <v>44186</v>
      </c>
      <c r="C2965" s="19">
        <v>0.70050064337972029</v>
      </c>
      <c r="D2965" s="17" t="s">
        <v>59</v>
      </c>
      <c r="E2965" s="17" t="s">
        <v>21</v>
      </c>
      <c r="F2965" s="17" t="s">
        <v>22</v>
      </c>
      <c r="G2965" s="17" t="s">
        <v>23</v>
      </c>
      <c r="H2965" s="17" t="s">
        <v>17</v>
      </c>
      <c r="I2965" s="17">
        <v>18.899999999999999</v>
      </c>
      <c r="J2965" s="17">
        <v>1</v>
      </c>
      <c r="K2965" s="17">
        <f t="shared" si="47"/>
        <v>18.899999999999999</v>
      </c>
      <c r="L2965" s="31" t="s">
        <v>43</v>
      </c>
    </row>
    <row r="2966" spans="1:12">
      <c r="A2966" s="30" t="s">
        <v>3049</v>
      </c>
      <c r="B2966" s="18">
        <v>44186</v>
      </c>
      <c r="C2966" s="19">
        <v>0.70573427306598446</v>
      </c>
      <c r="D2966" s="17" t="s">
        <v>33</v>
      </c>
      <c r="E2966" s="17" t="s">
        <v>14</v>
      </c>
      <c r="F2966" s="17" t="s">
        <v>15</v>
      </c>
      <c r="G2966" s="17" t="s">
        <v>16</v>
      </c>
      <c r="H2966" s="17" t="s">
        <v>17</v>
      </c>
      <c r="I2966" s="17">
        <v>29.9</v>
      </c>
      <c r="J2966" s="17">
        <v>1</v>
      </c>
      <c r="K2966" s="17">
        <f t="shared" si="47"/>
        <v>29.9</v>
      </c>
      <c r="L2966" s="31" t="s">
        <v>43</v>
      </c>
    </row>
    <row r="2967" spans="1:12">
      <c r="A2967" s="30" t="s">
        <v>3050</v>
      </c>
      <c r="B2967" s="18">
        <v>44187</v>
      </c>
      <c r="C2967" s="19">
        <v>0.50302347205830344</v>
      </c>
      <c r="D2967" s="17" t="s">
        <v>26</v>
      </c>
      <c r="E2967" s="17" t="s">
        <v>21</v>
      </c>
      <c r="F2967" s="17" t="s">
        <v>22</v>
      </c>
      <c r="G2967" s="17" t="s">
        <v>23</v>
      </c>
      <c r="H2967" s="17" t="s">
        <v>17</v>
      </c>
      <c r="I2967" s="17">
        <v>18.899999999999999</v>
      </c>
      <c r="J2967" s="17">
        <v>2</v>
      </c>
      <c r="K2967" s="17">
        <f t="shared" si="47"/>
        <v>37.799999999999997</v>
      </c>
      <c r="L2967" s="31" t="s">
        <v>43</v>
      </c>
    </row>
    <row r="2968" spans="1:12">
      <c r="A2968" s="30" t="s">
        <v>3051</v>
      </c>
      <c r="B2968" s="18">
        <v>44187</v>
      </c>
      <c r="C2968" s="19">
        <v>0.7424494336813785</v>
      </c>
      <c r="D2968" s="17" t="s">
        <v>20</v>
      </c>
      <c r="E2968" s="17" t="s">
        <v>21</v>
      </c>
      <c r="F2968" s="17" t="s">
        <v>22</v>
      </c>
      <c r="G2968" s="17" t="s">
        <v>23</v>
      </c>
      <c r="H2968" s="17" t="s">
        <v>17</v>
      </c>
      <c r="I2968" s="17">
        <v>18.899999999999999</v>
      </c>
      <c r="J2968" s="17">
        <v>1</v>
      </c>
      <c r="K2968" s="17">
        <f t="shared" si="47"/>
        <v>18.899999999999999</v>
      </c>
      <c r="L2968" s="31" t="s">
        <v>24</v>
      </c>
    </row>
    <row r="2969" spans="1:12">
      <c r="A2969" s="30" t="s">
        <v>3052</v>
      </c>
      <c r="B2969" s="18">
        <v>44187</v>
      </c>
      <c r="C2969" s="19">
        <v>0.44655675895728802</v>
      </c>
      <c r="D2969" s="17" t="s">
        <v>26</v>
      </c>
      <c r="E2969" s="17" t="s">
        <v>14</v>
      </c>
      <c r="F2969" s="17" t="s">
        <v>15</v>
      </c>
      <c r="G2969" s="17" t="s">
        <v>16</v>
      </c>
      <c r="H2969" s="17" t="s">
        <v>17</v>
      </c>
      <c r="I2969" s="17">
        <v>29.9</v>
      </c>
      <c r="J2969" s="17">
        <v>1</v>
      </c>
      <c r="K2969" s="17">
        <f t="shared" si="47"/>
        <v>29.9</v>
      </c>
      <c r="L2969" s="31" t="s">
        <v>24</v>
      </c>
    </row>
    <row r="2970" spans="1:12">
      <c r="A2970" s="30" t="s">
        <v>3053</v>
      </c>
      <c r="B2970" s="18">
        <v>44188</v>
      </c>
      <c r="C2970" s="19">
        <v>0.69124892604298749</v>
      </c>
      <c r="D2970" s="17" t="s">
        <v>13</v>
      </c>
      <c r="E2970" s="17" t="s">
        <v>47</v>
      </c>
      <c r="F2970" s="17" t="s">
        <v>48</v>
      </c>
      <c r="G2970" s="48" t="s">
        <v>77</v>
      </c>
      <c r="H2970" s="17" t="s">
        <v>17</v>
      </c>
      <c r="I2970" s="17">
        <v>7.9</v>
      </c>
      <c r="J2970" s="17">
        <v>2</v>
      </c>
      <c r="K2970" s="17">
        <f t="shared" si="47"/>
        <v>15.8</v>
      </c>
      <c r="L2970" s="31" t="s">
        <v>43</v>
      </c>
    </row>
    <row r="2971" spans="1:12">
      <c r="A2971" s="30" t="s">
        <v>3054</v>
      </c>
      <c r="B2971" s="18">
        <v>44189</v>
      </c>
      <c r="C2971" s="19">
        <v>0.43871941673714632</v>
      </c>
      <c r="D2971" s="17" t="s">
        <v>33</v>
      </c>
      <c r="E2971" s="17" t="s">
        <v>27</v>
      </c>
      <c r="F2971" s="17" t="s">
        <v>28</v>
      </c>
      <c r="G2971" s="17" t="s">
        <v>29</v>
      </c>
      <c r="H2971" s="17" t="s">
        <v>37</v>
      </c>
      <c r="I2971" s="17">
        <v>14.9</v>
      </c>
      <c r="J2971" s="17">
        <v>1</v>
      </c>
      <c r="K2971" s="17">
        <f t="shared" si="47"/>
        <v>14.9</v>
      </c>
      <c r="L2971" s="31" t="s">
        <v>24</v>
      </c>
    </row>
    <row r="2972" spans="1:12">
      <c r="A2972" s="30" t="s">
        <v>3055</v>
      </c>
      <c r="B2972" s="18">
        <v>44189</v>
      </c>
      <c r="C2972" s="19">
        <v>0.5509154625119238</v>
      </c>
      <c r="D2972" s="17" t="s">
        <v>33</v>
      </c>
      <c r="E2972" s="17" t="s">
        <v>21</v>
      </c>
      <c r="F2972" s="17" t="s">
        <v>22</v>
      </c>
      <c r="G2972" s="17" t="s">
        <v>23</v>
      </c>
      <c r="H2972" s="17" t="s">
        <v>17</v>
      </c>
      <c r="I2972" s="17">
        <v>18.899999999999999</v>
      </c>
      <c r="J2972" s="17">
        <v>1</v>
      </c>
      <c r="K2972" s="17">
        <f t="shared" si="47"/>
        <v>18.899999999999999</v>
      </c>
      <c r="L2972" s="31" t="s">
        <v>24</v>
      </c>
    </row>
    <row r="2973" spans="1:12">
      <c r="A2973" s="30" t="s">
        <v>3056</v>
      </c>
      <c r="B2973" s="18">
        <v>44189</v>
      </c>
      <c r="C2973" s="19">
        <v>0.44830111731777328</v>
      </c>
      <c r="D2973" s="17" t="s">
        <v>26</v>
      </c>
      <c r="E2973" s="17" t="s">
        <v>14</v>
      </c>
      <c r="F2973" s="17" t="s">
        <v>15</v>
      </c>
      <c r="G2973" s="17" t="s">
        <v>16</v>
      </c>
      <c r="H2973" s="17" t="s">
        <v>17</v>
      </c>
      <c r="I2973" s="17">
        <v>29.9</v>
      </c>
      <c r="J2973" s="17">
        <v>2</v>
      </c>
      <c r="K2973" s="17">
        <f t="shared" si="47"/>
        <v>59.8</v>
      </c>
      <c r="L2973" s="31" t="s">
        <v>24</v>
      </c>
    </row>
    <row r="2974" spans="1:12">
      <c r="A2974" s="30" t="s">
        <v>3057</v>
      </c>
      <c r="B2974" s="18">
        <v>44189</v>
      </c>
      <c r="C2974" s="19">
        <v>0.49219274263718726</v>
      </c>
      <c r="D2974" s="17" t="s">
        <v>59</v>
      </c>
      <c r="E2974" s="17" t="s">
        <v>14</v>
      </c>
      <c r="F2974" s="17" t="s">
        <v>15</v>
      </c>
      <c r="G2974" s="17" t="s">
        <v>16</v>
      </c>
      <c r="H2974" s="17" t="s">
        <v>17</v>
      </c>
      <c r="I2974" s="17">
        <v>29.9</v>
      </c>
      <c r="J2974" s="17">
        <v>1</v>
      </c>
      <c r="K2974" s="17">
        <f t="shared" si="47"/>
        <v>29.9</v>
      </c>
      <c r="L2974" s="31" t="s">
        <v>43</v>
      </c>
    </row>
    <row r="2975" spans="1:12">
      <c r="A2975" s="30" t="s">
        <v>3058</v>
      </c>
      <c r="B2975" s="18">
        <v>44189</v>
      </c>
      <c r="C2975" s="19">
        <v>0.55447501426531143</v>
      </c>
      <c r="D2975" s="17" t="s">
        <v>13</v>
      </c>
      <c r="E2975" s="17" t="s">
        <v>27</v>
      </c>
      <c r="F2975" s="17" t="s">
        <v>28</v>
      </c>
      <c r="G2975" s="17" t="s">
        <v>29</v>
      </c>
      <c r="H2975" s="17" t="s">
        <v>37</v>
      </c>
      <c r="I2975" s="17">
        <v>14.9</v>
      </c>
      <c r="J2975" s="17">
        <v>1</v>
      </c>
      <c r="K2975" s="17">
        <f t="shared" si="47"/>
        <v>14.9</v>
      </c>
      <c r="L2975" s="31" t="s">
        <v>24</v>
      </c>
    </row>
    <row r="2976" spans="1:12">
      <c r="A2976" s="30" t="s">
        <v>3059</v>
      </c>
      <c r="B2976" s="18">
        <v>44189</v>
      </c>
      <c r="C2976" s="19">
        <v>0.41897629467238573</v>
      </c>
      <c r="D2976" s="17" t="s">
        <v>33</v>
      </c>
      <c r="E2976" s="49"/>
      <c r="F2976" s="17" t="s">
        <v>28</v>
      </c>
      <c r="G2976" s="17" t="s">
        <v>29</v>
      </c>
      <c r="H2976" s="17" t="s">
        <v>37</v>
      </c>
      <c r="I2976" s="17">
        <v>14.9</v>
      </c>
      <c r="J2976" s="17">
        <v>2</v>
      </c>
      <c r="K2976" s="17">
        <f t="shared" si="47"/>
        <v>29.8</v>
      </c>
      <c r="L2976" s="31" t="s">
        <v>38</v>
      </c>
    </row>
    <row r="2977" spans="1:12">
      <c r="A2977" s="30" t="s">
        <v>3060</v>
      </c>
      <c r="B2977" s="18">
        <v>44189</v>
      </c>
      <c r="C2977" s="19">
        <v>0.62384103803683588</v>
      </c>
      <c r="D2977" s="17" t="s">
        <v>59</v>
      </c>
      <c r="E2977" s="17" t="s">
        <v>21</v>
      </c>
      <c r="F2977" s="17" t="s">
        <v>22</v>
      </c>
      <c r="G2977" s="17" t="s">
        <v>23</v>
      </c>
      <c r="H2977" s="17" t="s">
        <v>17</v>
      </c>
      <c r="I2977" s="17">
        <v>18.899999999999999</v>
      </c>
      <c r="J2977" s="17">
        <v>1</v>
      </c>
      <c r="K2977" s="17">
        <f t="shared" si="47"/>
        <v>18.899999999999999</v>
      </c>
      <c r="L2977" s="31" t="s">
        <v>43</v>
      </c>
    </row>
    <row r="2978" spans="1:12">
      <c r="A2978" s="30" t="s">
        <v>3061</v>
      </c>
      <c r="B2978" s="18">
        <v>44190</v>
      </c>
      <c r="C2978" s="19">
        <v>0.69144493953909358</v>
      </c>
      <c r="D2978" s="17" t="s">
        <v>59</v>
      </c>
      <c r="E2978" s="17" t="s">
        <v>21</v>
      </c>
      <c r="F2978" s="17" t="s">
        <v>22</v>
      </c>
      <c r="G2978" s="17" t="s">
        <v>23</v>
      </c>
      <c r="H2978" s="17" t="s">
        <v>17</v>
      </c>
      <c r="I2978" s="17">
        <v>18.899999999999999</v>
      </c>
      <c r="J2978" s="17">
        <v>1</v>
      </c>
      <c r="K2978" s="17">
        <f t="shared" si="47"/>
        <v>18.899999999999999</v>
      </c>
      <c r="L2978" s="31" t="s">
        <v>24</v>
      </c>
    </row>
    <row r="2979" spans="1:12">
      <c r="A2979" s="30" t="s">
        <v>3062</v>
      </c>
      <c r="B2979" s="18">
        <v>44190</v>
      </c>
      <c r="C2979" s="19">
        <v>0.56062186326748642</v>
      </c>
      <c r="D2979" s="17" t="s">
        <v>20</v>
      </c>
      <c r="E2979" s="17" t="s">
        <v>21</v>
      </c>
      <c r="F2979" s="17" t="s">
        <v>22</v>
      </c>
      <c r="G2979" s="17" t="s">
        <v>23</v>
      </c>
      <c r="H2979" s="17" t="s">
        <v>17</v>
      </c>
      <c r="I2979" s="17">
        <v>18.899999999999999</v>
      </c>
      <c r="J2979" s="17">
        <v>1</v>
      </c>
      <c r="K2979" s="17">
        <f t="shared" si="47"/>
        <v>18.899999999999999</v>
      </c>
      <c r="L2979" s="31" t="s">
        <v>43</v>
      </c>
    </row>
    <row r="2980" spans="1:12">
      <c r="A2980" s="30" t="s">
        <v>3063</v>
      </c>
      <c r="B2980" s="18">
        <v>44190</v>
      </c>
      <c r="C2980" s="19">
        <v>0.6053119872930286</v>
      </c>
      <c r="D2980" s="17" t="s">
        <v>13</v>
      </c>
      <c r="E2980" s="17" t="s">
        <v>21</v>
      </c>
      <c r="F2980" s="17" t="s">
        <v>22</v>
      </c>
      <c r="G2980" s="17" t="s">
        <v>23</v>
      </c>
      <c r="H2980" s="17" t="s">
        <v>17</v>
      </c>
      <c r="I2980" s="17">
        <v>18.899999999999999</v>
      </c>
      <c r="J2980" s="17">
        <v>1</v>
      </c>
      <c r="K2980" s="17">
        <f t="shared" si="47"/>
        <v>18.899999999999999</v>
      </c>
      <c r="L2980" s="31" t="s">
        <v>24</v>
      </c>
    </row>
    <row r="2981" spans="1:12">
      <c r="A2981" s="30" t="s">
        <v>3064</v>
      </c>
      <c r="B2981" s="18">
        <v>44190</v>
      </c>
      <c r="C2981" s="19">
        <v>0.62275985795389388</v>
      </c>
      <c r="D2981" s="17" t="s">
        <v>13</v>
      </c>
      <c r="E2981" s="17" t="s">
        <v>47</v>
      </c>
      <c r="F2981" s="17" t="s">
        <v>48</v>
      </c>
      <c r="G2981" s="48" t="s">
        <v>77</v>
      </c>
      <c r="H2981" s="17" t="s">
        <v>17</v>
      </c>
      <c r="I2981" s="17">
        <v>7.9</v>
      </c>
      <c r="J2981" s="17">
        <v>1</v>
      </c>
      <c r="K2981" s="17">
        <f t="shared" si="47"/>
        <v>7.9</v>
      </c>
      <c r="L2981" s="31" t="s">
        <v>43</v>
      </c>
    </row>
    <row r="2982" spans="1:12">
      <c r="A2982" s="30" t="s">
        <v>3065</v>
      </c>
      <c r="B2982" s="18">
        <v>44190</v>
      </c>
      <c r="C2982" s="19">
        <v>0.58083582561081259</v>
      </c>
      <c r="D2982" s="17" t="s">
        <v>26</v>
      </c>
      <c r="E2982" s="17" t="s">
        <v>47</v>
      </c>
      <c r="F2982" s="17" t="s">
        <v>48</v>
      </c>
      <c r="G2982" s="48" t="s">
        <v>77</v>
      </c>
      <c r="H2982" s="17" t="s">
        <v>17</v>
      </c>
      <c r="I2982" s="17">
        <v>7.9</v>
      </c>
      <c r="J2982" s="17">
        <v>1</v>
      </c>
      <c r="K2982" s="17">
        <f t="shared" si="47"/>
        <v>7.9</v>
      </c>
      <c r="L2982" s="31" t="s">
        <v>24</v>
      </c>
    </row>
    <row r="2983" spans="1:12">
      <c r="A2983" s="30" t="s">
        <v>3066</v>
      </c>
      <c r="B2983" s="18">
        <v>44190</v>
      </c>
      <c r="C2983" s="19">
        <v>0.70709257471020126</v>
      </c>
      <c r="D2983" s="17" t="s">
        <v>59</v>
      </c>
      <c r="E2983" s="17" t="s">
        <v>47</v>
      </c>
      <c r="F2983" s="17" t="s">
        <v>48</v>
      </c>
      <c r="G2983" s="17" t="s">
        <v>49</v>
      </c>
      <c r="H2983" s="17" t="s">
        <v>17</v>
      </c>
      <c r="I2983" s="17">
        <v>7.9</v>
      </c>
      <c r="J2983" s="17">
        <v>1</v>
      </c>
      <c r="K2983" s="17">
        <f t="shared" si="47"/>
        <v>7.9</v>
      </c>
      <c r="L2983" s="31" t="s">
        <v>18</v>
      </c>
    </row>
    <row r="2984" spans="1:12">
      <c r="A2984" s="30" t="s">
        <v>3067</v>
      </c>
      <c r="B2984" s="18">
        <v>44191</v>
      </c>
      <c r="C2984" s="19">
        <v>0.48894646002056774</v>
      </c>
      <c r="D2984" s="17" t="s">
        <v>26</v>
      </c>
      <c r="E2984" s="17" t="s">
        <v>34</v>
      </c>
      <c r="F2984" s="48" t="s">
        <v>35</v>
      </c>
      <c r="G2984" s="48" t="s">
        <v>36</v>
      </c>
      <c r="H2984" s="17" t="s">
        <v>37</v>
      </c>
      <c r="I2984" s="17">
        <v>21</v>
      </c>
      <c r="J2984" s="17">
        <v>1</v>
      </c>
      <c r="K2984" s="17">
        <f t="shared" si="47"/>
        <v>21</v>
      </c>
      <c r="L2984" s="34" t="s">
        <v>24</v>
      </c>
    </row>
    <row r="2985" spans="1:12">
      <c r="A2985" s="30" t="s">
        <v>3068</v>
      </c>
      <c r="B2985" s="18">
        <v>44192</v>
      </c>
      <c r="C2985" s="19">
        <v>0.6858903027274047</v>
      </c>
      <c r="D2985" s="17" t="s">
        <v>26</v>
      </c>
      <c r="E2985" s="17" t="s">
        <v>14</v>
      </c>
      <c r="F2985" s="17" t="s">
        <v>15</v>
      </c>
      <c r="G2985" s="17" t="s">
        <v>16</v>
      </c>
      <c r="H2985" s="17" t="s">
        <v>17</v>
      </c>
      <c r="I2985" s="17">
        <v>29.9</v>
      </c>
      <c r="J2985" s="17">
        <v>2</v>
      </c>
      <c r="K2985" s="17">
        <f t="shared" si="47"/>
        <v>59.8</v>
      </c>
      <c r="L2985" s="34" t="s">
        <v>24</v>
      </c>
    </row>
    <row r="2986" spans="1:12">
      <c r="A2986" s="30" t="s">
        <v>3069</v>
      </c>
      <c r="B2986" s="18">
        <v>44192</v>
      </c>
      <c r="C2986" s="19">
        <v>0.52671002170456749</v>
      </c>
      <c r="D2986" s="17" t="s">
        <v>20</v>
      </c>
      <c r="E2986" s="17" t="s">
        <v>34</v>
      </c>
      <c r="F2986" s="17" t="s">
        <v>423</v>
      </c>
      <c r="G2986" s="48" t="s">
        <v>36</v>
      </c>
      <c r="H2986" s="17" t="s">
        <v>37</v>
      </c>
      <c r="I2986" s="17">
        <v>21</v>
      </c>
      <c r="J2986" s="17">
        <v>1</v>
      </c>
      <c r="K2986" s="17">
        <f t="shared" si="47"/>
        <v>21</v>
      </c>
      <c r="L2986" s="34" t="s">
        <v>43</v>
      </c>
    </row>
    <row r="2987" spans="1:12">
      <c r="A2987" s="30" t="s">
        <v>3070</v>
      </c>
      <c r="B2987" s="18">
        <v>44192</v>
      </c>
      <c r="C2987" s="19">
        <v>0.5818053271976571</v>
      </c>
      <c r="D2987" s="17" t="s">
        <v>13</v>
      </c>
      <c r="E2987" s="17" t="s">
        <v>82</v>
      </c>
      <c r="F2987" s="17" t="s">
        <v>83</v>
      </c>
      <c r="G2987" s="48" t="s">
        <v>84</v>
      </c>
      <c r="H2987" s="17" t="s">
        <v>37</v>
      </c>
      <c r="I2987" s="17">
        <v>9.8000000000000007</v>
      </c>
      <c r="J2987" s="17">
        <v>2</v>
      </c>
      <c r="K2987" s="17">
        <f t="shared" si="47"/>
        <v>19.600000000000001</v>
      </c>
      <c r="L2987" s="34" t="s">
        <v>24</v>
      </c>
    </row>
    <row r="2988" spans="1:12">
      <c r="A2988" s="30" t="s">
        <v>3071</v>
      </c>
      <c r="B2988" s="18">
        <v>44193</v>
      </c>
      <c r="C2988" s="19">
        <v>0.60047291793402435</v>
      </c>
      <c r="D2988" s="17" t="s">
        <v>33</v>
      </c>
      <c r="E2988" s="17" t="s">
        <v>27</v>
      </c>
      <c r="F2988" s="17" t="s">
        <v>28</v>
      </c>
      <c r="G2988" s="17" t="s">
        <v>29</v>
      </c>
      <c r="H2988" s="17" t="s">
        <v>37</v>
      </c>
      <c r="I2988" s="17">
        <v>14.9</v>
      </c>
      <c r="J2988" s="17">
        <v>2</v>
      </c>
      <c r="K2988" s="17">
        <f t="shared" si="47"/>
        <v>29.8</v>
      </c>
      <c r="L2988" s="34" t="s">
        <v>24</v>
      </c>
    </row>
    <row r="2989" spans="1:12">
      <c r="A2989" s="30" t="s">
        <v>3072</v>
      </c>
      <c r="B2989" s="18">
        <v>44194</v>
      </c>
      <c r="C2989" s="19">
        <v>0.74339382030909285</v>
      </c>
      <c r="D2989" s="17" t="s">
        <v>20</v>
      </c>
      <c r="E2989" s="17" t="s">
        <v>21</v>
      </c>
      <c r="F2989" s="17" t="s">
        <v>22</v>
      </c>
      <c r="G2989" s="17" t="s">
        <v>23</v>
      </c>
      <c r="H2989" s="17" t="s">
        <v>17</v>
      </c>
      <c r="I2989" s="17">
        <v>18.899999999999999</v>
      </c>
      <c r="J2989" s="17">
        <v>1</v>
      </c>
      <c r="K2989" s="17">
        <f t="shared" si="47"/>
        <v>18.899999999999999</v>
      </c>
      <c r="L2989" s="34" t="s">
        <v>18</v>
      </c>
    </row>
    <row r="2990" spans="1:12">
      <c r="A2990" s="30" t="s">
        <v>3073</v>
      </c>
      <c r="B2990" s="18">
        <v>44194</v>
      </c>
      <c r="C2990" s="19">
        <v>0.56188369100093527</v>
      </c>
      <c r="D2990" s="17" t="s">
        <v>59</v>
      </c>
      <c r="E2990" s="17" t="s">
        <v>27</v>
      </c>
      <c r="F2990" s="17" t="s">
        <v>28</v>
      </c>
      <c r="G2990" s="17" t="s">
        <v>29</v>
      </c>
      <c r="H2990" s="17" t="s">
        <v>37</v>
      </c>
      <c r="I2990" s="17">
        <v>14.9</v>
      </c>
      <c r="J2990" s="17">
        <v>1</v>
      </c>
      <c r="K2990" s="17">
        <f t="shared" si="47"/>
        <v>14.9</v>
      </c>
      <c r="L2990" s="34" t="s">
        <v>24</v>
      </c>
    </row>
    <row r="2991" spans="1:12">
      <c r="A2991" s="30" t="s">
        <v>3074</v>
      </c>
      <c r="B2991" s="18">
        <v>44194</v>
      </c>
      <c r="C2991" s="19">
        <v>0.48840149403139216</v>
      </c>
      <c r="D2991" s="17" t="s">
        <v>20</v>
      </c>
      <c r="E2991" s="17" t="s">
        <v>34</v>
      </c>
      <c r="F2991" s="17" t="s">
        <v>423</v>
      </c>
      <c r="G2991" s="48" t="s">
        <v>36</v>
      </c>
      <c r="H2991" s="17" t="s">
        <v>37</v>
      </c>
      <c r="I2991" s="17">
        <v>21</v>
      </c>
      <c r="J2991" s="17">
        <v>1</v>
      </c>
      <c r="K2991" s="17">
        <f t="shared" si="47"/>
        <v>21</v>
      </c>
      <c r="L2991" s="34" t="s">
        <v>43</v>
      </c>
    </row>
    <row r="2992" spans="1:12">
      <c r="A2992" s="30" t="s">
        <v>3075</v>
      </c>
      <c r="B2992" s="18">
        <v>44194</v>
      </c>
      <c r="C2992" s="19">
        <v>0.66166016065285183</v>
      </c>
      <c r="D2992" s="17" t="s">
        <v>26</v>
      </c>
      <c r="E2992" s="17" t="s">
        <v>21</v>
      </c>
      <c r="F2992" s="17" t="s">
        <v>22</v>
      </c>
      <c r="G2992" s="17" t="s">
        <v>23</v>
      </c>
      <c r="H2992" s="17" t="s">
        <v>17</v>
      </c>
      <c r="I2992" s="17">
        <v>18.899999999999999</v>
      </c>
      <c r="J2992" s="17">
        <v>1</v>
      </c>
      <c r="K2992" s="17">
        <f t="shared" si="47"/>
        <v>18.899999999999999</v>
      </c>
      <c r="L2992" s="34" t="s">
        <v>24</v>
      </c>
    </row>
    <row r="2993" spans="1:12">
      <c r="A2993" s="30" t="s">
        <v>3076</v>
      </c>
      <c r="B2993" s="18">
        <v>44194</v>
      </c>
      <c r="C2993" s="19">
        <v>0.62937312077766117</v>
      </c>
      <c r="D2993" s="17" t="s">
        <v>59</v>
      </c>
      <c r="E2993" s="17" t="s">
        <v>82</v>
      </c>
      <c r="F2993" s="17" t="s">
        <v>83</v>
      </c>
      <c r="G2993" s="48" t="s">
        <v>84</v>
      </c>
      <c r="H2993" s="17" t="s">
        <v>37</v>
      </c>
      <c r="I2993" s="17">
        <v>9.8000000000000007</v>
      </c>
      <c r="J2993" s="17">
        <v>2</v>
      </c>
      <c r="K2993" s="17">
        <f t="shared" si="47"/>
        <v>19.600000000000001</v>
      </c>
      <c r="L2993" s="34" t="s">
        <v>18</v>
      </c>
    </row>
    <row r="2994" spans="1:12">
      <c r="A2994" s="30" t="s">
        <v>3077</v>
      </c>
      <c r="B2994" s="18">
        <v>44195</v>
      </c>
      <c r="C2994" s="19">
        <v>0.55739861734086116</v>
      </c>
      <c r="D2994" s="17" t="s">
        <v>13</v>
      </c>
      <c r="E2994" s="17" t="s">
        <v>47</v>
      </c>
      <c r="F2994" s="17" t="s">
        <v>48</v>
      </c>
      <c r="G2994" s="48" t="s">
        <v>77</v>
      </c>
      <c r="H2994" s="17" t="s">
        <v>17</v>
      </c>
      <c r="I2994" s="17">
        <v>7.9</v>
      </c>
      <c r="J2994" s="17">
        <v>2</v>
      </c>
      <c r="K2994" s="17">
        <f t="shared" si="47"/>
        <v>15.8</v>
      </c>
      <c r="L2994" s="34" t="s">
        <v>24</v>
      </c>
    </row>
    <row r="2995" spans="1:12">
      <c r="A2995" s="30" t="s">
        <v>3078</v>
      </c>
      <c r="B2995" s="18">
        <v>44195</v>
      </c>
      <c r="C2995" s="19">
        <v>0.7448793155395611</v>
      </c>
      <c r="D2995" s="17" t="s">
        <v>26</v>
      </c>
      <c r="E2995" s="17" t="s">
        <v>82</v>
      </c>
      <c r="F2995" s="17" t="s">
        <v>83</v>
      </c>
      <c r="G2995" s="48" t="s">
        <v>84</v>
      </c>
      <c r="H2995" s="17" t="s">
        <v>37</v>
      </c>
      <c r="I2995" s="17">
        <v>9.8000000000000007</v>
      </c>
      <c r="J2995" s="17">
        <v>1</v>
      </c>
      <c r="K2995" s="17">
        <f t="shared" si="47"/>
        <v>9.8000000000000007</v>
      </c>
      <c r="L2995" s="34" t="s">
        <v>24</v>
      </c>
    </row>
    <row r="2996" spans="1:12">
      <c r="A2996" s="30" t="s">
        <v>3079</v>
      </c>
      <c r="B2996" s="18">
        <v>44195</v>
      </c>
      <c r="C2996" s="19">
        <v>0.5828658564060365</v>
      </c>
      <c r="D2996" s="17" t="s">
        <v>20</v>
      </c>
      <c r="E2996" s="17" t="s">
        <v>21</v>
      </c>
      <c r="F2996" s="17" t="s">
        <v>22</v>
      </c>
      <c r="G2996" s="17" t="s">
        <v>23</v>
      </c>
      <c r="H2996" s="17" t="s">
        <v>17</v>
      </c>
      <c r="I2996" s="17">
        <v>18.899999999999999</v>
      </c>
      <c r="J2996" s="17">
        <v>1</v>
      </c>
      <c r="K2996" s="17">
        <f t="shared" si="47"/>
        <v>18.899999999999999</v>
      </c>
      <c r="L2996" s="34" t="s">
        <v>38</v>
      </c>
    </row>
    <row r="2997" spans="1:12">
      <c r="A2997" s="30" t="s">
        <v>3080</v>
      </c>
      <c r="B2997" s="18">
        <v>44195</v>
      </c>
      <c r="C2997" s="19">
        <v>0.65233001968534166</v>
      </c>
      <c r="D2997" s="17" t="s">
        <v>26</v>
      </c>
      <c r="E2997" s="17" t="s">
        <v>21</v>
      </c>
      <c r="F2997" s="17" t="s">
        <v>22</v>
      </c>
      <c r="G2997" s="17" t="s">
        <v>23</v>
      </c>
      <c r="H2997" s="17" t="s">
        <v>17</v>
      </c>
      <c r="I2997" s="17">
        <v>18.899999999999999</v>
      </c>
      <c r="J2997" s="17">
        <v>1</v>
      </c>
      <c r="K2997" s="17">
        <f t="shared" si="47"/>
        <v>18.899999999999999</v>
      </c>
      <c r="L2997" s="34" t="s">
        <v>43</v>
      </c>
    </row>
    <row r="2998" spans="1:12">
      <c r="A2998" s="30" t="s">
        <v>3081</v>
      </c>
      <c r="B2998" s="18">
        <v>44196</v>
      </c>
      <c r="C2998" s="19">
        <v>0.60047360371358249</v>
      </c>
      <c r="D2998" s="17" t="s">
        <v>26</v>
      </c>
      <c r="E2998" s="17" t="s">
        <v>27</v>
      </c>
      <c r="F2998" s="17" t="s">
        <v>28</v>
      </c>
      <c r="G2998" s="17" t="s">
        <v>29</v>
      </c>
      <c r="H2998" s="17" t="s">
        <v>37</v>
      </c>
      <c r="I2998" s="17">
        <v>14.9</v>
      </c>
      <c r="J2998" s="17">
        <v>1</v>
      </c>
      <c r="K2998" s="17">
        <f t="shared" si="47"/>
        <v>14.9</v>
      </c>
      <c r="L2998" s="34" t="s">
        <v>24</v>
      </c>
    </row>
    <row r="2999" spans="1:12">
      <c r="A2999" s="30" t="s">
        <v>3082</v>
      </c>
      <c r="B2999" s="18">
        <v>44196</v>
      </c>
      <c r="C2999" s="19">
        <v>0.56421876537304105</v>
      </c>
      <c r="D2999" s="17" t="s">
        <v>33</v>
      </c>
      <c r="E2999" s="17" t="s">
        <v>21</v>
      </c>
      <c r="F2999" s="17" t="s">
        <v>22</v>
      </c>
      <c r="G2999" s="17" t="s">
        <v>23</v>
      </c>
      <c r="H2999" s="17" t="s">
        <v>17</v>
      </c>
      <c r="I2999" s="17">
        <v>18.899999999999999</v>
      </c>
      <c r="J2999" s="17">
        <v>2</v>
      </c>
      <c r="K2999" s="17">
        <f t="shared" si="47"/>
        <v>37.799999999999997</v>
      </c>
      <c r="L2999" s="56" t="s">
        <v>1028</v>
      </c>
    </row>
    <row r="3000" spans="1:12">
      <c r="A3000" s="30" t="s">
        <v>3083</v>
      </c>
      <c r="B3000" s="18">
        <v>44196</v>
      </c>
      <c r="C3000" s="19">
        <v>0.61751576319875445</v>
      </c>
      <c r="D3000" s="17" t="s">
        <v>59</v>
      </c>
      <c r="E3000" s="17" t="s">
        <v>14</v>
      </c>
      <c r="F3000" s="17" t="s">
        <v>15</v>
      </c>
      <c r="G3000" s="17" t="s">
        <v>16</v>
      </c>
      <c r="H3000" s="17" t="s">
        <v>17</v>
      </c>
      <c r="I3000" s="17">
        <v>29.9</v>
      </c>
      <c r="J3000" s="17">
        <v>1</v>
      </c>
      <c r="K3000" s="17">
        <f t="shared" si="47"/>
        <v>29.9</v>
      </c>
      <c r="L3000" s="34" t="s">
        <v>24</v>
      </c>
    </row>
    <row r="3001" spans="1:12">
      <c r="A3001" s="30" t="s">
        <v>3084</v>
      </c>
      <c r="B3001" s="18">
        <v>44196</v>
      </c>
      <c r="C3001" s="19">
        <v>0.43292817288225327</v>
      </c>
      <c r="D3001" s="17" t="s">
        <v>13</v>
      </c>
      <c r="E3001" s="17" t="s">
        <v>14</v>
      </c>
      <c r="F3001" s="17" t="s">
        <v>15</v>
      </c>
      <c r="G3001" s="17" t="s">
        <v>16</v>
      </c>
      <c r="H3001" s="17" t="s">
        <v>17</v>
      </c>
      <c r="I3001" s="17">
        <v>29.9</v>
      </c>
      <c r="J3001" s="17">
        <v>1</v>
      </c>
      <c r="K3001" s="17">
        <f t="shared" si="47"/>
        <v>29.9</v>
      </c>
      <c r="L3001" s="34" t="s">
        <v>24</v>
      </c>
    </row>
    <row r="3002" spans="1:12">
      <c r="A3002" s="21" t="s">
        <v>3085</v>
      </c>
      <c r="B3002" s="38">
        <v>44196</v>
      </c>
      <c r="C3002" s="39">
        <v>0.67663226988826919</v>
      </c>
      <c r="D3002" s="40" t="s">
        <v>26</v>
      </c>
      <c r="E3002" s="40" t="s">
        <v>27</v>
      </c>
      <c r="F3002" s="50" t="s">
        <v>184</v>
      </c>
      <c r="G3002" s="40" t="s">
        <v>29</v>
      </c>
      <c r="H3002" s="40" t="s">
        <v>37</v>
      </c>
      <c r="I3002" s="40">
        <v>14.9</v>
      </c>
      <c r="J3002" s="40">
        <v>1</v>
      </c>
      <c r="K3002" s="40">
        <f t="shared" si="47"/>
        <v>14.9</v>
      </c>
      <c r="L3002" s="41" t="s">
        <v>43</v>
      </c>
    </row>
  </sheetData>
  <mergeCells count="4">
    <mergeCell ref="P4:Q5"/>
    <mergeCell ref="P6:Q7"/>
    <mergeCell ref="O4:O5"/>
    <mergeCell ref="O6:O7"/>
  </mergeCells>
  <hyperlinks>
    <hyperlink ref="L370" r:id="rId1" xr:uid="{6F2AC0E6-5477-4732-B945-ECB30CD5F417}"/>
    <hyperlink ref="L58" r:id="rId2" xr:uid="{08E1ADCD-1B42-4261-BA23-E0C9C20FF65A}"/>
    <hyperlink ref="L1069" r:id="rId3" xr:uid="{E543F8FB-7843-442F-BD53-E82151C08826}"/>
    <hyperlink ref="L1526" r:id="rId4" xr:uid="{41934F67-7BE5-4754-94E8-456F569B3B62}"/>
    <hyperlink ref="L2225" r:id="rId5" xr:uid="{005754BB-18D9-4F40-AD51-F822731FB372}"/>
    <hyperlink ref="L2417" r:id="rId6" xr:uid="{91D26343-70C7-4C6E-A728-FC9AF2EF9BC9}"/>
  </hyperlinks>
  <pageMargins left="0.7" right="0.7" top="0.75" bottom="0.75" header="0.3" footer="0.3"/>
  <tableParts count="1">
    <tablePart r:id="rId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3F49D-C035-4D39-9784-6731C4CE0F7D}">
  <sheetPr>
    <tabColor theme="4" tint="0.59999389629810485"/>
  </sheetPr>
  <dimension ref="B2:Q23"/>
  <sheetViews>
    <sheetView workbookViewId="0">
      <selection activeCell="B8" sqref="B8"/>
    </sheetView>
  </sheetViews>
  <sheetFormatPr defaultRowHeight="14.5"/>
  <cols>
    <col min="4" max="4" width="15.26953125" customWidth="1"/>
    <col min="5" max="5" width="17.1796875" bestFit="1" customWidth="1"/>
    <col min="6" max="6" width="10.453125" bestFit="1" customWidth="1"/>
    <col min="7" max="7" width="11.1796875" bestFit="1" customWidth="1"/>
    <col min="8" max="8" width="15.6328125" customWidth="1"/>
    <col min="9" max="9" width="11.90625" customWidth="1"/>
  </cols>
  <sheetData>
    <row r="2" spans="2:17">
      <c r="B2" s="104" t="s">
        <v>3130</v>
      </c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</row>
    <row r="4" spans="2:17">
      <c r="C4" s="207"/>
      <c r="D4" s="207"/>
      <c r="E4" s="90" t="s">
        <v>3131</v>
      </c>
      <c r="F4" s="90"/>
      <c r="G4" s="207"/>
      <c r="H4" s="207"/>
      <c r="I4" s="207"/>
    </row>
    <row r="5" spans="2:17">
      <c r="C5" s="53" t="s">
        <v>3132</v>
      </c>
      <c r="D5" s="53" t="s">
        <v>3133</v>
      </c>
      <c r="E5" s="53" t="s">
        <v>3134</v>
      </c>
      <c r="F5" s="53" t="s">
        <v>3135</v>
      </c>
      <c r="G5" s="53" t="s">
        <v>3136</v>
      </c>
      <c r="H5" s="53" t="s">
        <v>3137</v>
      </c>
      <c r="I5" s="53" t="s">
        <v>3138</v>
      </c>
      <c r="L5" s="113" t="s">
        <v>3141</v>
      </c>
      <c r="M5" s="113"/>
      <c r="N5" s="113"/>
      <c r="O5" s="113"/>
      <c r="P5" s="113"/>
      <c r="Q5" s="113"/>
    </row>
    <row r="6" spans="2:17">
      <c r="C6" s="106">
        <v>1</v>
      </c>
      <c r="D6" s="109" t="s">
        <v>3139</v>
      </c>
      <c r="E6" s="54" t="s">
        <v>3158</v>
      </c>
      <c r="F6" s="54">
        <v>222</v>
      </c>
      <c r="G6" s="57">
        <v>7.3999999999999996E-2</v>
      </c>
      <c r="H6" s="54" t="s">
        <v>3150</v>
      </c>
      <c r="I6" s="54" t="s">
        <v>3150</v>
      </c>
      <c r="L6" s="112" t="s">
        <v>3142</v>
      </c>
      <c r="M6" s="112"/>
      <c r="N6" s="112"/>
      <c r="O6" s="112" t="s">
        <v>3145</v>
      </c>
      <c r="P6" s="112"/>
      <c r="Q6" s="112"/>
    </row>
    <row r="7" spans="2:17">
      <c r="C7" s="107"/>
      <c r="D7" s="110"/>
      <c r="E7" s="54" t="s">
        <v>5</v>
      </c>
      <c r="F7" s="54">
        <v>403</v>
      </c>
      <c r="G7" s="57">
        <v>0.1343</v>
      </c>
      <c r="H7" s="54" t="s">
        <v>3150</v>
      </c>
      <c r="I7" s="54" t="s">
        <v>3150</v>
      </c>
      <c r="L7" s="112" t="s">
        <v>3143</v>
      </c>
      <c r="M7" s="112"/>
      <c r="N7" s="112"/>
      <c r="O7" s="112" t="s">
        <v>3146</v>
      </c>
      <c r="P7" s="112"/>
      <c r="Q7" s="112"/>
    </row>
    <row r="8" spans="2:17">
      <c r="C8" s="107"/>
      <c r="D8" s="110"/>
      <c r="E8" s="54" t="s">
        <v>6</v>
      </c>
      <c r="F8" s="54">
        <v>1232</v>
      </c>
      <c r="G8" s="57">
        <v>0.41049999999999998</v>
      </c>
      <c r="H8" s="54" t="s">
        <v>3160</v>
      </c>
      <c r="I8" s="54" t="s">
        <v>3161</v>
      </c>
      <c r="L8" s="112" t="s">
        <v>3144</v>
      </c>
      <c r="M8" s="112"/>
      <c r="N8" s="112"/>
      <c r="O8" s="112" t="s">
        <v>3147</v>
      </c>
      <c r="P8" s="112"/>
      <c r="Q8" s="112"/>
    </row>
    <row r="9" spans="2:17">
      <c r="C9" s="107"/>
      <c r="D9" s="110"/>
      <c r="E9" s="54" t="s">
        <v>7</v>
      </c>
      <c r="F9" s="54">
        <v>3</v>
      </c>
      <c r="G9" s="57">
        <v>1E-3</v>
      </c>
      <c r="H9" s="54" t="s">
        <v>3150</v>
      </c>
      <c r="I9" s="54" t="s">
        <v>3150</v>
      </c>
    </row>
    <row r="10" spans="2:17">
      <c r="C10" s="107"/>
      <c r="D10" s="110"/>
      <c r="E10" s="54" t="s">
        <v>11</v>
      </c>
      <c r="F10" s="54">
        <v>104</v>
      </c>
      <c r="G10" s="57">
        <v>3.4700000000000002E-2</v>
      </c>
      <c r="H10" s="54" t="s">
        <v>3150</v>
      </c>
      <c r="I10" s="54" t="s">
        <v>3150</v>
      </c>
      <c r="L10" s="114" t="s">
        <v>3148</v>
      </c>
      <c r="M10" s="114"/>
      <c r="N10" s="114"/>
      <c r="O10" s="114"/>
      <c r="P10" s="114"/>
    </row>
    <row r="11" spans="2:17">
      <c r="C11" s="107"/>
      <c r="D11" s="110"/>
      <c r="E11" s="54"/>
      <c r="F11" s="54"/>
      <c r="G11" s="54"/>
      <c r="H11" s="54"/>
      <c r="I11" s="54"/>
    </row>
    <row r="12" spans="2:17">
      <c r="C12" s="108"/>
      <c r="D12" s="111"/>
      <c r="E12" s="54"/>
      <c r="F12" s="54"/>
      <c r="G12" s="54"/>
      <c r="H12" s="54"/>
      <c r="I12" s="54"/>
    </row>
    <row r="13" spans="2:17">
      <c r="C13" s="106">
        <v>2</v>
      </c>
      <c r="D13" s="109" t="s">
        <v>3140</v>
      </c>
      <c r="E13" s="54" t="s">
        <v>4</v>
      </c>
      <c r="F13" s="54">
        <v>19</v>
      </c>
      <c r="G13" s="57">
        <v>6.3E-3</v>
      </c>
      <c r="H13" s="54" t="s">
        <v>3150</v>
      </c>
      <c r="I13" s="54" t="s">
        <v>3150</v>
      </c>
      <c r="L13" s="113" t="s">
        <v>3149</v>
      </c>
      <c r="M13" s="113"/>
      <c r="N13" s="113"/>
      <c r="O13" s="113"/>
      <c r="P13" s="113"/>
      <c r="Q13" s="113"/>
    </row>
    <row r="14" spans="2:17">
      <c r="C14" s="107"/>
      <c r="D14" s="110"/>
      <c r="E14" s="54" t="s">
        <v>5</v>
      </c>
      <c r="F14" s="54">
        <v>14</v>
      </c>
      <c r="G14" s="57">
        <v>4.7000000000000002E-3</v>
      </c>
      <c r="H14" s="54" t="s">
        <v>3150</v>
      </c>
      <c r="I14" s="54" t="s">
        <v>3150</v>
      </c>
      <c r="L14" s="114" t="s">
        <v>3151</v>
      </c>
      <c r="M14" s="114"/>
      <c r="N14" s="114"/>
      <c r="O14" s="114"/>
      <c r="P14" s="114"/>
      <c r="Q14" s="114"/>
    </row>
    <row r="15" spans="2:17">
      <c r="C15" s="107"/>
      <c r="D15" s="110"/>
      <c r="E15" s="54" t="s">
        <v>6</v>
      </c>
      <c r="F15" s="54">
        <v>4</v>
      </c>
      <c r="G15" s="57">
        <v>1.2999999999999999E-3</v>
      </c>
      <c r="H15" s="54" t="s">
        <v>3150</v>
      </c>
      <c r="I15" s="54" t="s">
        <v>3150</v>
      </c>
      <c r="L15" s="114" t="s">
        <v>3152</v>
      </c>
      <c r="M15" s="114"/>
      <c r="N15" s="114"/>
      <c r="O15" s="114"/>
      <c r="P15" s="114"/>
      <c r="Q15" s="114"/>
    </row>
    <row r="16" spans="2:17" ht="14.5" customHeight="1">
      <c r="C16" s="107"/>
      <c r="D16" s="110"/>
      <c r="E16" s="54" t="s">
        <v>3159</v>
      </c>
      <c r="F16" s="54">
        <v>5</v>
      </c>
      <c r="G16" s="57">
        <v>1.6999999999999999E-3</v>
      </c>
      <c r="H16" s="54" t="s">
        <v>3150</v>
      </c>
      <c r="I16" s="54" t="s">
        <v>3150</v>
      </c>
      <c r="L16" s="120" t="s">
        <v>3153</v>
      </c>
      <c r="M16" s="120"/>
      <c r="N16" s="120"/>
      <c r="O16" s="120"/>
      <c r="P16" s="120"/>
      <c r="Q16" s="120"/>
    </row>
    <row r="17" spans="3:17">
      <c r="C17" s="107"/>
      <c r="D17" s="110"/>
      <c r="E17" s="54"/>
      <c r="F17" s="54"/>
      <c r="G17" s="54"/>
      <c r="H17" s="54"/>
      <c r="I17" s="54"/>
      <c r="L17" s="120"/>
      <c r="M17" s="120"/>
      <c r="N17" s="120"/>
      <c r="O17" s="120"/>
      <c r="P17" s="120"/>
      <c r="Q17" s="120"/>
    </row>
    <row r="18" spans="3:17">
      <c r="C18" s="108"/>
      <c r="D18" s="111"/>
      <c r="E18" s="54"/>
      <c r="F18" s="54"/>
      <c r="G18" s="54"/>
      <c r="H18" s="54"/>
      <c r="I18" s="54"/>
      <c r="L18" s="114" t="s">
        <v>3154</v>
      </c>
      <c r="M18" s="114"/>
      <c r="N18" s="114"/>
      <c r="O18" s="114"/>
      <c r="P18" s="114"/>
      <c r="Q18" s="114"/>
    </row>
    <row r="19" spans="3:17">
      <c r="L19" s="114" t="s">
        <v>3155</v>
      </c>
      <c r="M19" s="114"/>
      <c r="N19" s="114"/>
      <c r="O19" s="114"/>
      <c r="P19" s="114"/>
      <c r="Q19" s="114"/>
    </row>
    <row r="20" spans="3:17">
      <c r="C20" s="121" t="s">
        <v>3156</v>
      </c>
      <c r="D20" s="122"/>
      <c r="E20" s="122"/>
      <c r="F20" s="122"/>
      <c r="G20" s="122"/>
      <c r="H20" s="122"/>
      <c r="I20" s="123"/>
    </row>
    <row r="21" spans="3:17">
      <c r="C21" s="115" t="s">
        <v>3162</v>
      </c>
      <c r="D21" s="105"/>
      <c r="E21" s="105"/>
      <c r="F21" s="105"/>
      <c r="G21" s="105"/>
      <c r="H21" s="105"/>
      <c r="I21" s="116"/>
    </row>
    <row r="22" spans="3:17">
      <c r="C22" s="115" t="s">
        <v>3163</v>
      </c>
      <c r="D22" s="105"/>
      <c r="E22" s="105"/>
      <c r="F22" s="105"/>
      <c r="G22" s="105"/>
      <c r="H22" s="105"/>
      <c r="I22" s="116"/>
    </row>
    <row r="23" spans="3:17">
      <c r="C23" s="117" t="s">
        <v>3157</v>
      </c>
      <c r="D23" s="118"/>
      <c r="E23" s="118"/>
      <c r="F23" s="118"/>
      <c r="G23" s="118"/>
      <c r="H23" s="118"/>
      <c r="I23" s="119"/>
    </row>
  </sheetData>
  <mergeCells count="24">
    <mergeCell ref="O8:Q8"/>
    <mergeCell ref="C21:I21"/>
    <mergeCell ref="C22:I22"/>
    <mergeCell ref="C23:I23"/>
    <mergeCell ref="L18:Q18"/>
    <mergeCell ref="L16:Q17"/>
    <mergeCell ref="L19:Q19"/>
    <mergeCell ref="C20:I20"/>
    <mergeCell ref="B2:M2"/>
    <mergeCell ref="E4:F4"/>
    <mergeCell ref="C6:C12"/>
    <mergeCell ref="C13:C18"/>
    <mergeCell ref="D6:D12"/>
    <mergeCell ref="D13:D18"/>
    <mergeCell ref="L6:N6"/>
    <mergeCell ref="L7:N7"/>
    <mergeCell ref="L8:N8"/>
    <mergeCell ref="L5:Q5"/>
    <mergeCell ref="L10:P10"/>
    <mergeCell ref="L13:Q13"/>
    <mergeCell ref="L14:Q14"/>
    <mergeCell ref="L15:Q15"/>
    <mergeCell ref="O6:Q6"/>
    <mergeCell ref="O7:Q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1E61B-6940-4992-BAE1-5FEFF8E630F3}">
  <sheetPr>
    <tabColor theme="4" tint="0.59999389629810485"/>
  </sheetPr>
  <dimension ref="A2:R3002"/>
  <sheetViews>
    <sheetView workbookViewId="0">
      <selection activeCell="L3" activeCellId="1" sqref="M3:M3002 L3:L3002"/>
    </sheetView>
  </sheetViews>
  <sheetFormatPr defaultRowHeight="14.5"/>
  <cols>
    <col min="1" max="1" width="10.6328125" bestFit="1" customWidth="1"/>
    <col min="2" max="2" width="10.453125" bestFit="1" customWidth="1"/>
    <col min="3" max="3" width="11.26953125" bestFit="1" customWidth="1"/>
    <col min="4" max="5" width="14.7265625" bestFit="1" customWidth="1"/>
    <col min="6" max="6" width="20.26953125" bestFit="1" customWidth="1"/>
    <col min="7" max="7" width="12.7265625" bestFit="1" customWidth="1"/>
    <col min="8" max="8" width="10.36328125" bestFit="1" customWidth="1"/>
    <col min="9" max="9" width="16.1796875" bestFit="1" customWidth="1"/>
    <col min="10" max="10" width="10.453125" bestFit="1" customWidth="1"/>
    <col min="11" max="11" width="16.6328125" bestFit="1" customWidth="1"/>
    <col min="12" max="13" width="21.90625" bestFit="1" customWidth="1"/>
  </cols>
  <sheetData>
    <row r="2" spans="1:18">
      <c r="A2" s="65" t="s">
        <v>0</v>
      </c>
      <c r="B2" s="26" t="s">
        <v>1</v>
      </c>
      <c r="C2" s="26" t="s">
        <v>3189</v>
      </c>
      <c r="D2" s="27" t="s">
        <v>2</v>
      </c>
      <c r="E2" s="28" t="s">
        <v>3</v>
      </c>
      <c r="F2" s="28" t="s">
        <v>4</v>
      </c>
      <c r="G2" s="28" t="s">
        <v>5</v>
      </c>
      <c r="H2" s="28" t="s">
        <v>6</v>
      </c>
      <c r="I2" s="28" t="s">
        <v>7</v>
      </c>
      <c r="J2" s="28" t="s">
        <v>8</v>
      </c>
      <c r="K2" s="28" t="s">
        <v>9</v>
      </c>
      <c r="L2" s="28" t="s">
        <v>10</v>
      </c>
      <c r="M2" s="29" t="s">
        <v>11</v>
      </c>
    </row>
    <row r="3" spans="1:18" ht="15" thickBot="1">
      <c r="A3" s="66" t="s">
        <v>12</v>
      </c>
      <c r="B3" s="18">
        <v>43101</v>
      </c>
      <c r="C3" s="62">
        <f t="shared" ref="C3:C66" si="0">INT((MONTH(B3)-1)/3)+1</f>
        <v>1</v>
      </c>
      <c r="D3" s="19">
        <v>0.69589198575299183</v>
      </c>
      <c r="E3" s="17" t="s">
        <v>13</v>
      </c>
      <c r="F3" s="17" t="s">
        <v>14</v>
      </c>
      <c r="G3" s="17" t="s">
        <v>15</v>
      </c>
      <c r="H3" s="17" t="s">
        <v>16</v>
      </c>
      <c r="I3" s="17" t="s">
        <v>17</v>
      </c>
      <c r="J3" s="17">
        <v>29.9</v>
      </c>
      <c r="K3" s="17">
        <v>3</v>
      </c>
      <c r="L3" s="17">
        <f>J3*K3</f>
        <v>89.699999999999989</v>
      </c>
      <c r="M3" s="31" t="s">
        <v>18</v>
      </c>
    </row>
    <row r="4" spans="1:18">
      <c r="A4" s="66" t="s">
        <v>19</v>
      </c>
      <c r="B4" s="18">
        <v>43101</v>
      </c>
      <c r="C4" s="17">
        <f t="shared" si="0"/>
        <v>1</v>
      </c>
      <c r="D4" s="19">
        <v>0.6377811985705869</v>
      </c>
      <c r="E4" s="17" t="s">
        <v>20</v>
      </c>
      <c r="F4" s="17" t="s">
        <v>21</v>
      </c>
      <c r="G4" s="17" t="s">
        <v>22</v>
      </c>
      <c r="H4" s="17" t="s">
        <v>23</v>
      </c>
      <c r="I4" s="17" t="s">
        <v>17</v>
      </c>
      <c r="J4" s="17">
        <v>18.899999999999999</v>
      </c>
      <c r="K4" s="17">
        <v>3</v>
      </c>
      <c r="L4" s="17">
        <f t="shared" ref="L4:L67" si="1">J4*K4</f>
        <v>56.699999999999996</v>
      </c>
      <c r="M4" s="31" t="s">
        <v>24</v>
      </c>
      <c r="P4" s="100"/>
      <c r="Q4" s="94" t="s">
        <v>3128</v>
      </c>
      <c r="R4" s="95"/>
    </row>
    <row r="5" spans="1:18">
      <c r="A5" s="66" t="s">
        <v>25</v>
      </c>
      <c r="B5" s="18">
        <v>43101</v>
      </c>
      <c r="C5" s="17">
        <f t="shared" si="0"/>
        <v>1</v>
      </c>
      <c r="D5" s="19">
        <v>0.42806937189416994</v>
      </c>
      <c r="E5" s="17" t="s">
        <v>26</v>
      </c>
      <c r="F5" s="17" t="s">
        <v>27</v>
      </c>
      <c r="G5" s="17" t="s">
        <v>28</v>
      </c>
      <c r="H5" s="17" t="s">
        <v>29</v>
      </c>
      <c r="I5" s="48" t="s">
        <v>30</v>
      </c>
      <c r="J5" s="17">
        <v>14.9</v>
      </c>
      <c r="K5" s="17">
        <v>2</v>
      </c>
      <c r="L5" s="17">
        <f t="shared" si="1"/>
        <v>29.8</v>
      </c>
      <c r="M5" s="31" t="s">
        <v>24</v>
      </c>
      <c r="P5" s="101"/>
      <c r="Q5" s="96"/>
      <c r="R5" s="97"/>
    </row>
    <row r="6" spans="1:18">
      <c r="A6" s="66" t="s">
        <v>32</v>
      </c>
      <c r="B6" s="18">
        <v>43102</v>
      </c>
      <c r="C6" s="17">
        <f t="shared" si="0"/>
        <v>1</v>
      </c>
      <c r="D6" s="19">
        <v>0.86363498406751382</v>
      </c>
      <c r="E6" s="17" t="s">
        <v>33</v>
      </c>
      <c r="F6" s="17" t="s">
        <v>34</v>
      </c>
      <c r="G6" s="48" t="s">
        <v>35</v>
      </c>
      <c r="H6" s="48" t="s">
        <v>36</v>
      </c>
      <c r="I6" s="17" t="s">
        <v>37</v>
      </c>
      <c r="J6" s="17">
        <v>21</v>
      </c>
      <c r="K6" s="17">
        <v>1</v>
      </c>
      <c r="L6" s="17">
        <f t="shared" si="1"/>
        <v>21</v>
      </c>
      <c r="M6" s="31" t="s">
        <v>38</v>
      </c>
      <c r="P6" s="102"/>
      <c r="Q6" s="96" t="s">
        <v>3129</v>
      </c>
      <c r="R6" s="97"/>
    </row>
    <row r="7" spans="1:18" ht="15" thickBot="1">
      <c r="A7" s="66" t="s">
        <v>41</v>
      </c>
      <c r="B7" s="18">
        <v>43102</v>
      </c>
      <c r="C7" s="17">
        <f t="shared" si="0"/>
        <v>1</v>
      </c>
      <c r="D7" s="19">
        <v>0.42819116986279132</v>
      </c>
      <c r="E7" s="48" t="s">
        <v>42</v>
      </c>
      <c r="F7" s="17" t="s">
        <v>34</v>
      </c>
      <c r="G7" s="48" t="s">
        <v>35</v>
      </c>
      <c r="H7" s="48" t="s">
        <v>36</v>
      </c>
      <c r="I7" s="17" t="s">
        <v>37</v>
      </c>
      <c r="J7" s="17">
        <v>21</v>
      </c>
      <c r="K7" s="17">
        <v>4</v>
      </c>
      <c r="L7" s="17">
        <f t="shared" si="1"/>
        <v>84</v>
      </c>
      <c r="M7" s="31" t="s">
        <v>43</v>
      </c>
      <c r="P7" s="103"/>
      <c r="Q7" s="98"/>
      <c r="R7" s="99"/>
    </row>
    <row r="8" spans="1:18">
      <c r="A8" s="66" t="s">
        <v>46</v>
      </c>
      <c r="B8" s="18">
        <v>43102</v>
      </c>
      <c r="C8" s="17">
        <f t="shared" si="0"/>
        <v>1</v>
      </c>
      <c r="D8" s="19">
        <v>0.88613125068811949</v>
      </c>
      <c r="E8" s="17" t="s">
        <v>33</v>
      </c>
      <c r="F8" s="17" t="s">
        <v>47</v>
      </c>
      <c r="G8" s="17" t="s">
        <v>48</v>
      </c>
      <c r="H8" s="17" t="s">
        <v>49</v>
      </c>
      <c r="I8" s="17" t="s">
        <v>17</v>
      </c>
      <c r="J8" s="17">
        <v>7.9</v>
      </c>
      <c r="K8" s="17">
        <v>2</v>
      </c>
      <c r="L8" s="17">
        <f t="shared" si="1"/>
        <v>15.8</v>
      </c>
      <c r="M8" s="31" t="s">
        <v>24</v>
      </c>
    </row>
    <row r="9" spans="1:18">
      <c r="A9" s="66" t="s">
        <v>52</v>
      </c>
      <c r="B9" s="18">
        <v>43102</v>
      </c>
      <c r="C9" s="17">
        <f t="shared" si="0"/>
        <v>1</v>
      </c>
      <c r="D9" s="19">
        <v>0.45508277394148677</v>
      </c>
      <c r="E9" s="17" t="s">
        <v>26</v>
      </c>
      <c r="F9" s="49"/>
      <c r="G9" s="17" t="s">
        <v>15</v>
      </c>
      <c r="H9" s="17" t="s">
        <v>16</v>
      </c>
      <c r="I9" s="17" t="s">
        <v>17</v>
      </c>
      <c r="J9" s="17">
        <v>29.9</v>
      </c>
      <c r="K9" s="17">
        <v>2</v>
      </c>
      <c r="L9" s="17">
        <f t="shared" si="1"/>
        <v>59.8</v>
      </c>
      <c r="M9" s="31" t="s">
        <v>38</v>
      </c>
    </row>
    <row r="10" spans="1:18">
      <c r="A10" s="66" t="s">
        <v>55</v>
      </c>
      <c r="B10" s="18">
        <v>43102</v>
      </c>
      <c r="C10" s="17">
        <f t="shared" si="0"/>
        <v>1</v>
      </c>
      <c r="D10" s="19">
        <v>0.6666045894366377</v>
      </c>
      <c r="E10" s="48" t="s">
        <v>56</v>
      </c>
      <c r="F10" s="17" t="s">
        <v>14</v>
      </c>
      <c r="G10" s="17" t="s">
        <v>15</v>
      </c>
      <c r="H10" s="17" t="s">
        <v>16</v>
      </c>
      <c r="I10" s="17" t="s">
        <v>17</v>
      </c>
      <c r="J10" s="17">
        <v>29.9</v>
      </c>
      <c r="K10" s="17">
        <v>2</v>
      </c>
      <c r="L10" s="17">
        <f t="shared" si="1"/>
        <v>59.8</v>
      </c>
      <c r="M10" s="31" t="s">
        <v>43</v>
      </c>
    </row>
    <row r="11" spans="1:18">
      <c r="A11" s="66" t="s">
        <v>57</v>
      </c>
      <c r="B11" s="18">
        <v>43103</v>
      </c>
      <c r="C11" s="17">
        <f t="shared" si="0"/>
        <v>1</v>
      </c>
      <c r="D11" s="19">
        <v>0.90213482604818329</v>
      </c>
      <c r="E11" s="17" t="s">
        <v>26</v>
      </c>
      <c r="F11" s="17" t="s">
        <v>21</v>
      </c>
      <c r="G11" s="17" t="s">
        <v>22</v>
      </c>
      <c r="H11" s="17" t="s">
        <v>23</v>
      </c>
      <c r="I11" s="17" t="s">
        <v>17</v>
      </c>
      <c r="J11" s="17">
        <v>18.899999999999999</v>
      </c>
      <c r="K11" s="17">
        <v>1</v>
      </c>
      <c r="L11" s="17">
        <f t="shared" si="1"/>
        <v>18.899999999999999</v>
      </c>
      <c r="M11" s="31" t="s">
        <v>24</v>
      </c>
    </row>
    <row r="12" spans="1:18">
      <c r="A12" s="66" t="s">
        <v>58</v>
      </c>
      <c r="B12" s="18">
        <v>43104</v>
      </c>
      <c r="C12" s="17">
        <f t="shared" si="0"/>
        <v>1</v>
      </c>
      <c r="D12" s="19">
        <v>0.65093031687028291</v>
      </c>
      <c r="E12" s="17" t="s">
        <v>59</v>
      </c>
      <c r="F12" s="17" t="s">
        <v>21</v>
      </c>
      <c r="G12" s="48" t="s">
        <v>60</v>
      </c>
      <c r="H12" s="17" t="s">
        <v>23</v>
      </c>
      <c r="I12" s="17" t="s">
        <v>17</v>
      </c>
      <c r="J12" s="17">
        <v>18.899999999999999</v>
      </c>
      <c r="K12" s="17">
        <v>1</v>
      </c>
      <c r="L12" s="17">
        <f t="shared" si="1"/>
        <v>18.899999999999999</v>
      </c>
      <c r="M12" s="31" t="s">
        <v>43</v>
      </c>
    </row>
    <row r="13" spans="1:18">
      <c r="A13" s="66" t="s">
        <v>61</v>
      </c>
      <c r="B13" s="18">
        <v>43104</v>
      </c>
      <c r="C13" s="17">
        <f t="shared" si="0"/>
        <v>1</v>
      </c>
      <c r="D13" s="19">
        <v>0.50302025671794803</v>
      </c>
      <c r="E13" s="17" t="s">
        <v>13</v>
      </c>
      <c r="F13" s="17" t="s">
        <v>34</v>
      </c>
      <c r="G13" s="48" t="s">
        <v>35</v>
      </c>
      <c r="H13" s="48" t="s">
        <v>36</v>
      </c>
      <c r="I13" s="17" t="s">
        <v>37</v>
      </c>
      <c r="J13" s="17">
        <v>21</v>
      </c>
      <c r="K13" s="17">
        <v>1</v>
      </c>
      <c r="L13" s="17">
        <f t="shared" si="1"/>
        <v>21</v>
      </c>
      <c r="M13" s="31" t="s">
        <v>38</v>
      </c>
    </row>
    <row r="14" spans="1:18">
      <c r="A14" s="66" t="s">
        <v>62</v>
      </c>
      <c r="B14" s="18">
        <v>43104</v>
      </c>
      <c r="C14" s="17">
        <f t="shared" si="0"/>
        <v>1</v>
      </c>
      <c r="D14" s="19">
        <v>0.42189170988260316</v>
      </c>
      <c r="E14" s="48" t="s">
        <v>44</v>
      </c>
      <c r="F14" s="17" t="s">
        <v>14</v>
      </c>
      <c r="G14" s="17" t="s">
        <v>15</v>
      </c>
      <c r="H14" s="49"/>
      <c r="I14" s="17" t="s">
        <v>17</v>
      </c>
      <c r="J14" s="17">
        <v>29.9</v>
      </c>
      <c r="K14" s="17">
        <v>4</v>
      </c>
      <c r="L14" s="17">
        <f t="shared" si="1"/>
        <v>119.6</v>
      </c>
      <c r="M14" s="31" t="s">
        <v>24</v>
      </c>
    </row>
    <row r="15" spans="1:18">
      <c r="A15" s="66" t="s">
        <v>63</v>
      </c>
      <c r="B15" s="18">
        <v>43105</v>
      </c>
      <c r="C15" s="17">
        <f t="shared" si="0"/>
        <v>1</v>
      </c>
      <c r="D15" s="19">
        <v>0.7620579315909467</v>
      </c>
      <c r="E15" s="17" t="s">
        <v>33</v>
      </c>
      <c r="F15" s="17" t="s">
        <v>27</v>
      </c>
      <c r="G15" s="17" t="s">
        <v>28</v>
      </c>
      <c r="H15" s="17" t="s">
        <v>29</v>
      </c>
      <c r="I15" s="17" t="s">
        <v>37</v>
      </c>
      <c r="J15" s="17">
        <v>14.9</v>
      </c>
      <c r="K15" s="17">
        <v>1</v>
      </c>
      <c r="L15" s="17">
        <f t="shared" si="1"/>
        <v>14.9</v>
      </c>
      <c r="M15" s="31" t="s">
        <v>18</v>
      </c>
    </row>
    <row r="16" spans="1:18">
      <c r="A16" s="66" t="s">
        <v>64</v>
      </c>
      <c r="B16" s="18">
        <v>43105</v>
      </c>
      <c r="C16" s="17">
        <f t="shared" si="0"/>
        <v>1</v>
      </c>
      <c r="D16" s="19">
        <v>0.78584705661331888</v>
      </c>
      <c r="E16" s="17" t="s">
        <v>20</v>
      </c>
      <c r="F16" s="17" t="s">
        <v>21</v>
      </c>
      <c r="G16" s="17" t="s">
        <v>22</v>
      </c>
      <c r="H16" s="17" t="s">
        <v>23</v>
      </c>
      <c r="I16" s="17" t="s">
        <v>17</v>
      </c>
      <c r="J16" s="17">
        <v>18.899999999999999</v>
      </c>
      <c r="K16" s="17">
        <v>2</v>
      </c>
      <c r="L16" s="17">
        <f t="shared" si="1"/>
        <v>37.799999999999997</v>
      </c>
      <c r="M16" s="31" t="s">
        <v>24</v>
      </c>
    </row>
    <row r="17" spans="1:13">
      <c r="A17" s="66" t="s">
        <v>65</v>
      </c>
      <c r="B17" s="18">
        <v>43105</v>
      </c>
      <c r="C17" s="17">
        <f t="shared" si="0"/>
        <v>1</v>
      </c>
      <c r="D17" s="19">
        <v>0.81809589567691932</v>
      </c>
      <c r="E17" s="17" t="s">
        <v>20</v>
      </c>
      <c r="F17" s="17" t="s">
        <v>14</v>
      </c>
      <c r="G17" s="17" t="s">
        <v>15</v>
      </c>
      <c r="H17" s="17" t="s">
        <v>16</v>
      </c>
      <c r="I17" s="17" t="s">
        <v>17</v>
      </c>
      <c r="J17" s="17">
        <v>29.9</v>
      </c>
      <c r="K17" s="17">
        <v>2</v>
      </c>
      <c r="L17" s="17">
        <f t="shared" si="1"/>
        <v>59.8</v>
      </c>
      <c r="M17" s="31" t="s">
        <v>24</v>
      </c>
    </row>
    <row r="18" spans="1:13">
      <c r="A18" s="66" t="s">
        <v>66</v>
      </c>
      <c r="B18" s="18">
        <v>43105</v>
      </c>
      <c r="C18" s="17">
        <f t="shared" si="0"/>
        <v>1</v>
      </c>
      <c r="D18" s="19">
        <v>0.9131169084628904</v>
      </c>
      <c r="E18" s="17" t="s">
        <v>13</v>
      </c>
      <c r="F18" s="17" t="s">
        <v>21</v>
      </c>
      <c r="G18" s="17" t="s">
        <v>22</v>
      </c>
      <c r="H18" s="17" t="s">
        <v>23</v>
      </c>
      <c r="I18" s="17" t="s">
        <v>17</v>
      </c>
      <c r="J18" s="17">
        <v>18.899999999999999</v>
      </c>
      <c r="K18" s="17">
        <v>1</v>
      </c>
      <c r="L18" s="17">
        <f t="shared" si="1"/>
        <v>18.899999999999999</v>
      </c>
      <c r="M18" s="31" t="s">
        <v>18</v>
      </c>
    </row>
    <row r="19" spans="1:13">
      <c r="A19" s="66" t="s">
        <v>67</v>
      </c>
      <c r="B19" s="18">
        <v>43105</v>
      </c>
      <c r="C19" s="17">
        <f t="shared" si="0"/>
        <v>1</v>
      </c>
      <c r="D19" s="19">
        <v>0.68496038549906846</v>
      </c>
      <c r="E19" s="17" t="s">
        <v>33</v>
      </c>
      <c r="F19" s="17" t="s">
        <v>34</v>
      </c>
      <c r="G19" s="48" t="s">
        <v>35</v>
      </c>
      <c r="H19" s="48" t="s">
        <v>36</v>
      </c>
      <c r="I19" s="17" t="s">
        <v>37</v>
      </c>
      <c r="J19" s="17">
        <v>21</v>
      </c>
      <c r="K19" s="17">
        <v>4</v>
      </c>
      <c r="L19" s="17">
        <f t="shared" si="1"/>
        <v>84</v>
      </c>
      <c r="M19" s="31" t="s">
        <v>38</v>
      </c>
    </row>
    <row r="20" spans="1:13">
      <c r="A20" s="66" t="s">
        <v>68</v>
      </c>
      <c r="B20" s="18">
        <v>43105</v>
      </c>
      <c r="C20" s="17">
        <f t="shared" si="0"/>
        <v>1</v>
      </c>
      <c r="D20" s="19">
        <v>0.49367854342764511</v>
      </c>
      <c r="E20" s="17" t="s">
        <v>26</v>
      </c>
      <c r="F20" s="17" t="s">
        <v>21</v>
      </c>
      <c r="G20" s="17" t="s">
        <v>22</v>
      </c>
      <c r="H20" s="17" t="s">
        <v>23</v>
      </c>
      <c r="I20" s="17" t="s">
        <v>17</v>
      </c>
      <c r="J20" s="17">
        <v>18.899999999999999</v>
      </c>
      <c r="K20" s="17">
        <v>3</v>
      </c>
      <c r="L20" s="17">
        <f t="shared" si="1"/>
        <v>56.699999999999996</v>
      </c>
      <c r="M20" s="31" t="s">
        <v>24</v>
      </c>
    </row>
    <row r="21" spans="1:13">
      <c r="A21" s="66" t="s">
        <v>69</v>
      </c>
      <c r="B21" s="18">
        <v>43105</v>
      </c>
      <c r="C21" s="17">
        <f t="shared" si="0"/>
        <v>1</v>
      </c>
      <c r="D21" s="19">
        <v>0.60234633544340499</v>
      </c>
      <c r="E21" s="17" t="s">
        <v>20</v>
      </c>
      <c r="F21" s="17" t="s">
        <v>47</v>
      </c>
      <c r="G21" s="17" t="s">
        <v>48</v>
      </c>
      <c r="H21" s="49"/>
      <c r="I21" s="17" t="s">
        <v>17</v>
      </c>
      <c r="J21" s="17">
        <v>7.9</v>
      </c>
      <c r="K21" s="17">
        <v>1</v>
      </c>
      <c r="L21" s="17">
        <f t="shared" si="1"/>
        <v>7.9</v>
      </c>
      <c r="M21" s="31" t="s">
        <v>24</v>
      </c>
    </row>
    <row r="22" spans="1:13">
      <c r="A22" s="66" t="s">
        <v>70</v>
      </c>
      <c r="B22" s="18">
        <v>43106</v>
      </c>
      <c r="C22" s="17">
        <f t="shared" si="0"/>
        <v>1</v>
      </c>
      <c r="D22" s="19">
        <v>0.53198943066255444</v>
      </c>
      <c r="E22" s="17" t="s">
        <v>20</v>
      </c>
      <c r="F22" s="17" t="s">
        <v>14</v>
      </c>
      <c r="G22" s="17" t="s">
        <v>15</v>
      </c>
      <c r="H22" s="17" t="s">
        <v>16</v>
      </c>
      <c r="I22" s="17" t="s">
        <v>17</v>
      </c>
      <c r="J22" s="17">
        <v>29.9</v>
      </c>
      <c r="K22" s="17">
        <v>4</v>
      </c>
      <c r="L22" s="17">
        <f t="shared" si="1"/>
        <v>119.6</v>
      </c>
      <c r="M22" s="31" t="s">
        <v>24</v>
      </c>
    </row>
    <row r="23" spans="1:13">
      <c r="A23" s="66" t="s">
        <v>71</v>
      </c>
      <c r="B23" s="18">
        <v>43106</v>
      </c>
      <c r="C23" s="17">
        <f t="shared" si="0"/>
        <v>1</v>
      </c>
      <c r="D23" s="19">
        <v>0.43993983293310751</v>
      </c>
      <c r="E23" s="48" t="s">
        <v>44</v>
      </c>
      <c r="F23" s="17" t="s">
        <v>14</v>
      </c>
      <c r="G23" s="17" t="s">
        <v>15</v>
      </c>
      <c r="H23" s="17" t="s">
        <v>16</v>
      </c>
      <c r="I23" s="17" t="s">
        <v>17</v>
      </c>
      <c r="J23" s="17">
        <v>29.9</v>
      </c>
      <c r="K23" s="17">
        <v>2</v>
      </c>
      <c r="L23" s="17">
        <f t="shared" si="1"/>
        <v>59.8</v>
      </c>
      <c r="M23" s="51" t="s">
        <v>72</v>
      </c>
    </row>
    <row r="24" spans="1:13">
      <c r="A24" s="66" t="s">
        <v>73</v>
      </c>
      <c r="B24" s="18">
        <v>43107</v>
      </c>
      <c r="C24" s="17">
        <f t="shared" si="0"/>
        <v>1</v>
      </c>
      <c r="D24" s="19">
        <v>0.86750899710760865</v>
      </c>
      <c r="E24" s="17" t="s">
        <v>13</v>
      </c>
      <c r="F24" s="17" t="s">
        <v>27</v>
      </c>
      <c r="G24" s="17" t="s">
        <v>28</v>
      </c>
      <c r="H24" s="17" t="s">
        <v>29</v>
      </c>
      <c r="I24" s="49"/>
      <c r="J24" s="17">
        <v>14.9</v>
      </c>
      <c r="K24" s="17">
        <v>1</v>
      </c>
      <c r="L24" s="17">
        <f t="shared" si="1"/>
        <v>14.9</v>
      </c>
      <c r="M24" s="31" t="s">
        <v>24</v>
      </c>
    </row>
    <row r="25" spans="1:13">
      <c r="A25" s="66" t="s">
        <v>74</v>
      </c>
      <c r="B25" s="18">
        <v>43108</v>
      </c>
      <c r="C25" s="17">
        <f t="shared" si="0"/>
        <v>1</v>
      </c>
      <c r="D25" s="19">
        <v>0.55178691882095299</v>
      </c>
      <c r="E25" s="17" t="s">
        <v>20</v>
      </c>
      <c r="F25" s="17" t="s">
        <v>14</v>
      </c>
      <c r="G25" s="17" t="s">
        <v>15</v>
      </c>
      <c r="H25" s="17" t="s">
        <v>16</v>
      </c>
      <c r="I25" s="17" t="s">
        <v>17</v>
      </c>
      <c r="J25" s="17">
        <v>29.9</v>
      </c>
      <c r="K25" s="17">
        <v>3</v>
      </c>
      <c r="L25" s="17">
        <f t="shared" si="1"/>
        <v>89.699999999999989</v>
      </c>
      <c r="M25" s="31" t="s">
        <v>24</v>
      </c>
    </row>
    <row r="26" spans="1:13">
      <c r="A26" s="66" t="s">
        <v>75</v>
      </c>
      <c r="B26" s="18">
        <v>43108</v>
      </c>
      <c r="C26" s="17">
        <f t="shared" si="0"/>
        <v>1</v>
      </c>
      <c r="D26" s="19">
        <v>0.47721391678045366</v>
      </c>
      <c r="E26" s="17" t="s">
        <v>13</v>
      </c>
      <c r="F26" s="17" t="s">
        <v>34</v>
      </c>
      <c r="G26" s="48" t="s">
        <v>35</v>
      </c>
      <c r="H26" s="48" t="s">
        <v>36</v>
      </c>
      <c r="I26" s="17" t="s">
        <v>37</v>
      </c>
      <c r="J26" s="17">
        <v>21</v>
      </c>
      <c r="K26" s="17">
        <v>1</v>
      </c>
      <c r="L26" s="17">
        <f t="shared" si="1"/>
        <v>21</v>
      </c>
      <c r="M26" s="31" t="s">
        <v>24</v>
      </c>
    </row>
    <row r="27" spans="1:13">
      <c r="A27" s="66" t="s">
        <v>76</v>
      </c>
      <c r="B27" s="18">
        <v>43109</v>
      </c>
      <c r="C27" s="17">
        <f t="shared" si="0"/>
        <v>1</v>
      </c>
      <c r="D27" s="19">
        <v>0.46590841936955507</v>
      </c>
      <c r="E27" s="17" t="s">
        <v>26</v>
      </c>
      <c r="F27" s="17" t="s">
        <v>47</v>
      </c>
      <c r="G27" s="17" t="s">
        <v>48</v>
      </c>
      <c r="H27" s="48" t="s">
        <v>77</v>
      </c>
      <c r="I27" s="17" t="s">
        <v>17</v>
      </c>
      <c r="J27" s="17">
        <v>7.9</v>
      </c>
      <c r="K27" s="17">
        <v>1</v>
      </c>
      <c r="L27" s="17">
        <f t="shared" si="1"/>
        <v>7.9</v>
      </c>
      <c r="M27" s="31" t="s">
        <v>38</v>
      </c>
    </row>
    <row r="28" spans="1:13">
      <c r="A28" s="66" t="s">
        <v>78</v>
      </c>
      <c r="B28" s="18">
        <v>43109</v>
      </c>
      <c r="C28" s="17">
        <f t="shared" si="0"/>
        <v>1</v>
      </c>
      <c r="D28" s="19">
        <v>0.63176307229238526</v>
      </c>
      <c r="E28" s="17" t="s">
        <v>26</v>
      </c>
      <c r="F28" s="17" t="s">
        <v>14</v>
      </c>
      <c r="G28" s="17" t="s">
        <v>15</v>
      </c>
      <c r="H28" s="17" t="s">
        <v>16</v>
      </c>
      <c r="I28" s="17" t="s">
        <v>17</v>
      </c>
      <c r="J28" s="17">
        <v>29.9</v>
      </c>
      <c r="K28" s="17">
        <v>1</v>
      </c>
      <c r="L28" s="17">
        <f t="shared" si="1"/>
        <v>29.9</v>
      </c>
      <c r="M28" s="31" t="s">
        <v>24</v>
      </c>
    </row>
    <row r="29" spans="1:13">
      <c r="A29" s="66" t="s">
        <v>79</v>
      </c>
      <c r="B29" s="18">
        <v>43110</v>
      </c>
      <c r="C29" s="17">
        <f t="shared" si="0"/>
        <v>1</v>
      </c>
      <c r="D29" s="19">
        <v>0.78590922616161807</v>
      </c>
      <c r="E29" s="48" t="s">
        <v>42</v>
      </c>
      <c r="F29" s="17" t="s">
        <v>34</v>
      </c>
      <c r="G29" s="48" t="s">
        <v>35</v>
      </c>
      <c r="H29" s="48" t="s">
        <v>36</v>
      </c>
      <c r="I29" s="17" t="s">
        <v>37</v>
      </c>
      <c r="J29" s="17">
        <v>21</v>
      </c>
      <c r="K29" s="17">
        <v>2</v>
      </c>
      <c r="L29" s="17">
        <f t="shared" si="1"/>
        <v>42</v>
      </c>
      <c r="M29" s="31" t="s">
        <v>24</v>
      </c>
    </row>
    <row r="30" spans="1:13">
      <c r="A30" s="66" t="s">
        <v>80</v>
      </c>
      <c r="B30" s="18">
        <v>43110</v>
      </c>
      <c r="C30" s="17">
        <f t="shared" si="0"/>
        <v>1</v>
      </c>
      <c r="D30" s="19">
        <v>0.68329953299473112</v>
      </c>
      <c r="E30" s="48" t="s">
        <v>42</v>
      </c>
      <c r="F30" s="17" t="s">
        <v>47</v>
      </c>
      <c r="G30" s="17" t="s">
        <v>48</v>
      </c>
      <c r="H30" s="48" t="s">
        <v>77</v>
      </c>
      <c r="I30" s="17" t="s">
        <v>17</v>
      </c>
      <c r="J30" s="17">
        <v>7.9</v>
      </c>
      <c r="K30" s="17">
        <v>2</v>
      </c>
      <c r="L30" s="17">
        <f t="shared" si="1"/>
        <v>15.8</v>
      </c>
      <c r="M30" s="31" t="s">
        <v>24</v>
      </c>
    </row>
    <row r="31" spans="1:13">
      <c r="A31" s="66" t="s">
        <v>81</v>
      </c>
      <c r="B31" s="18">
        <v>43111</v>
      </c>
      <c r="C31" s="17">
        <f t="shared" si="0"/>
        <v>1</v>
      </c>
      <c r="D31" s="19">
        <v>0.6387383506428429</v>
      </c>
      <c r="E31" s="17" t="s">
        <v>26</v>
      </c>
      <c r="F31" s="17" t="s">
        <v>82</v>
      </c>
      <c r="G31" s="17" t="s">
        <v>83</v>
      </c>
      <c r="H31" s="48" t="s">
        <v>84</v>
      </c>
      <c r="I31" s="17" t="s">
        <v>37</v>
      </c>
      <c r="J31" s="17">
        <v>9.8000000000000007</v>
      </c>
      <c r="K31" s="17">
        <v>1</v>
      </c>
      <c r="L31" s="17">
        <f t="shared" si="1"/>
        <v>9.8000000000000007</v>
      </c>
      <c r="M31" s="31" t="s">
        <v>43</v>
      </c>
    </row>
    <row r="32" spans="1:13">
      <c r="A32" s="66" t="s">
        <v>85</v>
      </c>
      <c r="B32" s="18">
        <v>43111</v>
      </c>
      <c r="C32" s="17">
        <f t="shared" si="0"/>
        <v>1</v>
      </c>
      <c r="D32" s="19">
        <v>0.86150511509402561</v>
      </c>
      <c r="E32" s="48" t="s">
        <v>39</v>
      </c>
      <c r="F32" s="17" t="s">
        <v>82</v>
      </c>
      <c r="G32" s="17" t="s">
        <v>83</v>
      </c>
      <c r="H32" s="48" t="s">
        <v>84</v>
      </c>
      <c r="I32" s="17" t="s">
        <v>37</v>
      </c>
      <c r="J32" s="17">
        <v>9.8000000000000007</v>
      </c>
      <c r="K32" s="17">
        <v>1</v>
      </c>
      <c r="L32" s="17">
        <f t="shared" si="1"/>
        <v>9.8000000000000007</v>
      </c>
      <c r="M32" s="31" t="s">
        <v>24</v>
      </c>
    </row>
    <row r="33" spans="1:13">
      <c r="A33" s="66" t="s">
        <v>86</v>
      </c>
      <c r="B33" s="18">
        <v>43112</v>
      </c>
      <c r="C33" s="17">
        <f t="shared" si="0"/>
        <v>1</v>
      </c>
      <c r="D33" s="19">
        <v>0.74616812568352264</v>
      </c>
      <c r="E33" s="17" t="s">
        <v>20</v>
      </c>
      <c r="F33" s="17" t="s">
        <v>34</v>
      </c>
      <c r="G33" s="48" t="s">
        <v>35</v>
      </c>
      <c r="H33" s="48" t="s">
        <v>36</v>
      </c>
      <c r="I33" s="17" t="s">
        <v>37</v>
      </c>
      <c r="J33" s="17">
        <v>21</v>
      </c>
      <c r="K33" s="17">
        <v>3</v>
      </c>
      <c r="L33" s="17">
        <f t="shared" si="1"/>
        <v>63</v>
      </c>
      <c r="M33" s="31" t="s">
        <v>24</v>
      </c>
    </row>
    <row r="34" spans="1:13">
      <c r="A34" s="66" t="s">
        <v>87</v>
      </c>
      <c r="B34" s="18">
        <v>43112</v>
      </c>
      <c r="C34" s="17">
        <f t="shared" si="0"/>
        <v>1</v>
      </c>
      <c r="D34" s="19">
        <v>0.60084199393661919</v>
      </c>
      <c r="E34" s="48" t="s">
        <v>44</v>
      </c>
      <c r="F34" s="17" t="s">
        <v>82</v>
      </c>
      <c r="G34" s="17" t="s">
        <v>83</v>
      </c>
      <c r="H34" s="48" t="s">
        <v>84</v>
      </c>
      <c r="I34" s="17" t="s">
        <v>37</v>
      </c>
      <c r="J34" s="17">
        <v>9.8000000000000007</v>
      </c>
      <c r="K34" s="17">
        <v>4</v>
      </c>
      <c r="L34" s="17">
        <f t="shared" si="1"/>
        <v>39.200000000000003</v>
      </c>
      <c r="M34" s="31" t="s">
        <v>24</v>
      </c>
    </row>
    <row r="35" spans="1:13">
      <c r="A35" s="66" t="s">
        <v>88</v>
      </c>
      <c r="B35" s="18">
        <v>43112</v>
      </c>
      <c r="C35" s="17">
        <f t="shared" si="0"/>
        <v>1</v>
      </c>
      <c r="D35" s="19">
        <v>0.76673021148122444</v>
      </c>
      <c r="E35" s="48" t="s">
        <v>44</v>
      </c>
      <c r="F35" s="17" t="s">
        <v>47</v>
      </c>
      <c r="G35" s="17" t="s">
        <v>48</v>
      </c>
      <c r="H35" s="48" t="s">
        <v>77</v>
      </c>
      <c r="I35" s="17" t="s">
        <v>17</v>
      </c>
      <c r="J35" s="17">
        <v>7.9</v>
      </c>
      <c r="K35" s="17">
        <v>4</v>
      </c>
      <c r="L35" s="17">
        <f t="shared" si="1"/>
        <v>31.6</v>
      </c>
      <c r="M35" s="31" t="s">
        <v>38</v>
      </c>
    </row>
    <row r="36" spans="1:13">
      <c r="A36" s="66" t="s">
        <v>89</v>
      </c>
      <c r="B36" s="18">
        <v>43113</v>
      </c>
      <c r="C36" s="17">
        <f t="shared" si="0"/>
        <v>1</v>
      </c>
      <c r="D36" s="19">
        <v>0.81992852472204225</v>
      </c>
      <c r="E36" s="17" t="s">
        <v>33</v>
      </c>
      <c r="F36" s="17" t="s">
        <v>21</v>
      </c>
      <c r="G36" s="17" t="s">
        <v>22</v>
      </c>
      <c r="H36" s="17" t="s">
        <v>23</v>
      </c>
      <c r="I36" s="17" t="s">
        <v>17</v>
      </c>
      <c r="J36" s="17">
        <v>18.899999999999999</v>
      </c>
      <c r="K36" s="17">
        <v>3</v>
      </c>
      <c r="L36" s="17">
        <f t="shared" si="1"/>
        <v>56.699999999999996</v>
      </c>
      <c r="M36" s="31" t="s">
        <v>43</v>
      </c>
    </row>
    <row r="37" spans="1:13">
      <c r="A37" s="66" t="s">
        <v>90</v>
      </c>
      <c r="B37" s="18">
        <v>43113</v>
      </c>
      <c r="C37" s="17">
        <f t="shared" si="0"/>
        <v>1</v>
      </c>
      <c r="D37" s="19">
        <v>0.59044012503848442</v>
      </c>
      <c r="E37" s="17" t="s">
        <v>13</v>
      </c>
      <c r="F37" s="17" t="s">
        <v>21</v>
      </c>
      <c r="G37" s="17" t="s">
        <v>22</v>
      </c>
      <c r="H37" s="17" t="s">
        <v>23</v>
      </c>
      <c r="I37" s="17" t="s">
        <v>17</v>
      </c>
      <c r="J37" s="17">
        <v>18.899999999999999</v>
      </c>
      <c r="K37" s="17">
        <v>1</v>
      </c>
      <c r="L37" s="17">
        <f t="shared" si="1"/>
        <v>18.899999999999999</v>
      </c>
      <c r="M37" s="31" t="s">
        <v>24</v>
      </c>
    </row>
    <row r="38" spans="1:13">
      <c r="A38" s="66" t="s">
        <v>91</v>
      </c>
      <c r="B38" s="18">
        <v>43113</v>
      </c>
      <c r="C38" s="17">
        <f t="shared" si="0"/>
        <v>1</v>
      </c>
      <c r="D38" s="19">
        <v>0.87013992780333216</v>
      </c>
      <c r="E38" s="17" t="s">
        <v>13</v>
      </c>
      <c r="F38" s="17" t="s">
        <v>21</v>
      </c>
      <c r="G38" s="17" t="s">
        <v>22</v>
      </c>
      <c r="H38" s="17" t="s">
        <v>23</v>
      </c>
      <c r="I38" s="17" t="s">
        <v>17</v>
      </c>
      <c r="J38" s="17">
        <v>18.899999999999999</v>
      </c>
      <c r="K38" s="17">
        <v>2</v>
      </c>
      <c r="L38" s="17">
        <f t="shared" si="1"/>
        <v>37.799999999999997</v>
      </c>
      <c r="M38" s="31" t="s">
        <v>24</v>
      </c>
    </row>
    <row r="39" spans="1:13">
      <c r="A39" s="66" t="s">
        <v>92</v>
      </c>
      <c r="B39" s="18">
        <v>43114</v>
      </c>
      <c r="C39" s="17">
        <f t="shared" si="0"/>
        <v>1</v>
      </c>
      <c r="D39" s="19">
        <v>0.66175597307977196</v>
      </c>
      <c r="E39" s="17" t="s">
        <v>26</v>
      </c>
      <c r="F39" s="17" t="s">
        <v>34</v>
      </c>
      <c r="G39" s="48" t="s">
        <v>35</v>
      </c>
      <c r="H39" s="48" t="s">
        <v>36</v>
      </c>
      <c r="I39" s="17" t="s">
        <v>37</v>
      </c>
      <c r="J39" s="17">
        <v>21</v>
      </c>
      <c r="K39" s="17">
        <v>4</v>
      </c>
      <c r="L39" s="17">
        <f t="shared" si="1"/>
        <v>84</v>
      </c>
      <c r="M39" s="31" t="s">
        <v>43</v>
      </c>
    </row>
    <row r="40" spans="1:13">
      <c r="A40" s="66" t="s">
        <v>93</v>
      </c>
      <c r="B40" s="18">
        <v>43115</v>
      </c>
      <c r="C40" s="17">
        <f t="shared" si="0"/>
        <v>1</v>
      </c>
      <c r="D40" s="19">
        <v>0.46275157817566087</v>
      </c>
      <c r="E40" s="17" t="s">
        <v>26</v>
      </c>
      <c r="F40" s="17" t="s">
        <v>34</v>
      </c>
      <c r="G40" s="48" t="s">
        <v>35</v>
      </c>
      <c r="H40" s="48" t="s">
        <v>36</v>
      </c>
      <c r="I40" s="17" t="s">
        <v>37</v>
      </c>
      <c r="J40" s="17">
        <v>21</v>
      </c>
      <c r="K40" s="17">
        <v>2</v>
      </c>
      <c r="L40" s="17">
        <f t="shared" si="1"/>
        <v>42</v>
      </c>
      <c r="M40" s="31" t="s">
        <v>24</v>
      </c>
    </row>
    <row r="41" spans="1:13">
      <c r="A41" s="66" t="s">
        <v>94</v>
      </c>
      <c r="B41" s="18">
        <v>43116</v>
      </c>
      <c r="C41" s="17">
        <f t="shared" si="0"/>
        <v>1</v>
      </c>
      <c r="D41" s="19">
        <v>0.67725752502153114</v>
      </c>
      <c r="E41" s="17" t="s">
        <v>20</v>
      </c>
      <c r="F41" s="17" t="s">
        <v>47</v>
      </c>
      <c r="G41" s="17" t="s">
        <v>48</v>
      </c>
      <c r="H41" s="48" t="s">
        <v>77</v>
      </c>
      <c r="I41" s="17" t="s">
        <v>17</v>
      </c>
      <c r="J41" s="17">
        <v>7.9</v>
      </c>
      <c r="K41" s="17">
        <v>1</v>
      </c>
      <c r="L41" s="17">
        <f t="shared" si="1"/>
        <v>7.9</v>
      </c>
      <c r="M41" s="31" t="s">
        <v>24</v>
      </c>
    </row>
    <row r="42" spans="1:13">
      <c r="A42" s="66" t="s">
        <v>95</v>
      </c>
      <c r="B42" s="18">
        <v>43116</v>
      </c>
      <c r="C42" s="17">
        <f t="shared" si="0"/>
        <v>1</v>
      </c>
      <c r="D42" s="19">
        <v>0.48252756910477729</v>
      </c>
      <c r="E42" s="17" t="s">
        <v>20</v>
      </c>
      <c r="F42" s="17" t="s">
        <v>21</v>
      </c>
      <c r="G42" s="17" t="s">
        <v>22</v>
      </c>
      <c r="H42" s="17" t="s">
        <v>23</v>
      </c>
      <c r="I42" s="17" t="s">
        <v>17</v>
      </c>
      <c r="J42" s="17">
        <v>18.899999999999999</v>
      </c>
      <c r="K42" s="17">
        <v>3</v>
      </c>
      <c r="L42" s="17">
        <f t="shared" si="1"/>
        <v>56.699999999999996</v>
      </c>
      <c r="M42" s="31" t="s">
        <v>38</v>
      </c>
    </row>
    <row r="43" spans="1:13">
      <c r="A43" s="66" t="s">
        <v>96</v>
      </c>
      <c r="B43" s="18">
        <v>43117</v>
      </c>
      <c r="C43" s="17">
        <f t="shared" si="0"/>
        <v>1</v>
      </c>
      <c r="D43" s="19">
        <v>0.76061958423151299</v>
      </c>
      <c r="E43" s="17" t="s">
        <v>59</v>
      </c>
      <c r="F43" s="17" t="s">
        <v>34</v>
      </c>
      <c r="G43" s="48" t="s">
        <v>35</v>
      </c>
      <c r="H43" s="48" t="s">
        <v>36</v>
      </c>
      <c r="I43" s="17" t="s">
        <v>37</v>
      </c>
      <c r="J43" s="17">
        <v>21</v>
      </c>
      <c r="K43" s="17">
        <v>4</v>
      </c>
      <c r="L43" s="17">
        <f t="shared" si="1"/>
        <v>84</v>
      </c>
      <c r="M43" s="31" t="s">
        <v>18</v>
      </c>
    </row>
    <row r="44" spans="1:13">
      <c r="A44" s="66" t="s">
        <v>97</v>
      </c>
      <c r="B44" s="18">
        <v>43117</v>
      </c>
      <c r="C44" s="17">
        <f t="shared" si="0"/>
        <v>1</v>
      </c>
      <c r="D44" s="19">
        <v>0.91568022415414596</v>
      </c>
      <c r="E44" s="48" t="s">
        <v>44</v>
      </c>
      <c r="F44" s="17" t="s">
        <v>34</v>
      </c>
      <c r="G44" s="48" t="s">
        <v>35</v>
      </c>
      <c r="H44" s="48" t="s">
        <v>36</v>
      </c>
      <c r="I44" s="17" t="s">
        <v>37</v>
      </c>
      <c r="J44" s="17">
        <v>21</v>
      </c>
      <c r="K44" s="17">
        <v>1</v>
      </c>
      <c r="L44" s="17">
        <f t="shared" si="1"/>
        <v>21</v>
      </c>
      <c r="M44" s="31" t="s">
        <v>24</v>
      </c>
    </row>
    <row r="45" spans="1:13">
      <c r="A45" s="66" t="s">
        <v>98</v>
      </c>
      <c r="B45" s="18">
        <v>43117</v>
      </c>
      <c r="C45" s="17">
        <f t="shared" si="0"/>
        <v>1</v>
      </c>
      <c r="D45" s="19">
        <v>0.71350967903137152</v>
      </c>
      <c r="E45" s="48" t="s">
        <v>44</v>
      </c>
      <c r="F45" s="17" t="s">
        <v>34</v>
      </c>
      <c r="G45" s="48" t="s">
        <v>35</v>
      </c>
      <c r="H45" s="48" t="s">
        <v>36</v>
      </c>
      <c r="I45" s="17" t="s">
        <v>37</v>
      </c>
      <c r="J45" s="17">
        <v>21</v>
      </c>
      <c r="K45" s="17">
        <v>1</v>
      </c>
      <c r="L45" s="17">
        <f t="shared" si="1"/>
        <v>21</v>
      </c>
      <c r="M45" s="31" t="s">
        <v>24</v>
      </c>
    </row>
    <row r="46" spans="1:13">
      <c r="A46" s="66" t="s">
        <v>99</v>
      </c>
      <c r="B46" s="18">
        <v>43118</v>
      </c>
      <c r="C46" s="17">
        <f t="shared" si="0"/>
        <v>1</v>
      </c>
      <c r="D46" s="19">
        <v>0.56422071931391571</v>
      </c>
      <c r="E46" s="17" t="s">
        <v>13</v>
      </c>
      <c r="F46" s="17" t="s">
        <v>34</v>
      </c>
      <c r="G46" s="48" t="s">
        <v>35</v>
      </c>
      <c r="H46" s="48" t="s">
        <v>36</v>
      </c>
      <c r="I46" s="17" t="s">
        <v>37</v>
      </c>
      <c r="J46" s="17">
        <v>21</v>
      </c>
      <c r="K46" s="17">
        <v>1</v>
      </c>
      <c r="L46" s="17">
        <f t="shared" si="1"/>
        <v>21</v>
      </c>
      <c r="M46" s="31" t="s">
        <v>38</v>
      </c>
    </row>
    <row r="47" spans="1:13">
      <c r="A47" s="66" t="s">
        <v>100</v>
      </c>
      <c r="B47" s="18">
        <v>43118</v>
      </c>
      <c r="C47" s="17">
        <f t="shared" si="0"/>
        <v>1</v>
      </c>
      <c r="D47" s="19">
        <v>0.63905469046315277</v>
      </c>
      <c r="E47" s="17" t="s">
        <v>26</v>
      </c>
      <c r="F47" s="17" t="s">
        <v>14</v>
      </c>
      <c r="G47" s="17" t="s">
        <v>15</v>
      </c>
      <c r="H47" s="17" t="s">
        <v>16</v>
      </c>
      <c r="I47" s="17" t="s">
        <v>17</v>
      </c>
      <c r="J47" s="17">
        <v>29.9</v>
      </c>
      <c r="K47" s="17">
        <v>1</v>
      </c>
      <c r="L47" s="17">
        <f t="shared" si="1"/>
        <v>29.9</v>
      </c>
      <c r="M47" s="31" t="s">
        <v>38</v>
      </c>
    </row>
    <row r="48" spans="1:13">
      <c r="A48" s="66" t="s">
        <v>101</v>
      </c>
      <c r="B48" s="18">
        <v>43118</v>
      </c>
      <c r="C48" s="17">
        <f t="shared" si="0"/>
        <v>1</v>
      </c>
      <c r="D48" s="19">
        <v>0.78562167623505652</v>
      </c>
      <c r="E48" s="17" t="s">
        <v>26</v>
      </c>
      <c r="F48" s="17" t="s">
        <v>21</v>
      </c>
      <c r="G48" s="17" t="s">
        <v>22</v>
      </c>
      <c r="H48" s="17" t="s">
        <v>23</v>
      </c>
      <c r="I48" s="17" t="s">
        <v>17</v>
      </c>
      <c r="J48" s="17">
        <v>18.899999999999999</v>
      </c>
      <c r="K48" s="17">
        <v>1</v>
      </c>
      <c r="L48" s="17">
        <f t="shared" si="1"/>
        <v>18.899999999999999</v>
      </c>
      <c r="M48" s="31" t="s">
        <v>24</v>
      </c>
    </row>
    <row r="49" spans="1:13">
      <c r="A49" s="66" t="s">
        <v>102</v>
      </c>
      <c r="B49" s="18">
        <v>43119</v>
      </c>
      <c r="C49" s="17">
        <f t="shared" si="0"/>
        <v>1</v>
      </c>
      <c r="D49" s="19">
        <v>0.82634437360281798</v>
      </c>
      <c r="E49" s="17" t="s">
        <v>26</v>
      </c>
      <c r="F49" s="17" t="s">
        <v>21</v>
      </c>
      <c r="G49" s="17" t="s">
        <v>22</v>
      </c>
      <c r="H49" s="17" t="s">
        <v>23</v>
      </c>
      <c r="I49" s="17" t="s">
        <v>17</v>
      </c>
      <c r="J49" s="17">
        <v>18.899999999999999</v>
      </c>
      <c r="K49" s="17">
        <v>3</v>
      </c>
      <c r="L49" s="17">
        <f t="shared" si="1"/>
        <v>56.699999999999996</v>
      </c>
      <c r="M49" s="31" t="s">
        <v>24</v>
      </c>
    </row>
    <row r="50" spans="1:13">
      <c r="A50" s="66" t="s">
        <v>103</v>
      </c>
      <c r="B50" s="18">
        <v>43119</v>
      </c>
      <c r="C50" s="17">
        <f t="shared" si="0"/>
        <v>1</v>
      </c>
      <c r="D50" s="19">
        <v>0.53850851231389085</v>
      </c>
      <c r="E50" s="17" t="s">
        <v>59</v>
      </c>
      <c r="F50" s="17" t="s">
        <v>34</v>
      </c>
      <c r="G50" s="48" t="s">
        <v>35</v>
      </c>
      <c r="H50" s="48" t="s">
        <v>36</v>
      </c>
      <c r="I50" s="17" t="s">
        <v>37</v>
      </c>
      <c r="J50" s="17">
        <v>21</v>
      </c>
      <c r="K50" s="17">
        <v>2</v>
      </c>
      <c r="L50" s="17">
        <f t="shared" si="1"/>
        <v>42</v>
      </c>
      <c r="M50" s="31" t="s">
        <v>43</v>
      </c>
    </row>
    <row r="51" spans="1:13">
      <c r="A51" s="66" t="s">
        <v>104</v>
      </c>
      <c r="B51" s="18">
        <v>43120</v>
      </c>
      <c r="C51" s="17">
        <f t="shared" si="0"/>
        <v>1</v>
      </c>
      <c r="D51" s="19">
        <v>0.51157090451444864</v>
      </c>
      <c r="E51" s="17" t="s">
        <v>26</v>
      </c>
      <c r="F51" s="17" t="s">
        <v>21</v>
      </c>
      <c r="G51" s="17" t="s">
        <v>22</v>
      </c>
      <c r="H51" s="17" t="s">
        <v>23</v>
      </c>
      <c r="I51" s="17" t="s">
        <v>17</v>
      </c>
      <c r="J51" s="17">
        <v>18.899999999999999</v>
      </c>
      <c r="K51" s="17">
        <v>1</v>
      </c>
      <c r="L51" s="17">
        <f t="shared" si="1"/>
        <v>18.899999999999999</v>
      </c>
      <c r="M51" s="31" t="s">
        <v>24</v>
      </c>
    </row>
    <row r="52" spans="1:13">
      <c r="A52" s="66" t="s">
        <v>105</v>
      </c>
      <c r="B52" s="18">
        <v>43121</v>
      </c>
      <c r="C52" s="17">
        <f t="shared" si="0"/>
        <v>1</v>
      </c>
      <c r="D52" s="19">
        <v>0.46526795985153307</v>
      </c>
      <c r="E52" s="17" t="s">
        <v>20</v>
      </c>
      <c r="F52" s="17" t="s">
        <v>21</v>
      </c>
      <c r="G52" s="17" t="s">
        <v>22</v>
      </c>
      <c r="H52" s="17" t="s">
        <v>23</v>
      </c>
      <c r="I52" s="17" t="s">
        <v>17</v>
      </c>
      <c r="J52" s="17">
        <v>18.899999999999999</v>
      </c>
      <c r="K52" s="17">
        <v>1</v>
      </c>
      <c r="L52" s="17">
        <f t="shared" si="1"/>
        <v>18.899999999999999</v>
      </c>
      <c r="M52" s="31" t="s">
        <v>24</v>
      </c>
    </row>
    <row r="53" spans="1:13">
      <c r="A53" s="66" t="s">
        <v>106</v>
      </c>
      <c r="B53" s="18">
        <v>43121</v>
      </c>
      <c r="C53" s="17">
        <f t="shared" si="0"/>
        <v>1</v>
      </c>
      <c r="D53" s="19">
        <v>0.50143210409693006</v>
      </c>
      <c r="E53" s="17" t="s">
        <v>59</v>
      </c>
      <c r="F53" s="17" t="s">
        <v>27</v>
      </c>
      <c r="G53" s="17" t="s">
        <v>28</v>
      </c>
      <c r="H53" s="17" t="s">
        <v>29</v>
      </c>
      <c r="I53" s="17" t="s">
        <v>37</v>
      </c>
      <c r="J53" s="17">
        <v>14.9</v>
      </c>
      <c r="K53" s="17">
        <v>1</v>
      </c>
      <c r="L53" s="17">
        <f t="shared" si="1"/>
        <v>14.9</v>
      </c>
      <c r="M53" s="31" t="s">
        <v>24</v>
      </c>
    </row>
    <row r="54" spans="1:13">
      <c r="A54" s="66" t="s">
        <v>107</v>
      </c>
      <c r="B54" s="18">
        <v>43121</v>
      </c>
      <c r="C54" s="17">
        <f t="shared" si="0"/>
        <v>1</v>
      </c>
      <c r="D54" s="19">
        <v>0.74139851580055249</v>
      </c>
      <c r="E54" s="17" t="s">
        <v>13</v>
      </c>
      <c r="F54" s="17" t="s">
        <v>82</v>
      </c>
      <c r="G54" s="17" t="s">
        <v>83</v>
      </c>
      <c r="H54" s="48" t="s">
        <v>84</v>
      </c>
      <c r="I54" s="17" t="s">
        <v>37</v>
      </c>
      <c r="J54" s="17">
        <v>9.8000000000000007</v>
      </c>
      <c r="K54" s="17">
        <v>1</v>
      </c>
      <c r="L54" s="17">
        <f t="shared" si="1"/>
        <v>9.8000000000000007</v>
      </c>
      <c r="M54" s="31" t="s">
        <v>18</v>
      </c>
    </row>
    <row r="55" spans="1:13">
      <c r="A55" s="66" t="s">
        <v>108</v>
      </c>
      <c r="B55" s="18">
        <v>43121</v>
      </c>
      <c r="C55" s="17">
        <f t="shared" si="0"/>
        <v>1</v>
      </c>
      <c r="D55" s="19">
        <v>0.872398062769697</v>
      </c>
      <c r="E55" s="17" t="s">
        <v>59</v>
      </c>
      <c r="F55" s="17" t="s">
        <v>27</v>
      </c>
      <c r="G55" s="17" t="s">
        <v>28</v>
      </c>
      <c r="H55" s="17" t="s">
        <v>29</v>
      </c>
      <c r="I55" s="17" t="s">
        <v>37</v>
      </c>
      <c r="J55" s="17">
        <v>14.9</v>
      </c>
      <c r="K55" s="17">
        <v>2</v>
      </c>
      <c r="L55" s="17">
        <f t="shared" si="1"/>
        <v>29.8</v>
      </c>
      <c r="M55" s="31" t="s">
        <v>24</v>
      </c>
    </row>
    <row r="56" spans="1:13">
      <c r="A56" s="66" t="s">
        <v>109</v>
      </c>
      <c r="B56" s="18">
        <v>43121</v>
      </c>
      <c r="C56" s="17">
        <f t="shared" si="0"/>
        <v>1</v>
      </c>
      <c r="D56" s="19">
        <v>0.58005428602101849</v>
      </c>
      <c r="E56" s="17" t="s">
        <v>20</v>
      </c>
      <c r="F56" s="17" t="s">
        <v>21</v>
      </c>
      <c r="G56" s="17" t="s">
        <v>22</v>
      </c>
      <c r="H56" s="17" t="s">
        <v>23</v>
      </c>
      <c r="I56" s="17" t="s">
        <v>17</v>
      </c>
      <c r="J56" s="17">
        <v>18.899999999999999</v>
      </c>
      <c r="K56" s="17">
        <v>2</v>
      </c>
      <c r="L56" s="17">
        <f t="shared" si="1"/>
        <v>37.799999999999997</v>
      </c>
      <c r="M56" s="31" t="s">
        <v>38</v>
      </c>
    </row>
    <row r="57" spans="1:13">
      <c r="A57" s="66" t="s">
        <v>110</v>
      </c>
      <c r="B57" s="18">
        <v>43122</v>
      </c>
      <c r="C57" s="17">
        <f t="shared" si="0"/>
        <v>1</v>
      </c>
      <c r="D57" s="19">
        <v>0.62434718766399666</v>
      </c>
      <c r="E57" s="17" t="s">
        <v>26</v>
      </c>
      <c r="F57" s="17" t="s">
        <v>34</v>
      </c>
      <c r="G57" s="48" t="s">
        <v>35</v>
      </c>
      <c r="H57" s="48" t="s">
        <v>36</v>
      </c>
      <c r="I57" s="17" t="s">
        <v>37</v>
      </c>
      <c r="J57" s="17">
        <v>21</v>
      </c>
      <c r="K57" s="17">
        <v>1</v>
      </c>
      <c r="L57" s="17">
        <f t="shared" si="1"/>
        <v>21</v>
      </c>
      <c r="M57" s="31" t="s">
        <v>24</v>
      </c>
    </row>
    <row r="58" spans="1:13">
      <c r="A58" s="66" t="s">
        <v>111</v>
      </c>
      <c r="B58" s="18">
        <v>43122</v>
      </c>
      <c r="C58" s="17">
        <f t="shared" si="0"/>
        <v>1</v>
      </c>
      <c r="D58" s="19">
        <v>0.85185352860611296</v>
      </c>
      <c r="E58" s="17" t="s">
        <v>26</v>
      </c>
      <c r="F58" s="17" t="s">
        <v>21</v>
      </c>
      <c r="G58" s="17" t="s">
        <v>22</v>
      </c>
      <c r="H58" s="17" t="s">
        <v>23</v>
      </c>
      <c r="I58" s="17" t="s">
        <v>17</v>
      </c>
      <c r="J58" s="17">
        <v>18.899999999999999</v>
      </c>
      <c r="K58" s="17">
        <v>1</v>
      </c>
      <c r="L58" s="17">
        <f t="shared" si="1"/>
        <v>18.899999999999999</v>
      </c>
      <c r="M58" s="52" t="s">
        <v>112</v>
      </c>
    </row>
    <row r="59" spans="1:13">
      <c r="A59" s="66" t="s">
        <v>113</v>
      </c>
      <c r="B59" s="18">
        <v>43122</v>
      </c>
      <c r="C59" s="17">
        <f t="shared" si="0"/>
        <v>1</v>
      </c>
      <c r="D59" s="19">
        <v>0.77866183134802713</v>
      </c>
      <c r="E59" s="17" t="s">
        <v>20</v>
      </c>
      <c r="F59" s="17" t="s">
        <v>14</v>
      </c>
      <c r="G59" s="17" t="s">
        <v>15</v>
      </c>
      <c r="H59" s="17" t="s">
        <v>16</v>
      </c>
      <c r="I59" s="17" t="s">
        <v>17</v>
      </c>
      <c r="J59" s="17">
        <v>29.9</v>
      </c>
      <c r="K59" s="17">
        <v>2</v>
      </c>
      <c r="L59" s="17">
        <f t="shared" si="1"/>
        <v>59.8</v>
      </c>
      <c r="M59" s="31" t="s">
        <v>24</v>
      </c>
    </row>
    <row r="60" spans="1:13">
      <c r="A60" s="66" t="s">
        <v>114</v>
      </c>
      <c r="B60" s="18">
        <v>43122</v>
      </c>
      <c r="C60" s="17">
        <f t="shared" si="0"/>
        <v>1</v>
      </c>
      <c r="D60" s="19">
        <v>0.45050987340028814</v>
      </c>
      <c r="E60" s="48" t="s">
        <v>44</v>
      </c>
      <c r="F60" s="17" t="s">
        <v>21</v>
      </c>
      <c r="G60" s="17" t="s">
        <v>22</v>
      </c>
      <c r="H60" s="17" t="s">
        <v>23</v>
      </c>
      <c r="I60" s="17" t="s">
        <v>17</v>
      </c>
      <c r="J60" s="17">
        <v>18.899999999999999</v>
      </c>
      <c r="K60" s="17">
        <v>1</v>
      </c>
      <c r="L60" s="17">
        <f t="shared" si="1"/>
        <v>18.899999999999999</v>
      </c>
      <c r="M60" s="31" t="s">
        <v>38</v>
      </c>
    </row>
    <row r="61" spans="1:13">
      <c r="A61" s="66" t="s">
        <v>115</v>
      </c>
      <c r="B61" s="18">
        <v>43122</v>
      </c>
      <c r="C61" s="17">
        <f t="shared" si="0"/>
        <v>1</v>
      </c>
      <c r="D61" s="19">
        <v>0.48927967977209963</v>
      </c>
      <c r="E61" s="17" t="s">
        <v>33</v>
      </c>
      <c r="F61" s="17" t="s">
        <v>14</v>
      </c>
      <c r="G61" s="17" t="s">
        <v>15</v>
      </c>
      <c r="H61" s="17" t="s">
        <v>16</v>
      </c>
      <c r="I61" s="17" t="s">
        <v>17</v>
      </c>
      <c r="J61" s="17">
        <v>29.9</v>
      </c>
      <c r="K61" s="17">
        <v>2</v>
      </c>
      <c r="L61" s="17">
        <f t="shared" si="1"/>
        <v>59.8</v>
      </c>
      <c r="M61" s="31" t="s">
        <v>24</v>
      </c>
    </row>
    <row r="62" spans="1:13">
      <c r="A62" s="66" t="s">
        <v>116</v>
      </c>
      <c r="B62" s="18">
        <v>43122</v>
      </c>
      <c r="C62" s="17">
        <f t="shared" si="0"/>
        <v>1</v>
      </c>
      <c r="D62" s="19">
        <v>0.76875875452719677</v>
      </c>
      <c r="E62" s="17" t="s">
        <v>26</v>
      </c>
      <c r="F62" s="17" t="s">
        <v>14</v>
      </c>
      <c r="G62" s="17" t="s">
        <v>15</v>
      </c>
      <c r="H62" s="17" t="s">
        <v>16</v>
      </c>
      <c r="I62" s="17" t="s">
        <v>17</v>
      </c>
      <c r="J62" s="17">
        <v>29.9</v>
      </c>
      <c r="K62" s="17">
        <v>1</v>
      </c>
      <c r="L62" s="17">
        <f t="shared" si="1"/>
        <v>29.9</v>
      </c>
      <c r="M62" s="31" t="s">
        <v>24</v>
      </c>
    </row>
    <row r="63" spans="1:13">
      <c r="A63" s="66" t="s">
        <v>117</v>
      </c>
      <c r="B63" s="18">
        <v>43123</v>
      </c>
      <c r="C63" s="17">
        <f t="shared" si="0"/>
        <v>1</v>
      </c>
      <c r="D63" s="19">
        <v>0.44064646814240721</v>
      </c>
      <c r="E63" s="17" t="s">
        <v>20</v>
      </c>
      <c r="F63" s="17" t="s">
        <v>27</v>
      </c>
      <c r="G63" s="17" t="s">
        <v>28</v>
      </c>
      <c r="H63" s="17" t="s">
        <v>29</v>
      </c>
      <c r="I63" s="17" t="s">
        <v>37</v>
      </c>
      <c r="J63" s="17">
        <v>14.9</v>
      </c>
      <c r="K63" s="17">
        <v>2</v>
      </c>
      <c r="L63" s="17">
        <f t="shared" si="1"/>
        <v>29.8</v>
      </c>
      <c r="M63" s="31" t="s">
        <v>24</v>
      </c>
    </row>
    <row r="64" spans="1:13">
      <c r="A64" s="66" t="s">
        <v>118</v>
      </c>
      <c r="B64" s="18">
        <v>43123</v>
      </c>
      <c r="C64" s="17">
        <f t="shared" si="0"/>
        <v>1</v>
      </c>
      <c r="D64" s="19">
        <v>0.59217130333358969</v>
      </c>
      <c r="E64" s="17" t="s">
        <v>33</v>
      </c>
      <c r="F64" s="17" t="s">
        <v>14</v>
      </c>
      <c r="G64" s="17" t="s">
        <v>15</v>
      </c>
      <c r="H64" s="17" t="s">
        <v>16</v>
      </c>
      <c r="I64" s="17" t="s">
        <v>17</v>
      </c>
      <c r="J64" s="17">
        <v>29.9</v>
      </c>
      <c r="K64" s="17">
        <v>3</v>
      </c>
      <c r="L64" s="17">
        <f t="shared" si="1"/>
        <v>89.699999999999989</v>
      </c>
      <c r="M64" s="31" t="s">
        <v>24</v>
      </c>
    </row>
    <row r="65" spans="1:13">
      <c r="A65" s="66" t="s">
        <v>119</v>
      </c>
      <c r="B65" s="18">
        <v>43123</v>
      </c>
      <c r="C65" s="17">
        <f t="shared" si="0"/>
        <v>1</v>
      </c>
      <c r="D65" s="19">
        <v>0.47440343282606312</v>
      </c>
      <c r="E65" s="17" t="s">
        <v>26</v>
      </c>
      <c r="F65" s="17" t="s">
        <v>34</v>
      </c>
      <c r="G65" s="48" t="s">
        <v>35</v>
      </c>
      <c r="H65" s="48" t="s">
        <v>36</v>
      </c>
      <c r="I65" s="17" t="s">
        <v>37</v>
      </c>
      <c r="J65" s="17">
        <v>21</v>
      </c>
      <c r="K65" s="17">
        <v>2</v>
      </c>
      <c r="L65" s="17">
        <f t="shared" si="1"/>
        <v>42</v>
      </c>
      <c r="M65" s="31" t="s">
        <v>24</v>
      </c>
    </row>
    <row r="66" spans="1:13">
      <c r="A66" s="66" t="s">
        <v>120</v>
      </c>
      <c r="B66" s="18">
        <v>43124</v>
      </c>
      <c r="C66" s="17">
        <f t="shared" si="0"/>
        <v>1</v>
      </c>
      <c r="D66" s="19">
        <v>0.4501697654864002</v>
      </c>
      <c r="E66" s="17" t="s">
        <v>20</v>
      </c>
      <c r="F66" s="17" t="s">
        <v>14</v>
      </c>
      <c r="G66" s="17" t="s">
        <v>15</v>
      </c>
      <c r="H66" s="17" t="s">
        <v>16</v>
      </c>
      <c r="I66" s="17" t="s">
        <v>17</v>
      </c>
      <c r="J66" s="17">
        <v>29.9</v>
      </c>
      <c r="K66" s="17">
        <v>1</v>
      </c>
      <c r="L66" s="17">
        <f t="shared" si="1"/>
        <v>29.9</v>
      </c>
      <c r="M66" s="31" t="s">
        <v>43</v>
      </c>
    </row>
    <row r="67" spans="1:13">
      <c r="A67" s="66" t="s">
        <v>121</v>
      </c>
      <c r="B67" s="18">
        <v>43124</v>
      </c>
      <c r="C67" s="17">
        <f t="shared" ref="C67:C130" si="2">INT((MONTH(B67)-1)/3)+1</f>
        <v>1</v>
      </c>
      <c r="D67" s="19">
        <v>0.63254963913213746</v>
      </c>
      <c r="E67" s="17" t="s">
        <v>13</v>
      </c>
      <c r="F67" s="17" t="s">
        <v>47</v>
      </c>
      <c r="G67" s="17" t="s">
        <v>48</v>
      </c>
      <c r="H67" s="48" t="s">
        <v>77</v>
      </c>
      <c r="I67" s="17" t="s">
        <v>17</v>
      </c>
      <c r="J67" s="17">
        <v>7.9</v>
      </c>
      <c r="K67" s="17">
        <v>2</v>
      </c>
      <c r="L67" s="17">
        <f t="shared" si="1"/>
        <v>15.8</v>
      </c>
      <c r="M67" s="31" t="s">
        <v>38</v>
      </c>
    </row>
    <row r="68" spans="1:13">
      <c r="A68" s="66" t="s">
        <v>122</v>
      </c>
      <c r="B68" s="18">
        <v>43124</v>
      </c>
      <c r="C68" s="17">
        <f t="shared" si="2"/>
        <v>1</v>
      </c>
      <c r="D68" s="19">
        <v>0.53229029442909748</v>
      </c>
      <c r="E68" s="17" t="s">
        <v>26</v>
      </c>
      <c r="F68" s="17" t="s">
        <v>21</v>
      </c>
      <c r="G68" s="17" t="s">
        <v>22</v>
      </c>
      <c r="H68" s="17" t="s">
        <v>23</v>
      </c>
      <c r="I68" s="17" t="s">
        <v>17</v>
      </c>
      <c r="J68" s="17">
        <v>18.899999999999999</v>
      </c>
      <c r="K68" s="17">
        <v>4</v>
      </c>
      <c r="L68" s="17">
        <f t="shared" ref="L68:L131" si="3">J68*K68</f>
        <v>75.599999999999994</v>
      </c>
      <c r="M68" s="31" t="s">
        <v>43</v>
      </c>
    </row>
    <row r="69" spans="1:13">
      <c r="A69" s="66" t="s">
        <v>123</v>
      </c>
      <c r="B69" s="18">
        <v>43124</v>
      </c>
      <c r="C69" s="17">
        <f t="shared" si="2"/>
        <v>1</v>
      </c>
      <c r="D69" s="19">
        <v>0.84646437980602229</v>
      </c>
      <c r="E69" s="17" t="s">
        <v>13</v>
      </c>
      <c r="F69" s="17" t="s">
        <v>21</v>
      </c>
      <c r="G69" s="17" t="s">
        <v>22</v>
      </c>
      <c r="H69" s="17" t="s">
        <v>23</v>
      </c>
      <c r="I69" s="17" t="s">
        <v>17</v>
      </c>
      <c r="J69" s="17">
        <v>18.899999999999999</v>
      </c>
      <c r="K69" s="17">
        <v>2</v>
      </c>
      <c r="L69" s="17">
        <f t="shared" si="3"/>
        <v>37.799999999999997</v>
      </c>
      <c r="M69" s="31" t="s">
        <v>24</v>
      </c>
    </row>
    <row r="70" spans="1:13">
      <c r="A70" s="66" t="s">
        <v>124</v>
      </c>
      <c r="B70" s="18">
        <v>43124</v>
      </c>
      <c r="C70" s="17">
        <f t="shared" si="2"/>
        <v>1</v>
      </c>
      <c r="D70" s="19">
        <v>0.74619523098314133</v>
      </c>
      <c r="E70" s="17" t="s">
        <v>13</v>
      </c>
      <c r="F70" s="17" t="s">
        <v>14</v>
      </c>
      <c r="G70" s="17" t="s">
        <v>15</v>
      </c>
      <c r="H70" s="17" t="s">
        <v>16</v>
      </c>
      <c r="I70" s="17" t="s">
        <v>17</v>
      </c>
      <c r="J70" s="17">
        <v>29.9</v>
      </c>
      <c r="K70" s="17">
        <v>1</v>
      </c>
      <c r="L70" s="17">
        <f t="shared" si="3"/>
        <v>29.9</v>
      </c>
      <c r="M70" s="31" t="s">
        <v>43</v>
      </c>
    </row>
    <row r="71" spans="1:13">
      <c r="A71" s="66" t="s">
        <v>125</v>
      </c>
      <c r="B71" s="18">
        <v>43125</v>
      </c>
      <c r="C71" s="17">
        <f t="shared" si="2"/>
        <v>1</v>
      </c>
      <c r="D71" s="19">
        <v>0.91665552720771659</v>
      </c>
      <c r="E71" s="17" t="s">
        <v>20</v>
      </c>
      <c r="F71" s="17" t="s">
        <v>14</v>
      </c>
      <c r="G71" s="17" t="s">
        <v>15</v>
      </c>
      <c r="H71" s="17" t="s">
        <v>16</v>
      </c>
      <c r="I71" s="17" t="s">
        <v>17</v>
      </c>
      <c r="J71" s="17">
        <v>29.9</v>
      </c>
      <c r="K71" s="17">
        <v>2</v>
      </c>
      <c r="L71" s="17">
        <f t="shared" si="3"/>
        <v>59.8</v>
      </c>
      <c r="M71" s="31" t="s">
        <v>24</v>
      </c>
    </row>
    <row r="72" spans="1:13">
      <c r="A72" s="66" t="s">
        <v>126</v>
      </c>
      <c r="B72" s="18">
        <v>43125</v>
      </c>
      <c r="C72" s="17">
        <f t="shared" si="2"/>
        <v>1</v>
      </c>
      <c r="D72" s="19">
        <v>0.90600930518704392</v>
      </c>
      <c r="E72" s="17" t="s">
        <v>59</v>
      </c>
      <c r="F72" s="17" t="s">
        <v>21</v>
      </c>
      <c r="G72" s="17" t="s">
        <v>22</v>
      </c>
      <c r="H72" s="17" t="s">
        <v>23</v>
      </c>
      <c r="I72" s="17" t="s">
        <v>17</v>
      </c>
      <c r="J72" s="17">
        <v>18.899999999999999</v>
      </c>
      <c r="K72" s="17">
        <v>1</v>
      </c>
      <c r="L72" s="17">
        <f t="shared" si="3"/>
        <v>18.899999999999999</v>
      </c>
      <c r="M72" s="31" t="s">
        <v>24</v>
      </c>
    </row>
    <row r="73" spans="1:13">
      <c r="A73" s="66" t="s">
        <v>127</v>
      </c>
      <c r="B73" s="18">
        <v>43125</v>
      </c>
      <c r="C73" s="17">
        <f t="shared" si="2"/>
        <v>1</v>
      </c>
      <c r="D73" s="19">
        <v>0.69860880917693269</v>
      </c>
      <c r="E73" s="48" t="s">
        <v>44</v>
      </c>
      <c r="F73" s="17" t="s">
        <v>47</v>
      </c>
      <c r="G73" s="17" t="s">
        <v>48</v>
      </c>
      <c r="H73" s="48" t="s">
        <v>77</v>
      </c>
      <c r="I73" s="17" t="s">
        <v>17</v>
      </c>
      <c r="J73" s="17">
        <v>7.9</v>
      </c>
      <c r="K73" s="17">
        <v>2</v>
      </c>
      <c r="L73" s="17">
        <f t="shared" si="3"/>
        <v>15.8</v>
      </c>
      <c r="M73" s="31" t="s">
        <v>38</v>
      </c>
    </row>
    <row r="74" spans="1:13">
      <c r="A74" s="66" t="s">
        <v>128</v>
      </c>
      <c r="B74" s="18">
        <v>43125</v>
      </c>
      <c r="C74" s="17">
        <f t="shared" si="2"/>
        <v>1</v>
      </c>
      <c r="D74" s="19">
        <v>0.46267571434726973</v>
      </c>
      <c r="E74" s="17" t="s">
        <v>26</v>
      </c>
      <c r="F74" s="17" t="s">
        <v>27</v>
      </c>
      <c r="G74" s="17" t="s">
        <v>28</v>
      </c>
      <c r="H74" s="17" t="s">
        <v>29</v>
      </c>
      <c r="I74" s="17" t="s">
        <v>37</v>
      </c>
      <c r="J74" s="17">
        <v>14.9</v>
      </c>
      <c r="K74" s="17">
        <v>2</v>
      </c>
      <c r="L74" s="17">
        <f t="shared" si="3"/>
        <v>29.8</v>
      </c>
      <c r="M74" s="31" t="s">
        <v>24</v>
      </c>
    </row>
    <row r="75" spans="1:13">
      <c r="A75" s="66" t="s">
        <v>129</v>
      </c>
      <c r="B75" s="18">
        <v>43125</v>
      </c>
      <c r="C75" s="17">
        <f t="shared" si="2"/>
        <v>1</v>
      </c>
      <c r="D75" s="19">
        <v>0.78819891615193327</v>
      </c>
      <c r="E75" s="17" t="s">
        <v>26</v>
      </c>
      <c r="F75" s="17" t="s">
        <v>47</v>
      </c>
      <c r="G75" s="17" t="s">
        <v>48</v>
      </c>
      <c r="H75" s="48" t="s">
        <v>77</v>
      </c>
      <c r="I75" s="17" t="s">
        <v>17</v>
      </c>
      <c r="J75" s="17">
        <v>7.9</v>
      </c>
      <c r="K75" s="17">
        <v>1</v>
      </c>
      <c r="L75" s="17">
        <f t="shared" si="3"/>
        <v>7.9</v>
      </c>
      <c r="M75" s="31" t="s">
        <v>24</v>
      </c>
    </row>
    <row r="76" spans="1:13">
      <c r="A76" s="66" t="s">
        <v>130</v>
      </c>
      <c r="B76" s="18">
        <v>43126</v>
      </c>
      <c r="C76" s="17">
        <f t="shared" si="2"/>
        <v>1</v>
      </c>
      <c r="D76" s="19">
        <v>0.87385031040498817</v>
      </c>
      <c r="E76" s="17" t="s">
        <v>26</v>
      </c>
      <c r="F76" s="17" t="s">
        <v>21</v>
      </c>
      <c r="G76" s="17" t="s">
        <v>22</v>
      </c>
      <c r="H76" s="17" t="s">
        <v>23</v>
      </c>
      <c r="I76" s="17" t="s">
        <v>17</v>
      </c>
      <c r="J76" s="17">
        <v>18.899999999999999</v>
      </c>
      <c r="K76" s="17">
        <v>2</v>
      </c>
      <c r="L76" s="17">
        <f t="shared" si="3"/>
        <v>37.799999999999997</v>
      </c>
      <c r="M76" s="31" t="s">
        <v>24</v>
      </c>
    </row>
    <row r="77" spans="1:13">
      <c r="A77" s="66" t="s">
        <v>131</v>
      </c>
      <c r="B77" s="18">
        <v>43127</v>
      </c>
      <c r="C77" s="17">
        <f t="shared" si="2"/>
        <v>1</v>
      </c>
      <c r="D77" s="19">
        <v>0.49695971243665094</v>
      </c>
      <c r="E77" s="48" t="s">
        <v>44</v>
      </c>
      <c r="F77" s="17" t="s">
        <v>14</v>
      </c>
      <c r="G77" s="17" t="s">
        <v>15</v>
      </c>
      <c r="H77" s="17" t="s">
        <v>16</v>
      </c>
      <c r="I77" s="17" t="s">
        <v>17</v>
      </c>
      <c r="J77" s="17">
        <v>29.9</v>
      </c>
      <c r="K77" s="17">
        <v>3</v>
      </c>
      <c r="L77" s="17">
        <f t="shared" si="3"/>
        <v>89.699999999999989</v>
      </c>
      <c r="M77" s="31" t="s">
        <v>24</v>
      </c>
    </row>
    <row r="78" spans="1:13">
      <c r="A78" s="66" t="s">
        <v>132</v>
      </c>
      <c r="B78" s="18">
        <v>43128</v>
      </c>
      <c r="C78" s="17">
        <f t="shared" si="2"/>
        <v>1</v>
      </c>
      <c r="D78" s="19">
        <v>0.79051472174256099</v>
      </c>
      <c r="E78" s="17" t="s">
        <v>33</v>
      </c>
      <c r="F78" s="17" t="s">
        <v>82</v>
      </c>
      <c r="G78" s="17" t="s">
        <v>83</v>
      </c>
      <c r="H78" s="48" t="s">
        <v>84</v>
      </c>
      <c r="I78" s="17" t="s">
        <v>37</v>
      </c>
      <c r="J78" s="17">
        <v>9.8000000000000007</v>
      </c>
      <c r="K78" s="17">
        <v>1</v>
      </c>
      <c r="L78" s="17">
        <f t="shared" si="3"/>
        <v>9.8000000000000007</v>
      </c>
      <c r="M78" s="31" t="s">
        <v>18</v>
      </c>
    </row>
    <row r="79" spans="1:13">
      <c r="A79" s="66" t="s">
        <v>133</v>
      </c>
      <c r="B79" s="18">
        <v>43128</v>
      </c>
      <c r="C79" s="17">
        <f t="shared" si="2"/>
        <v>1</v>
      </c>
      <c r="D79" s="19">
        <v>0.7212610854642254</v>
      </c>
      <c r="E79" s="17" t="s">
        <v>13</v>
      </c>
      <c r="F79" s="17" t="s">
        <v>27</v>
      </c>
      <c r="G79" s="17" t="s">
        <v>28</v>
      </c>
      <c r="H79" s="17" t="s">
        <v>29</v>
      </c>
      <c r="I79" s="17" t="s">
        <v>37</v>
      </c>
      <c r="J79" s="17">
        <v>14.9</v>
      </c>
      <c r="K79" s="17">
        <v>1</v>
      </c>
      <c r="L79" s="17">
        <f t="shared" si="3"/>
        <v>14.9</v>
      </c>
      <c r="M79" s="31" t="s">
        <v>24</v>
      </c>
    </row>
    <row r="80" spans="1:13">
      <c r="A80" s="66" t="s">
        <v>134</v>
      </c>
      <c r="B80" s="18">
        <v>43128</v>
      </c>
      <c r="C80" s="17">
        <f t="shared" si="2"/>
        <v>1</v>
      </c>
      <c r="D80" s="19">
        <v>0.82667186545750893</v>
      </c>
      <c r="E80" s="17" t="s">
        <v>20</v>
      </c>
      <c r="F80" s="17" t="s">
        <v>27</v>
      </c>
      <c r="G80" s="17" t="s">
        <v>28</v>
      </c>
      <c r="H80" s="17" t="s">
        <v>29</v>
      </c>
      <c r="I80" s="17" t="s">
        <v>37</v>
      </c>
      <c r="J80" s="17">
        <v>14.9</v>
      </c>
      <c r="K80" s="17">
        <v>3</v>
      </c>
      <c r="L80" s="17">
        <f t="shared" si="3"/>
        <v>44.7</v>
      </c>
      <c r="M80" s="31" t="s">
        <v>24</v>
      </c>
    </row>
    <row r="81" spans="1:13">
      <c r="A81" s="66" t="s">
        <v>135</v>
      </c>
      <c r="B81" s="18">
        <v>43128</v>
      </c>
      <c r="C81" s="17">
        <f t="shared" si="2"/>
        <v>1</v>
      </c>
      <c r="D81" s="19">
        <v>0.76047058295167047</v>
      </c>
      <c r="E81" s="17" t="s">
        <v>13</v>
      </c>
      <c r="F81" s="17" t="s">
        <v>47</v>
      </c>
      <c r="G81" s="17" t="s">
        <v>48</v>
      </c>
      <c r="H81" s="48" t="s">
        <v>77</v>
      </c>
      <c r="I81" s="17" t="s">
        <v>17</v>
      </c>
      <c r="J81" s="17">
        <v>7.9</v>
      </c>
      <c r="K81" s="17">
        <v>1</v>
      </c>
      <c r="L81" s="17">
        <f t="shared" si="3"/>
        <v>7.9</v>
      </c>
      <c r="M81" s="31" t="s">
        <v>24</v>
      </c>
    </row>
    <row r="82" spans="1:13">
      <c r="A82" s="66" t="s">
        <v>136</v>
      </c>
      <c r="B82" s="18">
        <v>43129</v>
      </c>
      <c r="C82" s="17">
        <f t="shared" si="2"/>
        <v>1</v>
      </c>
      <c r="D82" s="19">
        <v>0.53029532790179612</v>
      </c>
      <c r="E82" s="17" t="s">
        <v>20</v>
      </c>
      <c r="F82" s="17" t="s">
        <v>47</v>
      </c>
      <c r="G82" s="17" t="s">
        <v>48</v>
      </c>
      <c r="H82" s="48" t="s">
        <v>77</v>
      </c>
      <c r="I82" s="17" t="s">
        <v>17</v>
      </c>
      <c r="J82" s="17">
        <v>7.9</v>
      </c>
      <c r="K82" s="17">
        <v>4</v>
      </c>
      <c r="L82" s="17">
        <f t="shared" si="3"/>
        <v>31.6</v>
      </c>
      <c r="M82" s="31" t="s">
        <v>24</v>
      </c>
    </row>
    <row r="83" spans="1:13">
      <c r="A83" s="66" t="s">
        <v>137</v>
      </c>
      <c r="B83" s="18">
        <v>43129</v>
      </c>
      <c r="C83" s="17">
        <f t="shared" si="2"/>
        <v>1</v>
      </c>
      <c r="D83" s="19">
        <v>0.47912250052933486</v>
      </c>
      <c r="E83" s="17" t="s">
        <v>26</v>
      </c>
      <c r="F83" s="17" t="s">
        <v>14</v>
      </c>
      <c r="G83" s="17" t="s">
        <v>15</v>
      </c>
      <c r="H83" s="17" t="s">
        <v>16</v>
      </c>
      <c r="I83" s="17" t="s">
        <v>17</v>
      </c>
      <c r="J83" s="17">
        <v>29.9</v>
      </c>
      <c r="K83" s="17">
        <v>1</v>
      </c>
      <c r="L83" s="17">
        <f t="shared" si="3"/>
        <v>29.9</v>
      </c>
      <c r="M83" s="31" t="s">
        <v>38</v>
      </c>
    </row>
    <row r="84" spans="1:13">
      <c r="A84" s="66" t="s">
        <v>138</v>
      </c>
      <c r="B84" s="18">
        <v>43129</v>
      </c>
      <c r="C84" s="17">
        <f t="shared" si="2"/>
        <v>1</v>
      </c>
      <c r="D84" s="19">
        <v>0.7150132173856103</v>
      </c>
      <c r="E84" s="17" t="s">
        <v>26</v>
      </c>
      <c r="F84" s="17" t="s">
        <v>47</v>
      </c>
      <c r="G84" s="17" t="s">
        <v>48</v>
      </c>
      <c r="H84" s="48" t="s">
        <v>77</v>
      </c>
      <c r="I84" s="17" t="s">
        <v>17</v>
      </c>
      <c r="J84" s="17">
        <v>7.9</v>
      </c>
      <c r="K84" s="17">
        <v>3</v>
      </c>
      <c r="L84" s="17">
        <f t="shared" si="3"/>
        <v>23.700000000000003</v>
      </c>
      <c r="M84" s="31" t="s">
        <v>24</v>
      </c>
    </row>
    <row r="85" spans="1:13">
      <c r="A85" s="66" t="s">
        <v>139</v>
      </c>
      <c r="B85" s="18">
        <v>43129</v>
      </c>
      <c r="C85" s="17">
        <f t="shared" si="2"/>
        <v>1</v>
      </c>
      <c r="D85" s="19">
        <v>0.83140477308345329</v>
      </c>
      <c r="E85" s="17" t="s">
        <v>13</v>
      </c>
      <c r="F85" s="17" t="s">
        <v>82</v>
      </c>
      <c r="G85" s="17" t="s">
        <v>83</v>
      </c>
      <c r="H85" s="48" t="s">
        <v>84</v>
      </c>
      <c r="I85" s="17" t="s">
        <v>37</v>
      </c>
      <c r="J85" s="17">
        <v>9.8000000000000007</v>
      </c>
      <c r="K85" s="17">
        <v>2</v>
      </c>
      <c r="L85" s="17">
        <f t="shared" si="3"/>
        <v>19.600000000000001</v>
      </c>
      <c r="M85" s="31" t="s">
        <v>24</v>
      </c>
    </row>
    <row r="86" spans="1:13">
      <c r="A86" s="66" t="s">
        <v>140</v>
      </c>
      <c r="B86" s="18">
        <v>43129</v>
      </c>
      <c r="C86" s="17">
        <f t="shared" si="2"/>
        <v>1</v>
      </c>
      <c r="D86" s="19">
        <v>0.62949968109769616</v>
      </c>
      <c r="E86" s="17" t="s">
        <v>20</v>
      </c>
      <c r="F86" s="17" t="s">
        <v>14</v>
      </c>
      <c r="G86" s="17" t="s">
        <v>15</v>
      </c>
      <c r="H86" s="17" t="s">
        <v>16</v>
      </c>
      <c r="I86" s="17" t="s">
        <v>17</v>
      </c>
      <c r="J86" s="17">
        <v>29.9</v>
      </c>
      <c r="K86" s="17">
        <v>3</v>
      </c>
      <c r="L86" s="17">
        <f t="shared" si="3"/>
        <v>89.699999999999989</v>
      </c>
      <c r="M86" s="31" t="s">
        <v>18</v>
      </c>
    </row>
    <row r="87" spans="1:13">
      <c r="A87" s="66" t="s">
        <v>141</v>
      </c>
      <c r="B87" s="18">
        <v>43130</v>
      </c>
      <c r="C87" s="17">
        <f t="shared" si="2"/>
        <v>1</v>
      </c>
      <c r="D87" s="19">
        <v>0.81759905898155794</v>
      </c>
      <c r="E87" s="17" t="s">
        <v>33</v>
      </c>
      <c r="F87" s="17" t="s">
        <v>47</v>
      </c>
      <c r="G87" s="17" t="s">
        <v>48</v>
      </c>
      <c r="H87" s="48" t="s">
        <v>77</v>
      </c>
      <c r="I87" s="17" t="s">
        <v>17</v>
      </c>
      <c r="J87" s="17">
        <v>7.9</v>
      </c>
      <c r="K87" s="17">
        <v>1</v>
      </c>
      <c r="L87" s="17">
        <f t="shared" si="3"/>
        <v>7.9</v>
      </c>
      <c r="M87" s="31" t="s">
        <v>24</v>
      </c>
    </row>
    <row r="88" spans="1:13">
      <c r="A88" s="66" t="s">
        <v>142</v>
      </c>
      <c r="B88" s="18">
        <v>43130</v>
      </c>
      <c r="C88" s="17">
        <f t="shared" si="2"/>
        <v>1</v>
      </c>
      <c r="D88" s="19">
        <v>0.89165603156255924</v>
      </c>
      <c r="E88" s="17" t="s">
        <v>26</v>
      </c>
      <c r="F88" s="17" t="s">
        <v>21</v>
      </c>
      <c r="G88" s="49"/>
      <c r="H88" s="17" t="s">
        <v>23</v>
      </c>
      <c r="I88" s="17" t="s">
        <v>17</v>
      </c>
      <c r="J88" s="17">
        <v>18.899999999999999</v>
      </c>
      <c r="K88" s="17">
        <v>3</v>
      </c>
      <c r="L88" s="17">
        <f t="shared" si="3"/>
        <v>56.699999999999996</v>
      </c>
      <c r="M88" s="31" t="s">
        <v>38</v>
      </c>
    </row>
    <row r="89" spans="1:13">
      <c r="A89" s="66" t="s">
        <v>143</v>
      </c>
      <c r="B89" s="18">
        <v>43132</v>
      </c>
      <c r="C89" s="17">
        <f t="shared" si="2"/>
        <v>1</v>
      </c>
      <c r="D89" s="19">
        <v>0.66385658056188157</v>
      </c>
      <c r="E89" s="48" t="s">
        <v>44</v>
      </c>
      <c r="F89" s="17" t="s">
        <v>21</v>
      </c>
      <c r="G89" s="17" t="s">
        <v>22</v>
      </c>
      <c r="H89" s="17" t="s">
        <v>23</v>
      </c>
      <c r="I89" s="17" t="s">
        <v>17</v>
      </c>
      <c r="J89" s="17">
        <v>18.899999999999999</v>
      </c>
      <c r="K89" s="17">
        <v>1</v>
      </c>
      <c r="L89" s="17">
        <f t="shared" si="3"/>
        <v>18.899999999999999</v>
      </c>
      <c r="M89" s="31" t="s">
        <v>24</v>
      </c>
    </row>
    <row r="90" spans="1:13">
      <c r="A90" s="66" t="s">
        <v>144</v>
      </c>
      <c r="B90" s="18">
        <v>43132</v>
      </c>
      <c r="C90" s="17">
        <f t="shared" si="2"/>
        <v>1</v>
      </c>
      <c r="D90" s="19">
        <v>0.76289488362919755</v>
      </c>
      <c r="E90" s="48" t="s">
        <v>44</v>
      </c>
      <c r="F90" s="17" t="s">
        <v>21</v>
      </c>
      <c r="G90" s="17" t="s">
        <v>22</v>
      </c>
      <c r="H90" s="17" t="s">
        <v>23</v>
      </c>
      <c r="I90" s="17" t="s">
        <v>17</v>
      </c>
      <c r="J90" s="17">
        <v>18.899999999999999</v>
      </c>
      <c r="K90" s="17">
        <v>1</v>
      </c>
      <c r="L90" s="17">
        <f t="shared" si="3"/>
        <v>18.899999999999999</v>
      </c>
      <c r="M90" s="31" t="s">
        <v>24</v>
      </c>
    </row>
    <row r="91" spans="1:13">
      <c r="A91" s="66" t="s">
        <v>145</v>
      </c>
      <c r="B91" s="18">
        <v>43132</v>
      </c>
      <c r="C91" s="17">
        <f t="shared" si="2"/>
        <v>1</v>
      </c>
      <c r="D91" s="19">
        <v>0.83646475088628147</v>
      </c>
      <c r="E91" s="17" t="s">
        <v>20</v>
      </c>
      <c r="F91" s="17" t="s">
        <v>27</v>
      </c>
      <c r="G91" s="17" t="s">
        <v>28</v>
      </c>
      <c r="H91" s="17" t="s">
        <v>29</v>
      </c>
      <c r="I91" s="17" t="s">
        <v>37</v>
      </c>
      <c r="J91" s="17">
        <v>14.9</v>
      </c>
      <c r="K91" s="17">
        <v>2</v>
      </c>
      <c r="L91" s="17">
        <f t="shared" si="3"/>
        <v>29.8</v>
      </c>
      <c r="M91" s="31" t="s">
        <v>24</v>
      </c>
    </row>
    <row r="92" spans="1:13">
      <c r="A92" s="66" t="s">
        <v>146</v>
      </c>
      <c r="B92" s="18">
        <v>43133</v>
      </c>
      <c r="C92" s="17">
        <f t="shared" si="2"/>
        <v>1</v>
      </c>
      <c r="D92" s="19">
        <v>0.45703168951645962</v>
      </c>
      <c r="E92" s="17" t="s">
        <v>26</v>
      </c>
      <c r="F92" s="17" t="s">
        <v>27</v>
      </c>
      <c r="G92" s="17" t="s">
        <v>28</v>
      </c>
      <c r="H92" s="17" t="s">
        <v>29</v>
      </c>
      <c r="I92" s="17" t="s">
        <v>37</v>
      </c>
      <c r="J92" s="17">
        <v>14.9</v>
      </c>
      <c r="K92" s="17">
        <v>2</v>
      </c>
      <c r="L92" s="17">
        <f t="shared" si="3"/>
        <v>29.8</v>
      </c>
      <c r="M92" s="31" t="s">
        <v>24</v>
      </c>
    </row>
    <row r="93" spans="1:13">
      <c r="A93" s="66" t="s">
        <v>147</v>
      </c>
      <c r="B93" s="18">
        <v>43133</v>
      </c>
      <c r="C93" s="17">
        <f t="shared" si="2"/>
        <v>1</v>
      </c>
      <c r="D93" s="19">
        <v>0.81060527694451412</v>
      </c>
      <c r="E93" s="48" t="s">
        <v>51</v>
      </c>
      <c r="F93" s="17" t="s">
        <v>47</v>
      </c>
      <c r="G93" s="17" t="s">
        <v>48</v>
      </c>
      <c r="H93" s="48" t="s">
        <v>77</v>
      </c>
      <c r="I93" s="17" t="s">
        <v>17</v>
      </c>
      <c r="J93" s="17">
        <v>7.9</v>
      </c>
      <c r="K93" s="17">
        <v>1</v>
      </c>
      <c r="L93" s="17">
        <f t="shared" si="3"/>
        <v>7.9</v>
      </c>
      <c r="M93" s="51" t="s">
        <v>148</v>
      </c>
    </row>
    <row r="94" spans="1:13">
      <c r="A94" s="66" t="s">
        <v>149</v>
      </c>
      <c r="B94" s="18">
        <v>43134</v>
      </c>
      <c r="C94" s="17">
        <f t="shared" si="2"/>
        <v>1</v>
      </c>
      <c r="D94" s="19">
        <v>0.89020835519586616</v>
      </c>
      <c r="E94" s="17" t="s">
        <v>33</v>
      </c>
      <c r="F94" s="17" t="s">
        <v>21</v>
      </c>
      <c r="G94" s="17" t="s">
        <v>22</v>
      </c>
      <c r="H94" s="17" t="s">
        <v>23</v>
      </c>
      <c r="I94" s="17" t="s">
        <v>17</v>
      </c>
      <c r="J94" s="17">
        <v>18.899999999999999</v>
      </c>
      <c r="K94" s="17">
        <v>2</v>
      </c>
      <c r="L94" s="17">
        <f t="shared" si="3"/>
        <v>37.799999999999997</v>
      </c>
      <c r="M94" s="31" t="s">
        <v>38</v>
      </c>
    </row>
    <row r="95" spans="1:13">
      <c r="A95" s="66" t="s">
        <v>150</v>
      </c>
      <c r="B95" s="18">
        <v>43134</v>
      </c>
      <c r="C95" s="17">
        <f t="shared" si="2"/>
        <v>1</v>
      </c>
      <c r="D95" s="19">
        <v>0.48635701416940158</v>
      </c>
      <c r="E95" s="17" t="s">
        <v>59</v>
      </c>
      <c r="F95" s="17" t="s">
        <v>34</v>
      </c>
      <c r="G95" s="48" t="s">
        <v>35</v>
      </c>
      <c r="H95" s="17" t="s">
        <v>151</v>
      </c>
      <c r="I95" s="17" t="s">
        <v>37</v>
      </c>
      <c r="J95" s="17">
        <v>21</v>
      </c>
      <c r="K95" s="17">
        <v>2</v>
      </c>
      <c r="L95" s="17">
        <f t="shared" si="3"/>
        <v>42</v>
      </c>
      <c r="M95" s="31" t="s">
        <v>24</v>
      </c>
    </row>
    <row r="96" spans="1:13">
      <c r="A96" s="66" t="s">
        <v>152</v>
      </c>
      <c r="B96" s="18">
        <v>43134</v>
      </c>
      <c r="C96" s="17">
        <f t="shared" si="2"/>
        <v>1</v>
      </c>
      <c r="D96" s="19">
        <v>0.42108435377583864</v>
      </c>
      <c r="E96" s="17" t="s">
        <v>20</v>
      </c>
      <c r="F96" s="17" t="s">
        <v>47</v>
      </c>
      <c r="G96" s="17" t="s">
        <v>48</v>
      </c>
      <c r="H96" s="48" t="s">
        <v>77</v>
      </c>
      <c r="I96" s="17" t="s">
        <v>17</v>
      </c>
      <c r="J96" s="17">
        <v>7.9</v>
      </c>
      <c r="K96" s="17">
        <v>1</v>
      </c>
      <c r="L96" s="17">
        <f t="shared" si="3"/>
        <v>7.9</v>
      </c>
      <c r="M96" s="31" t="s">
        <v>24</v>
      </c>
    </row>
    <row r="97" spans="1:13">
      <c r="A97" s="66" t="s">
        <v>153</v>
      </c>
      <c r="B97" s="18">
        <v>43134</v>
      </c>
      <c r="C97" s="17">
        <f t="shared" si="2"/>
        <v>1</v>
      </c>
      <c r="D97" s="19">
        <v>0.5952537172741057</v>
      </c>
      <c r="E97" s="17" t="s">
        <v>13</v>
      </c>
      <c r="F97" s="17" t="s">
        <v>47</v>
      </c>
      <c r="G97" s="17" t="s">
        <v>48</v>
      </c>
      <c r="H97" s="48" t="s">
        <v>77</v>
      </c>
      <c r="I97" s="17" t="s">
        <v>17</v>
      </c>
      <c r="J97" s="17">
        <v>7.9</v>
      </c>
      <c r="K97" s="17">
        <v>1</v>
      </c>
      <c r="L97" s="17">
        <f t="shared" si="3"/>
        <v>7.9</v>
      </c>
      <c r="M97" s="31" t="s">
        <v>24</v>
      </c>
    </row>
    <row r="98" spans="1:13">
      <c r="A98" s="66" t="s">
        <v>154</v>
      </c>
      <c r="B98" s="18">
        <v>43135</v>
      </c>
      <c r="C98" s="17">
        <f t="shared" si="2"/>
        <v>1</v>
      </c>
      <c r="D98" s="19">
        <v>0.4518915139097559</v>
      </c>
      <c r="E98" s="17" t="s">
        <v>13</v>
      </c>
      <c r="F98" s="17" t="s">
        <v>82</v>
      </c>
      <c r="G98" s="17" t="s">
        <v>83</v>
      </c>
      <c r="H98" s="48" t="s">
        <v>84</v>
      </c>
      <c r="I98" s="17" t="s">
        <v>37</v>
      </c>
      <c r="J98" s="17">
        <v>9.8000000000000007</v>
      </c>
      <c r="K98" s="17">
        <v>1</v>
      </c>
      <c r="L98" s="17">
        <f t="shared" si="3"/>
        <v>9.8000000000000007</v>
      </c>
      <c r="M98" s="31" t="s">
        <v>24</v>
      </c>
    </row>
    <row r="99" spans="1:13">
      <c r="A99" s="66" t="s">
        <v>155</v>
      </c>
      <c r="B99" s="18">
        <v>43136</v>
      </c>
      <c r="C99" s="17">
        <f t="shared" si="2"/>
        <v>1</v>
      </c>
      <c r="D99" s="19">
        <v>0.6903402532303633</v>
      </c>
      <c r="E99" s="48" t="s">
        <v>54</v>
      </c>
      <c r="F99" s="17" t="s">
        <v>21</v>
      </c>
      <c r="G99" s="17" t="s">
        <v>22</v>
      </c>
      <c r="H99" s="17" t="s">
        <v>23</v>
      </c>
      <c r="I99" s="17" t="s">
        <v>17</v>
      </c>
      <c r="J99" s="17">
        <v>18.899999999999999</v>
      </c>
      <c r="K99" s="17">
        <v>2</v>
      </c>
      <c r="L99" s="17">
        <f t="shared" si="3"/>
        <v>37.799999999999997</v>
      </c>
      <c r="M99" s="31" t="s">
        <v>43</v>
      </c>
    </row>
    <row r="100" spans="1:13">
      <c r="A100" s="66" t="s">
        <v>156</v>
      </c>
      <c r="B100" s="18">
        <v>43137</v>
      </c>
      <c r="C100" s="17">
        <f t="shared" si="2"/>
        <v>1</v>
      </c>
      <c r="D100" s="19">
        <v>0.81016532445203993</v>
      </c>
      <c r="E100" s="17" t="s">
        <v>20</v>
      </c>
      <c r="F100" s="17" t="s">
        <v>27</v>
      </c>
      <c r="G100" s="17" t="s">
        <v>28</v>
      </c>
      <c r="H100" s="17" t="s">
        <v>29</v>
      </c>
      <c r="I100" s="17" t="s">
        <v>37</v>
      </c>
      <c r="J100" s="17">
        <v>14.9</v>
      </c>
      <c r="K100" s="17">
        <v>1</v>
      </c>
      <c r="L100" s="17">
        <f t="shared" si="3"/>
        <v>14.9</v>
      </c>
      <c r="M100" s="31" t="s">
        <v>24</v>
      </c>
    </row>
    <row r="101" spans="1:13">
      <c r="A101" s="66" t="s">
        <v>157</v>
      </c>
      <c r="B101" s="18">
        <v>43139</v>
      </c>
      <c r="C101" s="17">
        <f t="shared" si="2"/>
        <v>1</v>
      </c>
      <c r="D101" s="19">
        <v>0.67777952453614232</v>
      </c>
      <c r="E101" s="17" t="s">
        <v>33</v>
      </c>
      <c r="F101" s="17" t="s">
        <v>82</v>
      </c>
      <c r="G101" s="17" t="s">
        <v>83</v>
      </c>
      <c r="H101" s="48" t="s">
        <v>84</v>
      </c>
      <c r="I101" s="17" t="s">
        <v>37</v>
      </c>
      <c r="J101" s="17">
        <v>9.8000000000000007</v>
      </c>
      <c r="K101" s="17">
        <v>2</v>
      </c>
      <c r="L101" s="17">
        <f t="shared" si="3"/>
        <v>19.600000000000001</v>
      </c>
      <c r="M101" s="31" t="s">
        <v>24</v>
      </c>
    </row>
    <row r="102" spans="1:13">
      <c r="A102" s="66" t="s">
        <v>158</v>
      </c>
      <c r="B102" s="18">
        <v>43139</v>
      </c>
      <c r="C102" s="17">
        <f t="shared" si="2"/>
        <v>1</v>
      </c>
      <c r="D102" s="19">
        <v>0.45396141292954706</v>
      </c>
      <c r="E102" s="17" t="s">
        <v>26</v>
      </c>
      <c r="F102" s="17" t="s">
        <v>82</v>
      </c>
      <c r="G102" s="17" t="s">
        <v>83</v>
      </c>
      <c r="H102" s="48" t="s">
        <v>84</v>
      </c>
      <c r="I102" s="17" t="s">
        <v>37</v>
      </c>
      <c r="J102" s="17">
        <v>9.8000000000000007</v>
      </c>
      <c r="K102" s="17">
        <v>1</v>
      </c>
      <c r="L102" s="17">
        <f t="shared" si="3"/>
        <v>9.8000000000000007</v>
      </c>
      <c r="M102" s="31" t="s">
        <v>24</v>
      </c>
    </row>
    <row r="103" spans="1:13">
      <c r="A103" s="66" t="s">
        <v>159</v>
      </c>
      <c r="B103" s="18">
        <v>43139</v>
      </c>
      <c r="C103" s="17">
        <f t="shared" si="2"/>
        <v>1</v>
      </c>
      <c r="D103" s="19">
        <v>0.80517800626746328</v>
      </c>
      <c r="E103" s="17" t="s">
        <v>26</v>
      </c>
      <c r="F103" s="17" t="s">
        <v>47</v>
      </c>
      <c r="G103" s="17" t="s">
        <v>48</v>
      </c>
      <c r="H103" s="48" t="s">
        <v>77</v>
      </c>
      <c r="I103" s="17" t="s">
        <v>17</v>
      </c>
      <c r="J103" s="17">
        <v>7.9</v>
      </c>
      <c r="K103" s="17">
        <v>2</v>
      </c>
      <c r="L103" s="17">
        <f t="shared" si="3"/>
        <v>15.8</v>
      </c>
      <c r="M103" s="31" t="s">
        <v>24</v>
      </c>
    </row>
    <row r="104" spans="1:13">
      <c r="A104" s="66" t="s">
        <v>160</v>
      </c>
      <c r="B104" s="18">
        <v>43139</v>
      </c>
      <c r="C104" s="17">
        <f t="shared" si="2"/>
        <v>1</v>
      </c>
      <c r="D104" s="19">
        <v>0.77881297207248512</v>
      </c>
      <c r="E104" s="48" t="s">
        <v>54</v>
      </c>
      <c r="F104" s="17" t="s">
        <v>27</v>
      </c>
      <c r="G104" s="17" t="s">
        <v>28</v>
      </c>
      <c r="H104" s="17" t="s">
        <v>29</v>
      </c>
      <c r="I104" s="17" t="s">
        <v>37</v>
      </c>
      <c r="J104" s="17">
        <v>14.9</v>
      </c>
      <c r="K104" s="17">
        <v>1</v>
      </c>
      <c r="L104" s="17">
        <f t="shared" si="3"/>
        <v>14.9</v>
      </c>
      <c r="M104" s="51" t="s">
        <v>148</v>
      </c>
    </row>
    <row r="105" spans="1:13">
      <c r="A105" s="66" t="s">
        <v>161</v>
      </c>
      <c r="B105" s="18">
        <v>43141</v>
      </c>
      <c r="C105" s="17">
        <f t="shared" si="2"/>
        <v>1</v>
      </c>
      <c r="D105" s="19">
        <v>0.50974307762834381</v>
      </c>
      <c r="E105" s="17" t="s">
        <v>20</v>
      </c>
      <c r="F105" s="17" t="s">
        <v>47</v>
      </c>
      <c r="G105" s="17" t="s">
        <v>48</v>
      </c>
      <c r="H105" s="48" t="s">
        <v>77</v>
      </c>
      <c r="I105" s="17" t="s">
        <v>17</v>
      </c>
      <c r="J105" s="17">
        <v>7.9</v>
      </c>
      <c r="K105" s="17">
        <v>1</v>
      </c>
      <c r="L105" s="17">
        <f t="shared" si="3"/>
        <v>7.9</v>
      </c>
      <c r="M105" s="31" t="s">
        <v>24</v>
      </c>
    </row>
    <row r="106" spans="1:13">
      <c r="A106" s="66" t="s">
        <v>162</v>
      </c>
      <c r="B106" s="18">
        <v>43141</v>
      </c>
      <c r="C106" s="17">
        <f t="shared" si="2"/>
        <v>1</v>
      </c>
      <c r="D106" s="19">
        <v>0.82013136951048904</v>
      </c>
      <c r="E106" s="17" t="s">
        <v>26</v>
      </c>
      <c r="F106" s="17" t="s">
        <v>14</v>
      </c>
      <c r="G106" s="17" t="s">
        <v>15</v>
      </c>
      <c r="H106" s="17" t="s">
        <v>16</v>
      </c>
      <c r="I106" s="17" t="s">
        <v>17</v>
      </c>
      <c r="J106" s="17">
        <v>29.9</v>
      </c>
      <c r="K106" s="17">
        <v>1</v>
      </c>
      <c r="L106" s="17">
        <f t="shared" si="3"/>
        <v>29.9</v>
      </c>
      <c r="M106" s="31" t="s">
        <v>24</v>
      </c>
    </row>
    <row r="107" spans="1:13">
      <c r="A107" s="66" t="s">
        <v>163</v>
      </c>
      <c r="B107" s="18">
        <v>43141</v>
      </c>
      <c r="C107" s="17">
        <f t="shared" si="2"/>
        <v>1</v>
      </c>
      <c r="D107" s="19">
        <v>0.69609457898176186</v>
      </c>
      <c r="E107" s="17" t="s">
        <v>20</v>
      </c>
      <c r="F107" s="17" t="s">
        <v>27</v>
      </c>
      <c r="G107" s="17" t="s">
        <v>28</v>
      </c>
      <c r="H107" s="17" t="s">
        <v>29</v>
      </c>
      <c r="I107" s="17" t="s">
        <v>37</v>
      </c>
      <c r="J107" s="17">
        <v>14.9</v>
      </c>
      <c r="K107" s="17">
        <v>1</v>
      </c>
      <c r="L107" s="17">
        <f t="shared" si="3"/>
        <v>14.9</v>
      </c>
      <c r="M107" s="31" t="s">
        <v>18</v>
      </c>
    </row>
    <row r="108" spans="1:13">
      <c r="A108" s="66" t="s">
        <v>164</v>
      </c>
      <c r="B108" s="18">
        <v>43141</v>
      </c>
      <c r="C108" s="17">
        <f t="shared" si="2"/>
        <v>1</v>
      </c>
      <c r="D108" s="19">
        <v>0.68696706533457885</v>
      </c>
      <c r="E108" s="17" t="s">
        <v>13</v>
      </c>
      <c r="F108" s="17" t="s">
        <v>27</v>
      </c>
      <c r="G108" s="17" t="s">
        <v>28</v>
      </c>
      <c r="H108" s="17" t="s">
        <v>29</v>
      </c>
      <c r="I108" s="17" t="s">
        <v>37</v>
      </c>
      <c r="J108" s="17">
        <v>14.9</v>
      </c>
      <c r="K108" s="17">
        <v>3</v>
      </c>
      <c r="L108" s="17">
        <f t="shared" si="3"/>
        <v>44.7</v>
      </c>
      <c r="M108" s="31" t="s">
        <v>24</v>
      </c>
    </row>
    <row r="109" spans="1:13">
      <c r="A109" s="66" t="s">
        <v>165</v>
      </c>
      <c r="B109" s="18">
        <v>43142</v>
      </c>
      <c r="C109" s="17">
        <f t="shared" si="2"/>
        <v>1</v>
      </c>
      <c r="D109" s="19">
        <v>0.51679659022046687</v>
      </c>
      <c r="E109" s="17" t="s">
        <v>20</v>
      </c>
      <c r="F109" s="17" t="s">
        <v>21</v>
      </c>
      <c r="G109" s="17" t="s">
        <v>22</v>
      </c>
      <c r="H109" s="17" t="s">
        <v>23</v>
      </c>
      <c r="I109" s="17" t="s">
        <v>17</v>
      </c>
      <c r="J109" s="17">
        <v>18.899999999999999</v>
      </c>
      <c r="K109" s="17">
        <v>1</v>
      </c>
      <c r="L109" s="17">
        <f t="shared" si="3"/>
        <v>18.899999999999999</v>
      </c>
      <c r="M109" s="31" t="s">
        <v>24</v>
      </c>
    </row>
    <row r="110" spans="1:13">
      <c r="A110" s="66" t="s">
        <v>166</v>
      </c>
      <c r="B110" s="18">
        <v>43143</v>
      </c>
      <c r="C110" s="17">
        <f t="shared" si="2"/>
        <v>1</v>
      </c>
      <c r="D110" s="19">
        <v>0.91187009885216463</v>
      </c>
      <c r="E110" s="48" t="s">
        <v>54</v>
      </c>
      <c r="F110" s="17" t="s">
        <v>14</v>
      </c>
      <c r="G110" s="17" t="s">
        <v>15</v>
      </c>
      <c r="H110" s="17" t="s">
        <v>16</v>
      </c>
      <c r="I110" s="17" t="s">
        <v>17</v>
      </c>
      <c r="J110" s="17">
        <v>29.9</v>
      </c>
      <c r="K110" s="17">
        <v>1</v>
      </c>
      <c r="L110" s="17">
        <f t="shared" si="3"/>
        <v>29.9</v>
      </c>
      <c r="M110" s="31" t="s">
        <v>24</v>
      </c>
    </row>
    <row r="111" spans="1:13">
      <c r="A111" s="66" t="s">
        <v>167</v>
      </c>
      <c r="B111" s="18">
        <v>43143</v>
      </c>
      <c r="C111" s="17">
        <f t="shared" si="2"/>
        <v>1</v>
      </c>
      <c r="D111" s="19">
        <v>0.4809422996517847</v>
      </c>
      <c r="E111" s="48" t="s">
        <v>54</v>
      </c>
      <c r="F111" s="17" t="s">
        <v>27</v>
      </c>
      <c r="G111" s="17" t="s">
        <v>28</v>
      </c>
      <c r="H111" s="17" t="s">
        <v>29</v>
      </c>
      <c r="I111" s="17" t="s">
        <v>37</v>
      </c>
      <c r="J111" s="17">
        <v>14.9</v>
      </c>
      <c r="K111" s="17">
        <v>4</v>
      </c>
      <c r="L111" s="17">
        <f t="shared" si="3"/>
        <v>59.6</v>
      </c>
      <c r="M111" s="31" t="s">
        <v>24</v>
      </c>
    </row>
    <row r="112" spans="1:13">
      <c r="A112" s="66" t="s">
        <v>168</v>
      </c>
      <c r="B112" s="18">
        <v>43144</v>
      </c>
      <c r="C112" s="17">
        <f t="shared" si="2"/>
        <v>1</v>
      </c>
      <c r="D112" s="19">
        <v>0.5554303604831895</v>
      </c>
      <c r="E112" s="48" t="s">
        <v>54</v>
      </c>
      <c r="F112" s="17" t="s">
        <v>34</v>
      </c>
      <c r="G112" s="48" t="s">
        <v>35</v>
      </c>
      <c r="H112" s="48" t="s">
        <v>36</v>
      </c>
      <c r="I112" s="17" t="s">
        <v>37</v>
      </c>
      <c r="J112" s="17">
        <v>21</v>
      </c>
      <c r="K112" s="17">
        <v>2</v>
      </c>
      <c r="L112" s="17">
        <f t="shared" si="3"/>
        <v>42</v>
      </c>
      <c r="M112" s="31" t="s">
        <v>24</v>
      </c>
    </row>
    <row r="113" spans="1:13">
      <c r="A113" s="66" t="s">
        <v>169</v>
      </c>
      <c r="B113" s="18">
        <v>43145</v>
      </c>
      <c r="C113" s="17">
        <f t="shared" si="2"/>
        <v>1</v>
      </c>
      <c r="D113" s="19">
        <v>0.86809233100864924</v>
      </c>
      <c r="E113" s="17" t="s">
        <v>59</v>
      </c>
      <c r="F113" s="17" t="s">
        <v>27</v>
      </c>
      <c r="G113" s="17" t="s">
        <v>28</v>
      </c>
      <c r="H113" s="17" t="s">
        <v>29</v>
      </c>
      <c r="I113" s="17" t="s">
        <v>37</v>
      </c>
      <c r="J113" s="17">
        <v>14.9</v>
      </c>
      <c r="K113" s="17">
        <v>2</v>
      </c>
      <c r="L113" s="17">
        <f t="shared" si="3"/>
        <v>29.8</v>
      </c>
      <c r="M113" s="31" t="s">
        <v>24</v>
      </c>
    </row>
    <row r="114" spans="1:13">
      <c r="A114" s="66" t="s">
        <v>170</v>
      </c>
      <c r="B114" s="18">
        <v>43145</v>
      </c>
      <c r="C114" s="17">
        <f t="shared" si="2"/>
        <v>1</v>
      </c>
      <c r="D114" s="19">
        <v>0.64404235368479013</v>
      </c>
      <c r="E114" s="17" t="s">
        <v>20</v>
      </c>
      <c r="F114" s="17" t="s">
        <v>27</v>
      </c>
      <c r="G114" s="17" t="s">
        <v>28</v>
      </c>
      <c r="H114" s="17" t="s">
        <v>29</v>
      </c>
      <c r="I114" s="17" t="s">
        <v>37</v>
      </c>
      <c r="J114" s="17">
        <v>14.9</v>
      </c>
      <c r="K114" s="17">
        <v>1</v>
      </c>
      <c r="L114" s="17">
        <f t="shared" si="3"/>
        <v>14.9</v>
      </c>
      <c r="M114" s="51" t="s">
        <v>148</v>
      </c>
    </row>
    <row r="115" spans="1:13">
      <c r="A115" s="66" t="s">
        <v>171</v>
      </c>
      <c r="B115" s="18">
        <v>43145</v>
      </c>
      <c r="C115" s="17">
        <f t="shared" si="2"/>
        <v>1</v>
      </c>
      <c r="D115" s="19">
        <v>0.66927153427390307</v>
      </c>
      <c r="E115" s="17" t="s">
        <v>59</v>
      </c>
      <c r="F115" s="17" t="s">
        <v>21</v>
      </c>
      <c r="G115" s="17" t="s">
        <v>22</v>
      </c>
      <c r="H115" s="17" t="s">
        <v>23</v>
      </c>
      <c r="I115" s="17" t="s">
        <v>17</v>
      </c>
      <c r="J115" s="17">
        <v>18.899999999999999</v>
      </c>
      <c r="K115" s="17">
        <v>2</v>
      </c>
      <c r="L115" s="17">
        <f t="shared" si="3"/>
        <v>37.799999999999997</v>
      </c>
      <c r="M115" s="31" t="s">
        <v>24</v>
      </c>
    </row>
    <row r="116" spans="1:13">
      <c r="A116" s="66" t="s">
        <v>172</v>
      </c>
      <c r="B116" s="18">
        <v>43146</v>
      </c>
      <c r="C116" s="17">
        <f t="shared" si="2"/>
        <v>1</v>
      </c>
      <c r="D116" s="19">
        <v>0.73453090160715295</v>
      </c>
      <c r="E116" s="17" t="s">
        <v>59</v>
      </c>
      <c r="F116" s="17" t="s">
        <v>34</v>
      </c>
      <c r="G116" s="48" t="s">
        <v>35</v>
      </c>
      <c r="H116" s="48" t="s">
        <v>36</v>
      </c>
      <c r="I116" s="17" t="s">
        <v>37</v>
      </c>
      <c r="J116" s="17">
        <v>21</v>
      </c>
      <c r="K116" s="17">
        <v>2</v>
      </c>
      <c r="L116" s="17">
        <f t="shared" si="3"/>
        <v>42</v>
      </c>
      <c r="M116" s="31" t="s">
        <v>24</v>
      </c>
    </row>
    <row r="117" spans="1:13">
      <c r="A117" s="66" t="s">
        <v>173</v>
      </c>
      <c r="B117" s="18">
        <v>43146</v>
      </c>
      <c r="C117" s="17">
        <f t="shared" si="2"/>
        <v>1</v>
      </c>
      <c r="D117" s="19">
        <v>0.42242544702337531</v>
      </c>
      <c r="E117" s="17" t="s">
        <v>33</v>
      </c>
      <c r="F117" s="17" t="s">
        <v>34</v>
      </c>
      <c r="G117" s="48" t="s">
        <v>35</v>
      </c>
      <c r="H117" s="48" t="s">
        <v>36</v>
      </c>
      <c r="I117" s="17" t="s">
        <v>37</v>
      </c>
      <c r="J117" s="17">
        <v>21</v>
      </c>
      <c r="K117" s="17">
        <v>1</v>
      </c>
      <c r="L117" s="17">
        <f t="shared" si="3"/>
        <v>21</v>
      </c>
      <c r="M117" s="31" t="s">
        <v>24</v>
      </c>
    </row>
    <row r="118" spans="1:13">
      <c r="A118" s="66" t="s">
        <v>174</v>
      </c>
      <c r="B118" s="18">
        <v>43146</v>
      </c>
      <c r="C118" s="17">
        <f t="shared" si="2"/>
        <v>1</v>
      </c>
      <c r="D118" s="19">
        <v>0.86226543993060512</v>
      </c>
      <c r="E118" s="17" t="s">
        <v>20</v>
      </c>
      <c r="F118" s="17" t="s">
        <v>27</v>
      </c>
      <c r="G118" s="17" t="s">
        <v>28</v>
      </c>
      <c r="H118" s="17" t="s">
        <v>29</v>
      </c>
      <c r="I118" s="17" t="s">
        <v>37</v>
      </c>
      <c r="J118" s="17">
        <v>14.9</v>
      </c>
      <c r="K118" s="17">
        <v>1</v>
      </c>
      <c r="L118" s="17">
        <f t="shared" si="3"/>
        <v>14.9</v>
      </c>
      <c r="M118" s="31" t="s">
        <v>43</v>
      </c>
    </row>
    <row r="119" spans="1:13">
      <c r="A119" s="66" t="s">
        <v>175</v>
      </c>
      <c r="B119" s="18">
        <v>43147</v>
      </c>
      <c r="C119" s="17">
        <f t="shared" si="2"/>
        <v>1</v>
      </c>
      <c r="D119" s="19">
        <v>0.82069172218865782</v>
      </c>
      <c r="E119" s="17" t="s">
        <v>26</v>
      </c>
      <c r="F119" s="17" t="s">
        <v>14</v>
      </c>
      <c r="G119" s="17" t="s">
        <v>15</v>
      </c>
      <c r="H119" s="17" t="s">
        <v>16</v>
      </c>
      <c r="I119" s="17" t="s">
        <v>17</v>
      </c>
      <c r="J119" s="17">
        <v>29.9</v>
      </c>
      <c r="K119" s="17">
        <v>2</v>
      </c>
      <c r="L119" s="17">
        <f t="shared" si="3"/>
        <v>59.8</v>
      </c>
      <c r="M119" s="31" t="s">
        <v>24</v>
      </c>
    </row>
    <row r="120" spans="1:13">
      <c r="A120" s="66" t="s">
        <v>176</v>
      </c>
      <c r="B120" s="18">
        <v>43148</v>
      </c>
      <c r="C120" s="17">
        <f t="shared" si="2"/>
        <v>1</v>
      </c>
      <c r="D120" s="19">
        <v>0.82532164617502313</v>
      </c>
      <c r="E120" s="17" t="s">
        <v>59</v>
      </c>
      <c r="F120" s="17" t="s">
        <v>82</v>
      </c>
      <c r="G120" s="17" t="s">
        <v>83</v>
      </c>
      <c r="H120" s="48" t="s">
        <v>84</v>
      </c>
      <c r="I120" s="17" t="s">
        <v>37</v>
      </c>
      <c r="J120" s="17">
        <v>9.8000000000000007</v>
      </c>
      <c r="K120" s="17">
        <v>2</v>
      </c>
      <c r="L120" s="17">
        <f t="shared" si="3"/>
        <v>19.600000000000001</v>
      </c>
      <c r="M120" s="31" t="s">
        <v>38</v>
      </c>
    </row>
    <row r="121" spans="1:13">
      <c r="A121" s="66" t="s">
        <v>177</v>
      </c>
      <c r="B121" s="18">
        <v>43148</v>
      </c>
      <c r="C121" s="17">
        <f t="shared" si="2"/>
        <v>1</v>
      </c>
      <c r="D121" s="19">
        <v>0.47504128905745047</v>
      </c>
      <c r="E121" s="17" t="s">
        <v>33</v>
      </c>
      <c r="F121" s="49"/>
      <c r="G121" s="17" t="s">
        <v>48</v>
      </c>
      <c r="H121" s="48" t="s">
        <v>77</v>
      </c>
      <c r="I121" s="17" t="s">
        <v>17</v>
      </c>
      <c r="J121" s="17">
        <v>7.9</v>
      </c>
      <c r="K121" s="17">
        <v>3</v>
      </c>
      <c r="L121" s="17">
        <f t="shared" si="3"/>
        <v>23.700000000000003</v>
      </c>
      <c r="M121" s="31" t="s">
        <v>24</v>
      </c>
    </row>
    <row r="122" spans="1:13">
      <c r="A122" s="66" t="s">
        <v>178</v>
      </c>
      <c r="B122" s="18">
        <v>43149</v>
      </c>
      <c r="C122" s="17">
        <f t="shared" si="2"/>
        <v>1</v>
      </c>
      <c r="D122" s="19">
        <v>0.50164224275270197</v>
      </c>
      <c r="E122" s="17" t="s">
        <v>33</v>
      </c>
      <c r="F122" s="17" t="s">
        <v>47</v>
      </c>
      <c r="G122" s="17" t="s">
        <v>48</v>
      </c>
      <c r="H122" s="48" t="s">
        <v>77</v>
      </c>
      <c r="I122" s="17" t="s">
        <v>17</v>
      </c>
      <c r="J122" s="17">
        <v>7.9</v>
      </c>
      <c r="K122" s="17">
        <v>1</v>
      </c>
      <c r="L122" s="17">
        <f t="shared" si="3"/>
        <v>7.9</v>
      </c>
      <c r="M122" s="31" t="s">
        <v>24</v>
      </c>
    </row>
    <row r="123" spans="1:13">
      <c r="A123" s="66" t="s">
        <v>179</v>
      </c>
      <c r="B123" s="18">
        <v>43149</v>
      </c>
      <c r="C123" s="17">
        <f t="shared" si="2"/>
        <v>1</v>
      </c>
      <c r="D123" s="19">
        <v>0.76648120500408568</v>
      </c>
      <c r="E123" s="17" t="s">
        <v>13</v>
      </c>
      <c r="F123" s="17" t="s">
        <v>47</v>
      </c>
      <c r="G123" s="17" t="s">
        <v>48</v>
      </c>
      <c r="H123" s="48" t="s">
        <v>77</v>
      </c>
      <c r="I123" s="17" t="s">
        <v>17</v>
      </c>
      <c r="J123" s="17">
        <v>7.9</v>
      </c>
      <c r="K123" s="17">
        <v>2</v>
      </c>
      <c r="L123" s="17">
        <f t="shared" si="3"/>
        <v>15.8</v>
      </c>
      <c r="M123" s="31" t="s">
        <v>24</v>
      </c>
    </row>
    <row r="124" spans="1:13">
      <c r="A124" s="66" t="s">
        <v>180</v>
      </c>
      <c r="B124" s="18">
        <v>43150</v>
      </c>
      <c r="C124" s="17">
        <f t="shared" si="2"/>
        <v>1</v>
      </c>
      <c r="D124" s="19">
        <v>0.848375998507364</v>
      </c>
      <c r="E124" s="17" t="s">
        <v>59</v>
      </c>
      <c r="F124" s="17" t="s">
        <v>47</v>
      </c>
      <c r="G124" s="17" t="s">
        <v>48</v>
      </c>
      <c r="H124" s="48" t="s">
        <v>77</v>
      </c>
      <c r="I124" s="17" t="s">
        <v>17</v>
      </c>
      <c r="J124" s="17">
        <v>7.9</v>
      </c>
      <c r="K124" s="17">
        <v>1</v>
      </c>
      <c r="L124" s="17">
        <f t="shared" si="3"/>
        <v>7.9</v>
      </c>
      <c r="M124" s="31" t="s">
        <v>24</v>
      </c>
    </row>
    <row r="125" spans="1:13">
      <c r="A125" s="66" t="s">
        <v>181</v>
      </c>
      <c r="B125" s="18">
        <v>43150</v>
      </c>
      <c r="C125" s="17">
        <f t="shared" si="2"/>
        <v>1</v>
      </c>
      <c r="D125" s="19">
        <v>0.90475661003987895</v>
      </c>
      <c r="E125" s="17" t="s">
        <v>26</v>
      </c>
      <c r="F125" s="17" t="s">
        <v>34</v>
      </c>
      <c r="G125" s="48" t="s">
        <v>35</v>
      </c>
      <c r="H125" s="48" t="s">
        <v>36</v>
      </c>
      <c r="I125" s="17" t="s">
        <v>37</v>
      </c>
      <c r="J125" s="17">
        <v>21</v>
      </c>
      <c r="K125" s="17">
        <v>2</v>
      </c>
      <c r="L125" s="17">
        <f t="shared" si="3"/>
        <v>42</v>
      </c>
      <c r="M125" s="31" t="s">
        <v>24</v>
      </c>
    </row>
    <row r="126" spans="1:13">
      <c r="A126" s="66" t="s">
        <v>182</v>
      </c>
      <c r="B126" s="18">
        <v>43150</v>
      </c>
      <c r="C126" s="17">
        <f t="shared" si="2"/>
        <v>1</v>
      </c>
      <c r="D126" s="19">
        <v>0.75643937980491227</v>
      </c>
      <c r="E126" s="17" t="s">
        <v>26</v>
      </c>
      <c r="F126" s="17" t="s">
        <v>14</v>
      </c>
      <c r="G126" s="17" t="s">
        <v>15</v>
      </c>
      <c r="H126" s="17" t="s">
        <v>16</v>
      </c>
      <c r="I126" s="17" t="s">
        <v>17</v>
      </c>
      <c r="J126" s="17">
        <v>29.9</v>
      </c>
      <c r="K126" s="17">
        <v>1</v>
      </c>
      <c r="L126" s="17">
        <f t="shared" si="3"/>
        <v>29.9</v>
      </c>
      <c r="M126" s="31" t="s">
        <v>24</v>
      </c>
    </row>
    <row r="127" spans="1:13">
      <c r="A127" s="66" t="s">
        <v>183</v>
      </c>
      <c r="B127" s="18">
        <v>43151</v>
      </c>
      <c r="C127" s="17">
        <f t="shared" si="2"/>
        <v>1</v>
      </c>
      <c r="D127" s="19">
        <v>0.89254472916489025</v>
      </c>
      <c r="E127" s="48" t="s">
        <v>44</v>
      </c>
      <c r="F127" s="17" t="s">
        <v>27</v>
      </c>
      <c r="G127" s="48" t="s">
        <v>184</v>
      </c>
      <c r="H127" s="17" t="s">
        <v>29</v>
      </c>
      <c r="I127" s="17" t="s">
        <v>37</v>
      </c>
      <c r="J127" s="17">
        <v>14.9</v>
      </c>
      <c r="K127" s="17">
        <v>4</v>
      </c>
      <c r="L127" s="17">
        <f t="shared" si="3"/>
        <v>59.6</v>
      </c>
      <c r="M127" s="31" t="s">
        <v>18</v>
      </c>
    </row>
    <row r="128" spans="1:13">
      <c r="A128" s="66" t="s">
        <v>185</v>
      </c>
      <c r="B128" s="18">
        <v>43151</v>
      </c>
      <c r="C128" s="17">
        <f t="shared" si="2"/>
        <v>1</v>
      </c>
      <c r="D128" s="19">
        <v>0.48515713031964397</v>
      </c>
      <c r="E128" s="17" t="s">
        <v>26</v>
      </c>
      <c r="F128" s="17" t="s">
        <v>47</v>
      </c>
      <c r="G128" s="17" t="s">
        <v>48</v>
      </c>
      <c r="H128" s="48" t="s">
        <v>77</v>
      </c>
      <c r="I128" s="17" t="s">
        <v>17</v>
      </c>
      <c r="J128" s="17">
        <v>7.9</v>
      </c>
      <c r="K128" s="17">
        <v>2</v>
      </c>
      <c r="L128" s="17">
        <f t="shared" si="3"/>
        <v>15.8</v>
      </c>
      <c r="M128" s="31" t="s">
        <v>24</v>
      </c>
    </row>
    <row r="129" spans="1:13">
      <c r="A129" s="66" t="s">
        <v>186</v>
      </c>
      <c r="B129" s="18">
        <v>43152</v>
      </c>
      <c r="C129" s="17">
        <f t="shared" si="2"/>
        <v>1</v>
      </c>
      <c r="D129" s="19">
        <v>0.77624852365236285</v>
      </c>
      <c r="E129" s="17" t="s">
        <v>26</v>
      </c>
      <c r="F129" s="17" t="s">
        <v>47</v>
      </c>
      <c r="G129" s="17" t="s">
        <v>48</v>
      </c>
      <c r="H129" s="48" t="s">
        <v>77</v>
      </c>
      <c r="I129" s="17" t="s">
        <v>17</v>
      </c>
      <c r="J129" s="17">
        <v>7.9</v>
      </c>
      <c r="K129" s="17">
        <v>1</v>
      </c>
      <c r="L129" s="17">
        <f t="shared" si="3"/>
        <v>7.9</v>
      </c>
      <c r="M129" s="31" t="s">
        <v>38</v>
      </c>
    </row>
    <row r="130" spans="1:13">
      <c r="A130" s="66" t="s">
        <v>187</v>
      </c>
      <c r="B130" s="18">
        <v>43153</v>
      </c>
      <c r="C130" s="17">
        <f t="shared" si="2"/>
        <v>1</v>
      </c>
      <c r="D130" s="19">
        <v>0.68784766796537156</v>
      </c>
      <c r="E130" s="17" t="s">
        <v>26</v>
      </c>
      <c r="F130" s="17" t="s">
        <v>14</v>
      </c>
      <c r="G130" s="17" t="s">
        <v>15</v>
      </c>
      <c r="H130" s="17" t="s">
        <v>16</v>
      </c>
      <c r="I130" s="17" t="s">
        <v>17</v>
      </c>
      <c r="J130" s="17">
        <v>29.9</v>
      </c>
      <c r="K130" s="17">
        <v>1</v>
      </c>
      <c r="L130" s="17">
        <f t="shared" si="3"/>
        <v>29.9</v>
      </c>
      <c r="M130" s="31" t="s">
        <v>24</v>
      </c>
    </row>
    <row r="131" spans="1:13">
      <c r="A131" s="66" t="s">
        <v>188</v>
      </c>
      <c r="B131" s="18">
        <v>43154</v>
      </c>
      <c r="C131" s="17">
        <f t="shared" ref="C131:C194" si="4">INT((MONTH(B131)-1)/3)+1</f>
        <v>1</v>
      </c>
      <c r="D131" s="19">
        <v>0.65863722064448127</v>
      </c>
      <c r="E131" s="17" t="s">
        <v>26</v>
      </c>
      <c r="F131" s="17" t="s">
        <v>82</v>
      </c>
      <c r="G131" s="17" t="s">
        <v>83</v>
      </c>
      <c r="H131" s="48" t="s">
        <v>84</v>
      </c>
      <c r="I131" s="17" t="s">
        <v>37</v>
      </c>
      <c r="J131" s="17">
        <v>9.8000000000000007</v>
      </c>
      <c r="K131" s="17">
        <v>2</v>
      </c>
      <c r="L131" s="17">
        <f t="shared" si="3"/>
        <v>19.600000000000001</v>
      </c>
      <c r="M131" s="31" t="s">
        <v>24</v>
      </c>
    </row>
    <row r="132" spans="1:13">
      <c r="A132" s="66" t="s">
        <v>189</v>
      </c>
      <c r="B132" s="18">
        <v>43154</v>
      </c>
      <c r="C132" s="17">
        <f t="shared" si="4"/>
        <v>1</v>
      </c>
      <c r="D132" s="19">
        <v>0.68802252076261539</v>
      </c>
      <c r="E132" s="48" t="s">
        <v>44</v>
      </c>
      <c r="F132" s="17" t="s">
        <v>21</v>
      </c>
      <c r="G132" s="17" t="s">
        <v>22</v>
      </c>
      <c r="H132" s="17" t="s">
        <v>23</v>
      </c>
      <c r="I132" s="17" t="s">
        <v>17</v>
      </c>
      <c r="J132" s="17">
        <v>18.899999999999999</v>
      </c>
      <c r="K132" s="17">
        <v>1</v>
      </c>
      <c r="L132" s="17">
        <f t="shared" ref="L132:L195" si="5">J132*K132</f>
        <v>18.899999999999999</v>
      </c>
      <c r="M132" s="31" t="s">
        <v>24</v>
      </c>
    </row>
    <row r="133" spans="1:13">
      <c r="A133" s="66" t="s">
        <v>190</v>
      </c>
      <c r="B133" s="18">
        <v>43154</v>
      </c>
      <c r="C133" s="17">
        <f t="shared" si="4"/>
        <v>1</v>
      </c>
      <c r="D133" s="19">
        <v>0.46219293242464621</v>
      </c>
      <c r="E133" s="17" t="s">
        <v>59</v>
      </c>
      <c r="F133" s="17" t="s">
        <v>14</v>
      </c>
      <c r="G133" s="17" t="s">
        <v>15</v>
      </c>
      <c r="H133" s="17" t="s">
        <v>16</v>
      </c>
      <c r="I133" s="17" t="s">
        <v>17</v>
      </c>
      <c r="J133" s="17">
        <v>29.9</v>
      </c>
      <c r="K133" s="17">
        <v>2</v>
      </c>
      <c r="L133" s="17">
        <f t="shared" si="5"/>
        <v>59.8</v>
      </c>
      <c r="M133" s="31" t="s">
        <v>24</v>
      </c>
    </row>
    <row r="134" spans="1:13">
      <c r="A134" s="66" t="s">
        <v>191</v>
      </c>
      <c r="B134" s="18">
        <v>43154</v>
      </c>
      <c r="C134" s="17">
        <f t="shared" si="4"/>
        <v>1</v>
      </c>
      <c r="D134" s="19">
        <v>0.8684476871514184</v>
      </c>
      <c r="E134" s="17" t="s">
        <v>33</v>
      </c>
      <c r="F134" s="17" t="s">
        <v>82</v>
      </c>
      <c r="G134" s="17" t="s">
        <v>83</v>
      </c>
      <c r="H134" s="48" t="s">
        <v>84</v>
      </c>
      <c r="I134" s="17" t="s">
        <v>37</v>
      </c>
      <c r="J134" s="17">
        <v>9.8000000000000007</v>
      </c>
      <c r="K134" s="17">
        <v>2</v>
      </c>
      <c r="L134" s="17">
        <f t="shared" si="5"/>
        <v>19.600000000000001</v>
      </c>
      <c r="M134" s="31" t="s">
        <v>24</v>
      </c>
    </row>
    <row r="135" spans="1:13">
      <c r="A135" s="66" t="s">
        <v>192</v>
      </c>
      <c r="B135" s="18">
        <v>43154</v>
      </c>
      <c r="C135" s="17">
        <f t="shared" si="4"/>
        <v>1</v>
      </c>
      <c r="D135" s="19">
        <v>0.44352764157814872</v>
      </c>
      <c r="E135" s="17" t="s">
        <v>59</v>
      </c>
      <c r="F135" s="17" t="s">
        <v>82</v>
      </c>
      <c r="G135" s="17" t="s">
        <v>83</v>
      </c>
      <c r="H135" s="48" t="s">
        <v>84</v>
      </c>
      <c r="I135" s="17" t="s">
        <v>37</v>
      </c>
      <c r="J135" s="17">
        <v>9.8000000000000007</v>
      </c>
      <c r="K135" s="17">
        <v>1</v>
      </c>
      <c r="L135" s="17">
        <f t="shared" si="5"/>
        <v>9.8000000000000007</v>
      </c>
      <c r="M135" s="31" t="s">
        <v>38</v>
      </c>
    </row>
    <row r="136" spans="1:13">
      <c r="A136" s="66" t="s">
        <v>193</v>
      </c>
      <c r="B136" s="18">
        <v>43155</v>
      </c>
      <c r="C136" s="17">
        <f t="shared" si="4"/>
        <v>1</v>
      </c>
      <c r="D136" s="19">
        <v>0.52092508523500847</v>
      </c>
      <c r="E136" s="48" t="s">
        <v>44</v>
      </c>
      <c r="F136" s="17" t="s">
        <v>21</v>
      </c>
      <c r="G136" s="17" t="s">
        <v>22</v>
      </c>
      <c r="H136" s="49"/>
      <c r="I136" s="17" t="s">
        <v>17</v>
      </c>
      <c r="J136" s="17">
        <v>18.899999999999999</v>
      </c>
      <c r="K136" s="17">
        <v>3</v>
      </c>
      <c r="L136" s="17">
        <f t="shared" si="5"/>
        <v>56.699999999999996</v>
      </c>
      <c r="M136" s="31" t="s">
        <v>24</v>
      </c>
    </row>
    <row r="137" spans="1:13">
      <c r="A137" s="66" t="s">
        <v>194</v>
      </c>
      <c r="B137" s="18">
        <v>43156</v>
      </c>
      <c r="C137" s="17">
        <f t="shared" si="4"/>
        <v>1</v>
      </c>
      <c r="D137" s="19">
        <v>0.52987431303001775</v>
      </c>
      <c r="E137" s="48" t="s">
        <v>44</v>
      </c>
      <c r="F137" s="17" t="s">
        <v>47</v>
      </c>
      <c r="G137" s="17" t="s">
        <v>48</v>
      </c>
      <c r="H137" s="48" t="s">
        <v>77</v>
      </c>
      <c r="I137" s="17" t="s">
        <v>17</v>
      </c>
      <c r="J137" s="17">
        <v>7.9</v>
      </c>
      <c r="K137" s="17">
        <v>1</v>
      </c>
      <c r="L137" s="17">
        <f t="shared" si="5"/>
        <v>7.9</v>
      </c>
      <c r="M137" s="31" t="s">
        <v>24</v>
      </c>
    </row>
    <row r="138" spans="1:13">
      <c r="A138" s="66" t="s">
        <v>195</v>
      </c>
      <c r="B138" s="18">
        <v>43156</v>
      </c>
      <c r="C138" s="17">
        <f t="shared" si="4"/>
        <v>1</v>
      </c>
      <c r="D138" s="19">
        <v>0.56550009003798918</v>
      </c>
      <c r="E138" s="17" t="s">
        <v>33</v>
      </c>
      <c r="F138" s="17" t="s">
        <v>14</v>
      </c>
      <c r="G138" s="17" t="s">
        <v>15</v>
      </c>
      <c r="H138" s="17" t="s">
        <v>16</v>
      </c>
      <c r="I138" s="17" t="s">
        <v>17</v>
      </c>
      <c r="J138" s="17">
        <v>29.9</v>
      </c>
      <c r="K138" s="17">
        <v>2</v>
      </c>
      <c r="L138" s="17">
        <f t="shared" si="5"/>
        <v>59.8</v>
      </c>
      <c r="M138" s="31" t="s">
        <v>18</v>
      </c>
    </row>
    <row r="139" spans="1:13">
      <c r="A139" s="66" t="s">
        <v>196</v>
      </c>
      <c r="B139" s="18">
        <v>43156</v>
      </c>
      <c r="C139" s="17">
        <f t="shared" si="4"/>
        <v>1</v>
      </c>
      <c r="D139" s="19">
        <v>0.73935764430675466</v>
      </c>
      <c r="E139" s="17" t="s">
        <v>33</v>
      </c>
      <c r="F139" s="17" t="s">
        <v>21</v>
      </c>
      <c r="G139" s="17" t="s">
        <v>22</v>
      </c>
      <c r="H139" s="17" t="s">
        <v>23</v>
      </c>
      <c r="I139" s="17" t="s">
        <v>17</v>
      </c>
      <c r="J139" s="17">
        <v>18.899999999999999</v>
      </c>
      <c r="K139" s="17">
        <v>1</v>
      </c>
      <c r="L139" s="17">
        <f t="shared" si="5"/>
        <v>18.899999999999999</v>
      </c>
      <c r="M139" s="31" t="s">
        <v>24</v>
      </c>
    </row>
    <row r="140" spans="1:13">
      <c r="A140" s="66" t="s">
        <v>197</v>
      </c>
      <c r="B140" s="18">
        <v>43156</v>
      </c>
      <c r="C140" s="17">
        <f t="shared" si="4"/>
        <v>1</v>
      </c>
      <c r="D140" s="19">
        <v>0.78306004259138429</v>
      </c>
      <c r="E140" s="17" t="s">
        <v>59</v>
      </c>
      <c r="F140" s="17" t="s">
        <v>82</v>
      </c>
      <c r="G140" s="17" t="s">
        <v>83</v>
      </c>
      <c r="H140" s="48" t="s">
        <v>84</v>
      </c>
      <c r="I140" s="17" t="s">
        <v>37</v>
      </c>
      <c r="J140" s="17">
        <v>9.8000000000000007</v>
      </c>
      <c r="K140" s="17">
        <v>1</v>
      </c>
      <c r="L140" s="17">
        <f t="shared" si="5"/>
        <v>9.8000000000000007</v>
      </c>
      <c r="M140" s="31" t="s">
        <v>24</v>
      </c>
    </row>
    <row r="141" spans="1:13">
      <c r="A141" s="66" t="s">
        <v>198</v>
      </c>
      <c r="B141" s="18">
        <v>43157</v>
      </c>
      <c r="C141" s="17">
        <f t="shared" si="4"/>
        <v>1</v>
      </c>
      <c r="D141" s="19">
        <v>0.53045359470431008</v>
      </c>
      <c r="E141" s="17" t="s">
        <v>33</v>
      </c>
      <c r="F141" s="17" t="s">
        <v>14</v>
      </c>
      <c r="G141" s="17" t="s">
        <v>15</v>
      </c>
      <c r="H141" s="17" t="s">
        <v>16</v>
      </c>
      <c r="I141" s="17" t="s">
        <v>17</v>
      </c>
      <c r="J141" s="17">
        <v>29.9</v>
      </c>
      <c r="K141" s="17">
        <v>2</v>
      </c>
      <c r="L141" s="17">
        <f t="shared" si="5"/>
        <v>59.8</v>
      </c>
      <c r="M141" s="31" t="s">
        <v>38</v>
      </c>
    </row>
    <row r="142" spans="1:13">
      <c r="A142" s="66" t="s">
        <v>199</v>
      </c>
      <c r="B142" s="18">
        <v>43158</v>
      </c>
      <c r="C142" s="17">
        <f t="shared" si="4"/>
        <v>1</v>
      </c>
      <c r="D142" s="19">
        <v>0.81889048535655229</v>
      </c>
      <c r="E142" s="17" t="s">
        <v>20</v>
      </c>
      <c r="F142" s="17" t="s">
        <v>27</v>
      </c>
      <c r="G142" s="17" t="s">
        <v>28</v>
      </c>
      <c r="H142" s="17" t="s">
        <v>29</v>
      </c>
      <c r="I142" s="17" t="s">
        <v>37</v>
      </c>
      <c r="J142" s="17">
        <v>14.9</v>
      </c>
      <c r="K142" s="17">
        <v>1</v>
      </c>
      <c r="L142" s="17">
        <f t="shared" si="5"/>
        <v>14.9</v>
      </c>
      <c r="M142" s="31" t="s">
        <v>24</v>
      </c>
    </row>
    <row r="143" spans="1:13">
      <c r="A143" s="66" t="s">
        <v>200</v>
      </c>
      <c r="B143" s="18">
        <v>43158</v>
      </c>
      <c r="C143" s="17">
        <f t="shared" si="4"/>
        <v>1</v>
      </c>
      <c r="D143" s="19">
        <v>0.87923258511286151</v>
      </c>
      <c r="E143" s="17" t="s">
        <v>20</v>
      </c>
      <c r="F143" s="17" t="s">
        <v>82</v>
      </c>
      <c r="G143" s="17" t="s">
        <v>83</v>
      </c>
      <c r="H143" s="48" t="s">
        <v>84</v>
      </c>
      <c r="I143" s="17" t="s">
        <v>37</v>
      </c>
      <c r="J143" s="17">
        <v>9.8000000000000007</v>
      </c>
      <c r="K143" s="17">
        <v>2</v>
      </c>
      <c r="L143" s="17">
        <f t="shared" si="5"/>
        <v>19.600000000000001</v>
      </c>
      <c r="M143" s="31" t="s">
        <v>24</v>
      </c>
    </row>
    <row r="144" spans="1:13">
      <c r="A144" s="66" t="s">
        <v>201</v>
      </c>
      <c r="B144" s="18">
        <v>43158</v>
      </c>
      <c r="C144" s="17">
        <f t="shared" si="4"/>
        <v>1</v>
      </c>
      <c r="D144" s="19">
        <v>0.5135570460265777</v>
      </c>
      <c r="E144" s="17" t="s">
        <v>20</v>
      </c>
      <c r="F144" s="17" t="s">
        <v>34</v>
      </c>
      <c r="G144" s="48" t="s">
        <v>35</v>
      </c>
      <c r="H144" s="48" t="s">
        <v>36</v>
      </c>
      <c r="I144" s="17" t="s">
        <v>37</v>
      </c>
      <c r="J144" s="17">
        <v>21</v>
      </c>
      <c r="K144" s="17">
        <v>1</v>
      </c>
      <c r="L144" s="17">
        <f t="shared" si="5"/>
        <v>21</v>
      </c>
      <c r="M144" s="31" t="s">
        <v>24</v>
      </c>
    </row>
    <row r="145" spans="1:13">
      <c r="A145" s="66" t="s">
        <v>202</v>
      </c>
      <c r="B145" s="18">
        <v>43158</v>
      </c>
      <c r="C145" s="17">
        <f t="shared" si="4"/>
        <v>1</v>
      </c>
      <c r="D145" s="19">
        <v>0.53198596988277969</v>
      </c>
      <c r="E145" s="17" t="s">
        <v>26</v>
      </c>
      <c r="F145" s="17" t="s">
        <v>27</v>
      </c>
      <c r="G145" s="17" t="s">
        <v>28</v>
      </c>
      <c r="H145" s="17" t="s">
        <v>29</v>
      </c>
      <c r="I145" s="17" t="s">
        <v>37</v>
      </c>
      <c r="J145" s="17">
        <v>14.9</v>
      </c>
      <c r="K145" s="17">
        <v>2</v>
      </c>
      <c r="L145" s="17">
        <f t="shared" si="5"/>
        <v>29.8</v>
      </c>
      <c r="M145" s="31" t="s">
        <v>24</v>
      </c>
    </row>
    <row r="146" spans="1:13">
      <c r="A146" s="66" t="s">
        <v>203</v>
      </c>
      <c r="B146" s="18">
        <v>43159</v>
      </c>
      <c r="C146" s="17">
        <f t="shared" si="4"/>
        <v>1</v>
      </c>
      <c r="D146" s="19">
        <v>0.7495955704396533</v>
      </c>
      <c r="E146" s="17" t="s">
        <v>33</v>
      </c>
      <c r="F146" s="17" t="s">
        <v>47</v>
      </c>
      <c r="G146" s="17" t="s">
        <v>48</v>
      </c>
      <c r="H146" s="48" t="s">
        <v>77</v>
      </c>
      <c r="I146" s="17" t="s">
        <v>17</v>
      </c>
      <c r="J146" s="17">
        <v>7.9</v>
      </c>
      <c r="K146" s="17">
        <v>1</v>
      </c>
      <c r="L146" s="17">
        <f t="shared" si="5"/>
        <v>7.9</v>
      </c>
      <c r="M146" s="31" t="s">
        <v>43</v>
      </c>
    </row>
    <row r="147" spans="1:13">
      <c r="A147" s="66" t="s">
        <v>204</v>
      </c>
      <c r="B147" s="18">
        <v>43159</v>
      </c>
      <c r="C147" s="17">
        <f t="shared" si="4"/>
        <v>1</v>
      </c>
      <c r="D147" s="19">
        <v>0.49730906519722001</v>
      </c>
      <c r="E147" s="17" t="s">
        <v>20</v>
      </c>
      <c r="F147" s="17" t="s">
        <v>34</v>
      </c>
      <c r="G147" s="48" t="s">
        <v>35</v>
      </c>
      <c r="H147" s="48" t="s">
        <v>36</v>
      </c>
      <c r="I147" s="17" t="s">
        <v>37</v>
      </c>
      <c r="J147" s="17">
        <v>21</v>
      </c>
      <c r="K147" s="17">
        <v>2</v>
      </c>
      <c r="L147" s="17">
        <f t="shared" si="5"/>
        <v>42</v>
      </c>
      <c r="M147" s="31" t="s">
        <v>24</v>
      </c>
    </row>
    <row r="148" spans="1:13">
      <c r="A148" s="66" t="s">
        <v>205</v>
      </c>
      <c r="B148" s="18">
        <v>43159</v>
      </c>
      <c r="C148" s="17">
        <f t="shared" si="4"/>
        <v>1</v>
      </c>
      <c r="D148" s="19">
        <v>0.57838453554784419</v>
      </c>
      <c r="E148" s="48" t="s">
        <v>50</v>
      </c>
      <c r="F148" s="17" t="s">
        <v>21</v>
      </c>
      <c r="G148" s="17" t="s">
        <v>22</v>
      </c>
      <c r="H148" s="17" t="s">
        <v>23</v>
      </c>
      <c r="I148" s="17" t="s">
        <v>17</v>
      </c>
      <c r="J148" s="17">
        <v>18.899999999999999</v>
      </c>
      <c r="K148" s="17">
        <v>2</v>
      </c>
      <c r="L148" s="17">
        <f t="shared" si="5"/>
        <v>37.799999999999997</v>
      </c>
      <c r="M148" s="31" t="s">
        <v>24</v>
      </c>
    </row>
    <row r="149" spans="1:13">
      <c r="A149" s="66" t="s">
        <v>206</v>
      </c>
      <c r="B149" s="18">
        <v>43159</v>
      </c>
      <c r="C149" s="17">
        <f t="shared" si="4"/>
        <v>1</v>
      </c>
      <c r="D149" s="19">
        <v>0.47294079193944938</v>
      </c>
      <c r="E149" s="48" t="s">
        <v>44</v>
      </c>
      <c r="F149" s="17" t="s">
        <v>47</v>
      </c>
      <c r="G149" s="17" t="s">
        <v>48</v>
      </c>
      <c r="H149" s="48" t="s">
        <v>77</v>
      </c>
      <c r="I149" s="17" t="s">
        <v>17</v>
      </c>
      <c r="J149" s="17">
        <v>7.9</v>
      </c>
      <c r="K149" s="17">
        <v>1</v>
      </c>
      <c r="L149" s="17">
        <f t="shared" si="5"/>
        <v>7.9</v>
      </c>
      <c r="M149" s="31" t="s">
        <v>38</v>
      </c>
    </row>
    <row r="150" spans="1:13">
      <c r="A150" s="66" t="s">
        <v>207</v>
      </c>
      <c r="B150" s="18">
        <v>43160</v>
      </c>
      <c r="C150" s="17">
        <f t="shared" si="4"/>
        <v>1</v>
      </c>
      <c r="D150" s="19">
        <v>0.63668000897621069</v>
      </c>
      <c r="E150" s="17" t="s">
        <v>13</v>
      </c>
      <c r="F150" s="17" t="s">
        <v>27</v>
      </c>
      <c r="G150" s="17" t="s">
        <v>28</v>
      </c>
      <c r="H150" s="17" t="s">
        <v>208</v>
      </c>
      <c r="I150" s="17" t="s">
        <v>37</v>
      </c>
      <c r="J150" s="17">
        <v>14.9</v>
      </c>
      <c r="K150" s="17">
        <v>1</v>
      </c>
      <c r="L150" s="17">
        <f t="shared" si="5"/>
        <v>14.9</v>
      </c>
      <c r="M150" s="31" t="s">
        <v>24</v>
      </c>
    </row>
    <row r="151" spans="1:13">
      <c r="A151" s="66" t="s">
        <v>209</v>
      </c>
      <c r="B151" s="18">
        <v>43160</v>
      </c>
      <c r="C151" s="17">
        <f t="shared" si="4"/>
        <v>1</v>
      </c>
      <c r="D151" s="19">
        <v>0.44028672338764052</v>
      </c>
      <c r="E151" s="17" t="s">
        <v>20</v>
      </c>
      <c r="F151" s="17" t="s">
        <v>14</v>
      </c>
      <c r="G151" s="17" t="s">
        <v>15</v>
      </c>
      <c r="H151" s="17" t="s">
        <v>16</v>
      </c>
      <c r="I151" s="17" t="s">
        <v>17</v>
      </c>
      <c r="J151" s="17">
        <v>29.9</v>
      </c>
      <c r="K151" s="17">
        <v>4</v>
      </c>
      <c r="L151" s="17">
        <f t="shared" si="5"/>
        <v>119.6</v>
      </c>
      <c r="M151" s="31" t="s">
        <v>24</v>
      </c>
    </row>
    <row r="152" spans="1:13">
      <c r="A152" s="66" t="s">
        <v>210</v>
      </c>
      <c r="B152" s="18">
        <v>43160</v>
      </c>
      <c r="C152" s="17">
        <f t="shared" si="4"/>
        <v>1</v>
      </c>
      <c r="D152" s="19">
        <v>0.51672193427360846</v>
      </c>
      <c r="E152" s="17" t="s">
        <v>26</v>
      </c>
      <c r="F152" s="17" t="s">
        <v>34</v>
      </c>
      <c r="G152" s="48" t="s">
        <v>35</v>
      </c>
      <c r="H152" s="48" t="s">
        <v>36</v>
      </c>
      <c r="I152" s="17" t="s">
        <v>37</v>
      </c>
      <c r="J152" s="17">
        <v>21</v>
      </c>
      <c r="K152" s="17">
        <v>1</v>
      </c>
      <c r="L152" s="17">
        <f t="shared" si="5"/>
        <v>21</v>
      </c>
      <c r="M152" s="31" t="s">
        <v>24</v>
      </c>
    </row>
    <row r="153" spans="1:13">
      <c r="A153" s="66" t="s">
        <v>211</v>
      </c>
      <c r="B153" s="18">
        <v>43161</v>
      </c>
      <c r="C153" s="17">
        <f t="shared" si="4"/>
        <v>1</v>
      </c>
      <c r="D153" s="19">
        <v>0.8833621272912684</v>
      </c>
      <c r="E153" s="17" t="s">
        <v>33</v>
      </c>
      <c r="F153" s="17" t="s">
        <v>27</v>
      </c>
      <c r="G153" s="17" t="s">
        <v>28</v>
      </c>
      <c r="H153" s="17" t="s">
        <v>29</v>
      </c>
      <c r="I153" s="17" t="s">
        <v>37</v>
      </c>
      <c r="J153" s="17">
        <v>14.9</v>
      </c>
      <c r="K153" s="17">
        <v>2</v>
      </c>
      <c r="L153" s="17">
        <f t="shared" si="5"/>
        <v>29.8</v>
      </c>
      <c r="M153" s="31" t="s">
        <v>24</v>
      </c>
    </row>
    <row r="154" spans="1:13">
      <c r="A154" s="66" t="s">
        <v>212</v>
      </c>
      <c r="B154" s="18">
        <v>43161</v>
      </c>
      <c r="C154" s="17">
        <f t="shared" si="4"/>
        <v>1</v>
      </c>
      <c r="D154" s="19">
        <v>0.84170989419910858</v>
      </c>
      <c r="E154" s="17" t="s">
        <v>13</v>
      </c>
      <c r="F154" s="17" t="s">
        <v>21</v>
      </c>
      <c r="G154" s="17" t="s">
        <v>22</v>
      </c>
      <c r="H154" s="17" t="s">
        <v>23</v>
      </c>
      <c r="I154" s="17" t="s">
        <v>17</v>
      </c>
      <c r="J154" s="17">
        <v>18.899999999999999</v>
      </c>
      <c r="K154" s="17">
        <v>4</v>
      </c>
      <c r="L154" s="17">
        <f t="shared" si="5"/>
        <v>75.599999999999994</v>
      </c>
      <c r="M154" s="31" t="s">
        <v>24</v>
      </c>
    </row>
    <row r="155" spans="1:13">
      <c r="A155" s="66" t="s">
        <v>213</v>
      </c>
      <c r="B155" s="18">
        <v>43162</v>
      </c>
      <c r="C155" s="17">
        <f t="shared" si="4"/>
        <v>1</v>
      </c>
      <c r="D155" s="19">
        <v>0.66849895113289981</v>
      </c>
      <c r="E155" s="17" t="s">
        <v>26</v>
      </c>
      <c r="F155" s="17" t="s">
        <v>14</v>
      </c>
      <c r="G155" s="17" t="s">
        <v>15</v>
      </c>
      <c r="H155" s="17" t="s">
        <v>16</v>
      </c>
      <c r="I155" s="17" t="s">
        <v>17</v>
      </c>
      <c r="J155" s="17">
        <v>29.9</v>
      </c>
      <c r="K155" s="17">
        <v>2</v>
      </c>
      <c r="L155" s="17">
        <f t="shared" si="5"/>
        <v>59.8</v>
      </c>
      <c r="M155" s="31" t="s">
        <v>18</v>
      </c>
    </row>
    <row r="156" spans="1:13">
      <c r="A156" s="66" t="s">
        <v>214</v>
      </c>
      <c r="B156" s="18">
        <v>43163</v>
      </c>
      <c r="C156" s="17">
        <f t="shared" si="4"/>
        <v>1</v>
      </c>
      <c r="D156" s="19">
        <v>0.64724219411511175</v>
      </c>
      <c r="E156" s="17" t="s">
        <v>26</v>
      </c>
      <c r="F156" s="17" t="s">
        <v>82</v>
      </c>
      <c r="G156" s="49"/>
      <c r="H156" s="48" t="s">
        <v>84</v>
      </c>
      <c r="I156" s="17" t="s">
        <v>37</v>
      </c>
      <c r="J156" s="17">
        <v>9.8000000000000007</v>
      </c>
      <c r="K156" s="17">
        <v>2</v>
      </c>
      <c r="L156" s="17">
        <f t="shared" si="5"/>
        <v>19.600000000000001</v>
      </c>
      <c r="M156" s="31" t="s">
        <v>24</v>
      </c>
    </row>
    <row r="157" spans="1:13">
      <c r="A157" s="66" t="s">
        <v>215</v>
      </c>
      <c r="B157" s="18">
        <v>43163</v>
      </c>
      <c r="C157" s="17">
        <f t="shared" si="4"/>
        <v>1</v>
      </c>
      <c r="D157" s="19">
        <v>0.56700284319832506</v>
      </c>
      <c r="E157" s="17" t="s">
        <v>33</v>
      </c>
      <c r="F157" s="17" t="s">
        <v>14</v>
      </c>
      <c r="G157" s="17" t="s">
        <v>15</v>
      </c>
      <c r="H157" s="17" t="s">
        <v>16</v>
      </c>
      <c r="I157" s="17" t="s">
        <v>17</v>
      </c>
      <c r="J157" s="17">
        <v>29.9</v>
      </c>
      <c r="K157" s="17">
        <v>2</v>
      </c>
      <c r="L157" s="17">
        <f t="shared" si="5"/>
        <v>59.8</v>
      </c>
      <c r="M157" s="31" t="s">
        <v>24</v>
      </c>
    </row>
    <row r="158" spans="1:13">
      <c r="A158" s="66" t="s">
        <v>216</v>
      </c>
      <c r="B158" s="18">
        <v>43163</v>
      </c>
      <c r="C158" s="17">
        <f t="shared" si="4"/>
        <v>1</v>
      </c>
      <c r="D158" s="19">
        <v>0.7714069785163814</v>
      </c>
      <c r="E158" s="17" t="s">
        <v>20</v>
      </c>
      <c r="F158" s="17" t="s">
        <v>21</v>
      </c>
      <c r="G158" s="17" t="s">
        <v>22</v>
      </c>
      <c r="H158" s="17" t="s">
        <v>23</v>
      </c>
      <c r="I158" s="17" t="s">
        <v>17</v>
      </c>
      <c r="J158" s="17">
        <v>18.899999999999999</v>
      </c>
      <c r="K158" s="17">
        <v>4</v>
      </c>
      <c r="L158" s="17">
        <f t="shared" si="5"/>
        <v>75.599999999999994</v>
      </c>
      <c r="M158" s="31" t="s">
        <v>24</v>
      </c>
    </row>
    <row r="159" spans="1:13">
      <c r="A159" s="66" t="s">
        <v>217</v>
      </c>
      <c r="B159" s="18">
        <v>43163</v>
      </c>
      <c r="C159" s="17">
        <f t="shared" si="4"/>
        <v>1</v>
      </c>
      <c r="D159" s="19">
        <v>0.55804296013478549</v>
      </c>
      <c r="E159" s="48" t="s">
        <v>44</v>
      </c>
      <c r="F159" s="17" t="s">
        <v>34</v>
      </c>
      <c r="G159" s="48" t="s">
        <v>35</v>
      </c>
      <c r="H159" s="48" t="s">
        <v>36</v>
      </c>
      <c r="I159" s="17" t="s">
        <v>37</v>
      </c>
      <c r="J159" s="17">
        <v>21</v>
      </c>
      <c r="K159" s="17">
        <v>4</v>
      </c>
      <c r="L159" s="17">
        <f t="shared" si="5"/>
        <v>84</v>
      </c>
      <c r="M159" s="31" t="s">
        <v>24</v>
      </c>
    </row>
    <row r="160" spans="1:13">
      <c r="A160" s="66" t="s">
        <v>218</v>
      </c>
      <c r="B160" s="18">
        <v>43163</v>
      </c>
      <c r="C160" s="17">
        <f t="shared" si="4"/>
        <v>1</v>
      </c>
      <c r="D160" s="19">
        <v>0.68294898526379844</v>
      </c>
      <c r="E160" s="17" t="s">
        <v>20</v>
      </c>
      <c r="F160" s="17" t="s">
        <v>27</v>
      </c>
      <c r="G160" s="17" t="s">
        <v>28</v>
      </c>
      <c r="H160" s="17" t="s">
        <v>29</v>
      </c>
      <c r="I160" s="17" t="s">
        <v>37</v>
      </c>
      <c r="J160" s="17">
        <v>14.9</v>
      </c>
      <c r="K160" s="17">
        <v>1</v>
      </c>
      <c r="L160" s="17">
        <f t="shared" si="5"/>
        <v>14.9</v>
      </c>
      <c r="M160" s="31" t="s">
        <v>24</v>
      </c>
    </row>
    <row r="161" spans="1:13">
      <c r="A161" s="66" t="s">
        <v>219</v>
      </c>
      <c r="B161" s="18">
        <v>43164</v>
      </c>
      <c r="C161" s="17">
        <f t="shared" si="4"/>
        <v>1</v>
      </c>
      <c r="D161" s="19">
        <v>0.56659032109799345</v>
      </c>
      <c r="E161" s="17" t="s">
        <v>26</v>
      </c>
      <c r="F161" s="17" t="s">
        <v>14</v>
      </c>
      <c r="G161" s="17" t="s">
        <v>15</v>
      </c>
      <c r="H161" s="17" t="s">
        <v>16</v>
      </c>
      <c r="I161" s="17" t="s">
        <v>17</v>
      </c>
      <c r="J161" s="17">
        <v>29.9</v>
      </c>
      <c r="K161" s="17">
        <v>2</v>
      </c>
      <c r="L161" s="17">
        <f t="shared" si="5"/>
        <v>59.8</v>
      </c>
      <c r="M161" s="31" t="s">
        <v>24</v>
      </c>
    </row>
    <row r="162" spans="1:13">
      <c r="A162" s="66" t="s">
        <v>220</v>
      </c>
      <c r="B162" s="18">
        <v>43165</v>
      </c>
      <c r="C162" s="17">
        <f t="shared" si="4"/>
        <v>1</v>
      </c>
      <c r="D162" s="19">
        <v>0.58115173253968289</v>
      </c>
      <c r="E162" s="17" t="s">
        <v>59</v>
      </c>
      <c r="F162" s="17" t="s">
        <v>34</v>
      </c>
      <c r="G162" s="48" t="s">
        <v>35</v>
      </c>
      <c r="H162" s="48" t="s">
        <v>36</v>
      </c>
      <c r="I162" s="17" t="s">
        <v>37</v>
      </c>
      <c r="J162" s="17">
        <v>21</v>
      </c>
      <c r="K162" s="17">
        <v>2</v>
      </c>
      <c r="L162" s="17">
        <f t="shared" si="5"/>
        <v>42</v>
      </c>
      <c r="M162" s="31" t="s">
        <v>24</v>
      </c>
    </row>
    <row r="163" spans="1:13">
      <c r="A163" s="66" t="s">
        <v>221</v>
      </c>
      <c r="B163" s="18">
        <v>43165</v>
      </c>
      <c r="C163" s="17">
        <f t="shared" si="4"/>
        <v>1</v>
      </c>
      <c r="D163" s="19">
        <v>0.857501739702065</v>
      </c>
      <c r="E163" s="17" t="s">
        <v>33</v>
      </c>
      <c r="F163" s="17" t="s">
        <v>21</v>
      </c>
      <c r="G163" s="17" t="s">
        <v>22</v>
      </c>
      <c r="H163" s="17" t="s">
        <v>23</v>
      </c>
      <c r="I163" s="17" t="s">
        <v>17</v>
      </c>
      <c r="J163" s="17">
        <v>18.899999999999999</v>
      </c>
      <c r="K163" s="17">
        <v>3</v>
      </c>
      <c r="L163" s="17">
        <f t="shared" si="5"/>
        <v>56.699999999999996</v>
      </c>
      <c r="M163" s="31" t="s">
        <v>24</v>
      </c>
    </row>
    <row r="164" spans="1:13">
      <c r="A164" s="66" t="s">
        <v>222</v>
      </c>
      <c r="B164" s="18">
        <v>43165</v>
      </c>
      <c r="C164" s="17">
        <f t="shared" si="4"/>
        <v>1</v>
      </c>
      <c r="D164" s="19">
        <v>0.67374894210262903</v>
      </c>
      <c r="E164" s="48" t="s">
        <v>44</v>
      </c>
      <c r="F164" s="17" t="s">
        <v>82</v>
      </c>
      <c r="G164" s="17" t="s">
        <v>83</v>
      </c>
      <c r="H164" s="48" t="s">
        <v>84</v>
      </c>
      <c r="I164" s="17" t="s">
        <v>37</v>
      </c>
      <c r="J164" s="17">
        <v>9.8000000000000007</v>
      </c>
      <c r="K164" s="17">
        <v>1</v>
      </c>
      <c r="L164" s="17">
        <f t="shared" si="5"/>
        <v>9.8000000000000007</v>
      </c>
      <c r="M164" s="31" t="s">
        <v>24</v>
      </c>
    </row>
    <row r="165" spans="1:13">
      <c r="A165" s="66" t="s">
        <v>223</v>
      </c>
      <c r="B165" s="18">
        <v>43165</v>
      </c>
      <c r="C165" s="17">
        <f t="shared" si="4"/>
        <v>1</v>
      </c>
      <c r="D165" s="19">
        <v>0.57461719973522807</v>
      </c>
      <c r="E165" s="17" t="s">
        <v>13</v>
      </c>
      <c r="F165" s="17" t="s">
        <v>34</v>
      </c>
      <c r="G165" s="48" t="s">
        <v>35</v>
      </c>
      <c r="H165" s="48" t="s">
        <v>36</v>
      </c>
      <c r="I165" s="17" t="s">
        <v>37</v>
      </c>
      <c r="J165" s="17">
        <v>21</v>
      </c>
      <c r="K165" s="17">
        <v>1</v>
      </c>
      <c r="L165" s="17">
        <f t="shared" si="5"/>
        <v>21</v>
      </c>
      <c r="M165" s="31" t="s">
        <v>43</v>
      </c>
    </row>
    <row r="166" spans="1:13">
      <c r="A166" s="66" t="s">
        <v>224</v>
      </c>
      <c r="B166" s="18">
        <v>43165</v>
      </c>
      <c r="C166" s="17">
        <f t="shared" si="4"/>
        <v>1</v>
      </c>
      <c r="D166" s="19">
        <v>0.77587822628376513</v>
      </c>
      <c r="E166" s="17" t="s">
        <v>26</v>
      </c>
      <c r="F166" s="17" t="s">
        <v>47</v>
      </c>
      <c r="G166" s="17" t="s">
        <v>48</v>
      </c>
      <c r="H166" s="48" t="s">
        <v>77</v>
      </c>
      <c r="I166" s="17" t="s">
        <v>17</v>
      </c>
      <c r="J166" s="17">
        <v>7.9</v>
      </c>
      <c r="K166" s="17">
        <v>2</v>
      </c>
      <c r="L166" s="17">
        <f t="shared" si="5"/>
        <v>15.8</v>
      </c>
      <c r="M166" s="31" t="s">
        <v>24</v>
      </c>
    </row>
    <row r="167" spans="1:13">
      <c r="A167" s="66" t="s">
        <v>225</v>
      </c>
      <c r="B167" s="18">
        <v>43165</v>
      </c>
      <c r="C167" s="17">
        <f t="shared" si="4"/>
        <v>1</v>
      </c>
      <c r="D167" s="19">
        <v>0.8825248178896713</v>
      </c>
      <c r="E167" s="17" t="s">
        <v>20</v>
      </c>
      <c r="F167" s="17" t="s">
        <v>82</v>
      </c>
      <c r="G167" s="17" t="s">
        <v>83</v>
      </c>
      <c r="H167" s="48" t="s">
        <v>84</v>
      </c>
      <c r="I167" s="17" t="s">
        <v>37</v>
      </c>
      <c r="J167" s="17">
        <v>9.8000000000000007</v>
      </c>
      <c r="K167" s="17">
        <v>1</v>
      </c>
      <c r="L167" s="17">
        <f t="shared" si="5"/>
        <v>9.8000000000000007</v>
      </c>
      <c r="M167" s="31" t="s">
        <v>38</v>
      </c>
    </row>
    <row r="168" spans="1:13">
      <c r="A168" s="66" t="s">
        <v>226</v>
      </c>
      <c r="B168" s="18">
        <v>43166</v>
      </c>
      <c r="C168" s="17">
        <f t="shared" si="4"/>
        <v>1</v>
      </c>
      <c r="D168" s="19">
        <v>0.69099858215740384</v>
      </c>
      <c r="E168" s="48" t="s">
        <v>51</v>
      </c>
      <c r="F168" s="17" t="s">
        <v>82</v>
      </c>
      <c r="G168" s="17" t="s">
        <v>83</v>
      </c>
      <c r="H168" s="48" t="s">
        <v>84</v>
      </c>
      <c r="I168" s="17" t="s">
        <v>37</v>
      </c>
      <c r="J168" s="17">
        <v>9.8000000000000007</v>
      </c>
      <c r="K168" s="17">
        <v>4</v>
      </c>
      <c r="L168" s="17">
        <f t="shared" si="5"/>
        <v>39.200000000000003</v>
      </c>
      <c r="M168" s="31" t="s">
        <v>24</v>
      </c>
    </row>
    <row r="169" spans="1:13">
      <c r="A169" s="66" t="s">
        <v>227</v>
      </c>
      <c r="B169" s="18">
        <v>43166</v>
      </c>
      <c r="C169" s="17">
        <f t="shared" si="4"/>
        <v>1</v>
      </c>
      <c r="D169" s="19">
        <v>0.85070187823903476</v>
      </c>
      <c r="E169" s="17" t="s">
        <v>33</v>
      </c>
      <c r="F169" s="17" t="s">
        <v>14</v>
      </c>
      <c r="G169" s="17" t="s">
        <v>15</v>
      </c>
      <c r="H169" s="17" t="s">
        <v>16</v>
      </c>
      <c r="I169" s="17" t="s">
        <v>17</v>
      </c>
      <c r="J169" s="17">
        <v>29.9</v>
      </c>
      <c r="K169" s="17">
        <v>2</v>
      </c>
      <c r="L169" s="17">
        <f t="shared" si="5"/>
        <v>59.8</v>
      </c>
      <c r="M169" s="31" t="s">
        <v>24</v>
      </c>
    </row>
    <row r="170" spans="1:13">
      <c r="A170" s="66" t="s">
        <v>228</v>
      </c>
      <c r="B170" s="18">
        <v>43167</v>
      </c>
      <c r="C170" s="17">
        <f t="shared" si="4"/>
        <v>1</v>
      </c>
      <c r="D170" s="19">
        <v>0.43710533095040405</v>
      </c>
      <c r="E170" s="17" t="s">
        <v>20</v>
      </c>
      <c r="F170" s="17" t="s">
        <v>21</v>
      </c>
      <c r="G170" s="17" t="s">
        <v>22</v>
      </c>
      <c r="H170" s="17" t="s">
        <v>23</v>
      </c>
      <c r="I170" s="17" t="s">
        <v>17</v>
      </c>
      <c r="J170" s="17">
        <v>18.899999999999999</v>
      </c>
      <c r="K170" s="17">
        <v>1</v>
      </c>
      <c r="L170" s="17">
        <f t="shared" si="5"/>
        <v>18.899999999999999</v>
      </c>
      <c r="M170" s="31" t="s">
        <v>24</v>
      </c>
    </row>
    <row r="171" spans="1:13">
      <c r="A171" s="66" t="s">
        <v>229</v>
      </c>
      <c r="B171" s="18">
        <v>43170</v>
      </c>
      <c r="C171" s="17">
        <f t="shared" si="4"/>
        <v>1</v>
      </c>
      <c r="D171" s="19">
        <v>0.63867878961105973</v>
      </c>
      <c r="E171" s="17" t="s">
        <v>33</v>
      </c>
      <c r="F171" s="17" t="s">
        <v>21</v>
      </c>
      <c r="G171" s="17" t="s">
        <v>22</v>
      </c>
      <c r="H171" s="17" t="s">
        <v>23</v>
      </c>
      <c r="I171" s="17" t="s">
        <v>17</v>
      </c>
      <c r="J171" s="17">
        <v>18.899999999999999</v>
      </c>
      <c r="K171" s="17">
        <v>2</v>
      </c>
      <c r="L171" s="17">
        <f t="shared" si="5"/>
        <v>37.799999999999997</v>
      </c>
      <c r="M171" s="31" t="s">
        <v>43</v>
      </c>
    </row>
    <row r="172" spans="1:13">
      <c r="A172" s="66" t="s">
        <v>230</v>
      </c>
      <c r="B172" s="18">
        <v>43170</v>
      </c>
      <c r="C172" s="17">
        <f t="shared" si="4"/>
        <v>1</v>
      </c>
      <c r="D172" s="19">
        <v>0.4986806533051682</v>
      </c>
      <c r="E172" s="48" t="s">
        <v>51</v>
      </c>
      <c r="F172" s="17" t="s">
        <v>21</v>
      </c>
      <c r="G172" s="17" t="s">
        <v>22</v>
      </c>
      <c r="H172" s="17" t="s">
        <v>23</v>
      </c>
      <c r="I172" s="17" t="s">
        <v>17</v>
      </c>
      <c r="J172" s="17">
        <v>18.899999999999999</v>
      </c>
      <c r="K172" s="17">
        <v>4</v>
      </c>
      <c r="L172" s="17">
        <f t="shared" si="5"/>
        <v>75.599999999999994</v>
      </c>
      <c r="M172" s="31" t="s">
        <v>24</v>
      </c>
    </row>
    <row r="173" spans="1:13">
      <c r="A173" s="66" t="s">
        <v>231</v>
      </c>
      <c r="B173" s="18">
        <v>43170</v>
      </c>
      <c r="C173" s="17">
        <f t="shared" si="4"/>
        <v>1</v>
      </c>
      <c r="D173" s="19">
        <v>0.58410625215142897</v>
      </c>
      <c r="E173" s="17" t="s">
        <v>33</v>
      </c>
      <c r="F173" s="17" t="s">
        <v>21</v>
      </c>
      <c r="G173" s="17" t="s">
        <v>22</v>
      </c>
      <c r="H173" s="17" t="s">
        <v>23</v>
      </c>
      <c r="I173" s="17" t="s">
        <v>17</v>
      </c>
      <c r="J173" s="17">
        <v>18.899999999999999</v>
      </c>
      <c r="K173" s="17">
        <v>3</v>
      </c>
      <c r="L173" s="17">
        <f t="shared" si="5"/>
        <v>56.699999999999996</v>
      </c>
      <c r="M173" s="31" t="s">
        <v>24</v>
      </c>
    </row>
    <row r="174" spans="1:13">
      <c r="A174" s="66" t="s">
        <v>232</v>
      </c>
      <c r="B174" s="18">
        <v>43170</v>
      </c>
      <c r="C174" s="17">
        <f t="shared" si="4"/>
        <v>1</v>
      </c>
      <c r="D174" s="19">
        <v>0.43586706216378446</v>
      </c>
      <c r="E174" s="17" t="s">
        <v>26</v>
      </c>
      <c r="F174" s="17" t="s">
        <v>27</v>
      </c>
      <c r="G174" s="17" t="s">
        <v>28</v>
      </c>
      <c r="H174" s="17" t="s">
        <v>29</v>
      </c>
      <c r="I174" s="17" t="s">
        <v>37</v>
      </c>
      <c r="J174" s="17">
        <v>14.9</v>
      </c>
      <c r="K174" s="17">
        <v>4</v>
      </c>
      <c r="L174" s="17">
        <f t="shared" si="5"/>
        <v>59.6</v>
      </c>
      <c r="M174" s="31" t="s">
        <v>24</v>
      </c>
    </row>
    <row r="175" spans="1:13">
      <c r="A175" s="66" t="s">
        <v>233</v>
      </c>
      <c r="B175" s="18">
        <v>43171</v>
      </c>
      <c r="C175" s="17">
        <f t="shared" si="4"/>
        <v>1</v>
      </c>
      <c r="D175" s="19">
        <v>0.80828650776352395</v>
      </c>
      <c r="E175" s="17" t="s">
        <v>26</v>
      </c>
      <c r="F175" s="17" t="s">
        <v>34</v>
      </c>
      <c r="G175" s="48" t="s">
        <v>35</v>
      </c>
      <c r="H175" s="48" t="s">
        <v>36</v>
      </c>
      <c r="I175" s="17" t="s">
        <v>37</v>
      </c>
      <c r="J175" s="17">
        <v>21</v>
      </c>
      <c r="K175" s="17">
        <v>2</v>
      </c>
      <c r="L175" s="17">
        <f t="shared" si="5"/>
        <v>42</v>
      </c>
      <c r="M175" s="31" t="s">
        <v>24</v>
      </c>
    </row>
    <row r="176" spans="1:13">
      <c r="A176" s="66" t="s">
        <v>234</v>
      </c>
      <c r="B176" s="18">
        <v>43171</v>
      </c>
      <c r="C176" s="17">
        <f t="shared" si="4"/>
        <v>1</v>
      </c>
      <c r="D176" s="19">
        <v>0.43110017019243735</v>
      </c>
      <c r="E176" s="17" t="s">
        <v>26</v>
      </c>
      <c r="F176" s="17" t="s">
        <v>34</v>
      </c>
      <c r="G176" s="48" t="s">
        <v>35</v>
      </c>
      <c r="H176" s="48" t="s">
        <v>36</v>
      </c>
      <c r="I176" s="17" t="s">
        <v>37</v>
      </c>
      <c r="J176" s="17">
        <v>21</v>
      </c>
      <c r="K176" s="17">
        <v>1</v>
      </c>
      <c r="L176" s="17">
        <f t="shared" si="5"/>
        <v>21</v>
      </c>
      <c r="M176" s="31" t="s">
        <v>24</v>
      </c>
    </row>
    <row r="177" spans="1:13">
      <c r="A177" s="66" t="s">
        <v>235</v>
      </c>
      <c r="B177" s="18">
        <v>43171</v>
      </c>
      <c r="C177" s="17">
        <f t="shared" si="4"/>
        <v>1</v>
      </c>
      <c r="D177" s="19">
        <v>0.78881273531617024</v>
      </c>
      <c r="E177" s="17" t="s">
        <v>26</v>
      </c>
      <c r="F177" s="17" t="s">
        <v>47</v>
      </c>
      <c r="G177" s="17" t="s">
        <v>48</v>
      </c>
      <c r="H177" s="48" t="s">
        <v>77</v>
      </c>
      <c r="I177" s="17" t="s">
        <v>17</v>
      </c>
      <c r="J177" s="17">
        <v>7.9</v>
      </c>
      <c r="K177" s="17">
        <v>4</v>
      </c>
      <c r="L177" s="17">
        <f t="shared" si="5"/>
        <v>31.6</v>
      </c>
      <c r="M177" s="31" t="s">
        <v>43</v>
      </c>
    </row>
    <row r="178" spans="1:13">
      <c r="A178" s="66" t="s">
        <v>236</v>
      </c>
      <c r="B178" s="18">
        <v>43171</v>
      </c>
      <c r="C178" s="17">
        <f t="shared" si="4"/>
        <v>1</v>
      </c>
      <c r="D178" s="19">
        <v>0.44525729808335685</v>
      </c>
      <c r="E178" s="17" t="s">
        <v>20</v>
      </c>
      <c r="F178" s="17" t="s">
        <v>21</v>
      </c>
      <c r="G178" s="17" t="s">
        <v>22</v>
      </c>
      <c r="H178" s="17" t="s">
        <v>23</v>
      </c>
      <c r="I178" s="17" t="s">
        <v>17</v>
      </c>
      <c r="J178" s="17">
        <v>18.899999999999999</v>
      </c>
      <c r="K178" s="17">
        <v>4</v>
      </c>
      <c r="L178" s="17">
        <f t="shared" si="5"/>
        <v>75.599999999999994</v>
      </c>
      <c r="M178" s="31" t="s">
        <v>24</v>
      </c>
    </row>
    <row r="179" spans="1:13">
      <c r="A179" s="66" t="s">
        <v>237</v>
      </c>
      <c r="B179" s="18">
        <v>43171</v>
      </c>
      <c r="C179" s="17">
        <f t="shared" si="4"/>
        <v>1</v>
      </c>
      <c r="D179" s="19">
        <v>0.55699112813085661</v>
      </c>
      <c r="E179" s="17" t="s">
        <v>59</v>
      </c>
      <c r="F179" s="17" t="s">
        <v>21</v>
      </c>
      <c r="G179" s="17" t="s">
        <v>22</v>
      </c>
      <c r="H179" s="17" t="s">
        <v>23</v>
      </c>
      <c r="I179" s="17" t="s">
        <v>17</v>
      </c>
      <c r="J179" s="17">
        <v>18.899999999999999</v>
      </c>
      <c r="K179" s="17">
        <v>2</v>
      </c>
      <c r="L179" s="17">
        <f t="shared" si="5"/>
        <v>37.799999999999997</v>
      </c>
      <c r="M179" s="31" t="s">
        <v>24</v>
      </c>
    </row>
    <row r="180" spans="1:13">
      <c r="A180" s="66" t="s">
        <v>238</v>
      </c>
      <c r="B180" s="18">
        <v>43171</v>
      </c>
      <c r="C180" s="17">
        <f t="shared" si="4"/>
        <v>1</v>
      </c>
      <c r="D180" s="19">
        <v>0.88698281975205551</v>
      </c>
      <c r="E180" s="17" t="s">
        <v>26</v>
      </c>
      <c r="F180" s="17" t="s">
        <v>21</v>
      </c>
      <c r="G180" s="17" t="s">
        <v>22</v>
      </c>
      <c r="H180" s="17" t="s">
        <v>23</v>
      </c>
      <c r="I180" s="17" t="s">
        <v>17</v>
      </c>
      <c r="J180" s="17">
        <v>18.899999999999999</v>
      </c>
      <c r="K180" s="17">
        <v>2</v>
      </c>
      <c r="L180" s="17">
        <f t="shared" si="5"/>
        <v>37.799999999999997</v>
      </c>
      <c r="M180" s="31" t="s">
        <v>24</v>
      </c>
    </row>
    <row r="181" spans="1:13">
      <c r="A181" s="66" t="s">
        <v>239</v>
      </c>
      <c r="B181" s="18">
        <v>43171</v>
      </c>
      <c r="C181" s="17">
        <f t="shared" si="4"/>
        <v>1</v>
      </c>
      <c r="D181" s="19">
        <v>0.86061328207953713</v>
      </c>
      <c r="E181" s="17" t="s">
        <v>26</v>
      </c>
      <c r="F181" s="17" t="s">
        <v>47</v>
      </c>
      <c r="G181" s="17" t="s">
        <v>48</v>
      </c>
      <c r="H181" s="48" t="s">
        <v>77</v>
      </c>
      <c r="I181" s="17" t="s">
        <v>17</v>
      </c>
      <c r="J181" s="17">
        <v>7.9</v>
      </c>
      <c r="K181" s="17">
        <v>1</v>
      </c>
      <c r="L181" s="17">
        <f t="shared" si="5"/>
        <v>7.9</v>
      </c>
      <c r="M181" s="31" t="s">
        <v>38</v>
      </c>
    </row>
    <row r="182" spans="1:13">
      <c r="A182" s="66" t="s">
        <v>240</v>
      </c>
      <c r="B182" s="18">
        <v>43172</v>
      </c>
      <c r="C182" s="17">
        <f t="shared" si="4"/>
        <v>1</v>
      </c>
      <c r="D182" s="19">
        <v>0.61365237155687569</v>
      </c>
      <c r="E182" s="17" t="s">
        <v>26</v>
      </c>
      <c r="F182" s="17" t="s">
        <v>47</v>
      </c>
      <c r="G182" s="17" t="s">
        <v>48</v>
      </c>
      <c r="H182" s="48" t="s">
        <v>77</v>
      </c>
      <c r="I182" s="17" t="s">
        <v>17</v>
      </c>
      <c r="J182" s="17">
        <v>7.9</v>
      </c>
      <c r="K182" s="17">
        <v>2</v>
      </c>
      <c r="L182" s="17">
        <f t="shared" si="5"/>
        <v>15.8</v>
      </c>
      <c r="M182" s="31" t="s">
        <v>24</v>
      </c>
    </row>
    <row r="183" spans="1:13">
      <c r="A183" s="66" t="s">
        <v>241</v>
      </c>
      <c r="B183" s="18">
        <v>43172</v>
      </c>
      <c r="C183" s="17">
        <f t="shared" si="4"/>
        <v>1</v>
      </c>
      <c r="D183" s="19">
        <v>0.59585238119635298</v>
      </c>
      <c r="E183" s="17" t="s">
        <v>26</v>
      </c>
      <c r="F183" s="17" t="s">
        <v>21</v>
      </c>
      <c r="G183" s="17" t="s">
        <v>22</v>
      </c>
      <c r="H183" s="17" t="s">
        <v>23</v>
      </c>
      <c r="I183" s="17" t="s">
        <v>17</v>
      </c>
      <c r="J183" s="17">
        <v>18.899999999999999</v>
      </c>
      <c r="K183" s="17">
        <v>2</v>
      </c>
      <c r="L183" s="17">
        <f t="shared" si="5"/>
        <v>37.799999999999997</v>
      </c>
      <c r="M183" s="31" t="s">
        <v>24</v>
      </c>
    </row>
    <row r="184" spans="1:13">
      <c r="A184" s="66" t="s">
        <v>242</v>
      </c>
      <c r="B184" s="18">
        <v>43173</v>
      </c>
      <c r="C184" s="17">
        <f t="shared" si="4"/>
        <v>1</v>
      </c>
      <c r="D184" s="19">
        <v>0.61935552422785922</v>
      </c>
      <c r="E184" s="17" t="s">
        <v>59</v>
      </c>
      <c r="F184" s="17" t="s">
        <v>14</v>
      </c>
      <c r="G184" s="17" t="s">
        <v>15</v>
      </c>
      <c r="H184" s="17" t="s">
        <v>16</v>
      </c>
      <c r="I184" s="17" t="s">
        <v>17</v>
      </c>
      <c r="J184" s="17">
        <v>29.9</v>
      </c>
      <c r="K184" s="17">
        <v>2</v>
      </c>
      <c r="L184" s="17">
        <f t="shared" si="5"/>
        <v>59.8</v>
      </c>
      <c r="M184" s="31" t="s">
        <v>24</v>
      </c>
    </row>
    <row r="185" spans="1:13">
      <c r="A185" s="66" t="s">
        <v>243</v>
      </c>
      <c r="B185" s="18">
        <v>43173</v>
      </c>
      <c r="C185" s="17">
        <f t="shared" si="4"/>
        <v>1</v>
      </c>
      <c r="D185" s="19">
        <v>0.88181884245784992</v>
      </c>
      <c r="E185" s="17" t="s">
        <v>13</v>
      </c>
      <c r="F185" s="17" t="s">
        <v>47</v>
      </c>
      <c r="G185" s="17" t="s">
        <v>48</v>
      </c>
      <c r="H185" s="48" t="s">
        <v>77</v>
      </c>
      <c r="I185" s="17" t="s">
        <v>17</v>
      </c>
      <c r="J185" s="17">
        <v>7.9</v>
      </c>
      <c r="K185" s="17">
        <v>1</v>
      </c>
      <c r="L185" s="17">
        <f t="shared" si="5"/>
        <v>7.9</v>
      </c>
      <c r="M185" s="31" t="s">
        <v>43</v>
      </c>
    </row>
    <row r="186" spans="1:13">
      <c r="A186" s="66" t="s">
        <v>244</v>
      </c>
      <c r="B186" s="18">
        <v>43173</v>
      </c>
      <c r="C186" s="17">
        <f t="shared" si="4"/>
        <v>1</v>
      </c>
      <c r="D186" s="19">
        <v>0.82470653847443043</v>
      </c>
      <c r="E186" s="17" t="s">
        <v>20</v>
      </c>
      <c r="F186" s="17" t="s">
        <v>27</v>
      </c>
      <c r="G186" s="17" t="s">
        <v>28</v>
      </c>
      <c r="H186" s="17" t="s">
        <v>29</v>
      </c>
      <c r="I186" s="17" t="s">
        <v>37</v>
      </c>
      <c r="J186" s="17">
        <v>14.9</v>
      </c>
      <c r="K186" s="17">
        <v>2</v>
      </c>
      <c r="L186" s="17">
        <f t="shared" si="5"/>
        <v>29.8</v>
      </c>
      <c r="M186" s="31" t="s">
        <v>24</v>
      </c>
    </row>
    <row r="187" spans="1:13">
      <c r="A187" s="66" t="s">
        <v>245</v>
      </c>
      <c r="B187" s="18">
        <v>43175</v>
      </c>
      <c r="C187" s="17">
        <f t="shared" si="4"/>
        <v>1</v>
      </c>
      <c r="D187" s="19">
        <v>0.71138222189825862</v>
      </c>
      <c r="E187" s="17" t="s">
        <v>26</v>
      </c>
      <c r="F187" s="17" t="s">
        <v>21</v>
      </c>
      <c r="G187" s="17" t="s">
        <v>22</v>
      </c>
      <c r="H187" s="17" t="s">
        <v>23</v>
      </c>
      <c r="I187" s="17" t="s">
        <v>17</v>
      </c>
      <c r="J187" s="17">
        <v>18.899999999999999</v>
      </c>
      <c r="K187" s="17">
        <v>4</v>
      </c>
      <c r="L187" s="17">
        <f t="shared" si="5"/>
        <v>75.599999999999994</v>
      </c>
      <c r="M187" s="31" t="s">
        <v>24</v>
      </c>
    </row>
    <row r="188" spans="1:13">
      <c r="A188" s="66" t="s">
        <v>246</v>
      </c>
      <c r="B188" s="18">
        <v>43175</v>
      </c>
      <c r="C188" s="17">
        <f t="shared" si="4"/>
        <v>1</v>
      </c>
      <c r="D188" s="19">
        <v>0.6442289039323259</v>
      </c>
      <c r="E188" s="17" t="s">
        <v>20</v>
      </c>
      <c r="F188" s="17" t="s">
        <v>34</v>
      </c>
      <c r="G188" s="48" t="s">
        <v>35</v>
      </c>
      <c r="H188" s="48" t="s">
        <v>36</v>
      </c>
      <c r="I188" s="17" t="s">
        <v>37</v>
      </c>
      <c r="J188" s="17">
        <v>21</v>
      </c>
      <c r="K188" s="17">
        <v>3</v>
      </c>
      <c r="L188" s="17">
        <f t="shared" si="5"/>
        <v>63</v>
      </c>
      <c r="M188" s="31" t="s">
        <v>24</v>
      </c>
    </row>
    <row r="189" spans="1:13">
      <c r="A189" s="66" t="s">
        <v>247</v>
      </c>
      <c r="B189" s="18">
        <v>43175</v>
      </c>
      <c r="C189" s="17">
        <f t="shared" si="4"/>
        <v>1</v>
      </c>
      <c r="D189" s="19">
        <v>0.88299515888840197</v>
      </c>
      <c r="E189" s="17" t="s">
        <v>20</v>
      </c>
      <c r="F189" s="17" t="s">
        <v>14</v>
      </c>
      <c r="G189" s="17" t="s">
        <v>15</v>
      </c>
      <c r="H189" s="17" t="s">
        <v>16</v>
      </c>
      <c r="I189" s="17" t="s">
        <v>17</v>
      </c>
      <c r="J189" s="17">
        <v>29.9</v>
      </c>
      <c r="K189" s="17">
        <v>3</v>
      </c>
      <c r="L189" s="17">
        <f t="shared" si="5"/>
        <v>89.699999999999989</v>
      </c>
      <c r="M189" s="31" t="s">
        <v>24</v>
      </c>
    </row>
    <row r="190" spans="1:13">
      <c r="A190" s="66" t="s">
        <v>248</v>
      </c>
      <c r="B190" s="18">
        <v>43177</v>
      </c>
      <c r="C190" s="17">
        <f t="shared" si="4"/>
        <v>1</v>
      </c>
      <c r="D190" s="19">
        <v>0.44287725081583551</v>
      </c>
      <c r="E190" s="17" t="s">
        <v>20</v>
      </c>
      <c r="F190" s="17" t="s">
        <v>21</v>
      </c>
      <c r="G190" s="17" t="s">
        <v>22</v>
      </c>
      <c r="H190" s="17" t="s">
        <v>23</v>
      </c>
      <c r="I190" s="17" t="s">
        <v>17</v>
      </c>
      <c r="J190" s="17">
        <v>18.899999999999999</v>
      </c>
      <c r="K190" s="17">
        <v>1</v>
      </c>
      <c r="L190" s="17">
        <f t="shared" si="5"/>
        <v>18.899999999999999</v>
      </c>
      <c r="M190" s="31" t="s">
        <v>38</v>
      </c>
    </row>
    <row r="191" spans="1:13">
      <c r="A191" s="66" t="s">
        <v>249</v>
      </c>
      <c r="B191" s="18">
        <v>43177</v>
      </c>
      <c r="C191" s="17">
        <f t="shared" si="4"/>
        <v>1</v>
      </c>
      <c r="D191" s="19">
        <v>0.481416353236017</v>
      </c>
      <c r="E191" s="17" t="s">
        <v>59</v>
      </c>
      <c r="F191" s="17" t="s">
        <v>47</v>
      </c>
      <c r="G191" s="17" t="s">
        <v>48</v>
      </c>
      <c r="H191" s="48" t="s">
        <v>77</v>
      </c>
      <c r="I191" s="17" t="s">
        <v>17</v>
      </c>
      <c r="J191" s="17">
        <v>7.9</v>
      </c>
      <c r="K191" s="17">
        <v>4</v>
      </c>
      <c r="L191" s="17">
        <f t="shared" si="5"/>
        <v>31.6</v>
      </c>
      <c r="M191" s="31" t="s">
        <v>24</v>
      </c>
    </row>
    <row r="192" spans="1:13">
      <c r="A192" s="66" t="s">
        <v>250</v>
      </c>
      <c r="B192" s="18">
        <v>43177</v>
      </c>
      <c r="C192" s="17">
        <f t="shared" si="4"/>
        <v>1</v>
      </c>
      <c r="D192" s="19">
        <v>0.60762056032045153</v>
      </c>
      <c r="E192" s="17" t="s">
        <v>13</v>
      </c>
      <c r="F192" s="17" t="s">
        <v>27</v>
      </c>
      <c r="G192" s="17" t="s">
        <v>28</v>
      </c>
      <c r="H192" s="17" t="s">
        <v>29</v>
      </c>
      <c r="I192" s="17" t="s">
        <v>37</v>
      </c>
      <c r="J192" s="17">
        <v>14.9</v>
      </c>
      <c r="K192" s="17">
        <v>1</v>
      </c>
      <c r="L192" s="17">
        <f t="shared" si="5"/>
        <v>14.9</v>
      </c>
      <c r="M192" s="31" t="s">
        <v>24</v>
      </c>
    </row>
    <row r="193" spans="1:13">
      <c r="A193" s="66" t="s">
        <v>251</v>
      </c>
      <c r="B193" s="18">
        <v>43177</v>
      </c>
      <c r="C193" s="17">
        <f t="shared" si="4"/>
        <v>1</v>
      </c>
      <c r="D193" s="19">
        <v>0.67590485482160423</v>
      </c>
      <c r="E193" s="48" t="s">
        <v>42</v>
      </c>
      <c r="F193" s="17" t="s">
        <v>47</v>
      </c>
      <c r="G193" s="17" t="s">
        <v>48</v>
      </c>
      <c r="H193" s="48" t="s">
        <v>77</v>
      </c>
      <c r="I193" s="17" t="s">
        <v>17</v>
      </c>
      <c r="J193" s="17">
        <v>7.9</v>
      </c>
      <c r="K193" s="17">
        <v>2</v>
      </c>
      <c r="L193" s="17">
        <f t="shared" si="5"/>
        <v>15.8</v>
      </c>
      <c r="M193" s="31" t="s">
        <v>43</v>
      </c>
    </row>
    <row r="194" spans="1:13">
      <c r="A194" s="66" t="s">
        <v>252</v>
      </c>
      <c r="B194" s="18">
        <v>43178</v>
      </c>
      <c r="C194" s="17">
        <f t="shared" si="4"/>
        <v>1</v>
      </c>
      <c r="D194" s="19">
        <v>0.42413646093618912</v>
      </c>
      <c r="E194" s="48" t="s">
        <v>51</v>
      </c>
      <c r="F194" s="17" t="s">
        <v>27</v>
      </c>
      <c r="G194" s="17" t="s">
        <v>28</v>
      </c>
      <c r="H194" s="17" t="s">
        <v>29</v>
      </c>
      <c r="I194" s="17" t="s">
        <v>37</v>
      </c>
      <c r="J194" s="17">
        <v>14.9</v>
      </c>
      <c r="K194" s="17">
        <v>1</v>
      </c>
      <c r="L194" s="17">
        <f t="shared" si="5"/>
        <v>14.9</v>
      </c>
      <c r="M194" s="31" t="s">
        <v>24</v>
      </c>
    </row>
    <row r="195" spans="1:13">
      <c r="A195" s="66" t="s">
        <v>253</v>
      </c>
      <c r="B195" s="18">
        <v>43178</v>
      </c>
      <c r="C195" s="17">
        <f t="shared" ref="C195:C258" si="6">INT((MONTH(B195)-1)/3)+1</f>
        <v>1</v>
      </c>
      <c r="D195" s="19">
        <v>0.77556613379307127</v>
      </c>
      <c r="E195" s="17" t="s">
        <v>13</v>
      </c>
      <c r="F195" s="17" t="s">
        <v>14</v>
      </c>
      <c r="G195" s="17" t="s">
        <v>15</v>
      </c>
      <c r="H195" s="17" t="s">
        <v>16</v>
      </c>
      <c r="I195" s="17" t="s">
        <v>17</v>
      </c>
      <c r="J195" s="17">
        <v>29.9</v>
      </c>
      <c r="K195" s="17">
        <v>2</v>
      </c>
      <c r="L195" s="17">
        <f t="shared" si="5"/>
        <v>59.8</v>
      </c>
      <c r="M195" s="31" t="s">
        <v>24</v>
      </c>
    </row>
    <row r="196" spans="1:13">
      <c r="A196" s="66" t="s">
        <v>254</v>
      </c>
      <c r="B196" s="18">
        <v>43179</v>
      </c>
      <c r="C196" s="17">
        <f t="shared" si="6"/>
        <v>1</v>
      </c>
      <c r="D196" s="19">
        <v>0.57337597691696951</v>
      </c>
      <c r="E196" s="48" t="s">
        <v>51</v>
      </c>
      <c r="F196" s="17" t="s">
        <v>82</v>
      </c>
      <c r="G196" s="17" t="s">
        <v>83</v>
      </c>
      <c r="H196" s="48" t="s">
        <v>84</v>
      </c>
      <c r="I196" s="17" t="s">
        <v>37</v>
      </c>
      <c r="J196" s="17">
        <v>9.8000000000000007</v>
      </c>
      <c r="K196" s="17">
        <v>1</v>
      </c>
      <c r="L196" s="17">
        <f t="shared" ref="L196:L259" si="7">J196*K196</f>
        <v>9.8000000000000007</v>
      </c>
      <c r="M196" s="31" t="s">
        <v>24</v>
      </c>
    </row>
    <row r="197" spans="1:13">
      <c r="A197" s="66" t="s">
        <v>255</v>
      </c>
      <c r="B197" s="18">
        <v>43179</v>
      </c>
      <c r="C197" s="17">
        <f t="shared" si="6"/>
        <v>1</v>
      </c>
      <c r="D197" s="19">
        <v>0.67507265728968702</v>
      </c>
      <c r="E197" s="17" t="s">
        <v>13</v>
      </c>
      <c r="F197" s="17" t="s">
        <v>14</v>
      </c>
      <c r="G197" s="17" t="s">
        <v>15</v>
      </c>
      <c r="H197" s="17" t="s">
        <v>16</v>
      </c>
      <c r="I197" s="17" t="s">
        <v>17</v>
      </c>
      <c r="J197" s="17">
        <v>29.9</v>
      </c>
      <c r="K197" s="17">
        <v>1</v>
      </c>
      <c r="L197" s="17">
        <f t="shared" si="7"/>
        <v>29.9</v>
      </c>
      <c r="M197" s="31" t="s">
        <v>24</v>
      </c>
    </row>
    <row r="198" spans="1:13">
      <c r="A198" s="66" t="s">
        <v>256</v>
      </c>
      <c r="B198" s="18">
        <v>43180</v>
      </c>
      <c r="C198" s="17">
        <f t="shared" si="6"/>
        <v>1</v>
      </c>
      <c r="D198" s="19">
        <v>0.88256402549137736</v>
      </c>
      <c r="E198" s="17" t="s">
        <v>13</v>
      </c>
      <c r="F198" s="17" t="s">
        <v>34</v>
      </c>
      <c r="G198" s="48" t="s">
        <v>35</v>
      </c>
      <c r="H198" s="48" t="s">
        <v>36</v>
      </c>
      <c r="I198" s="17" t="s">
        <v>37</v>
      </c>
      <c r="J198" s="17">
        <v>21</v>
      </c>
      <c r="K198" s="17">
        <v>3</v>
      </c>
      <c r="L198" s="17">
        <f t="shared" si="7"/>
        <v>63</v>
      </c>
      <c r="M198" s="31" t="s">
        <v>24</v>
      </c>
    </row>
    <row r="199" spans="1:13">
      <c r="A199" s="66" t="s">
        <v>257</v>
      </c>
      <c r="B199" s="18">
        <v>43180</v>
      </c>
      <c r="C199" s="17">
        <f t="shared" si="6"/>
        <v>1</v>
      </c>
      <c r="D199" s="19">
        <v>0.59013118298130995</v>
      </c>
      <c r="E199" s="48" t="s">
        <v>258</v>
      </c>
      <c r="F199" s="17" t="s">
        <v>82</v>
      </c>
      <c r="G199" s="17" t="s">
        <v>83</v>
      </c>
      <c r="H199" s="48" t="s">
        <v>84</v>
      </c>
      <c r="I199" s="17" t="s">
        <v>37</v>
      </c>
      <c r="J199" s="17">
        <v>9.8000000000000007</v>
      </c>
      <c r="K199" s="17">
        <v>3</v>
      </c>
      <c r="L199" s="17">
        <f t="shared" si="7"/>
        <v>29.400000000000002</v>
      </c>
      <c r="M199" s="31" t="s">
        <v>24</v>
      </c>
    </row>
    <row r="200" spans="1:13">
      <c r="A200" s="66" t="s">
        <v>259</v>
      </c>
      <c r="B200" s="18">
        <v>43181</v>
      </c>
      <c r="C200" s="17">
        <f t="shared" si="6"/>
        <v>1</v>
      </c>
      <c r="D200" s="19">
        <v>0.68382988628574559</v>
      </c>
      <c r="E200" s="17" t="s">
        <v>20</v>
      </c>
      <c r="F200" s="17" t="s">
        <v>14</v>
      </c>
      <c r="G200" s="17" t="s">
        <v>15</v>
      </c>
      <c r="H200" s="17" t="s">
        <v>16</v>
      </c>
      <c r="I200" s="17" t="s">
        <v>17</v>
      </c>
      <c r="J200" s="17">
        <v>29.9</v>
      </c>
      <c r="K200" s="17">
        <v>2</v>
      </c>
      <c r="L200" s="17">
        <f t="shared" si="7"/>
        <v>59.8</v>
      </c>
      <c r="M200" s="31" t="s">
        <v>24</v>
      </c>
    </row>
    <row r="201" spans="1:13">
      <c r="A201" s="66" t="s">
        <v>260</v>
      </c>
      <c r="B201" s="18">
        <v>43181</v>
      </c>
      <c r="C201" s="17">
        <f t="shared" si="6"/>
        <v>1</v>
      </c>
      <c r="D201" s="19">
        <v>0.90180522873878355</v>
      </c>
      <c r="E201" s="17" t="s">
        <v>33</v>
      </c>
      <c r="F201" s="17" t="s">
        <v>27</v>
      </c>
      <c r="G201" s="17" t="s">
        <v>28</v>
      </c>
      <c r="H201" s="17" t="s">
        <v>29</v>
      </c>
      <c r="I201" s="17" t="s">
        <v>37</v>
      </c>
      <c r="J201" s="17">
        <v>14.9</v>
      </c>
      <c r="K201" s="17">
        <v>2</v>
      </c>
      <c r="L201" s="17">
        <f t="shared" si="7"/>
        <v>29.8</v>
      </c>
      <c r="M201" s="31" t="s">
        <v>18</v>
      </c>
    </row>
    <row r="202" spans="1:13">
      <c r="A202" s="66" t="s">
        <v>261</v>
      </c>
      <c r="B202" s="18">
        <v>43182</v>
      </c>
      <c r="C202" s="17">
        <f t="shared" si="6"/>
        <v>1</v>
      </c>
      <c r="D202" s="19">
        <v>0.51955005509658292</v>
      </c>
      <c r="E202" s="17" t="s">
        <v>33</v>
      </c>
      <c r="F202" s="17" t="s">
        <v>21</v>
      </c>
      <c r="G202" s="17" t="s">
        <v>22</v>
      </c>
      <c r="H202" s="17" t="s">
        <v>23</v>
      </c>
      <c r="I202" s="17" t="s">
        <v>17</v>
      </c>
      <c r="J202" s="17">
        <v>18.899999999999999</v>
      </c>
      <c r="K202" s="17">
        <v>2</v>
      </c>
      <c r="L202" s="17">
        <f t="shared" si="7"/>
        <v>37.799999999999997</v>
      </c>
      <c r="M202" s="31" t="s">
        <v>24</v>
      </c>
    </row>
    <row r="203" spans="1:13">
      <c r="A203" s="66" t="s">
        <v>262</v>
      </c>
      <c r="B203" s="18">
        <v>43182</v>
      </c>
      <c r="C203" s="17">
        <f t="shared" si="6"/>
        <v>1</v>
      </c>
      <c r="D203" s="19">
        <v>0.72522349639945161</v>
      </c>
      <c r="E203" s="17" t="s">
        <v>20</v>
      </c>
      <c r="F203" s="17" t="s">
        <v>21</v>
      </c>
      <c r="G203" s="17" t="s">
        <v>22</v>
      </c>
      <c r="H203" s="17" t="s">
        <v>23</v>
      </c>
      <c r="I203" s="17" t="s">
        <v>17</v>
      </c>
      <c r="J203" s="17">
        <v>18.899999999999999</v>
      </c>
      <c r="K203" s="17">
        <v>2</v>
      </c>
      <c r="L203" s="17">
        <f t="shared" si="7"/>
        <v>37.799999999999997</v>
      </c>
      <c r="M203" s="31" t="s">
        <v>18</v>
      </c>
    </row>
    <row r="204" spans="1:13">
      <c r="A204" s="66" t="s">
        <v>263</v>
      </c>
      <c r="B204" s="18">
        <v>43183</v>
      </c>
      <c r="C204" s="17">
        <f t="shared" si="6"/>
        <v>1</v>
      </c>
      <c r="D204" s="19">
        <v>0.67333625522182494</v>
      </c>
      <c r="E204" s="17" t="s">
        <v>264</v>
      </c>
      <c r="F204" s="17" t="s">
        <v>82</v>
      </c>
      <c r="G204" s="17" t="s">
        <v>83</v>
      </c>
      <c r="H204" s="48" t="s">
        <v>84</v>
      </c>
      <c r="I204" s="17" t="s">
        <v>37</v>
      </c>
      <c r="J204" s="17">
        <v>9.8000000000000007</v>
      </c>
      <c r="K204" s="17">
        <v>2</v>
      </c>
      <c r="L204" s="17">
        <f t="shared" si="7"/>
        <v>19.600000000000001</v>
      </c>
      <c r="M204" s="31" t="s">
        <v>24</v>
      </c>
    </row>
    <row r="205" spans="1:13">
      <c r="A205" s="66" t="s">
        <v>265</v>
      </c>
      <c r="B205" s="18">
        <v>43184</v>
      </c>
      <c r="C205" s="17">
        <f t="shared" si="6"/>
        <v>1</v>
      </c>
      <c r="D205" s="19">
        <v>0.59117911781043508</v>
      </c>
      <c r="E205" s="17" t="s">
        <v>33</v>
      </c>
      <c r="F205" s="17" t="s">
        <v>34</v>
      </c>
      <c r="G205" s="48" t="s">
        <v>35</v>
      </c>
      <c r="H205" s="48" t="s">
        <v>36</v>
      </c>
      <c r="I205" s="17" t="s">
        <v>37</v>
      </c>
      <c r="J205" s="17">
        <v>21</v>
      </c>
      <c r="K205" s="17">
        <v>2</v>
      </c>
      <c r="L205" s="17">
        <f t="shared" si="7"/>
        <v>42</v>
      </c>
      <c r="M205" s="31" t="s">
        <v>24</v>
      </c>
    </row>
    <row r="206" spans="1:13">
      <c r="A206" s="66" t="s">
        <v>266</v>
      </c>
      <c r="B206" s="18">
        <v>43185</v>
      </c>
      <c r="C206" s="17">
        <f t="shared" si="6"/>
        <v>1</v>
      </c>
      <c r="D206" s="19">
        <v>0.73862928577550813</v>
      </c>
      <c r="E206" s="17" t="s">
        <v>13</v>
      </c>
      <c r="F206" s="17" t="s">
        <v>47</v>
      </c>
      <c r="G206" s="17" t="s">
        <v>48</v>
      </c>
      <c r="H206" s="48" t="s">
        <v>77</v>
      </c>
      <c r="I206" s="17" t="s">
        <v>17</v>
      </c>
      <c r="J206" s="17">
        <v>7.9</v>
      </c>
      <c r="K206" s="17">
        <v>3</v>
      </c>
      <c r="L206" s="17">
        <f t="shared" si="7"/>
        <v>23.700000000000003</v>
      </c>
      <c r="M206" s="31" t="s">
        <v>38</v>
      </c>
    </row>
    <row r="207" spans="1:13">
      <c r="A207" s="66" t="s">
        <v>267</v>
      </c>
      <c r="B207" s="18">
        <v>43185</v>
      </c>
      <c r="C207" s="17">
        <f t="shared" si="6"/>
        <v>1</v>
      </c>
      <c r="D207" s="19">
        <v>0.73355832607860649</v>
      </c>
      <c r="E207" s="17" t="s">
        <v>13</v>
      </c>
      <c r="F207" s="17" t="s">
        <v>21</v>
      </c>
      <c r="G207" s="17" t="s">
        <v>22</v>
      </c>
      <c r="H207" s="17" t="s">
        <v>23</v>
      </c>
      <c r="I207" s="17" t="s">
        <v>17</v>
      </c>
      <c r="J207" s="17">
        <v>18.899999999999999</v>
      </c>
      <c r="K207" s="17">
        <v>1</v>
      </c>
      <c r="L207" s="17">
        <f t="shared" si="7"/>
        <v>18.899999999999999</v>
      </c>
      <c r="M207" s="31" t="s">
        <v>24</v>
      </c>
    </row>
    <row r="208" spans="1:13">
      <c r="A208" s="66" t="s">
        <v>268</v>
      </c>
      <c r="B208" s="18">
        <v>43185</v>
      </c>
      <c r="C208" s="17">
        <f t="shared" si="6"/>
        <v>1</v>
      </c>
      <c r="D208" s="19">
        <v>0.87780518385635209</v>
      </c>
      <c r="E208" s="17" t="s">
        <v>13</v>
      </c>
      <c r="F208" s="17" t="s">
        <v>47</v>
      </c>
      <c r="G208" s="17" t="s">
        <v>48</v>
      </c>
      <c r="H208" s="48" t="s">
        <v>77</v>
      </c>
      <c r="I208" s="17" t="s">
        <v>17</v>
      </c>
      <c r="J208" s="17">
        <v>7.9</v>
      </c>
      <c r="K208" s="17">
        <v>1</v>
      </c>
      <c r="L208" s="17">
        <f t="shared" si="7"/>
        <v>7.9</v>
      </c>
      <c r="M208" s="31" t="s">
        <v>24</v>
      </c>
    </row>
    <row r="209" spans="1:13">
      <c r="A209" s="66" t="s">
        <v>269</v>
      </c>
      <c r="B209" s="18">
        <v>43186</v>
      </c>
      <c r="C209" s="17">
        <f t="shared" si="6"/>
        <v>1</v>
      </c>
      <c r="D209" s="19">
        <v>0.8020553120802385</v>
      </c>
      <c r="E209" s="17" t="s">
        <v>20</v>
      </c>
      <c r="F209" s="17" t="s">
        <v>47</v>
      </c>
      <c r="G209" s="17" t="s">
        <v>48</v>
      </c>
      <c r="H209" s="48" t="s">
        <v>77</v>
      </c>
      <c r="I209" s="17" t="s">
        <v>17</v>
      </c>
      <c r="J209" s="17">
        <v>7.9</v>
      </c>
      <c r="K209" s="17">
        <v>1</v>
      </c>
      <c r="L209" s="17">
        <f t="shared" si="7"/>
        <v>7.9</v>
      </c>
      <c r="M209" s="31" t="s">
        <v>24</v>
      </c>
    </row>
    <row r="210" spans="1:13">
      <c r="A210" s="66" t="s">
        <v>270</v>
      </c>
      <c r="B210" s="18">
        <v>43186</v>
      </c>
      <c r="C210" s="17">
        <f t="shared" si="6"/>
        <v>1</v>
      </c>
      <c r="D210" s="19">
        <v>0.52869834577004104</v>
      </c>
      <c r="E210" s="17" t="s">
        <v>33</v>
      </c>
      <c r="F210" s="17" t="s">
        <v>27</v>
      </c>
      <c r="G210" s="17" t="s">
        <v>28</v>
      </c>
      <c r="H210" s="17" t="s">
        <v>29</v>
      </c>
      <c r="I210" s="17" t="s">
        <v>37</v>
      </c>
      <c r="J210" s="17">
        <v>14.9</v>
      </c>
      <c r="K210" s="17">
        <v>1</v>
      </c>
      <c r="L210" s="17">
        <f t="shared" si="7"/>
        <v>14.9</v>
      </c>
      <c r="M210" s="31" t="s">
        <v>24</v>
      </c>
    </row>
    <row r="211" spans="1:13">
      <c r="A211" s="66" t="s">
        <v>271</v>
      </c>
      <c r="B211" s="18">
        <v>43186</v>
      </c>
      <c r="C211" s="17">
        <f t="shared" si="6"/>
        <v>1</v>
      </c>
      <c r="D211" s="19">
        <v>0.62276884597439386</v>
      </c>
      <c r="E211" s="17" t="s">
        <v>33</v>
      </c>
      <c r="F211" s="17" t="s">
        <v>47</v>
      </c>
      <c r="G211" s="17" t="s">
        <v>48</v>
      </c>
      <c r="H211" s="48" t="s">
        <v>77</v>
      </c>
      <c r="I211" s="17" t="s">
        <v>17</v>
      </c>
      <c r="J211" s="17">
        <v>7.9</v>
      </c>
      <c r="K211" s="17">
        <v>1</v>
      </c>
      <c r="L211" s="17">
        <f t="shared" si="7"/>
        <v>7.9</v>
      </c>
      <c r="M211" s="31" t="s">
        <v>24</v>
      </c>
    </row>
    <row r="212" spans="1:13">
      <c r="A212" s="66" t="s">
        <v>272</v>
      </c>
      <c r="B212" s="18">
        <v>43187</v>
      </c>
      <c r="C212" s="17">
        <f t="shared" si="6"/>
        <v>1</v>
      </c>
      <c r="D212" s="19">
        <v>0.49905238503846083</v>
      </c>
      <c r="E212" s="17" t="s">
        <v>20</v>
      </c>
      <c r="F212" s="17" t="s">
        <v>21</v>
      </c>
      <c r="G212" s="17" t="s">
        <v>22</v>
      </c>
      <c r="H212" s="17" t="s">
        <v>23</v>
      </c>
      <c r="I212" s="17" t="s">
        <v>17</v>
      </c>
      <c r="J212" s="17">
        <v>18.899999999999999</v>
      </c>
      <c r="K212" s="17">
        <v>3</v>
      </c>
      <c r="L212" s="17">
        <f t="shared" si="7"/>
        <v>56.699999999999996</v>
      </c>
      <c r="M212" s="31" t="s">
        <v>43</v>
      </c>
    </row>
    <row r="213" spans="1:13">
      <c r="A213" s="66" t="s">
        <v>273</v>
      </c>
      <c r="B213" s="18">
        <v>43188</v>
      </c>
      <c r="C213" s="17">
        <f t="shared" si="6"/>
        <v>1</v>
      </c>
      <c r="D213" s="19">
        <v>0.46927756450141234</v>
      </c>
      <c r="E213" s="17" t="s">
        <v>59</v>
      </c>
      <c r="F213" s="17" t="s">
        <v>21</v>
      </c>
      <c r="G213" s="17" t="s">
        <v>22</v>
      </c>
      <c r="H213" s="17" t="s">
        <v>23</v>
      </c>
      <c r="I213" s="17" t="s">
        <v>17</v>
      </c>
      <c r="J213" s="17">
        <v>18.899999999999999</v>
      </c>
      <c r="K213" s="17">
        <v>1</v>
      </c>
      <c r="L213" s="17">
        <f t="shared" si="7"/>
        <v>18.899999999999999</v>
      </c>
      <c r="M213" s="31" t="s">
        <v>24</v>
      </c>
    </row>
    <row r="214" spans="1:13">
      <c r="A214" s="66" t="s">
        <v>274</v>
      </c>
      <c r="B214" s="18">
        <v>43188</v>
      </c>
      <c r="C214" s="17">
        <f t="shared" si="6"/>
        <v>1</v>
      </c>
      <c r="D214" s="19">
        <v>0.85978669975981559</v>
      </c>
      <c r="E214" s="48" t="s">
        <v>54</v>
      </c>
      <c r="F214" s="17" t="s">
        <v>34</v>
      </c>
      <c r="G214" s="48" t="s">
        <v>35</v>
      </c>
      <c r="H214" s="48" t="s">
        <v>36</v>
      </c>
      <c r="I214" s="17" t="s">
        <v>37</v>
      </c>
      <c r="J214" s="17">
        <v>21</v>
      </c>
      <c r="K214" s="17">
        <v>1</v>
      </c>
      <c r="L214" s="17">
        <f t="shared" si="7"/>
        <v>21</v>
      </c>
      <c r="M214" s="31" t="s">
        <v>24</v>
      </c>
    </row>
    <row r="215" spans="1:13">
      <c r="A215" s="66" t="s">
        <v>275</v>
      </c>
      <c r="B215" s="18">
        <v>43188</v>
      </c>
      <c r="C215" s="17">
        <f t="shared" si="6"/>
        <v>1</v>
      </c>
      <c r="D215" s="19">
        <v>0.78696693194864098</v>
      </c>
      <c r="E215" s="17" t="s">
        <v>33</v>
      </c>
      <c r="F215" s="17" t="s">
        <v>34</v>
      </c>
      <c r="G215" s="48" t="s">
        <v>35</v>
      </c>
      <c r="H215" s="48" t="s">
        <v>36</v>
      </c>
      <c r="I215" s="17" t="s">
        <v>37</v>
      </c>
      <c r="J215" s="17">
        <v>21</v>
      </c>
      <c r="K215" s="17">
        <v>2</v>
      </c>
      <c r="L215" s="17">
        <f t="shared" si="7"/>
        <v>42</v>
      </c>
      <c r="M215" s="31" t="s">
        <v>38</v>
      </c>
    </row>
    <row r="216" spans="1:13">
      <c r="A216" s="66" t="s">
        <v>276</v>
      </c>
      <c r="B216" s="18">
        <v>43188</v>
      </c>
      <c r="C216" s="17">
        <f t="shared" si="6"/>
        <v>1</v>
      </c>
      <c r="D216" s="19">
        <v>0.78843786471514132</v>
      </c>
      <c r="E216" s="17" t="s">
        <v>26</v>
      </c>
      <c r="F216" s="17" t="s">
        <v>14</v>
      </c>
      <c r="G216" s="48" t="s">
        <v>277</v>
      </c>
      <c r="H216" s="17" t="s">
        <v>16</v>
      </c>
      <c r="I216" s="17" t="s">
        <v>17</v>
      </c>
      <c r="J216" s="17">
        <v>29.9</v>
      </c>
      <c r="K216" s="17">
        <v>2</v>
      </c>
      <c r="L216" s="17">
        <f t="shared" si="7"/>
        <v>59.8</v>
      </c>
      <c r="M216" s="31" t="s">
        <v>24</v>
      </c>
    </row>
    <row r="217" spans="1:13">
      <c r="A217" s="66" t="s">
        <v>278</v>
      </c>
      <c r="B217" s="18">
        <v>43188</v>
      </c>
      <c r="C217" s="17">
        <f t="shared" si="6"/>
        <v>1</v>
      </c>
      <c r="D217" s="19">
        <v>0.77777971313143146</v>
      </c>
      <c r="E217" s="17" t="s">
        <v>33</v>
      </c>
      <c r="F217" s="17" t="s">
        <v>27</v>
      </c>
      <c r="G217" s="17" t="s">
        <v>28</v>
      </c>
      <c r="H217" s="17" t="s">
        <v>29</v>
      </c>
      <c r="I217" s="17" t="s">
        <v>37</v>
      </c>
      <c r="J217" s="17">
        <v>14.9</v>
      </c>
      <c r="K217" s="17">
        <v>2</v>
      </c>
      <c r="L217" s="17">
        <f t="shared" si="7"/>
        <v>29.8</v>
      </c>
      <c r="M217" s="31" t="s">
        <v>24</v>
      </c>
    </row>
    <row r="218" spans="1:13">
      <c r="A218" s="66" t="s">
        <v>279</v>
      </c>
      <c r="B218" s="18">
        <v>43188</v>
      </c>
      <c r="C218" s="17">
        <f t="shared" si="6"/>
        <v>1</v>
      </c>
      <c r="D218" s="19">
        <v>0.59565403382185889</v>
      </c>
      <c r="E218" s="17" t="s">
        <v>20</v>
      </c>
      <c r="F218" s="17" t="s">
        <v>47</v>
      </c>
      <c r="G218" s="17" t="s">
        <v>48</v>
      </c>
      <c r="H218" s="48" t="s">
        <v>77</v>
      </c>
      <c r="I218" s="17" t="s">
        <v>17</v>
      </c>
      <c r="J218" s="17">
        <v>7.9</v>
      </c>
      <c r="K218" s="17">
        <v>1</v>
      </c>
      <c r="L218" s="17">
        <f t="shared" si="7"/>
        <v>7.9</v>
      </c>
      <c r="M218" s="31" t="s">
        <v>43</v>
      </c>
    </row>
    <row r="219" spans="1:13">
      <c r="A219" s="66" t="s">
        <v>280</v>
      </c>
      <c r="B219" s="18">
        <v>43188</v>
      </c>
      <c r="C219" s="17">
        <f t="shared" si="6"/>
        <v>1</v>
      </c>
      <c r="D219" s="19">
        <v>0.42459754394603882</v>
      </c>
      <c r="E219" s="17" t="s">
        <v>59</v>
      </c>
      <c r="F219" s="17" t="s">
        <v>21</v>
      </c>
      <c r="G219" s="17" t="s">
        <v>22</v>
      </c>
      <c r="H219" s="17" t="s">
        <v>23</v>
      </c>
      <c r="I219" s="17" t="s">
        <v>17</v>
      </c>
      <c r="J219" s="17">
        <v>18.899999999999999</v>
      </c>
      <c r="K219" s="17">
        <v>1</v>
      </c>
      <c r="L219" s="17">
        <f t="shared" si="7"/>
        <v>18.899999999999999</v>
      </c>
      <c r="M219" s="31" t="s">
        <v>24</v>
      </c>
    </row>
    <row r="220" spans="1:13">
      <c r="A220" s="66" t="s">
        <v>281</v>
      </c>
      <c r="B220" s="18">
        <v>43188</v>
      </c>
      <c r="C220" s="17">
        <f t="shared" si="6"/>
        <v>1</v>
      </c>
      <c r="D220" s="19">
        <v>0.43004438323990551</v>
      </c>
      <c r="E220" s="17" t="s">
        <v>20</v>
      </c>
      <c r="F220" s="17" t="s">
        <v>82</v>
      </c>
      <c r="G220" s="17" t="s">
        <v>83</v>
      </c>
      <c r="H220" s="48" t="s">
        <v>84</v>
      </c>
      <c r="I220" s="17" t="s">
        <v>37</v>
      </c>
      <c r="J220" s="17">
        <v>9.8000000000000007</v>
      </c>
      <c r="K220" s="17">
        <v>2</v>
      </c>
      <c r="L220" s="17">
        <f t="shared" si="7"/>
        <v>19.600000000000001</v>
      </c>
      <c r="M220" s="31" t="s">
        <v>24</v>
      </c>
    </row>
    <row r="221" spans="1:13">
      <c r="A221" s="66" t="s">
        <v>282</v>
      </c>
      <c r="B221" s="18">
        <v>43190</v>
      </c>
      <c r="C221" s="17">
        <f t="shared" si="6"/>
        <v>1</v>
      </c>
      <c r="D221" s="19">
        <v>0.50104352692413712</v>
      </c>
      <c r="E221" s="48" t="s">
        <v>54</v>
      </c>
      <c r="F221" s="17" t="s">
        <v>21</v>
      </c>
      <c r="G221" s="17" t="s">
        <v>22</v>
      </c>
      <c r="H221" s="17" t="s">
        <v>23</v>
      </c>
      <c r="I221" s="17" t="s">
        <v>17</v>
      </c>
      <c r="J221" s="17">
        <v>18.899999999999999</v>
      </c>
      <c r="K221" s="17">
        <v>1</v>
      </c>
      <c r="L221" s="17">
        <f t="shared" si="7"/>
        <v>18.899999999999999</v>
      </c>
      <c r="M221" s="31" t="s">
        <v>24</v>
      </c>
    </row>
    <row r="222" spans="1:13">
      <c r="A222" s="66" t="s">
        <v>283</v>
      </c>
      <c r="B222" s="18">
        <v>43191</v>
      </c>
      <c r="C222" s="17">
        <f t="shared" si="6"/>
        <v>2</v>
      </c>
      <c r="D222" s="19">
        <v>0.48729246878074872</v>
      </c>
      <c r="E222" s="17" t="s">
        <v>20</v>
      </c>
      <c r="F222" s="17" t="s">
        <v>14</v>
      </c>
      <c r="G222" s="48" t="s">
        <v>277</v>
      </c>
      <c r="H222" s="17" t="s">
        <v>16</v>
      </c>
      <c r="I222" s="17" t="s">
        <v>17</v>
      </c>
      <c r="J222" s="17">
        <v>29.9</v>
      </c>
      <c r="K222" s="17">
        <v>3</v>
      </c>
      <c r="L222" s="17">
        <f t="shared" si="7"/>
        <v>89.699999999999989</v>
      </c>
      <c r="M222" s="31" t="s">
        <v>24</v>
      </c>
    </row>
    <row r="223" spans="1:13">
      <c r="A223" s="66" t="s">
        <v>284</v>
      </c>
      <c r="B223" s="18">
        <v>43191</v>
      </c>
      <c r="C223" s="17">
        <f t="shared" si="6"/>
        <v>2</v>
      </c>
      <c r="D223" s="19">
        <v>0.67342403248692384</v>
      </c>
      <c r="E223" s="17" t="s">
        <v>20</v>
      </c>
      <c r="F223" s="17" t="s">
        <v>34</v>
      </c>
      <c r="G223" s="48" t="s">
        <v>35</v>
      </c>
      <c r="H223" s="48" t="s">
        <v>36</v>
      </c>
      <c r="I223" s="17" t="s">
        <v>37</v>
      </c>
      <c r="J223" s="17">
        <v>21</v>
      </c>
      <c r="K223" s="17">
        <v>2</v>
      </c>
      <c r="L223" s="17">
        <f t="shared" si="7"/>
        <v>42</v>
      </c>
      <c r="M223" s="31" t="s">
        <v>43</v>
      </c>
    </row>
    <row r="224" spans="1:13">
      <c r="A224" s="66" t="s">
        <v>285</v>
      </c>
      <c r="B224" s="18">
        <v>43191</v>
      </c>
      <c r="C224" s="17">
        <f t="shared" si="6"/>
        <v>2</v>
      </c>
      <c r="D224" s="19">
        <v>0.7529003840889481</v>
      </c>
      <c r="E224" s="17" t="s">
        <v>13</v>
      </c>
      <c r="F224" s="17" t="s">
        <v>14</v>
      </c>
      <c r="G224" s="17" t="s">
        <v>15</v>
      </c>
      <c r="H224" s="17" t="s">
        <v>16</v>
      </c>
      <c r="I224" s="17" t="s">
        <v>17</v>
      </c>
      <c r="J224" s="17">
        <v>29.9</v>
      </c>
      <c r="K224" s="17">
        <v>3</v>
      </c>
      <c r="L224" s="17">
        <f t="shared" si="7"/>
        <v>89.699999999999989</v>
      </c>
      <c r="M224" s="31" t="s">
        <v>24</v>
      </c>
    </row>
    <row r="225" spans="1:13">
      <c r="A225" s="66" t="s">
        <v>286</v>
      </c>
      <c r="B225" s="18">
        <v>43191</v>
      </c>
      <c r="C225" s="17">
        <f t="shared" si="6"/>
        <v>2</v>
      </c>
      <c r="D225" s="19">
        <v>0.66155534491637835</v>
      </c>
      <c r="E225" s="17" t="s">
        <v>13</v>
      </c>
      <c r="F225" s="17" t="s">
        <v>21</v>
      </c>
      <c r="G225" s="17" t="s">
        <v>22</v>
      </c>
      <c r="H225" s="17" t="s">
        <v>23</v>
      </c>
      <c r="I225" s="17" t="s">
        <v>17</v>
      </c>
      <c r="J225" s="17">
        <v>18.899999999999999</v>
      </c>
      <c r="K225" s="17">
        <v>3</v>
      </c>
      <c r="L225" s="17">
        <f t="shared" si="7"/>
        <v>56.699999999999996</v>
      </c>
      <c r="M225" s="31" t="s">
        <v>24</v>
      </c>
    </row>
    <row r="226" spans="1:13">
      <c r="A226" s="66" t="s">
        <v>287</v>
      </c>
      <c r="B226" s="18">
        <v>43191</v>
      </c>
      <c r="C226" s="17">
        <f t="shared" si="6"/>
        <v>2</v>
      </c>
      <c r="D226" s="19">
        <v>0.87196462145646803</v>
      </c>
      <c r="E226" s="17" t="s">
        <v>59</v>
      </c>
      <c r="F226" s="17" t="s">
        <v>27</v>
      </c>
      <c r="G226" s="17" t="s">
        <v>28</v>
      </c>
      <c r="H226" s="17" t="s">
        <v>29</v>
      </c>
      <c r="I226" s="17" t="s">
        <v>37</v>
      </c>
      <c r="J226" s="17">
        <v>14.9</v>
      </c>
      <c r="K226" s="17">
        <v>3</v>
      </c>
      <c r="L226" s="17">
        <f t="shared" si="7"/>
        <v>44.7</v>
      </c>
      <c r="M226" s="31" t="s">
        <v>24</v>
      </c>
    </row>
    <row r="227" spans="1:13">
      <c r="A227" s="66" t="s">
        <v>288</v>
      </c>
      <c r="B227" s="18">
        <v>43191</v>
      </c>
      <c r="C227" s="17">
        <f t="shared" si="6"/>
        <v>2</v>
      </c>
      <c r="D227" s="19">
        <v>0.86063729240637721</v>
      </c>
      <c r="E227" s="17" t="s">
        <v>26</v>
      </c>
      <c r="F227" s="17" t="s">
        <v>21</v>
      </c>
      <c r="G227" s="17" t="s">
        <v>22</v>
      </c>
      <c r="H227" s="17" t="s">
        <v>23</v>
      </c>
      <c r="I227" s="17" t="s">
        <v>17</v>
      </c>
      <c r="J227" s="17">
        <v>18.899999999999999</v>
      </c>
      <c r="K227" s="17">
        <v>1</v>
      </c>
      <c r="L227" s="17">
        <f t="shared" si="7"/>
        <v>18.899999999999999</v>
      </c>
      <c r="M227" s="31" t="s">
        <v>24</v>
      </c>
    </row>
    <row r="228" spans="1:13">
      <c r="A228" s="66" t="s">
        <v>289</v>
      </c>
      <c r="B228" s="18">
        <v>43191</v>
      </c>
      <c r="C228" s="17">
        <f t="shared" si="6"/>
        <v>2</v>
      </c>
      <c r="D228" s="19">
        <v>0.71545330622491243</v>
      </c>
      <c r="E228" s="17" t="s">
        <v>33</v>
      </c>
      <c r="F228" s="17" t="s">
        <v>47</v>
      </c>
      <c r="G228" s="17" t="s">
        <v>48</v>
      </c>
      <c r="H228" s="48" t="s">
        <v>77</v>
      </c>
      <c r="I228" s="17" t="s">
        <v>17</v>
      </c>
      <c r="J228" s="17">
        <v>7.9</v>
      </c>
      <c r="K228" s="17">
        <v>1</v>
      </c>
      <c r="L228" s="17">
        <f t="shared" si="7"/>
        <v>7.9</v>
      </c>
      <c r="M228" s="31" t="s">
        <v>24</v>
      </c>
    </row>
    <row r="229" spans="1:13">
      <c r="A229" s="66" t="s">
        <v>290</v>
      </c>
      <c r="B229" s="18">
        <v>43191</v>
      </c>
      <c r="C229" s="17">
        <f t="shared" si="6"/>
        <v>2</v>
      </c>
      <c r="D229" s="19">
        <v>0.5732594476053966</v>
      </c>
      <c r="E229" s="17" t="s">
        <v>20</v>
      </c>
      <c r="F229" s="17" t="s">
        <v>14</v>
      </c>
      <c r="G229" s="17" t="s">
        <v>15</v>
      </c>
      <c r="H229" s="17" t="s">
        <v>16</v>
      </c>
      <c r="I229" s="17" t="s">
        <v>17</v>
      </c>
      <c r="J229" s="17">
        <v>29.9</v>
      </c>
      <c r="K229" s="17">
        <v>3</v>
      </c>
      <c r="L229" s="17">
        <f t="shared" si="7"/>
        <v>89.699999999999989</v>
      </c>
      <c r="M229" s="31" t="s">
        <v>24</v>
      </c>
    </row>
    <row r="230" spans="1:13">
      <c r="A230" s="66" t="s">
        <v>291</v>
      </c>
      <c r="B230" s="18">
        <v>43192</v>
      </c>
      <c r="C230" s="17">
        <f t="shared" si="6"/>
        <v>2</v>
      </c>
      <c r="D230" s="19">
        <v>0.9093411178362103</v>
      </c>
      <c r="E230" s="17" t="s">
        <v>20</v>
      </c>
      <c r="F230" s="17" t="s">
        <v>21</v>
      </c>
      <c r="G230" s="17" t="s">
        <v>22</v>
      </c>
      <c r="H230" s="17" t="s">
        <v>23</v>
      </c>
      <c r="I230" s="17" t="s">
        <v>17</v>
      </c>
      <c r="J230" s="17">
        <v>18.899999999999999</v>
      </c>
      <c r="K230" s="17">
        <v>1</v>
      </c>
      <c r="L230" s="17">
        <f t="shared" si="7"/>
        <v>18.899999999999999</v>
      </c>
      <c r="M230" s="31" t="s">
        <v>24</v>
      </c>
    </row>
    <row r="231" spans="1:13">
      <c r="A231" s="66" t="s">
        <v>292</v>
      </c>
      <c r="B231" s="18">
        <v>43192</v>
      </c>
      <c r="C231" s="17">
        <f t="shared" si="6"/>
        <v>2</v>
      </c>
      <c r="D231" s="19">
        <v>0.81427079978275119</v>
      </c>
      <c r="E231" s="17" t="s">
        <v>26</v>
      </c>
      <c r="F231" s="17" t="s">
        <v>27</v>
      </c>
      <c r="G231" s="17" t="s">
        <v>28</v>
      </c>
      <c r="H231" s="17" t="s">
        <v>29</v>
      </c>
      <c r="I231" s="17" t="s">
        <v>37</v>
      </c>
      <c r="J231" s="17">
        <v>14.9</v>
      </c>
      <c r="K231" s="17">
        <v>3</v>
      </c>
      <c r="L231" s="17">
        <f t="shared" si="7"/>
        <v>44.7</v>
      </c>
      <c r="M231" s="31" t="s">
        <v>38</v>
      </c>
    </row>
    <row r="232" spans="1:13">
      <c r="A232" s="66" t="s">
        <v>293</v>
      </c>
      <c r="B232" s="18">
        <v>43192</v>
      </c>
      <c r="C232" s="17">
        <f t="shared" si="6"/>
        <v>2</v>
      </c>
      <c r="D232" s="19">
        <v>0.49818455732277583</v>
      </c>
      <c r="E232" s="17" t="s">
        <v>20</v>
      </c>
      <c r="F232" s="17" t="s">
        <v>47</v>
      </c>
      <c r="G232" s="17" t="s">
        <v>48</v>
      </c>
      <c r="H232" s="48" t="s">
        <v>77</v>
      </c>
      <c r="I232" s="17" t="s">
        <v>17</v>
      </c>
      <c r="J232" s="17">
        <v>7.9</v>
      </c>
      <c r="K232" s="17">
        <v>2</v>
      </c>
      <c r="L232" s="17">
        <f t="shared" si="7"/>
        <v>15.8</v>
      </c>
      <c r="M232" s="31" t="s">
        <v>24</v>
      </c>
    </row>
    <row r="233" spans="1:13">
      <c r="A233" s="66" t="s">
        <v>294</v>
      </c>
      <c r="B233" s="18">
        <v>43193</v>
      </c>
      <c r="C233" s="17">
        <f t="shared" si="6"/>
        <v>2</v>
      </c>
      <c r="D233" s="19">
        <v>0.76969443777212043</v>
      </c>
      <c r="E233" s="17" t="s">
        <v>59</v>
      </c>
      <c r="F233" s="17" t="s">
        <v>14</v>
      </c>
      <c r="G233" s="17" t="s">
        <v>15</v>
      </c>
      <c r="H233" s="17" t="s">
        <v>16</v>
      </c>
      <c r="I233" s="17" t="s">
        <v>17</v>
      </c>
      <c r="J233" s="17">
        <v>29.9</v>
      </c>
      <c r="K233" s="17">
        <v>4</v>
      </c>
      <c r="L233" s="17">
        <f t="shared" si="7"/>
        <v>119.6</v>
      </c>
      <c r="M233" s="31" t="s">
        <v>24</v>
      </c>
    </row>
    <row r="234" spans="1:13">
      <c r="A234" s="66" t="s">
        <v>295</v>
      </c>
      <c r="B234" s="18">
        <v>43193</v>
      </c>
      <c r="C234" s="17">
        <f t="shared" si="6"/>
        <v>2</v>
      </c>
      <c r="D234" s="19">
        <v>0.56095993911295405</v>
      </c>
      <c r="E234" s="48" t="s">
        <v>54</v>
      </c>
      <c r="F234" s="17" t="s">
        <v>21</v>
      </c>
      <c r="G234" s="17" t="s">
        <v>22</v>
      </c>
      <c r="H234" s="17" t="s">
        <v>23</v>
      </c>
      <c r="I234" s="17" t="s">
        <v>17</v>
      </c>
      <c r="J234" s="17">
        <v>18.899999999999999</v>
      </c>
      <c r="K234" s="17">
        <v>1</v>
      </c>
      <c r="L234" s="17">
        <f t="shared" si="7"/>
        <v>18.899999999999999</v>
      </c>
      <c r="M234" s="31" t="s">
        <v>43</v>
      </c>
    </row>
    <row r="235" spans="1:13">
      <c r="A235" s="66" t="s">
        <v>296</v>
      </c>
      <c r="B235" s="18">
        <v>43194</v>
      </c>
      <c r="C235" s="17">
        <f t="shared" si="6"/>
        <v>2</v>
      </c>
      <c r="D235" s="19">
        <v>0.45767301026769502</v>
      </c>
      <c r="E235" s="17" t="s">
        <v>13</v>
      </c>
      <c r="F235" s="17" t="s">
        <v>14</v>
      </c>
      <c r="G235" s="17" t="s">
        <v>15</v>
      </c>
      <c r="H235" s="17" t="s">
        <v>16</v>
      </c>
      <c r="I235" s="17" t="s">
        <v>17</v>
      </c>
      <c r="J235" s="17">
        <v>29.9</v>
      </c>
      <c r="K235" s="17">
        <v>1</v>
      </c>
      <c r="L235" s="17">
        <f t="shared" si="7"/>
        <v>29.9</v>
      </c>
      <c r="M235" s="31" t="s">
        <v>24</v>
      </c>
    </row>
    <row r="236" spans="1:13">
      <c r="A236" s="66" t="s">
        <v>297</v>
      </c>
      <c r="B236" s="18">
        <v>43194</v>
      </c>
      <c r="C236" s="17">
        <f t="shared" si="6"/>
        <v>2</v>
      </c>
      <c r="D236" s="19">
        <v>0.8978270878523088</v>
      </c>
      <c r="E236" s="17" t="s">
        <v>13</v>
      </c>
      <c r="F236" s="17" t="s">
        <v>27</v>
      </c>
      <c r="G236" s="17" t="s">
        <v>28</v>
      </c>
      <c r="H236" s="17" t="s">
        <v>29</v>
      </c>
      <c r="I236" s="17" t="s">
        <v>37</v>
      </c>
      <c r="J236" s="17">
        <v>14.9</v>
      </c>
      <c r="K236" s="17">
        <v>1</v>
      </c>
      <c r="L236" s="17">
        <f t="shared" si="7"/>
        <v>14.9</v>
      </c>
      <c r="M236" s="31" t="s">
        <v>24</v>
      </c>
    </row>
    <row r="237" spans="1:13">
      <c r="A237" s="66" t="s">
        <v>298</v>
      </c>
      <c r="B237" s="18">
        <v>43194</v>
      </c>
      <c r="C237" s="17">
        <f t="shared" si="6"/>
        <v>2</v>
      </c>
      <c r="D237" s="19">
        <v>0.75288659293496507</v>
      </c>
      <c r="E237" s="17" t="s">
        <v>20</v>
      </c>
      <c r="F237" s="17" t="s">
        <v>27</v>
      </c>
      <c r="G237" s="17" t="s">
        <v>28</v>
      </c>
      <c r="H237" s="17" t="s">
        <v>29</v>
      </c>
      <c r="I237" s="17" t="s">
        <v>37</v>
      </c>
      <c r="J237" s="17">
        <v>14.9</v>
      </c>
      <c r="K237" s="17">
        <v>1</v>
      </c>
      <c r="L237" s="17">
        <f t="shared" si="7"/>
        <v>14.9</v>
      </c>
      <c r="M237" s="31" t="s">
        <v>24</v>
      </c>
    </row>
    <row r="238" spans="1:13">
      <c r="A238" s="66" t="s">
        <v>299</v>
      </c>
      <c r="B238" s="18">
        <v>43196</v>
      </c>
      <c r="C238" s="17">
        <f t="shared" si="6"/>
        <v>2</v>
      </c>
      <c r="D238" s="19">
        <v>0.4413611284546276</v>
      </c>
      <c r="E238" s="17" t="s">
        <v>33</v>
      </c>
      <c r="F238" s="17" t="s">
        <v>82</v>
      </c>
      <c r="G238" s="17" t="s">
        <v>83</v>
      </c>
      <c r="H238" s="48" t="s">
        <v>84</v>
      </c>
      <c r="I238" s="17" t="s">
        <v>37</v>
      </c>
      <c r="J238" s="17">
        <v>9.8000000000000007</v>
      </c>
      <c r="K238" s="17">
        <v>3</v>
      </c>
      <c r="L238" s="17">
        <f t="shared" si="7"/>
        <v>29.400000000000002</v>
      </c>
      <c r="M238" s="31" t="s">
        <v>24</v>
      </c>
    </row>
    <row r="239" spans="1:13">
      <c r="A239" s="66" t="s">
        <v>300</v>
      </c>
      <c r="B239" s="18">
        <v>43196</v>
      </c>
      <c r="C239" s="17">
        <f t="shared" si="6"/>
        <v>2</v>
      </c>
      <c r="D239" s="19">
        <v>0.53392079672001569</v>
      </c>
      <c r="E239" s="48" t="s">
        <v>54</v>
      </c>
      <c r="F239" s="17" t="s">
        <v>14</v>
      </c>
      <c r="G239" s="17" t="s">
        <v>15</v>
      </c>
      <c r="H239" s="17" t="s">
        <v>16</v>
      </c>
      <c r="I239" s="17" t="s">
        <v>17</v>
      </c>
      <c r="J239" s="17">
        <v>29.9</v>
      </c>
      <c r="K239" s="17">
        <v>2</v>
      </c>
      <c r="L239" s="17">
        <f t="shared" si="7"/>
        <v>59.8</v>
      </c>
      <c r="M239" s="31" t="s">
        <v>24</v>
      </c>
    </row>
    <row r="240" spans="1:13">
      <c r="A240" s="66" t="s">
        <v>301</v>
      </c>
      <c r="B240" s="18">
        <v>43196</v>
      </c>
      <c r="C240" s="17">
        <f t="shared" si="6"/>
        <v>2</v>
      </c>
      <c r="D240" s="19">
        <v>0.48476567908325346</v>
      </c>
      <c r="E240" s="17" t="s">
        <v>26</v>
      </c>
      <c r="F240" s="17" t="s">
        <v>82</v>
      </c>
      <c r="G240" s="17" t="s">
        <v>83</v>
      </c>
      <c r="H240" s="48" t="s">
        <v>84</v>
      </c>
      <c r="I240" s="17" t="s">
        <v>37</v>
      </c>
      <c r="J240" s="17">
        <v>9.8000000000000007</v>
      </c>
      <c r="K240" s="17">
        <v>1</v>
      </c>
      <c r="L240" s="17">
        <f t="shared" si="7"/>
        <v>9.8000000000000007</v>
      </c>
      <c r="M240" s="31" t="s">
        <v>43</v>
      </c>
    </row>
    <row r="241" spans="1:13">
      <c r="A241" s="66" t="s">
        <v>302</v>
      </c>
      <c r="B241" s="18">
        <v>43197</v>
      </c>
      <c r="C241" s="17">
        <f t="shared" si="6"/>
        <v>2</v>
      </c>
      <c r="D241" s="19">
        <v>0.88748621616062295</v>
      </c>
      <c r="E241" s="17" t="s">
        <v>33</v>
      </c>
      <c r="F241" s="17" t="s">
        <v>14</v>
      </c>
      <c r="G241" s="17" t="s">
        <v>15</v>
      </c>
      <c r="H241" s="17" t="s">
        <v>16</v>
      </c>
      <c r="I241" s="17" t="s">
        <v>17</v>
      </c>
      <c r="J241" s="17">
        <v>29.9</v>
      </c>
      <c r="K241" s="17">
        <v>2</v>
      </c>
      <c r="L241" s="17">
        <f t="shared" si="7"/>
        <v>59.8</v>
      </c>
      <c r="M241" s="31" t="s">
        <v>24</v>
      </c>
    </row>
    <row r="242" spans="1:13">
      <c r="A242" s="66" t="s">
        <v>303</v>
      </c>
      <c r="B242" s="18">
        <v>43197</v>
      </c>
      <c r="C242" s="17">
        <f t="shared" si="6"/>
        <v>2</v>
      </c>
      <c r="D242" s="19">
        <v>0.58435946024253682</v>
      </c>
      <c r="E242" s="17" t="s">
        <v>26</v>
      </c>
      <c r="F242" s="17" t="s">
        <v>27</v>
      </c>
      <c r="G242" s="17" t="s">
        <v>28</v>
      </c>
      <c r="H242" s="17" t="s">
        <v>29</v>
      </c>
      <c r="I242" s="17" t="s">
        <v>37</v>
      </c>
      <c r="J242" s="17">
        <v>14.9</v>
      </c>
      <c r="K242" s="17">
        <v>1</v>
      </c>
      <c r="L242" s="17">
        <f t="shared" si="7"/>
        <v>14.9</v>
      </c>
      <c r="M242" s="31" t="s">
        <v>43</v>
      </c>
    </row>
    <row r="243" spans="1:13">
      <c r="A243" s="66" t="s">
        <v>304</v>
      </c>
      <c r="B243" s="18">
        <v>43197</v>
      </c>
      <c r="C243" s="17">
        <f t="shared" si="6"/>
        <v>2</v>
      </c>
      <c r="D243" s="19">
        <v>0.78431111004165432</v>
      </c>
      <c r="E243" s="17" t="s">
        <v>13</v>
      </c>
      <c r="F243" s="17" t="s">
        <v>47</v>
      </c>
      <c r="G243" s="17" t="s">
        <v>48</v>
      </c>
      <c r="H243" s="48" t="s">
        <v>77</v>
      </c>
      <c r="I243" s="17" t="s">
        <v>17</v>
      </c>
      <c r="J243" s="17">
        <v>7.9</v>
      </c>
      <c r="K243" s="17">
        <v>4</v>
      </c>
      <c r="L243" s="17">
        <f t="shared" si="7"/>
        <v>31.6</v>
      </c>
      <c r="M243" s="31" t="s">
        <v>24</v>
      </c>
    </row>
    <row r="244" spans="1:13">
      <c r="A244" s="66" t="s">
        <v>305</v>
      </c>
      <c r="B244" s="18">
        <v>43198</v>
      </c>
      <c r="C244" s="17">
        <f t="shared" si="6"/>
        <v>2</v>
      </c>
      <c r="D244" s="19">
        <v>0.61244877549749843</v>
      </c>
      <c r="E244" s="17" t="s">
        <v>59</v>
      </c>
      <c r="F244" s="17" t="s">
        <v>82</v>
      </c>
      <c r="G244" s="17" t="s">
        <v>83</v>
      </c>
      <c r="H244" s="48" t="s">
        <v>84</v>
      </c>
      <c r="I244" s="17" t="s">
        <v>37</v>
      </c>
      <c r="J244" s="17">
        <v>9.8000000000000007</v>
      </c>
      <c r="K244" s="17">
        <v>2</v>
      </c>
      <c r="L244" s="17">
        <f t="shared" si="7"/>
        <v>19.600000000000001</v>
      </c>
      <c r="M244" s="31" t="s">
        <v>24</v>
      </c>
    </row>
    <row r="245" spans="1:13">
      <c r="A245" s="66" t="s">
        <v>306</v>
      </c>
      <c r="B245" s="18">
        <v>43198</v>
      </c>
      <c r="C245" s="17">
        <f t="shared" si="6"/>
        <v>2</v>
      </c>
      <c r="D245" s="19">
        <v>0.77529896466866011</v>
      </c>
      <c r="E245" s="17" t="s">
        <v>33</v>
      </c>
      <c r="F245" s="17" t="s">
        <v>14</v>
      </c>
      <c r="G245" s="17" t="s">
        <v>15</v>
      </c>
      <c r="H245" s="17" t="s">
        <v>16</v>
      </c>
      <c r="I245" s="17" t="s">
        <v>17</v>
      </c>
      <c r="J245" s="17">
        <v>29.9</v>
      </c>
      <c r="K245" s="17">
        <v>1</v>
      </c>
      <c r="L245" s="17">
        <f t="shared" si="7"/>
        <v>29.9</v>
      </c>
      <c r="M245" s="31" t="s">
        <v>24</v>
      </c>
    </row>
    <row r="246" spans="1:13">
      <c r="A246" s="66" t="s">
        <v>307</v>
      </c>
      <c r="B246" s="18">
        <v>43199</v>
      </c>
      <c r="C246" s="17">
        <f t="shared" si="6"/>
        <v>2</v>
      </c>
      <c r="D246" s="19">
        <v>0.47323966676000001</v>
      </c>
      <c r="E246" s="17" t="s">
        <v>26</v>
      </c>
      <c r="F246" s="17" t="s">
        <v>47</v>
      </c>
      <c r="G246" s="17" t="s">
        <v>48</v>
      </c>
      <c r="H246" s="48" t="s">
        <v>77</v>
      </c>
      <c r="I246" s="17" t="s">
        <v>17</v>
      </c>
      <c r="J246" s="17">
        <v>7.9</v>
      </c>
      <c r="K246" s="17">
        <v>2</v>
      </c>
      <c r="L246" s="17">
        <f t="shared" si="7"/>
        <v>15.8</v>
      </c>
      <c r="M246" s="31" t="s">
        <v>38</v>
      </c>
    </row>
    <row r="247" spans="1:13">
      <c r="A247" s="66" t="s">
        <v>308</v>
      </c>
      <c r="B247" s="18">
        <v>43199</v>
      </c>
      <c r="C247" s="17">
        <f t="shared" si="6"/>
        <v>2</v>
      </c>
      <c r="D247" s="19">
        <v>0.59502965478273828</v>
      </c>
      <c r="E247" s="48" t="s">
        <v>54</v>
      </c>
      <c r="F247" s="17" t="s">
        <v>21</v>
      </c>
      <c r="G247" s="17" t="s">
        <v>22</v>
      </c>
      <c r="H247" s="17" t="s">
        <v>23</v>
      </c>
      <c r="I247" s="17" t="s">
        <v>17</v>
      </c>
      <c r="J247" s="17">
        <v>18.899999999999999</v>
      </c>
      <c r="K247" s="17">
        <v>2</v>
      </c>
      <c r="L247" s="17">
        <f t="shared" si="7"/>
        <v>37.799999999999997</v>
      </c>
      <c r="M247" s="33" t="s">
        <v>24</v>
      </c>
    </row>
    <row r="248" spans="1:13">
      <c r="A248" s="66" t="s">
        <v>309</v>
      </c>
      <c r="B248" s="18">
        <v>43199</v>
      </c>
      <c r="C248" s="17">
        <f t="shared" si="6"/>
        <v>2</v>
      </c>
      <c r="D248" s="19">
        <v>0.87776455390923658</v>
      </c>
      <c r="E248" s="17" t="s">
        <v>13</v>
      </c>
      <c r="F248" s="17" t="s">
        <v>47</v>
      </c>
      <c r="G248" s="17" t="s">
        <v>48</v>
      </c>
      <c r="H248" s="48" t="s">
        <v>77</v>
      </c>
      <c r="I248" s="17" t="s">
        <v>17</v>
      </c>
      <c r="J248" s="17">
        <v>7.9</v>
      </c>
      <c r="K248" s="17">
        <v>2</v>
      </c>
      <c r="L248" s="17">
        <f t="shared" si="7"/>
        <v>15.8</v>
      </c>
      <c r="M248" s="33" t="s">
        <v>24</v>
      </c>
    </row>
    <row r="249" spans="1:13">
      <c r="A249" s="66" t="s">
        <v>310</v>
      </c>
      <c r="B249" s="18">
        <v>43201</v>
      </c>
      <c r="C249" s="17">
        <f t="shared" si="6"/>
        <v>2</v>
      </c>
      <c r="D249" s="19">
        <v>0.76031534062946649</v>
      </c>
      <c r="E249" s="48" t="s">
        <v>54</v>
      </c>
      <c r="F249" s="17" t="s">
        <v>27</v>
      </c>
      <c r="G249" s="17" t="s">
        <v>28</v>
      </c>
      <c r="H249" s="17" t="s">
        <v>29</v>
      </c>
      <c r="I249" s="17" t="s">
        <v>37</v>
      </c>
      <c r="J249" s="17">
        <v>14.9</v>
      </c>
      <c r="K249" s="17">
        <v>1</v>
      </c>
      <c r="L249" s="17">
        <f t="shared" si="7"/>
        <v>14.9</v>
      </c>
      <c r="M249" s="33" t="s">
        <v>24</v>
      </c>
    </row>
    <row r="250" spans="1:13">
      <c r="A250" s="66" t="s">
        <v>311</v>
      </c>
      <c r="B250" s="18">
        <v>43201</v>
      </c>
      <c r="C250" s="17">
        <f t="shared" si="6"/>
        <v>2</v>
      </c>
      <c r="D250" s="19">
        <v>0.52271908200864603</v>
      </c>
      <c r="E250" s="17" t="s">
        <v>59</v>
      </c>
      <c r="F250" s="17" t="s">
        <v>82</v>
      </c>
      <c r="G250" s="17" t="s">
        <v>83</v>
      </c>
      <c r="H250" s="48" t="s">
        <v>84</v>
      </c>
      <c r="I250" s="17" t="s">
        <v>37</v>
      </c>
      <c r="J250" s="17">
        <v>9.8000000000000007</v>
      </c>
      <c r="K250" s="17">
        <v>3</v>
      </c>
      <c r="L250" s="17">
        <f t="shared" si="7"/>
        <v>29.400000000000002</v>
      </c>
      <c r="M250" s="33" t="s">
        <v>24</v>
      </c>
    </row>
    <row r="251" spans="1:13">
      <c r="A251" s="66" t="s">
        <v>312</v>
      </c>
      <c r="B251" s="18">
        <v>43201</v>
      </c>
      <c r="C251" s="17">
        <f t="shared" si="6"/>
        <v>2</v>
      </c>
      <c r="D251" s="19">
        <v>0.78536383602557414</v>
      </c>
      <c r="E251" s="17" t="s">
        <v>26</v>
      </c>
      <c r="F251" s="17" t="s">
        <v>47</v>
      </c>
      <c r="G251" s="17" t="s">
        <v>48</v>
      </c>
      <c r="H251" s="48" t="s">
        <v>77</v>
      </c>
      <c r="I251" s="17" t="s">
        <v>17</v>
      </c>
      <c r="J251" s="17">
        <v>7.9</v>
      </c>
      <c r="K251" s="17">
        <v>1</v>
      </c>
      <c r="L251" s="17">
        <f t="shared" si="7"/>
        <v>7.9</v>
      </c>
      <c r="M251" s="33" t="s">
        <v>24</v>
      </c>
    </row>
    <row r="252" spans="1:13">
      <c r="A252" s="66" t="s">
        <v>313</v>
      </c>
      <c r="B252" s="18">
        <v>43201</v>
      </c>
      <c r="C252" s="17">
        <f t="shared" si="6"/>
        <v>2</v>
      </c>
      <c r="D252" s="19">
        <v>0.59024105205054112</v>
      </c>
      <c r="E252" s="17" t="s">
        <v>20</v>
      </c>
      <c r="F252" s="17" t="s">
        <v>14</v>
      </c>
      <c r="G252" s="17" t="s">
        <v>15</v>
      </c>
      <c r="H252" s="17" t="s">
        <v>16</v>
      </c>
      <c r="I252" s="17" t="s">
        <v>17</v>
      </c>
      <c r="J252" s="17">
        <v>29.9</v>
      </c>
      <c r="K252" s="17">
        <v>1</v>
      </c>
      <c r="L252" s="17">
        <f t="shared" si="7"/>
        <v>29.9</v>
      </c>
      <c r="M252" s="33" t="s">
        <v>24</v>
      </c>
    </row>
    <row r="253" spans="1:13">
      <c r="A253" s="66" t="s">
        <v>314</v>
      </c>
      <c r="B253" s="18">
        <v>43202</v>
      </c>
      <c r="C253" s="17">
        <f t="shared" si="6"/>
        <v>2</v>
      </c>
      <c r="D253" s="19">
        <v>0.4191840700659078</v>
      </c>
      <c r="E253" s="17" t="s">
        <v>13</v>
      </c>
      <c r="F253" s="17" t="s">
        <v>14</v>
      </c>
      <c r="G253" s="17" t="s">
        <v>15</v>
      </c>
      <c r="H253" s="17" t="s">
        <v>16</v>
      </c>
      <c r="I253" s="17" t="s">
        <v>17</v>
      </c>
      <c r="J253" s="17">
        <v>29.9</v>
      </c>
      <c r="K253" s="17">
        <v>2</v>
      </c>
      <c r="L253" s="17">
        <f t="shared" si="7"/>
        <v>59.8</v>
      </c>
      <c r="M253" s="33" t="s">
        <v>24</v>
      </c>
    </row>
    <row r="254" spans="1:13">
      <c r="A254" s="66" t="s">
        <v>315</v>
      </c>
      <c r="B254" s="18">
        <v>43203</v>
      </c>
      <c r="C254" s="17">
        <f t="shared" si="6"/>
        <v>2</v>
      </c>
      <c r="D254" s="19">
        <v>0.6666192148768918</v>
      </c>
      <c r="E254" s="17" t="s">
        <v>26</v>
      </c>
      <c r="F254" s="17" t="s">
        <v>14</v>
      </c>
      <c r="G254" s="17" t="s">
        <v>15</v>
      </c>
      <c r="H254" s="17" t="s">
        <v>16</v>
      </c>
      <c r="I254" s="17" t="s">
        <v>17</v>
      </c>
      <c r="J254" s="17">
        <v>29.9</v>
      </c>
      <c r="K254" s="17">
        <v>2</v>
      </c>
      <c r="L254" s="17">
        <f t="shared" si="7"/>
        <v>59.8</v>
      </c>
      <c r="M254" s="33" t="s">
        <v>43</v>
      </c>
    </row>
    <row r="255" spans="1:13">
      <c r="A255" s="66" t="s">
        <v>316</v>
      </c>
      <c r="B255" s="18">
        <v>43203</v>
      </c>
      <c r="C255" s="17">
        <f t="shared" si="6"/>
        <v>2</v>
      </c>
      <c r="D255" s="19">
        <v>0.58418891811617835</v>
      </c>
      <c r="E255" s="17" t="s">
        <v>13</v>
      </c>
      <c r="F255" s="17" t="s">
        <v>47</v>
      </c>
      <c r="G255" s="17" t="s">
        <v>48</v>
      </c>
      <c r="H255" s="48" t="s">
        <v>77</v>
      </c>
      <c r="I255" s="17" t="s">
        <v>17</v>
      </c>
      <c r="J255" s="17">
        <v>7.9</v>
      </c>
      <c r="K255" s="17">
        <v>2</v>
      </c>
      <c r="L255" s="17">
        <f t="shared" si="7"/>
        <v>15.8</v>
      </c>
      <c r="M255" s="31" t="s">
        <v>18</v>
      </c>
    </row>
    <row r="256" spans="1:13">
      <c r="A256" s="66" t="s">
        <v>317</v>
      </c>
      <c r="B256" s="18">
        <v>43203</v>
      </c>
      <c r="C256" s="17">
        <f t="shared" si="6"/>
        <v>2</v>
      </c>
      <c r="D256" s="19">
        <v>0.83767847861832112</v>
      </c>
      <c r="E256" s="17" t="s">
        <v>13</v>
      </c>
      <c r="F256" s="17" t="s">
        <v>34</v>
      </c>
      <c r="G256" s="48" t="s">
        <v>35</v>
      </c>
      <c r="H256" s="48" t="s">
        <v>36</v>
      </c>
      <c r="I256" s="17" t="s">
        <v>37</v>
      </c>
      <c r="J256" s="17">
        <v>21</v>
      </c>
      <c r="K256" s="17">
        <v>2</v>
      </c>
      <c r="L256" s="17">
        <f t="shared" si="7"/>
        <v>42</v>
      </c>
      <c r="M256" s="31" t="s">
        <v>43</v>
      </c>
    </row>
    <row r="257" spans="1:13">
      <c r="A257" s="66" t="s">
        <v>318</v>
      </c>
      <c r="B257" s="18">
        <v>43204</v>
      </c>
      <c r="C257" s="17">
        <f t="shared" si="6"/>
        <v>2</v>
      </c>
      <c r="D257" s="19">
        <v>0.61208915322722102</v>
      </c>
      <c r="E257" s="17" t="s">
        <v>26</v>
      </c>
      <c r="F257" s="17" t="s">
        <v>47</v>
      </c>
      <c r="G257" s="17" t="s">
        <v>48</v>
      </c>
      <c r="H257" s="48" t="s">
        <v>77</v>
      </c>
      <c r="I257" s="17" t="s">
        <v>17</v>
      </c>
      <c r="J257" s="17">
        <v>7.9</v>
      </c>
      <c r="K257" s="17">
        <v>1</v>
      </c>
      <c r="L257" s="17">
        <f t="shared" si="7"/>
        <v>7.9</v>
      </c>
      <c r="M257" s="31" t="s">
        <v>24</v>
      </c>
    </row>
    <row r="258" spans="1:13">
      <c r="A258" s="66" t="s">
        <v>319</v>
      </c>
      <c r="B258" s="18">
        <v>43204</v>
      </c>
      <c r="C258" s="17">
        <f t="shared" si="6"/>
        <v>2</v>
      </c>
      <c r="D258" s="19">
        <v>0.68246348386827216</v>
      </c>
      <c r="E258" s="17" t="s">
        <v>26</v>
      </c>
      <c r="F258" s="17" t="s">
        <v>82</v>
      </c>
      <c r="G258" s="17" t="s">
        <v>83</v>
      </c>
      <c r="H258" s="48" t="s">
        <v>84</v>
      </c>
      <c r="I258" s="17" t="s">
        <v>37</v>
      </c>
      <c r="J258" s="17">
        <v>9.8000000000000007</v>
      </c>
      <c r="K258" s="17">
        <v>1</v>
      </c>
      <c r="L258" s="17">
        <f t="shared" si="7"/>
        <v>9.8000000000000007</v>
      </c>
      <c r="M258" s="31" t="s">
        <v>24</v>
      </c>
    </row>
    <row r="259" spans="1:13">
      <c r="A259" s="66" t="s">
        <v>320</v>
      </c>
      <c r="B259" s="18">
        <v>43204</v>
      </c>
      <c r="C259" s="17">
        <f t="shared" ref="C259:C322" si="8">INT((MONTH(B259)-1)/3)+1</f>
        <v>2</v>
      </c>
      <c r="D259" s="19">
        <v>0.49456164601746061</v>
      </c>
      <c r="E259" s="17" t="s">
        <v>59</v>
      </c>
      <c r="F259" s="17" t="s">
        <v>21</v>
      </c>
      <c r="G259" s="48" t="s">
        <v>60</v>
      </c>
      <c r="H259" s="17" t="s">
        <v>23</v>
      </c>
      <c r="I259" s="17" t="s">
        <v>17</v>
      </c>
      <c r="J259" s="17">
        <v>18.899999999999999</v>
      </c>
      <c r="K259" s="17">
        <v>2</v>
      </c>
      <c r="L259" s="17">
        <f t="shared" si="7"/>
        <v>37.799999999999997</v>
      </c>
      <c r="M259" s="31" t="s">
        <v>38</v>
      </c>
    </row>
    <row r="260" spans="1:13">
      <c r="A260" s="66" t="s">
        <v>321</v>
      </c>
      <c r="B260" s="18">
        <v>43204</v>
      </c>
      <c r="C260" s="17">
        <f t="shared" si="8"/>
        <v>2</v>
      </c>
      <c r="D260" s="19">
        <v>0.42276594986858151</v>
      </c>
      <c r="E260" s="17" t="s">
        <v>26</v>
      </c>
      <c r="F260" s="17" t="s">
        <v>14</v>
      </c>
      <c r="G260" s="17" t="s">
        <v>15</v>
      </c>
      <c r="H260" s="17" t="s">
        <v>16</v>
      </c>
      <c r="I260" s="17" t="s">
        <v>17</v>
      </c>
      <c r="J260" s="17">
        <v>29.9</v>
      </c>
      <c r="K260" s="17">
        <v>2</v>
      </c>
      <c r="L260" s="17">
        <f t="shared" ref="L260:L323" si="9">J260*K260</f>
        <v>59.8</v>
      </c>
      <c r="M260" s="31" t="s">
        <v>24</v>
      </c>
    </row>
    <row r="261" spans="1:13">
      <c r="A261" s="66" t="s">
        <v>322</v>
      </c>
      <c r="B261" s="18">
        <v>43205</v>
      </c>
      <c r="C261" s="17">
        <f t="shared" si="8"/>
        <v>2</v>
      </c>
      <c r="D261" s="19">
        <v>0.41845318707936824</v>
      </c>
      <c r="E261" s="17" t="s">
        <v>13</v>
      </c>
      <c r="F261" s="17" t="s">
        <v>82</v>
      </c>
      <c r="G261" s="17" t="s">
        <v>83</v>
      </c>
      <c r="H261" s="48" t="s">
        <v>84</v>
      </c>
      <c r="I261" s="17" t="s">
        <v>37</v>
      </c>
      <c r="J261" s="17">
        <v>9.8000000000000007</v>
      </c>
      <c r="K261" s="17">
        <v>1</v>
      </c>
      <c r="L261" s="17">
        <f t="shared" si="9"/>
        <v>9.8000000000000007</v>
      </c>
      <c r="M261" s="31" t="s">
        <v>24</v>
      </c>
    </row>
    <row r="262" spans="1:13">
      <c r="A262" s="66" t="s">
        <v>323</v>
      </c>
      <c r="B262" s="18">
        <v>43206</v>
      </c>
      <c r="C262" s="17">
        <f t="shared" si="8"/>
        <v>2</v>
      </c>
      <c r="D262" s="19">
        <v>0.63832229440067667</v>
      </c>
      <c r="E262" s="48" t="s">
        <v>54</v>
      </c>
      <c r="F262" s="17" t="s">
        <v>14</v>
      </c>
      <c r="G262" s="17" t="s">
        <v>15</v>
      </c>
      <c r="H262" s="17" t="s">
        <v>16</v>
      </c>
      <c r="I262" s="17" t="s">
        <v>17</v>
      </c>
      <c r="J262" s="17">
        <v>29.9</v>
      </c>
      <c r="K262" s="17">
        <v>1</v>
      </c>
      <c r="L262" s="17">
        <f t="shared" si="9"/>
        <v>29.9</v>
      </c>
      <c r="M262" s="31" t="s">
        <v>24</v>
      </c>
    </row>
    <row r="263" spans="1:13">
      <c r="A263" s="66" t="s">
        <v>324</v>
      </c>
      <c r="B263" s="18">
        <v>43206</v>
      </c>
      <c r="C263" s="17">
        <f t="shared" si="8"/>
        <v>2</v>
      </c>
      <c r="D263" s="19">
        <v>0.76044928186364036</v>
      </c>
      <c r="E263" s="48" t="s">
        <v>54</v>
      </c>
      <c r="F263" s="17" t="s">
        <v>27</v>
      </c>
      <c r="G263" s="17" t="s">
        <v>28</v>
      </c>
      <c r="H263" s="17" t="s">
        <v>29</v>
      </c>
      <c r="I263" s="17" t="s">
        <v>37</v>
      </c>
      <c r="J263" s="17">
        <v>14.9</v>
      </c>
      <c r="K263" s="17">
        <v>1</v>
      </c>
      <c r="L263" s="17">
        <f t="shared" si="9"/>
        <v>14.9</v>
      </c>
      <c r="M263" s="31" t="s">
        <v>24</v>
      </c>
    </row>
    <row r="264" spans="1:13">
      <c r="A264" s="66" t="s">
        <v>325</v>
      </c>
      <c r="B264" s="18">
        <v>43206</v>
      </c>
      <c r="C264" s="17">
        <f t="shared" si="8"/>
        <v>2</v>
      </c>
      <c r="D264" s="19">
        <v>0.73873423860586207</v>
      </c>
      <c r="E264" s="17" t="s">
        <v>59</v>
      </c>
      <c r="F264" s="17" t="s">
        <v>21</v>
      </c>
      <c r="G264" s="48" t="s">
        <v>60</v>
      </c>
      <c r="H264" s="17" t="s">
        <v>23</v>
      </c>
      <c r="I264" s="17" t="s">
        <v>17</v>
      </c>
      <c r="J264" s="17">
        <v>18.899999999999999</v>
      </c>
      <c r="K264" s="17">
        <v>2</v>
      </c>
      <c r="L264" s="17">
        <f t="shared" si="9"/>
        <v>37.799999999999997</v>
      </c>
      <c r="M264" s="31" t="s">
        <v>18</v>
      </c>
    </row>
    <row r="265" spans="1:13">
      <c r="A265" s="66" t="s">
        <v>326</v>
      </c>
      <c r="B265" s="18">
        <v>43207</v>
      </c>
      <c r="C265" s="17">
        <f t="shared" si="8"/>
        <v>2</v>
      </c>
      <c r="D265" s="19">
        <v>0.85001613029096135</v>
      </c>
      <c r="E265" s="48" t="s">
        <v>54</v>
      </c>
      <c r="F265" s="17" t="s">
        <v>14</v>
      </c>
      <c r="G265" s="17" t="s">
        <v>15</v>
      </c>
      <c r="H265" s="17" t="s">
        <v>16</v>
      </c>
      <c r="I265" s="17" t="s">
        <v>17</v>
      </c>
      <c r="J265" s="17">
        <v>29.9</v>
      </c>
      <c r="K265" s="17">
        <v>1</v>
      </c>
      <c r="L265" s="17">
        <f t="shared" si="9"/>
        <v>29.9</v>
      </c>
      <c r="M265" s="31" t="s">
        <v>43</v>
      </c>
    </row>
    <row r="266" spans="1:13">
      <c r="A266" s="66" t="s">
        <v>327</v>
      </c>
      <c r="B266" s="18">
        <v>43208</v>
      </c>
      <c r="C266" s="17">
        <f t="shared" si="8"/>
        <v>2</v>
      </c>
      <c r="D266" s="19">
        <v>0.78866739424782017</v>
      </c>
      <c r="E266" s="17" t="s">
        <v>20</v>
      </c>
      <c r="F266" s="17" t="s">
        <v>47</v>
      </c>
      <c r="G266" s="17" t="s">
        <v>48</v>
      </c>
      <c r="H266" s="48" t="s">
        <v>77</v>
      </c>
      <c r="I266" s="17" t="s">
        <v>17</v>
      </c>
      <c r="J266" s="17">
        <v>7.9</v>
      </c>
      <c r="K266" s="17">
        <v>1</v>
      </c>
      <c r="L266" s="17">
        <f t="shared" si="9"/>
        <v>7.9</v>
      </c>
      <c r="M266" s="31" t="s">
        <v>24</v>
      </c>
    </row>
    <row r="267" spans="1:13">
      <c r="A267" s="66" t="s">
        <v>328</v>
      </c>
      <c r="B267" s="18">
        <v>43208</v>
      </c>
      <c r="C267" s="17">
        <f t="shared" si="8"/>
        <v>2</v>
      </c>
      <c r="D267" s="19">
        <v>0.54808248975991103</v>
      </c>
      <c r="E267" s="17" t="s">
        <v>26</v>
      </c>
      <c r="F267" s="17" t="s">
        <v>14</v>
      </c>
      <c r="G267" s="17" t="s">
        <v>15</v>
      </c>
      <c r="H267" s="17" t="s">
        <v>16</v>
      </c>
      <c r="I267" s="17" t="s">
        <v>17</v>
      </c>
      <c r="J267" s="17">
        <v>29.9</v>
      </c>
      <c r="K267" s="17">
        <v>1</v>
      </c>
      <c r="L267" s="17">
        <f t="shared" si="9"/>
        <v>29.9</v>
      </c>
      <c r="M267" s="31" t="s">
        <v>24</v>
      </c>
    </row>
    <row r="268" spans="1:13">
      <c r="A268" s="66" t="s">
        <v>329</v>
      </c>
      <c r="B268" s="18">
        <v>43209</v>
      </c>
      <c r="C268" s="17">
        <f t="shared" si="8"/>
        <v>2</v>
      </c>
      <c r="D268" s="19">
        <v>0.78549996726445848</v>
      </c>
      <c r="E268" s="17" t="s">
        <v>26</v>
      </c>
      <c r="F268" s="17" t="s">
        <v>21</v>
      </c>
      <c r="G268" s="17" t="s">
        <v>22</v>
      </c>
      <c r="H268" s="17" t="s">
        <v>23</v>
      </c>
      <c r="I268" s="17" t="s">
        <v>17</v>
      </c>
      <c r="J268" s="17">
        <v>18.899999999999999</v>
      </c>
      <c r="K268" s="17">
        <v>1</v>
      </c>
      <c r="L268" s="17">
        <f t="shared" si="9"/>
        <v>18.899999999999999</v>
      </c>
      <c r="M268" s="31" t="s">
        <v>24</v>
      </c>
    </row>
    <row r="269" spans="1:13">
      <c r="A269" s="66" t="s">
        <v>330</v>
      </c>
      <c r="B269" s="18">
        <v>43209</v>
      </c>
      <c r="C269" s="17">
        <f t="shared" si="8"/>
        <v>2</v>
      </c>
      <c r="D269" s="19">
        <v>0.80176896393312058</v>
      </c>
      <c r="E269" s="17" t="s">
        <v>13</v>
      </c>
      <c r="F269" s="17" t="s">
        <v>14</v>
      </c>
      <c r="G269" s="17" t="s">
        <v>15</v>
      </c>
      <c r="H269" s="17" t="s">
        <v>16</v>
      </c>
      <c r="I269" s="17" t="s">
        <v>17</v>
      </c>
      <c r="J269" s="17">
        <v>29.9</v>
      </c>
      <c r="K269" s="17">
        <v>2</v>
      </c>
      <c r="L269" s="17">
        <f t="shared" si="9"/>
        <v>59.8</v>
      </c>
      <c r="M269" s="31" t="s">
        <v>24</v>
      </c>
    </row>
    <row r="270" spans="1:13">
      <c r="A270" s="66" t="s">
        <v>331</v>
      </c>
      <c r="B270" s="18">
        <v>43209</v>
      </c>
      <c r="C270" s="17">
        <f t="shared" si="8"/>
        <v>2</v>
      </c>
      <c r="D270" s="19">
        <v>0.83339860508785901</v>
      </c>
      <c r="E270" s="17" t="s">
        <v>13</v>
      </c>
      <c r="F270" s="17" t="s">
        <v>82</v>
      </c>
      <c r="G270" s="17" t="s">
        <v>83</v>
      </c>
      <c r="H270" s="48" t="s">
        <v>84</v>
      </c>
      <c r="I270" s="17" t="s">
        <v>37</v>
      </c>
      <c r="J270" s="17">
        <v>9.8000000000000007</v>
      </c>
      <c r="K270" s="17">
        <v>2</v>
      </c>
      <c r="L270" s="17">
        <f t="shared" si="9"/>
        <v>19.600000000000001</v>
      </c>
      <c r="M270" s="31" t="s">
        <v>24</v>
      </c>
    </row>
    <row r="271" spans="1:13">
      <c r="A271" s="66" t="s">
        <v>332</v>
      </c>
      <c r="B271" s="18">
        <v>43210</v>
      </c>
      <c r="C271" s="17">
        <f t="shared" si="8"/>
        <v>2</v>
      </c>
      <c r="D271" s="19">
        <v>0.49675806541869261</v>
      </c>
      <c r="E271" s="17" t="s">
        <v>26</v>
      </c>
      <c r="F271" s="17" t="s">
        <v>27</v>
      </c>
      <c r="G271" s="48" t="s">
        <v>184</v>
      </c>
      <c r="H271" s="17" t="s">
        <v>29</v>
      </c>
      <c r="I271" s="17" t="s">
        <v>37</v>
      </c>
      <c r="J271" s="17">
        <v>14.9</v>
      </c>
      <c r="K271" s="17">
        <v>3</v>
      </c>
      <c r="L271" s="17">
        <f t="shared" si="9"/>
        <v>44.7</v>
      </c>
      <c r="M271" s="31" t="s">
        <v>24</v>
      </c>
    </row>
    <row r="272" spans="1:13">
      <c r="A272" s="66" t="s">
        <v>333</v>
      </c>
      <c r="B272" s="18">
        <v>43210</v>
      </c>
      <c r="C272" s="17">
        <f t="shared" si="8"/>
        <v>2</v>
      </c>
      <c r="D272" s="19">
        <v>0.64359409194805006</v>
      </c>
      <c r="E272" s="17" t="s">
        <v>20</v>
      </c>
      <c r="F272" s="17" t="s">
        <v>47</v>
      </c>
      <c r="G272" s="17" t="s">
        <v>48</v>
      </c>
      <c r="H272" s="48" t="s">
        <v>77</v>
      </c>
      <c r="I272" s="17" t="s">
        <v>17</v>
      </c>
      <c r="J272" s="17">
        <v>7.9</v>
      </c>
      <c r="K272" s="17">
        <v>2</v>
      </c>
      <c r="L272" s="17">
        <f t="shared" si="9"/>
        <v>15.8</v>
      </c>
      <c r="M272" s="31" t="s">
        <v>24</v>
      </c>
    </row>
    <row r="273" spans="1:13">
      <c r="A273" s="66" t="s">
        <v>334</v>
      </c>
      <c r="B273" s="18">
        <v>43211</v>
      </c>
      <c r="C273" s="17">
        <f t="shared" si="8"/>
        <v>2</v>
      </c>
      <c r="D273" s="19">
        <v>0.78690550655019742</v>
      </c>
      <c r="E273" s="17" t="s">
        <v>20</v>
      </c>
      <c r="F273" s="17" t="s">
        <v>14</v>
      </c>
      <c r="G273" s="17" t="s">
        <v>15</v>
      </c>
      <c r="H273" s="17" t="s">
        <v>16</v>
      </c>
      <c r="I273" s="17" t="s">
        <v>17</v>
      </c>
      <c r="J273" s="17">
        <v>29.9</v>
      </c>
      <c r="K273" s="17">
        <v>1</v>
      </c>
      <c r="L273" s="17">
        <f t="shared" si="9"/>
        <v>29.9</v>
      </c>
      <c r="M273" s="31" t="s">
        <v>24</v>
      </c>
    </row>
    <row r="274" spans="1:13">
      <c r="A274" s="66" t="s">
        <v>335</v>
      </c>
      <c r="B274" s="18">
        <v>43211</v>
      </c>
      <c r="C274" s="17">
        <f t="shared" si="8"/>
        <v>2</v>
      </c>
      <c r="D274" s="19">
        <v>0.48074518445378533</v>
      </c>
      <c r="E274" s="17" t="s">
        <v>26</v>
      </c>
      <c r="F274" s="17" t="s">
        <v>21</v>
      </c>
      <c r="G274" s="48" t="s">
        <v>60</v>
      </c>
      <c r="H274" s="17" t="s">
        <v>23</v>
      </c>
      <c r="I274" s="17" t="s">
        <v>17</v>
      </c>
      <c r="J274" s="17">
        <v>18.899999999999999</v>
      </c>
      <c r="K274" s="17">
        <v>1</v>
      </c>
      <c r="L274" s="17">
        <f t="shared" si="9"/>
        <v>18.899999999999999</v>
      </c>
      <c r="M274" s="31" t="s">
        <v>24</v>
      </c>
    </row>
    <row r="275" spans="1:13">
      <c r="A275" s="66" t="s">
        <v>336</v>
      </c>
      <c r="B275" s="18">
        <v>43211</v>
      </c>
      <c r="C275" s="17">
        <f t="shared" si="8"/>
        <v>2</v>
      </c>
      <c r="D275" s="19">
        <v>0.88991324664090343</v>
      </c>
      <c r="E275" s="48" t="s">
        <v>54</v>
      </c>
      <c r="F275" s="17" t="s">
        <v>82</v>
      </c>
      <c r="G275" s="17" t="s">
        <v>83</v>
      </c>
      <c r="H275" s="48" t="s">
        <v>84</v>
      </c>
      <c r="I275" s="17" t="s">
        <v>37</v>
      </c>
      <c r="J275" s="17">
        <v>9.8000000000000007</v>
      </c>
      <c r="K275" s="17">
        <v>4</v>
      </c>
      <c r="L275" s="17">
        <f t="shared" si="9"/>
        <v>39.200000000000003</v>
      </c>
      <c r="M275" s="31" t="s">
        <v>38</v>
      </c>
    </row>
    <row r="276" spans="1:13">
      <c r="A276" s="66" t="s">
        <v>337</v>
      </c>
      <c r="B276" s="18">
        <v>43211</v>
      </c>
      <c r="C276" s="17">
        <f t="shared" si="8"/>
        <v>2</v>
      </c>
      <c r="D276" s="19">
        <v>0.66502028874230945</v>
      </c>
      <c r="E276" s="17" t="s">
        <v>20</v>
      </c>
      <c r="F276" s="17" t="s">
        <v>14</v>
      </c>
      <c r="G276" s="17" t="s">
        <v>15</v>
      </c>
      <c r="H276" s="17" t="s">
        <v>16</v>
      </c>
      <c r="I276" s="17" t="s">
        <v>17</v>
      </c>
      <c r="J276" s="17">
        <v>29.9</v>
      </c>
      <c r="K276" s="17">
        <v>1</v>
      </c>
      <c r="L276" s="17">
        <f t="shared" si="9"/>
        <v>29.9</v>
      </c>
      <c r="M276" s="31" t="s">
        <v>43</v>
      </c>
    </row>
    <row r="277" spans="1:13">
      <c r="A277" s="66" t="s">
        <v>338</v>
      </c>
      <c r="B277" s="18">
        <v>43212</v>
      </c>
      <c r="C277" s="17">
        <f t="shared" si="8"/>
        <v>2</v>
      </c>
      <c r="D277" s="19">
        <v>0.87103278077593327</v>
      </c>
      <c r="E277" s="17" t="s">
        <v>59</v>
      </c>
      <c r="F277" s="17" t="s">
        <v>34</v>
      </c>
      <c r="G277" s="48" t="s">
        <v>35</v>
      </c>
      <c r="H277" s="48" t="s">
        <v>36</v>
      </c>
      <c r="I277" s="17" t="s">
        <v>37</v>
      </c>
      <c r="J277" s="17">
        <v>21</v>
      </c>
      <c r="K277" s="17">
        <v>2</v>
      </c>
      <c r="L277" s="17">
        <f t="shared" si="9"/>
        <v>42</v>
      </c>
      <c r="M277" s="31" t="s">
        <v>24</v>
      </c>
    </row>
    <row r="278" spans="1:13">
      <c r="A278" s="66" t="s">
        <v>339</v>
      </c>
      <c r="B278" s="18">
        <v>43212</v>
      </c>
      <c r="C278" s="17">
        <f t="shared" si="8"/>
        <v>2</v>
      </c>
      <c r="D278" s="19">
        <v>0.69809964378436473</v>
      </c>
      <c r="E278" s="17" t="s">
        <v>26</v>
      </c>
      <c r="F278" s="17" t="s">
        <v>82</v>
      </c>
      <c r="G278" s="17" t="s">
        <v>83</v>
      </c>
      <c r="H278" s="48" t="s">
        <v>84</v>
      </c>
      <c r="I278" s="17" t="s">
        <v>37</v>
      </c>
      <c r="J278" s="17">
        <v>9.8000000000000007</v>
      </c>
      <c r="K278" s="17">
        <v>2</v>
      </c>
      <c r="L278" s="17">
        <f t="shared" si="9"/>
        <v>19.600000000000001</v>
      </c>
      <c r="M278" s="31" t="s">
        <v>24</v>
      </c>
    </row>
    <row r="279" spans="1:13">
      <c r="A279" s="66" t="s">
        <v>340</v>
      </c>
      <c r="B279" s="18">
        <v>43212</v>
      </c>
      <c r="C279" s="17">
        <f t="shared" si="8"/>
        <v>2</v>
      </c>
      <c r="D279" s="19">
        <v>0.89006446312707022</v>
      </c>
      <c r="E279" s="17" t="s">
        <v>26</v>
      </c>
      <c r="F279" s="17" t="s">
        <v>14</v>
      </c>
      <c r="G279" s="17" t="s">
        <v>15</v>
      </c>
      <c r="H279" s="17" t="s">
        <v>16</v>
      </c>
      <c r="I279" s="17" t="s">
        <v>17</v>
      </c>
      <c r="J279" s="17">
        <v>29.9</v>
      </c>
      <c r="K279" s="17">
        <v>1</v>
      </c>
      <c r="L279" s="17">
        <f t="shared" si="9"/>
        <v>29.9</v>
      </c>
      <c r="M279" s="34" t="s">
        <v>24</v>
      </c>
    </row>
    <row r="280" spans="1:13">
      <c r="A280" s="66" t="s">
        <v>341</v>
      </c>
      <c r="B280" s="18">
        <v>43213</v>
      </c>
      <c r="C280" s="17">
        <f t="shared" si="8"/>
        <v>2</v>
      </c>
      <c r="D280" s="19">
        <v>0.53677679792912181</v>
      </c>
      <c r="E280" s="17" t="s">
        <v>59</v>
      </c>
      <c r="F280" s="17" t="s">
        <v>27</v>
      </c>
      <c r="G280" s="17" t="s">
        <v>28</v>
      </c>
      <c r="H280" s="17" t="s">
        <v>29</v>
      </c>
      <c r="I280" s="17" t="s">
        <v>37</v>
      </c>
      <c r="J280" s="17">
        <v>14.9</v>
      </c>
      <c r="K280" s="17">
        <v>3</v>
      </c>
      <c r="L280" s="17">
        <f t="shared" si="9"/>
        <v>44.7</v>
      </c>
      <c r="M280" s="34" t="s">
        <v>24</v>
      </c>
    </row>
    <row r="281" spans="1:13">
      <c r="A281" s="66" t="s">
        <v>342</v>
      </c>
      <c r="B281" s="18">
        <v>43214</v>
      </c>
      <c r="C281" s="17">
        <f t="shared" si="8"/>
        <v>2</v>
      </c>
      <c r="D281" s="19">
        <v>0.5565787929456496</v>
      </c>
      <c r="E281" s="17" t="s">
        <v>13</v>
      </c>
      <c r="F281" s="17" t="s">
        <v>34</v>
      </c>
      <c r="G281" s="48" t="s">
        <v>35</v>
      </c>
      <c r="H281" s="48" t="s">
        <v>36</v>
      </c>
      <c r="I281" s="17" t="s">
        <v>37</v>
      </c>
      <c r="J281" s="17">
        <v>21</v>
      </c>
      <c r="K281" s="17">
        <v>3</v>
      </c>
      <c r="L281" s="17">
        <f t="shared" si="9"/>
        <v>63</v>
      </c>
      <c r="M281" s="34" t="s">
        <v>24</v>
      </c>
    </row>
    <row r="282" spans="1:13">
      <c r="A282" s="66" t="s">
        <v>343</v>
      </c>
      <c r="B282" s="18">
        <v>43214</v>
      </c>
      <c r="C282" s="17">
        <f t="shared" si="8"/>
        <v>2</v>
      </c>
      <c r="D282" s="19">
        <v>0.555667578180425</v>
      </c>
      <c r="E282" s="17" t="s">
        <v>13</v>
      </c>
      <c r="F282" s="17" t="s">
        <v>47</v>
      </c>
      <c r="G282" s="17" t="s">
        <v>48</v>
      </c>
      <c r="H282" s="48" t="s">
        <v>77</v>
      </c>
      <c r="I282" s="17" t="s">
        <v>17</v>
      </c>
      <c r="J282" s="17">
        <v>7.9</v>
      </c>
      <c r="K282" s="17">
        <v>3</v>
      </c>
      <c r="L282" s="17">
        <f t="shared" si="9"/>
        <v>23.700000000000003</v>
      </c>
      <c r="M282" s="34" t="s">
        <v>24</v>
      </c>
    </row>
    <row r="283" spans="1:13">
      <c r="A283" s="66" t="s">
        <v>344</v>
      </c>
      <c r="B283" s="18">
        <v>43215</v>
      </c>
      <c r="C283" s="17">
        <f t="shared" si="8"/>
        <v>2</v>
      </c>
      <c r="D283" s="19">
        <v>0.82736478132637181</v>
      </c>
      <c r="E283" s="17" t="s">
        <v>26</v>
      </c>
      <c r="F283" s="17" t="s">
        <v>34</v>
      </c>
      <c r="G283" s="48" t="s">
        <v>35</v>
      </c>
      <c r="H283" s="48" t="s">
        <v>36</v>
      </c>
      <c r="I283" s="17" t="s">
        <v>37</v>
      </c>
      <c r="J283" s="17">
        <v>21</v>
      </c>
      <c r="K283" s="17">
        <v>1</v>
      </c>
      <c r="L283" s="17">
        <f t="shared" si="9"/>
        <v>21</v>
      </c>
      <c r="M283" s="34" t="s">
        <v>18</v>
      </c>
    </row>
    <row r="284" spans="1:13">
      <c r="A284" s="66" t="s">
        <v>345</v>
      </c>
      <c r="B284" s="18">
        <v>43215</v>
      </c>
      <c r="C284" s="17">
        <f t="shared" si="8"/>
        <v>2</v>
      </c>
      <c r="D284" s="19">
        <v>0.7369855089218913</v>
      </c>
      <c r="E284" s="17" t="s">
        <v>13</v>
      </c>
      <c r="F284" s="17" t="s">
        <v>14</v>
      </c>
      <c r="G284" s="17" t="s">
        <v>15</v>
      </c>
      <c r="H284" s="17" t="s">
        <v>16</v>
      </c>
      <c r="I284" s="17" t="s">
        <v>17</v>
      </c>
      <c r="J284" s="17">
        <v>29.9</v>
      </c>
      <c r="K284" s="17">
        <v>2</v>
      </c>
      <c r="L284" s="17">
        <f t="shared" si="9"/>
        <v>59.8</v>
      </c>
      <c r="M284" s="34" t="s">
        <v>24</v>
      </c>
    </row>
    <row r="285" spans="1:13">
      <c r="A285" s="66" t="s">
        <v>346</v>
      </c>
      <c r="B285" s="18">
        <v>43215</v>
      </c>
      <c r="C285" s="17">
        <f t="shared" si="8"/>
        <v>2</v>
      </c>
      <c r="D285" s="19">
        <v>0.6821640583076034</v>
      </c>
      <c r="E285" s="17" t="s">
        <v>59</v>
      </c>
      <c r="F285" s="17" t="s">
        <v>27</v>
      </c>
      <c r="G285" s="17" t="s">
        <v>28</v>
      </c>
      <c r="H285" s="17" t="s">
        <v>29</v>
      </c>
      <c r="I285" s="17" t="s">
        <v>37</v>
      </c>
      <c r="J285" s="17">
        <v>14.9</v>
      </c>
      <c r="K285" s="17">
        <v>4</v>
      </c>
      <c r="L285" s="17">
        <f t="shared" si="9"/>
        <v>59.6</v>
      </c>
      <c r="M285" s="34" t="s">
        <v>24</v>
      </c>
    </row>
    <row r="286" spans="1:13">
      <c r="A286" s="66" t="s">
        <v>347</v>
      </c>
      <c r="B286" s="18">
        <v>43215</v>
      </c>
      <c r="C286" s="17">
        <f t="shared" si="8"/>
        <v>2</v>
      </c>
      <c r="D286" s="19">
        <v>0.50759213556631122</v>
      </c>
      <c r="E286" s="48" t="s">
        <v>54</v>
      </c>
      <c r="F286" s="17" t="s">
        <v>34</v>
      </c>
      <c r="G286" s="48" t="s">
        <v>35</v>
      </c>
      <c r="H286" s="48" t="s">
        <v>36</v>
      </c>
      <c r="I286" s="17" t="s">
        <v>37</v>
      </c>
      <c r="J286" s="17">
        <v>21</v>
      </c>
      <c r="K286" s="17">
        <v>2</v>
      </c>
      <c r="L286" s="17">
        <f t="shared" si="9"/>
        <v>42</v>
      </c>
      <c r="M286" s="34" t="s">
        <v>24</v>
      </c>
    </row>
    <row r="287" spans="1:13">
      <c r="A287" s="66" t="s">
        <v>348</v>
      </c>
      <c r="B287" s="18">
        <v>43215</v>
      </c>
      <c r="C287" s="17">
        <f t="shared" si="8"/>
        <v>2</v>
      </c>
      <c r="D287" s="19">
        <v>0.83830147793165799</v>
      </c>
      <c r="E287" s="17" t="s">
        <v>59</v>
      </c>
      <c r="F287" s="17" t="s">
        <v>47</v>
      </c>
      <c r="G287" s="17" t="s">
        <v>48</v>
      </c>
      <c r="H287" s="48" t="s">
        <v>77</v>
      </c>
      <c r="I287" s="17" t="s">
        <v>17</v>
      </c>
      <c r="J287" s="17">
        <v>7.9</v>
      </c>
      <c r="K287" s="17">
        <v>1</v>
      </c>
      <c r="L287" s="17">
        <f t="shared" si="9"/>
        <v>7.9</v>
      </c>
      <c r="M287" s="34" t="s">
        <v>24</v>
      </c>
    </row>
    <row r="288" spans="1:13">
      <c r="A288" s="66" t="s">
        <v>349</v>
      </c>
      <c r="B288" s="18">
        <v>43215</v>
      </c>
      <c r="C288" s="17">
        <f t="shared" si="8"/>
        <v>2</v>
      </c>
      <c r="D288" s="19">
        <v>0.69296074420760623</v>
      </c>
      <c r="E288" s="17" t="s">
        <v>26</v>
      </c>
      <c r="F288" s="17" t="s">
        <v>14</v>
      </c>
      <c r="G288" s="17" t="s">
        <v>15</v>
      </c>
      <c r="H288" s="17" t="s">
        <v>16</v>
      </c>
      <c r="I288" s="17" t="s">
        <v>17</v>
      </c>
      <c r="J288" s="17">
        <v>29.9</v>
      </c>
      <c r="K288" s="17">
        <v>2</v>
      </c>
      <c r="L288" s="17">
        <f t="shared" si="9"/>
        <v>59.8</v>
      </c>
      <c r="M288" s="34" t="s">
        <v>38</v>
      </c>
    </row>
    <row r="289" spans="1:13">
      <c r="A289" s="66" t="s">
        <v>350</v>
      </c>
      <c r="B289" s="18">
        <v>43216</v>
      </c>
      <c r="C289" s="17">
        <f t="shared" si="8"/>
        <v>2</v>
      </c>
      <c r="D289" s="19">
        <v>0.79101933577704142</v>
      </c>
      <c r="E289" s="17" t="s">
        <v>13</v>
      </c>
      <c r="F289" s="17" t="s">
        <v>21</v>
      </c>
      <c r="G289" s="17" t="s">
        <v>22</v>
      </c>
      <c r="H289" s="17" t="s">
        <v>23</v>
      </c>
      <c r="I289" s="17" t="s">
        <v>17</v>
      </c>
      <c r="J289" s="17">
        <v>18.899999999999999</v>
      </c>
      <c r="K289" s="17">
        <v>4</v>
      </c>
      <c r="L289" s="17">
        <f t="shared" si="9"/>
        <v>75.599999999999994</v>
      </c>
      <c r="M289" s="34" t="s">
        <v>24</v>
      </c>
    </row>
    <row r="290" spans="1:13">
      <c r="A290" s="66" t="s">
        <v>351</v>
      </c>
      <c r="B290" s="18">
        <v>43216</v>
      </c>
      <c r="C290" s="17">
        <f t="shared" si="8"/>
        <v>2</v>
      </c>
      <c r="D290" s="19">
        <v>0.5000903599844897</v>
      </c>
      <c r="E290" s="17" t="s">
        <v>33</v>
      </c>
      <c r="F290" s="17" t="s">
        <v>14</v>
      </c>
      <c r="G290" s="17" t="s">
        <v>15</v>
      </c>
      <c r="H290" s="17" t="s">
        <v>352</v>
      </c>
      <c r="I290" s="17" t="s">
        <v>17</v>
      </c>
      <c r="J290" s="17">
        <v>29.9</v>
      </c>
      <c r="K290" s="17">
        <v>3</v>
      </c>
      <c r="L290" s="17">
        <f t="shared" si="9"/>
        <v>89.699999999999989</v>
      </c>
      <c r="M290" s="34" t="s">
        <v>43</v>
      </c>
    </row>
    <row r="291" spans="1:13">
      <c r="A291" s="66" t="s">
        <v>353</v>
      </c>
      <c r="B291" s="18">
        <v>43217</v>
      </c>
      <c r="C291" s="17">
        <f t="shared" si="8"/>
        <v>2</v>
      </c>
      <c r="D291" s="19">
        <v>0.46820623928126032</v>
      </c>
      <c r="E291" s="17" t="s">
        <v>13</v>
      </c>
      <c r="F291" s="17" t="s">
        <v>14</v>
      </c>
      <c r="G291" s="17" t="s">
        <v>15</v>
      </c>
      <c r="H291" s="17" t="s">
        <v>16</v>
      </c>
      <c r="I291" s="17" t="s">
        <v>17</v>
      </c>
      <c r="J291" s="17">
        <v>29.9</v>
      </c>
      <c r="K291" s="17">
        <v>1</v>
      </c>
      <c r="L291" s="17">
        <f t="shared" si="9"/>
        <v>29.9</v>
      </c>
      <c r="M291" s="34" t="s">
        <v>24</v>
      </c>
    </row>
    <row r="292" spans="1:13">
      <c r="A292" s="66" t="s">
        <v>354</v>
      </c>
      <c r="B292" s="18">
        <v>43217</v>
      </c>
      <c r="C292" s="17">
        <f t="shared" si="8"/>
        <v>2</v>
      </c>
      <c r="D292" s="19">
        <v>0.87413968472868087</v>
      </c>
      <c r="E292" s="17" t="s">
        <v>33</v>
      </c>
      <c r="F292" s="17" t="s">
        <v>27</v>
      </c>
      <c r="G292" s="17" t="s">
        <v>28</v>
      </c>
      <c r="H292" s="17" t="s">
        <v>29</v>
      </c>
      <c r="I292" s="17" t="s">
        <v>37</v>
      </c>
      <c r="J292" s="17">
        <v>14.9</v>
      </c>
      <c r="K292" s="17">
        <v>2</v>
      </c>
      <c r="L292" s="17">
        <f t="shared" si="9"/>
        <v>29.8</v>
      </c>
      <c r="M292" s="34" t="s">
        <v>24</v>
      </c>
    </row>
    <row r="293" spans="1:13">
      <c r="A293" s="66" t="s">
        <v>355</v>
      </c>
      <c r="B293" s="18">
        <v>43217</v>
      </c>
      <c r="C293" s="17">
        <f t="shared" si="8"/>
        <v>2</v>
      </c>
      <c r="D293" s="19">
        <v>0.88582079268472624</v>
      </c>
      <c r="E293" s="17" t="s">
        <v>59</v>
      </c>
      <c r="F293" s="17" t="s">
        <v>21</v>
      </c>
      <c r="G293" s="17" t="s">
        <v>22</v>
      </c>
      <c r="H293" s="17" t="s">
        <v>23</v>
      </c>
      <c r="I293" s="17" t="s">
        <v>17</v>
      </c>
      <c r="J293" s="17">
        <v>18.899999999999999</v>
      </c>
      <c r="K293" s="17">
        <v>1</v>
      </c>
      <c r="L293" s="17">
        <f t="shared" si="9"/>
        <v>18.899999999999999</v>
      </c>
      <c r="M293" s="34" t="s">
        <v>43</v>
      </c>
    </row>
    <row r="294" spans="1:13">
      <c r="A294" s="66" t="s">
        <v>356</v>
      </c>
      <c r="B294" s="18">
        <v>43217</v>
      </c>
      <c r="C294" s="17">
        <f t="shared" si="8"/>
        <v>2</v>
      </c>
      <c r="D294" s="19">
        <v>0.60661809759923468</v>
      </c>
      <c r="E294" s="17" t="s">
        <v>33</v>
      </c>
      <c r="F294" s="17" t="s">
        <v>34</v>
      </c>
      <c r="G294" s="48" t="s">
        <v>35</v>
      </c>
      <c r="H294" s="48" t="s">
        <v>36</v>
      </c>
      <c r="I294" s="17" t="s">
        <v>37</v>
      </c>
      <c r="J294" s="17">
        <v>21</v>
      </c>
      <c r="K294" s="17">
        <v>1</v>
      </c>
      <c r="L294" s="17">
        <f t="shared" si="9"/>
        <v>21</v>
      </c>
      <c r="M294" s="34" t="s">
        <v>24</v>
      </c>
    </row>
    <row r="295" spans="1:13">
      <c r="A295" s="66" t="s">
        <v>357</v>
      </c>
      <c r="B295" s="18">
        <v>43218</v>
      </c>
      <c r="C295" s="17">
        <f t="shared" si="8"/>
        <v>2</v>
      </c>
      <c r="D295" s="19">
        <v>0.67588383855702516</v>
      </c>
      <c r="E295" s="17" t="s">
        <v>59</v>
      </c>
      <c r="F295" s="17" t="s">
        <v>14</v>
      </c>
      <c r="G295" s="17" t="s">
        <v>15</v>
      </c>
      <c r="H295" s="17" t="s">
        <v>16</v>
      </c>
      <c r="I295" s="17" t="s">
        <v>17</v>
      </c>
      <c r="J295" s="17">
        <v>29.9</v>
      </c>
      <c r="K295" s="17">
        <v>2</v>
      </c>
      <c r="L295" s="17">
        <f t="shared" si="9"/>
        <v>59.8</v>
      </c>
      <c r="M295" s="34" t="s">
        <v>43</v>
      </c>
    </row>
    <row r="296" spans="1:13">
      <c r="A296" s="66" t="s">
        <v>358</v>
      </c>
      <c r="B296" s="18">
        <v>43218</v>
      </c>
      <c r="C296" s="17">
        <f t="shared" si="8"/>
        <v>2</v>
      </c>
      <c r="D296" s="19">
        <v>0.51001644773845689</v>
      </c>
      <c r="E296" s="17" t="s">
        <v>13</v>
      </c>
      <c r="F296" s="17" t="s">
        <v>27</v>
      </c>
      <c r="G296" s="17" t="s">
        <v>28</v>
      </c>
      <c r="H296" s="17" t="s">
        <v>29</v>
      </c>
      <c r="I296" s="17" t="s">
        <v>37</v>
      </c>
      <c r="J296" s="17">
        <v>14.9</v>
      </c>
      <c r="K296" s="17">
        <v>3</v>
      </c>
      <c r="L296" s="17">
        <f t="shared" si="9"/>
        <v>44.7</v>
      </c>
      <c r="M296" s="34" t="s">
        <v>43</v>
      </c>
    </row>
    <row r="297" spans="1:13">
      <c r="A297" s="66" t="s">
        <v>359</v>
      </c>
      <c r="B297" s="18">
        <v>43218</v>
      </c>
      <c r="C297" s="17">
        <f t="shared" si="8"/>
        <v>2</v>
      </c>
      <c r="D297" s="19">
        <v>0.56987211590901055</v>
      </c>
      <c r="E297" s="17" t="s">
        <v>13</v>
      </c>
      <c r="F297" s="17" t="s">
        <v>82</v>
      </c>
      <c r="G297" s="17" t="s">
        <v>83</v>
      </c>
      <c r="H297" s="48" t="s">
        <v>84</v>
      </c>
      <c r="I297" s="17" t="s">
        <v>37</v>
      </c>
      <c r="J297" s="17">
        <v>9.8000000000000007</v>
      </c>
      <c r="K297" s="17">
        <v>1</v>
      </c>
      <c r="L297" s="17">
        <f t="shared" si="9"/>
        <v>9.8000000000000007</v>
      </c>
      <c r="M297" s="34" t="s">
        <v>24</v>
      </c>
    </row>
    <row r="298" spans="1:13">
      <c r="A298" s="66" t="s">
        <v>360</v>
      </c>
      <c r="B298" s="18">
        <v>43218</v>
      </c>
      <c r="C298" s="17">
        <f t="shared" si="8"/>
        <v>2</v>
      </c>
      <c r="D298" s="19">
        <v>0.52849395381745878</v>
      </c>
      <c r="E298" s="17" t="s">
        <v>13</v>
      </c>
      <c r="F298" s="17" t="s">
        <v>21</v>
      </c>
      <c r="G298" s="17" t="s">
        <v>22</v>
      </c>
      <c r="H298" s="17" t="s">
        <v>23</v>
      </c>
      <c r="I298" s="17" t="s">
        <v>17</v>
      </c>
      <c r="J298" s="17">
        <v>18.899999999999999</v>
      </c>
      <c r="K298" s="17">
        <v>2</v>
      </c>
      <c r="L298" s="17">
        <f t="shared" si="9"/>
        <v>37.799999999999997</v>
      </c>
      <c r="M298" s="34" t="s">
        <v>24</v>
      </c>
    </row>
    <row r="299" spans="1:13">
      <c r="A299" s="66" t="s">
        <v>361</v>
      </c>
      <c r="B299" s="18">
        <v>43220</v>
      </c>
      <c r="C299" s="17">
        <f t="shared" si="8"/>
        <v>2</v>
      </c>
      <c r="D299" s="19">
        <v>0.79486699974342856</v>
      </c>
      <c r="E299" s="17" t="s">
        <v>59</v>
      </c>
      <c r="F299" s="17" t="s">
        <v>21</v>
      </c>
      <c r="G299" s="17" t="s">
        <v>22</v>
      </c>
      <c r="H299" s="17" t="s">
        <v>23</v>
      </c>
      <c r="I299" s="17" t="s">
        <v>17</v>
      </c>
      <c r="J299" s="17">
        <v>18.899999999999999</v>
      </c>
      <c r="K299" s="17">
        <v>2</v>
      </c>
      <c r="L299" s="17">
        <f t="shared" si="9"/>
        <v>37.799999999999997</v>
      </c>
      <c r="M299" s="34" t="s">
        <v>24</v>
      </c>
    </row>
    <row r="300" spans="1:13">
      <c r="A300" s="66" t="s">
        <v>362</v>
      </c>
      <c r="B300" s="18">
        <v>43220</v>
      </c>
      <c r="C300" s="17">
        <f t="shared" si="8"/>
        <v>2</v>
      </c>
      <c r="D300" s="19">
        <v>0.47759434009734264</v>
      </c>
      <c r="E300" s="48" t="s">
        <v>54</v>
      </c>
      <c r="F300" s="17" t="s">
        <v>27</v>
      </c>
      <c r="G300" s="17" t="s">
        <v>28</v>
      </c>
      <c r="H300" s="17" t="s">
        <v>29</v>
      </c>
      <c r="I300" s="17" t="s">
        <v>37</v>
      </c>
      <c r="J300" s="17">
        <v>14.9</v>
      </c>
      <c r="K300" s="17">
        <v>1</v>
      </c>
      <c r="L300" s="17">
        <f t="shared" si="9"/>
        <v>14.9</v>
      </c>
      <c r="M300" s="34" t="s">
        <v>38</v>
      </c>
    </row>
    <row r="301" spans="1:13">
      <c r="A301" s="66" t="s">
        <v>363</v>
      </c>
      <c r="B301" s="18">
        <v>43221</v>
      </c>
      <c r="C301" s="17">
        <f t="shared" si="8"/>
        <v>2</v>
      </c>
      <c r="D301" s="19">
        <v>0.85404833577735362</v>
      </c>
      <c r="E301" s="17" t="s">
        <v>20</v>
      </c>
      <c r="F301" s="17" t="s">
        <v>27</v>
      </c>
      <c r="G301" s="17" t="s">
        <v>28</v>
      </c>
      <c r="H301" s="17" t="s">
        <v>29</v>
      </c>
      <c r="I301" s="17" t="s">
        <v>37</v>
      </c>
      <c r="J301" s="17">
        <v>14.9</v>
      </c>
      <c r="K301" s="17">
        <v>2</v>
      </c>
      <c r="L301" s="17">
        <f t="shared" si="9"/>
        <v>29.8</v>
      </c>
      <c r="M301" s="34" t="s">
        <v>24</v>
      </c>
    </row>
    <row r="302" spans="1:13">
      <c r="A302" s="66" t="s">
        <v>364</v>
      </c>
      <c r="B302" s="18">
        <v>43221</v>
      </c>
      <c r="C302" s="17">
        <f t="shared" si="8"/>
        <v>2</v>
      </c>
      <c r="D302" s="19">
        <v>0.77624741879954862</v>
      </c>
      <c r="E302" s="17" t="s">
        <v>33</v>
      </c>
      <c r="F302" s="17" t="s">
        <v>14</v>
      </c>
      <c r="G302" s="17" t="s">
        <v>15</v>
      </c>
      <c r="H302" s="17" t="s">
        <v>16</v>
      </c>
      <c r="I302" s="17" t="s">
        <v>17</v>
      </c>
      <c r="J302" s="17">
        <v>29.9</v>
      </c>
      <c r="K302" s="17">
        <v>1</v>
      </c>
      <c r="L302" s="17">
        <f t="shared" si="9"/>
        <v>29.9</v>
      </c>
      <c r="M302" s="34" t="s">
        <v>24</v>
      </c>
    </row>
    <row r="303" spans="1:13">
      <c r="A303" s="66" t="s">
        <v>365</v>
      </c>
      <c r="B303" s="18">
        <v>43223</v>
      </c>
      <c r="C303" s="17">
        <f t="shared" si="8"/>
        <v>2</v>
      </c>
      <c r="D303" s="19">
        <v>0.68373481778113154</v>
      </c>
      <c r="E303" s="48" t="s">
        <v>50</v>
      </c>
      <c r="F303" s="17" t="s">
        <v>14</v>
      </c>
      <c r="G303" s="17" t="s">
        <v>15</v>
      </c>
      <c r="H303" s="17" t="s">
        <v>16</v>
      </c>
      <c r="I303" s="17" t="s">
        <v>17</v>
      </c>
      <c r="J303" s="17">
        <v>29.9</v>
      </c>
      <c r="K303" s="17">
        <v>2</v>
      </c>
      <c r="L303" s="17">
        <f t="shared" si="9"/>
        <v>59.8</v>
      </c>
      <c r="M303" s="34" t="s">
        <v>24</v>
      </c>
    </row>
    <row r="304" spans="1:13">
      <c r="A304" s="66" t="s">
        <v>366</v>
      </c>
      <c r="B304" s="18">
        <v>43223</v>
      </c>
      <c r="C304" s="17">
        <f t="shared" si="8"/>
        <v>2</v>
      </c>
      <c r="D304" s="19">
        <v>0.59170689146624744</v>
      </c>
      <c r="E304" s="17" t="s">
        <v>26</v>
      </c>
      <c r="F304" s="17" t="s">
        <v>21</v>
      </c>
      <c r="G304" s="17" t="s">
        <v>22</v>
      </c>
      <c r="H304" s="17" t="s">
        <v>23</v>
      </c>
      <c r="I304" s="17" t="s">
        <v>17</v>
      </c>
      <c r="J304" s="17">
        <v>18.899999999999999</v>
      </c>
      <c r="K304" s="17">
        <v>3</v>
      </c>
      <c r="L304" s="17">
        <f t="shared" si="9"/>
        <v>56.699999999999996</v>
      </c>
      <c r="M304" s="31" t="s">
        <v>43</v>
      </c>
    </row>
    <row r="305" spans="1:13">
      <c r="A305" s="66" t="s">
        <v>367</v>
      </c>
      <c r="B305" s="18">
        <v>43223</v>
      </c>
      <c r="C305" s="17">
        <f t="shared" si="8"/>
        <v>2</v>
      </c>
      <c r="D305" s="19">
        <v>0.63989118283068958</v>
      </c>
      <c r="E305" s="17" t="s">
        <v>20</v>
      </c>
      <c r="F305" s="17" t="s">
        <v>47</v>
      </c>
      <c r="G305" s="17" t="s">
        <v>48</v>
      </c>
      <c r="H305" s="48" t="s">
        <v>77</v>
      </c>
      <c r="I305" s="17" t="s">
        <v>17</v>
      </c>
      <c r="J305" s="17">
        <v>7.9</v>
      </c>
      <c r="K305" s="17">
        <v>2</v>
      </c>
      <c r="L305" s="17">
        <f t="shared" si="9"/>
        <v>15.8</v>
      </c>
      <c r="M305" s="51" t="s">
        <v>368</v>
      </c>
    </row>
    <row r="306" spans="1:13">
      <c r="A306" s="66" t="s">
        <v>369</v>
      </c>
      <c r="B306" s="18">
        <v>43224</v>
      </c>
      <c r="C306" s="17">
        <f t="shared" si="8"/>
        <v>2</v>
      </c>
      <c r="D306" s="19">
        <v>0.84529607560348063</v>
      </c>
      <c r="E306" s="17" t="s">
        <v>26</v>
      </c>
      <c r="F306" s="17" t="s">
        <v>34</v>
      </c>
      <c r="G306" s="48" t="s">
        <v>35</v>
      </c>
      <c r="H306" s="48" t="s">
        <v>36</v>
      </c>
      <c r="I306" s="17" t="s">
        <v>37</v>
      </c>
      <c r="J306" s="17">
        <v>21</v>
      </c>
      <c r="K306" s="17">
        <v>3</v>
      </c>
      <c r="L306" s="17">
        <f t="shared" si="9"/>
        <v>63</v>
      </c>
      <c r="M306" s="31" t="s">
        <v>24</v>
      </c>
    </row>
    <row r="307" spans="1:13">
      <c r="A307" s="66" t="s">
        <v>370</v>
      </c>
      <c r="B307" s="18">
        <v>43224</v>
      </c>
      <c r="C307" s="17">
        <f t="shared" si="8"/>
        <v>2</v>
      </c>
      <c r="D307" s="19">
        <v>0.51008911053849093</v>
      </c>
      <c r="E307" s="17" t="s">
        <v>26</v>
      </c>
      <c r="F307" s="17" t="s">
        <v>34</v>
      </c>
      <c r="G307" s="48" t="s">
        <v>35</v>
      </c>
      <c r="H307" s="48" t="s">
        <v>36</v>
      </c>
      <c r="I307" s="17" t="s">
        <v>37</v>
      </c>
      <c r="J307" s="17">
        <v>21</v>
      </c>
      <c r="K307" s="17">
        <v>3</v>
      </c>
      <c r="L307" s="17">
        <f t="shared" si="9"/>
        <v>63</v>
      </c>
      <c r="M307" s="51" t="s">
        <v>371</v>
      </c>
    </row>
    <row r="308" spans="1:13">
      <c r="A308" s="66" t="s">
        <v>372</v>
      </c>
      <c r="B308" s="18">
        <v>43224</v>
      </c>
      <c r="C308" s="17">
        <f t="shared" si="8"/>
        <v>2</v>
      </c>
      <c r="D308" s="19">
        <v>0.85806070599745521</v>
      </c>
      <c r="E308" s="17" t="s">
        <v>13</v>
      </c>
      <c r="F308" s="49"/>
      <c r="G308" s="17" t="s">
        <v>83</v>
      </c>
      <c r="H308" s="48" t="s">
        <v>84</v>
      </c>
      <c r="I308" s="17" t="s">
        <v>37</v>
      </c>
      <c r="J308" s="17">
        <v>9.8000000000000007</v>
      </c>
      <c r="K308" s="17">
        <v>2</v>
      </c>
      <c r="L308" s="17">
        <f t="shared" si="9"/>
        <v>19.600000000000001</v>
      </c>
      <c r="M308" s="51" t="s">
        <v>371</v>
      </c>
    </row>
    <row r="309" spans="1:13">
      <c r="A309" s="66" t="s">
        <v>373</v>
      </c>
      <c r="B309" s="18">
        <v>43224</v>
      </c>
      <c r="C309" s="17">
        <f t="shared" si="8"/>
        <v>2</v>
      </c>
      <c r="D309" s="19">
        <v>0.80593493737150568</v>
      </c>
      <c r="E309" s="48" t="s">
        <v>50</v>
      </c>
      <c r="F309" s="17" t="s">
        <v>27</v>
      </c>
      <c r="G309" s="17" t="s">
        <v>28</v>
      </c>
      <c r="H309" s="17" t="s">
        <v>29</v>
      </c>
      <c r="I309" s="17" t="s">
        <v>37</v>
      </c>
      <c r="J309" s="17">
        <v>14.9</v>
      </c>
      <c r="K309" s="17">
        <v>1</v>
      </c>
      <c r="L309" s="17">
        <f t="shared" si="9"/>
        <v>14.9</v>
      </c>
      <c r="M309" s="51" t="s">
        <v>371</v>
      </c>
    </row>
    <row r="310" spans="1:13">
      <c r="A310" s="66" t="s">
        <v>374</v>
      </c>
      <c r="B310" s="18">
        <v>43224</v>
      </c>
      <c r="C310" s="17">
        <f t="shared" si="8"/>
        <v>2</v>
      </c>
      <c r="D310" s="19">
        <v>0.53764303066646435</v>
      </c>
      <c r="E310" s="17" t="s">
        <v>13</v>
      </c>
      <c r="F310" s="17" t="s">
        <v>82</v>
      </c>
      <c r="G310" s="17" t="s">
        <v>83</v>
      </c>
      <c r="H310" s="48" t="s">
        <v>84</v>
      </c>
      <c r="I310" s="17" t="s">
        <v>37</v>
      </c>
      <c r="J310" s="17">
        <v>9.8000000000000007</v>
      </c>
      <c r="K310" s="17">
        <v>3</v>
      </c>
      <c r="L310" s="17">
        <f t="shared" si="9"/>
        <v>29.400000000000002</v>
      </c>
      <c r="M310" s="51" t="s">
        <v>371</v>
      </c>
    </row>
    <row r="311" spans="1:13">
      <c r="A311" s="66" t="s">
        <v>375</v>
      </c>
      <c r="B311" s="18">
        <v>43225</v>
      </c>
      <c r="C311" s="17">
        <f t="shared" si="8"/>
        <v>2</v>
      </c>
      <c r="D311" s="19">
        <v>0.63442564117319578</v>
      </c>
      <c r="E311" s="17" t="s">
        <v>33</v>
      </c>
      <c r="F311" s="17" t="s">
        <v>47</v>
      </c>
      <c r="G311" s="17" t="s">
        <v>48</v>
      </c>
      <c r="H311" s="48" t="s">
        <v>77</v>
      </c>
      <c r="I311" s="17" t="s">
        <v>17</v>
      </c>
      <c r="J311" s="17">
        <v>7.9</v>
      </c>
      <c r="K311" s="17">
        <v>4</v>
      </c>
      <c r="L311" s="17">
        <f t="shared" si="9"/>
        <v>31.6</v>
      </c>
      <c r="M311" s="31" t="s">
        <v>24</v>
      </c>
    </row>
    <row r="312" spans="1:13">
      <c r="A312" s="66" t="s">
        <v>376</v>
      </c>
      <c r="B312" s="18">
        <v>43225</v>
      </c>
      <c r="C312" s="17">
        <f t="shared" si="8"/>
        <v>2</v>
      </c>
      <c r="D312" s="19">
        <v>0.51313003844949778</v>
      </c>
      <c r="E312" s="17" t="s">
        <v>33</v>
      </c>
      <c r="F312" s="17" t="s">
        <v>82</v>
      </c>
      <c r="G312" s="17" t="s">
        <v>83</v>
      </c>
      <c r="H312" s="48" t="s">
        <v>84</v>
      </c>
      <c r="I312" s="17" t="s">
        <v>37</v>
      </c>
      <c r="J312" s="17">
        <v>9.8000000000000007</v>
      </c>
      <c r="K312" s="17">
        <v>2</v>
      </c>
      <c r="L312" s="17">
        <f t="shared" si="9"/>
        <v>19.600000000000001</v>
      </c>
      <c r="M312" s="31" t="s">
        <v>24</v>
      </c>
    </row>
    <row r="313" spans="1:13">
      <c r="A313" s="66" t="s">
        <v>377</v>
      </c>
      <c r="B313" s="18">
        <v>43225</v>
      </c>
      <c r="C313" s="17">
        <f t="shared" si="8"/>
        <v>2</v>
      </c>
      <c r="D313" s="19">
        <v>0.59957243346106259</v>
      </c>
      <c r="E313" s="48" t="s">
        <v>50</v>
      </c>
      <c r="F313" s="17" t="s">
        <v>14</v>
      </c>
      <c r="G313" s="17" t="s">
        <v>15</v>
      </c>
      <c r="H313" s="17" t="s">
        <v>16</v>
      </c>
      <c r="I313" s="17" t="s">
        <v>17</v>
      </c>
      <c r="J313" s="17">
        <v>29.9</v>
      </c>
      <c r="K313" s="17">
        <v>4</v>
      </c>
      <c r="L313" s="17">
        <f t="shared" si="9"/>
        <v>119.6</v>
      </c>
      <c r="M313" s="31" t="s">
        <v>24</v>
      </c>
    </row>
    <row r="314" spans="1:13">
      <c r="A314" s="66" t="s">
        <v>378</v>
      </c>
      <c r="B314" s="18">
        <v>43225</v>
      </c>
      <c r="C314" s="17">
        <f t="shared" si="8"/>
        <v>2</v>
      </c>
      <c r="D314" s="19">
        <v>0.51062614299026621</v>
      </c>
      <c r="E314" s="17" t="s">
        <v>20</v>
      </c>
      <c r="F314" s="17" t="s">
        <v>82</v>
      </c>
      <c r="G314" s="17" t="s">
        <v>83</v>
      </c>
      <c r="H314" s="48" t="s">
        <v>84</v>
      </c>
      <c r="I314" s="17" t="s">
        <v>37</v>
      </c>
      <c r="J314" s="17">
        <v>9.8000000000000007</v>
      </c>
      <c r="K314" s="17">
        <v>1</v>
      </c>
      <c r="L314" s="17">
        <f t="shared" si="9"/>
        <v>9.8000000000000007</v>
      </c>
      <c r="M314" s="31" t="s">
        <v>38</v>
      </c>
    </row>
    <row r="315" spans="1:13">
      <c r="A315" s="66" t="s">
        <v>379</v>
      </c>
      <c r="B315" s="18">
        <v>43225</v>
      </c>
      <c r="C315" s="17">
        <f t="shared" si="8"/>
        <v>2</v>
      </c>
      <c r="D315" s="19">
        <v>0.43304465405433379</v>
      </c>
      <c r="E315" s="17" t="s">
        <v>13</v>
      </c>
      <c r="F315" s="17" t="s">
        <v>47</v>
      </c>
      <c r="G315" s="17" t="s">
        <v>48</v>
      </c>
      <c r="H315" s="48" t="s">
        <v>77</v>
      </c>
      <c r="I315" s="17" t="s">
        <v>17</v>
      </c>
      <c r="J315" s="17">
        <v>7.9</v>
      </c>
      <c r="K315" s="17">
        <v>4</v>
      </c>
      <c r="L315" s="17">
        <f t="shared" si="9"/>
        <v>31.6</v>
      </c>
      <c r="M315" s="31" t="s">
        <v>24</v>
      </c>
    </row>
    <row r="316" spans="1:13">
      <c r="A316" s="66" t="s">
        <v>380</v>
      </c>
      <c r="B316" s="18">
        <v>43226</v>
      </c>
      <c r="C316" s="17">
        <f t="shared" si="8"/>
        <v>2</v>
      </c>
      <c r="D316" s="19">
        <v>0.55369388078516624</v>
      </c>
      <c r="E316" s="17" t="s">
        <v>20</v>
      </c>
      <c r="F316" s="17" t="s">
        <v>21</v>
      </c>
      <c r="G316" s="17" t="s">
        <v>22</v>
      </c>
      <c r="H316" s="17" t="s">
        <v>23</v>
      </c>
      <c r="I316" s="17" t="s">
        <v>17</v>
      </c>
      <c r="J316" s="17">
        <v>18.899999999999999</v>
      </c>
      <c r="K316" s="17">
        <v>4</v>
      </c>
      <c r="L316" s="17">
        <f t="shared" si="9"/>
        <v>75.599999999999994</v>
      </c>
      <c r="M316" s="31" t="s">
        <v>24</v>
      </c>
    </row>
    <row r="317" spans="1:13">
      <c r="A317" s="66" t="s">
        <v>381</v>
      </c>
      <c r="B317" s="18">
        <v>43226</v>
      </c>
      <c r="C317" s="17">
        <f t="shared" si="8"/>
        <v>2</v>
      </c>
      <c r="D317" s="19">
        <v>0.66218005990168471</v>
      </c>
      <c r="E317" s="48" t="s">
        <v>50</v>
      </c>
      <c r="F317" s="17" t="s">
        <v>14</v>
      </c>
      <c r="G317" s="17" t="s">
        <v>15</v>
      </c>
      <c r="H317" s="17" t="s">
        <v>16</v>
      </c>
      <c r="I317" s="17" t="s">
        <v>17</v>
      </c>
      <c r="J317" s="17">
        <v>29.9</v>
      </c>
      <c r="K317" s="17">
        <v>1</v>
      </c>
      <c r="L317" s="17">
        <f t="shared" si="9"/>
        <v>29.9</v>
      </c>
      <c r="M317" s="31" t="s">
        <v>43</v>
      </c>
    </row>
    <row r="318" spans="1:13">
      <c r="A318" s="66" t="s">
        <v>382</v>
      </c>
      <c r="B318" s="18">
        <v>43227</v>
      </c>
      <c r="C318" s="17">
        <f t="shared" si="8"/>
        <v>2</v>
      </c>
      <c r="D318" s="19">
        <v>0.42663318496291147</v>
      </c>
      <c r="E318" s="48" t="s">
        <v>50</v>
      </c>
      <c r="F318" s="17" t="s">
        <v>47</v>
      </c>
      <c r="G318" s="17" t="s">
        <v>48</v>
      </c>
      <c r="H318" s="48" t="s">
        <v>77</v>
      </c>
      <c r="I318" s="17" t="s">
        <v>17</v>
      </c>
      <c r="J318" s="17">
        <v>7.9</v>
      </c>
      <c r="K318" s="17">
        <v>4</v>
      </c>
      <c r="L318" s="17">
        <f t="shared" si="9"/>
        <v>31.6</v>
      </c>
      <c r="M318" s="31" t="s">
        <v>24</v>
      </c>
    </row>
    <row r="319" spans="1:13">
      <c r="A319" s="66" t="s">
        <v>383</v>
      </c>
      <c r="B319" s="18">
        <v>43227</v>
      </c>
      <c r="C319" s="17">
        <f t="shared" si="8"/>
        <v>2</v>
      </c>
      <c r="D319" s="19">
        <v>0.86156746598353018</v>
      </c>
      <c r="E319" s="17" t="s">
        <v>13</v>
      </c>
      <c r="F319" s="17" t="s">
        <v>21</v>
      </c>
      <c r="G319" s="17" t="s">
        <v>22</v>
      </c>
      <c r="H319" s="17" t="s">
        <v>23</v>
      </c>
      <c r="I319" s="17" t="s">
        <v>17</v>
      </c>
      <c r="J319" s="17">
        <v>18.899999999999999</v>
      </c>
      <c r="K319" s="17">
        <v>1</v>
      </c>
      <c r="L319" s="17">
        <f t="shared" si="9"/>
        <v>18.899999999999999</v>
      </c>
      <c r="M319" s="31" t="s">
        <v>24</v>
      </c>
    </row>
    <row r="320" spans="1:13">
      <c r="A320" s="66" t="s">
        <v>384</v>
      </c>
      <c r="B320" s="18">
        <v>43227</v>
      </c>
      <c r="C320" s="17">
        <f t="shared" si="8"/>
        <v>2</v>
      </c>
      <c r="D320" s="19">
        <v>0.86672084767548352</v>
      </c>
      <c r="E320" s="17" t="s">
        <v>59</v>
      </c>
      <c r="F320" s="17" t="s">
        <v>27</v>
      </c>
      <c r="G320" s="17" t="s">
        <v>28</v>
      </c>
      <c r="H320" s="17" t="s">
        <v>29</v>
      </c>
      <c r="I320" s="17" t="s">
        <v>37</v>
      </c>
      <c r="J320" s="17">
        <v>14.9</v>
      </c>
      <c r="K320" s="17">
        <v>3</v>
      </c>
      <c r="L320" s="17">
        <f t="shared" si="9"/>
        <v>44.7</v>
      </c>
      <c r="M320" s="31" t="s">
        <v>18</v>
      </c>
    </row>
    <row r="321" spans="1:13">
      <c r="A321" s="66" t="s">
        <v>385</v>
      </c>
      <c r="B321" s="18">
        <v>43228</v>
      </c>
      <c r="C321" s="17">
        <f t="shared" si="8"/>
        <v>2</v>
      </c>
      <c r="D321" s="19">
        <v>0.54268954443664663</v>
      </c>
      <c r="E321" s="17" t="s">
        <v>13</v>
      </c>
      <c r="F321" s="17" t="s">
        <v>47</v>
      </c>
      <c r="G321" s="17" t="s">
        <v>48</v>
      </c>
      <c r="H321" s="48" t="s">
        <v>77</v>
      </c>
      <c r="I321" s="17" t="s">
        <v>17</v>
      </c>
      <c r="J321" s="17">
        <v>7.9</v>
      </c>
      <c r="K321" s="17">
        <v>1</v>
      </c>
      <c r="L321" s="17">
        <f t="shared" si="9"/>
        <v>7.9</v>
      </c>
      <c r="M321" s="31" t="s">
        <v>24</v>
      </c>
    </row>
    <row r="322" spans="1:13">
      <c r="A322" s="66" t="s">
        <v>386</v>
      </c>
      <c r="B322" s="18">
        <v>43228</v>
      </c>
      <c r="C322" s="17">
        <f t="shared" si="8"/>
        <v>2</v>
      </c>
      <c r="D322" s="19">
        <v>0.69667230999535878</v>
      </c>
      <c r="E322" s="17" t="s">
        <v>33</v>
      </c>
      <c r="F322" s="17" t="s">
        <v>14</v>
      </c>
      <c r="G322" s="17" t="s">
        <v>15</v>
      </c>
      <c r="H322" s="17" t="s">
        <v>16</v>
      </c>
      <c r="I322" s="49"/>
      <c r="J322" s="17">
        <v>29.9</v>
      </c>
      <c r="K322" s="17">
        <v>2</v>
      </c>
      <c r="L322" s="17">
        <f t="shared" si="9"/>
        <v>59.8</v>
      </c>
      <c r="M322" s="51" t="s">
        <v>371</v>
      </c>
    </row>
    <row r="323" spans="1:13">
      <c r="A323" s="66" t="s">
        <v>387</v>
      </c>
      <c r="B323" s="18">
        <v>43229</v>
      </c>
      <c r="C323" s="17">
        <f t="shared" ref="C323:C386" si="10">INT((MONTH(B323)-1)/3)+1</f>
        <v>2</v>
      </c>
      <c r="D323" s="19">
        <v>0.68275894475461152</v>
      </c>
      <c r="E323" s="48" t="s">
        <v>50</v>
      </c>
      <c r="F323" s="17" t="s">
        <v>47</v>
      </c>
      <c r="G323" s="17" t="s">
        <v>48</v>
      </c>
      <c r="H323" s="48" t="s">
        <v>77</v>
      </c>
      <c r="I323" s="17" t="s">
        <v>17</v>
      </c>
      <c r="J323" s="17">
        <v>7.9</v>
      </c>
      <c r="K323" s="17">
        <v>2</v>
      </c>
      <c r="L323" s="17">
        <f t="shared" si="9"/>
        <v>15.8</v>
      </c>
      <c r="M323" s="51" t="s">
        <v>371</v>
      </c>
    </row>
    <row r="324" spans="1:13">
      <c r="A324" s="66" t="s">
        <v>388</v>
      </c>
      <c r="B324" s="18">
        <v>43230</v>
      </c>
      <c r="C324" s="17">
        <f t="shared" si="10"/>
        <v>2</v>
      </c>
      <c r="D324" s="19">
        <v>0.85199073681936666</v>
      </c>
      <c r="E324" s="17" t="s">
        <v>59</v>
      </c>
      <c r="F324" s="17" t="s">
        <v>21</v>
      </c>
      <c r="G324" s="17" t="s">
        <v>22</v>
      </c>
      <c r="H324" s="17" t="s">
        <v>23</v>
      </c>
      <c r="I324" s="17" t="s">
        <v>17</v>
      </c>
      <c r="J324" s="17">
        <v>18.899999999999999</v>
      </c>
      <c r="K324" s="17">
        <v>1</v>
      </c>
      <c r="L324" s="17">
        <f t="shared" ref="L324:L381" si="11">J324*K324</f>
        <v>18.899999999999999</v>
      </c>
      <c r="M324" s="51" t="s">
        <v>371</v>
      </c>
    </row>
    <row r="325" spans="1:13">
      <c r="A325" s="66" t="s">
        <v>389</v>
      </c>
      <c r="B325" s="18">
        <v>43230</v>
      </c>
      <c r="C325" s="17">
        <f t="shared" si="10"/>
        <v>2</v>
      </c>
      <c r="D325" s="19">
        <v>0.79620495103487809</v>
      </c>
      <c r="E325" s="17" t="s">
        <v>59</v>
      </c>
      <c r="F325" s="17" t="s">
        <v>14</v>
      </c>
      <c r="G325" s="17" t="s">
        <v>15</v>
      </c>
      <c r="H325" s="17" t="s">
        <v>16</v>
      </c>
      <c r="I325" s="17" t="s">
        <v>17</v>
      </c>
      <c r="J325" s="17">
        <v>29.9</v>
      </c>
      <c r="K325" s="17">
        <v>1</v>
      </c>
      <c r="L325" s="17">
        <f t="shared" si="11"/>
        <v>29.9</v>
      </c>
      <c r="M325" s="51" t="s">
        <v>371</v>
      </c>
    </row>
    <row r="326" spans="1:13">
      <c r="A326" s="66" t="s">
        <v>390</v>
      </c>
      <c r="B326" s="18">
        <v>43230</v>
      </c>
      <c r="C326" s="17">
        <f t="shared" si="10"/>
        <v>2</v>
      </c>
      <c r="D326" s="19">
        <v>0.56460738605010452</v>
      </c>
      <c r="E326" s="17" t="s">
        <v>33</v>
      </c>
      <c r="F326" s="17" t="s">
        <v>14</v>
      </c>
      <c r="G326" s="17" t="s">
        <v>15</v>
      </c>
      <c r="H326" s="17" t="s">
        <v>16</v>
      </c>
      <c r="I326" s="17" t="s">
        <v>17</v>
      </c>
      <c r="J326" s="17">
        <v>29.9</v>
      </c>
      <c r="K326" s="17">
        <v>1</v>
      </c>
      <c r="L326" s="17">
        <f t="shared" si="11"/>
        <v>29.9</v>
      </c>
      <c r="M326" s="31" t="s">
        <v>24</v>
      </c>
    </row>
    <row r="327" spans="1:13">
      <c r="A327" s="66" t="s">
        <v>391</v>
      </c>
      <c r="B327" s="18">
        <v>43231</v>
      </c>
      <c r="C327" s="17">
        <f t="shared" si="10"/>
        <v>2</v>
      </c>
      <c r="D327" s="19">
        <v>0.59282924879638899</v>
      </c>
      <c r="E327" s="17" t="s">
        <v>59</v>
      </c>
      <c r="F327" s="17" t="s">
        <v>47</v>
      </c>
      <c r="G327" s="17" t="s">
        <v>48</v>
      </c>
      <c r="H327" s="48" t="s">
        <v>77</v>
      </c>
      <c r="I327" s="17" t="s">
        <v>17</v>
      </c>
      <c r="J327" s="17">
        <v>7.9</v>
      </c>
      <c r="K327" s="17">
        <v>1</v>
      </c>
      <c r="L327" s="17">
        <f t="shared" si="11"/>
        <v>7.9</v>
      </c>
      <c r="M327" s="31" t="s">
        <v>24</v>
      </c>
    </row>
    <row r="328" spans="1:13">
      <c r="A328" s="66" t="s">
        <v>392</v>
      </c>
      <c r="B328" s="18">
        <v>43231</v>
      </c>
      <c r="C328" s="17">
        <f t="shared" si="10"/>
        <v>2</v>
      </c>
      <c r="D328" s="19">
        <v>0.46038713021277305</v>
      </c>
      <c r="E328" s="17" t="s">
        <v>20</v>
      </c>
      <c r="F328" s="17" t="s">
        <v>14</v>
      </c>
      <c r="G328" s="17" t="s">
        <v>15</v>
      </c>
      <c r="H328" s="17" t="s">
        <v>16</v>
      </c>
      <c r="I328" s="17" t="s">
        <v>17</v>
      </c>
      <c r="J328" s="17">
        <v>29.9</v>
      </c>
      <c r="K328" s="17">
        <v>4</v>
      </c>
      <c r="L328" s="17">
        <f t="shared" si="11"/>
        <v>119.6</v>
      </c>
      <c r="M328" s="31" t="s">
        <v>24</v>
      </c>
    </row>
    <row r="329" spans="1:13">
      <c r="A329" s="66" t="s">
        <v>393</v>
      </c>
      <c r="B329" s="18">
        <v>43233</v>
      </c>
      <c r="C329" s="17">
        <f t="shared" si="10"/>
        <v>2</v>
      </c>
      <c r="D329" s="19">
        <v>0.48361075879445581</v>
      </c>
      <c r="E329" s="48" t="s">
        <v>50</v>
      </c>
      <c r="F329" s="17" t="s">
        <v>21</v>
      </c>
      <c r="G329" s="17" t="s">
        <v>22</v>
      </c>
      <c r="H329" s="17" t="s">
        <v>23</v>
      </c>
      <c r="I329" s="17" t="s">
        <v>17</v>
      </c>
      <c r="J329" s="17">
        <v>18.899999999999999</v>
      </c>
      <c r="K329" s="17">
        <v>2</v>
      </c>
      <c r="L329" s="17">
        <f t="shared" si="11"/>
        <v>37.799999999999997</v>
      </c>
      <c r="M329" s="31" t="s">
        <v>24</v>
      </c>
    </row>
    <row r="330" spans="1:13">
      <c r="A330" s="66" t="s">
        <v>394</v>
      </c>
      <c r="B330" s="18">
        <v>43233</v>
      </c>
      <c r="C330" s="17">
        <f t="shared" si="10"/>
        <v>2</v>
      </c>
      <c r="D330" s="19">
        <v>0.45205734411157045</v>
      </c>
      <c r="E330" s="17" t="s">
        <v>33</v>
      </c>
      <c r="F330" s="17" t="s">
        <v>27</v>
      </c>
      <c r="G330" s="17" t="s">
        <v>28</v>
      </c>
      <c r="H330" s="17" t="s">
        <v>29</v>
      </c>
      <c r="I330" s="17" t="s">
        <v>37</v>
      </c>
      <c r="J330" s="17">
        <v>14.9</v>
      </c>
      <c r="K330" s="17">
        <v>2</v>
      </c>
      <c r="L330" s="17">
        <f t="shared" si="11"/>
        <v>29.8</v>
      </c>
      <c r="M330" s="31" t="s">
        <v>24</v>
      </c>
    </row>
    <row r="331" spans="1:13">
      <c r="A331" s="66" t="s">
        <v>395</v>
      </c>
      <c r="B331" s="18">
        <v>43233</v>
      </c>
      <c r="C331" s="17">
        <f t="shared" si="10"/>
        <v>2</v>
      </c>
      <c r="D331" s="19">
        <v>0.8488453682784024</v>
      </c>
      <c r="E331" s="48" t="s">
        <v>50</v>
      </c>
      <c r="F331" s="17" t="s">
        <v>21</v>
      </c>
      <c r="G331" s="17" t="s">
        <v>22</v>
      </c>
      <c r="H331" s="17" t="s">
        <v>23</v>
      </c>
      <c r="I331" s="17" t="s">
        <v>17</v>
      </c>
      <c r="J331" s="17">
        <v>18.899999999999999</v>
      </c>
      <c r="K331" s="17">
        <v>1</v>
      </c>
      <c r="L331" s="17">
        <f t="shared" si="11"/>
        <v>18.899999999999999</v>
      </c>
      <c r="M331" s="31" t="s">
        <v>43</v>
      </c>
    </row>
    <row r="332" spans="1:13">
      <c r="A332" s="66" t="s">
        <v>396</v>
      </c>
      <c r="B332" s="18">
        <v>43233</v>
      </c>
      <c r="C332" s="17">
        <f t="shared" si="10"/>
        <v>2</v>
      </c>
      <c r="D332" s="19">
        <v>0.51550709714526455</v>
      </c>
      <c r="E332" s="17" t="s">
        <v>20</v>
      </c>
      <c r="F332" s="17" t="s">
        <v>47</v>
      </c>
      <c r="G332" s="17" t="s">
        <v>48</v>
      </c>
      <c r="H332" s="48" t="s">
        <v>77</v>
      </c>
      <c r="I332" s="17" t="s">
        <v>17</v>
      </c>
      <c r="J332" s="17">
        <v>7.9</v>
      </c>
      <c r="K332" s="17">
        <v>1</v>
      </c>
      <c r="L332" s="17">
        <f t="shared" si="11"/>
        <v>7.9</v>
      </c>
      <c r="M332" s="31" t="s">
        <v>24</v>
      </c>
    </row>
    <row r="333" spans="1:13">
      <c r="A333" s="66" t="s">
        <v>397</v>
      </c>
      <c r="B333" s="18">
        <v>43234</v>
      </c>
      <c r="C333" s="17">
        <f t="shared" si="10"/>
        <v>2</v>
      </c>
      <c r="D333" s="19">
        <v>0.61181432557943483</v>
      </c>
      <c r="E333" s="17" t="s">
        <v>33</v>
      </c>
      <c r="F333" s="17" t="s">
        <v>27</v>
      </c>
      <c r="G333" s="17" t="s">
        <v>28</v>
      </c>
      <c r="H333" s="17" t="s">
        <v>29</v>
      </c>
      <c r="I333" s="17" t="s">
        <v>37</v>
      </c>
      <c r="J333" s="17">
        <v>14.9</v>
      </c>
      <c r="K333" s="17">
        <v>2</v>
      </c>
      <c r="L333" s="17">
        <f t="shared" si="11"/>
        <v>29.8</v>
      </c>
      <c r="M333" s="31" t="s">
        <v>38</v>
      </c>
    </row>
    <row r="334" spans="1:13">
      <c r="A334" s="66" t="s">
        <v>398</v>
      </c>
      <c r="B334" s="18">
        <v>43235</v>
      </c>
      <c r="C334" s="17">
        <f t="shared" si="10"/>
        <v>2</v>
      </c>
      <c r="D334" s="19">
        <v>0.7066096834500919</v>
      </c>
      <c r="E334" s="17" t="s">
        <v>26</v>
      </c>
      <c r="F334" s="17" t="s">
        <v>47</v>
      </c>
      <c r="G334" s="17" t="s">
        <v>48</v>
      </c>
      <c r="H334" s="48" t="s">
        <v>77</v>
      </c>
      <c r="I334" s="17" t="s">
        <v>17</v>
      </c>
      <c r="J334" s="17">
        <v>7.9</v>
      </c>
      <c r="K334" s="17">
        <v>4</v>
      </c>
      <c r="L334" s="17">
        <f t="shared" si="11"/>
        <v>31.6</v>
      </c>
      <c r="M334" s="31" t="s">
        <v>43</v>
      </c>
    </row>
    <row r="335" spans="1:13">
      <c r="A335" s="66" t="s">
        <v>399</v>
      </c>
      <c r="B335" s="18">
        <v>43235</v>
      </c>
      <c r="C335" s="17">
        <f t="shared" si="10"/>
        <v>2</v>
      </c>
      <c r="D335" s="19">
        <v>0.81811715934453044</v>
      </c>
      <c r="E335" s="48" t="s">
        <v>50</v>
      </c>
      <c r="F335" s="17" t="s">
        <v>47</v>
      </c>
      <c r="G335" s="17" t="s">
        <v>48</v>
      </c>
      <c r="H335" s="48" t="s">
        <v>77</v>
      </c>
      <c r="I335" s="17" t="s">
        <v>17</v>
      </c>
      <c r="J335" s="17">
        <v>7.9</v>
      </c>
      <c r="K335" s="17">
        <v>1</v>
      </c>
      <c r="L335" s="17">
        <f t="shared" si="11"/>
        <v>7.9</v>
      </c>
      <c r="M335" s="31" t="s">
        <v>24</v>
      </c>
    </row>
    <row r="336" spans="1:13">
      <c r="A336" s="66" t="s">
        <v>400</v>
      </c>
      <c r="B336" s="18">
        <v>43235</v>
      </c>
      <c r="C336" s="17">
        <f t="shared" si="10"/>
        <v>2</v>
      </c>
      <c r="D336" s="19">
        <v>0.76295107799220707</v>
      </c>
      <c r="E336" s="17" t="s">
        <v>26</v>
      </c>
      <c r="F336" s="17" t="s">
        <v>27</v>
      </c>
      <c r="G336" s="17" t="s">
        <v>28</v>
      </c>
      <c r="H336" s="17" t="s">
        <v>29</v>
      </c>
      <c r="I336" s="17" t="s">
        <v>37</v>
      </c>
      <c r="J336" s="17">
        <v>14.9</v>
      </c>
      <c r="K336" s="17">
        <v>1</v>
      </c>
      <c r="L336" s="17">
        <f t="shared" si="11"/>
        <v>14.9</v>
      </c>
      <c r="M336" s="31" t="s">
        <v>24</v>
      </c>
    </row>
    <row r="337" spans="1:13">
      <c r="A337" s="66" t="s">
        <v>401</v>
      </c>
      <c r="B337" s="18">
        <v>43236</v>
      </c>
      <c r="C337" s="17">
        <f t="shared" si="10"/>
        <v>2</v>
      </c>
      <c r="D337" s="19">
        <v>0.69780952440660959</v>
      </c>
      <c r="E337" s="17" t="s">
        <v>13</v>
      </c>
      <c r="F337" s="17" t="s">
        <v>14</v>
      </c>
      <c r="G337" s="17" t="s">
        <v>15</v>
      </c>
      <c r="H337" s="17" t="s">
        <v>16</v>
      </c>
      <c r="I337" s="17" t="s">
        <v>17</v>
      </c>
      <c r="J337" s="17">
        <v>29.9</v>
      </c>
      <c r="K337" s="17">
        <v>3</v>
      </c>
      <c r="L337" s="17">
        <f t="shared" si="11"/>
        <v>89.699999999999989</v>
      </c>
      <c r="M337" s="31" t="s">
        <v>24</v>
      </c>
    </row>
    <row r="338" spans="1:13">
      <c r="A338" s="66" t="s">
        <v>402</v>
      </c>
      <c r="B338" s="18">
        <v>43237</v>
      </c>
      <c r="C338" s="17">
        <f t="shared" si="10"/>
        <v>2</v>
      </c>
      <c r="D338" s="19">
        <v>0.59558541768061035</v>
      </c>
      <c r="E338" s="17" t="s">
        <v>13</v>
      </c>
      <c r="F338" s="17" t="s">
        <v>47</v>
      </c>
      <c r="G338" s="17" t="s">
        <v>48</v>
      </c>
      <c r="H338" s="48" t="s">
        <v>77</v>
      </c>
      <c r="I338" s="17" t="s">
        <v>17</v>
      </c>
      <c r="J338" s="17">
        <v>7.9</v>
      </c>
      <c r="K338" s="17">
        <v>4</v>
      </c>
      <c r="L338" s="17">
        <f t="shared" si="11"/>
        <v>31.6</v>
      </c>
      <c r="M338" s="31" t="s">
        <v>24</v>
      </c>
    </row>
    <row r="339" spans="1:13">
      <c r="A339" s="66" t="s">
        <v>403</v>
      </c>
      <c r="B339" s="18">
        <v>43237</v>
      </c>
      <c r="C339" s="17">
        <f t="shared" si="10"/>
        <v>2</v>
      </c>
      <c r="D339" s="19">
        <v>0.49220396640624814</v>
      </c>
      <c r="E339" s="17" t="s">
        <v>26</v>
      </c>
      <c r="F339" s="17" t="s">
        <v>14</v>
      </c>
      <c r="G339" s="17" t="s">
        <v>15</v>
      </c>
      <c r="H339" s="17" t="s">
        <v>16</v>
      </c>
      <c r="I339" s="17" t="s">
        <v>17</v>
      </c>
      <c r="J339" s="17">
        <v>29.9</v>
      </c>
      <c r="K339" s="17">
        <v>3</v>
      </c>
      <c r="L339" s="17">
        <f t="shared" si="11"/>
        <v>89.699999999999989</v>
      </c>
      <c r="M339" s="31" t="s">
        <v>24</v>
      </c>
    </row>
    <row r="340" spans="1:13">
      <c r="A340" s="66" t="s">
        <v>404</v>
      </c>
      <c r="B340" s="18">
        <v>43238</v>
      </c>
      <c r="C340" s="17">
        <f t="shared" si="10"/>
        <v>2</v>
      </c>
      <c r="D340" s="19">
        <v>0.56968914592786324</v>
      </c>
      <c r="E340" s="17" t="s">
        <v>20</v>
      </c>
      <c r="F340" s="17" t="s">
        <v>21</v>
      </c>
      <c r="G340" s="17" t="s">
        <v>22</v>
      </c>
      <c r="H340" s="17" t="s">
        <v>23</v>
      </c>
      <c r="I340" s="17" t="s">
        <v>17</v>
      </c>
      <c r="J340" s="17">
        <v>18.899999999999999</v>
      </c>
      <c r="K340" s="17">
        <v>2</v>
      </c>
      <c r="L340" s="17">
        <f t="shared" si="11"/>
        <v>37.799999999999997</v>
      </c>
      <c r="M340" s="31" t="s">
        <v>24</v>
      </c>
    </row>
    <row r="341" spans="1:13">
      <c r="A341" s="66" t="s">
        <v>405</v>
      </c>
      <c r="B341" s="18">
        <v>43238</v>
      </c>
      <c r="C341" s="17">
        <f t="shared" si="10"/>
        <v>2</v>
      </c>
      <c r="D341" s="19">
        <v>0.44023748012259767</v>
      </c>
      <c r="E341" s="17" t="s">
        <v>26</v>
      </c>
      <c r="F341" s="17" t="s">
        <v>34</v>
      </c>
      <c r="G341" s="48" t="s">
        <v>35</v>
      </c>
      <c r="H341" s="48" t="s">
        <v>36</v>
      </c>
      <c r="I341" s="17" t="s">
        <v>37</v>
      </c>
      <c r="J341" s="17">
        <v>21</v>
      </c>
      <c r="K341" s="17">
        <v>2</v>
      </c>
      <c r="L341" s="17">
        <f t="shared" si="11"/>
        <v>42</v>
      </c>
      <c r="M341" s="31" t="s">
        <v>24</v>
      </c>
    </row>
    <row r="342" spans="1:13">
      <c r="A342" s="66" t="s">
        <v>406</v>
      </c>
      <c r="B342" s="18">
        <v>43238</v>
      </c>
      <c r="C342" s="17">
        <f t="shared" si="10"/>
        <v>2</v>
      </c>
      <c r="D342" s="19">
        <v>0.83347928282349959</v>
      </c>
      <c r="E342" s="17" t="s">
        <v>20</v>
      </c>
      <c r="F342" s="17" t="s">
        <v>27</v>
      </c>
      <c r="G342" s="17" t="s">
        <v>28</v>
      </c>
      <c r="H342" s="17" t="s">
        <v>29</v>
      </c>
      <c r="I342" s="17" t="s">
        <v>37</v>
      </c>
      <c r="J342" s="17">
        <v>14.9</v>
      </c>
      <c r="K342" s="17">
        <v>3</v>
      </c>
      <c r="L342" s="17">
        <f t="shared" si="11"/>
        <v>44.7</v>
      </c>
      <c r="M342" s="31" t="s">
        <v>43</v>
      </c>
    </row>
    <row r="343" spans="1:13">
      <c r="A343" s="66" t="s">
        <v>407</v>
      </c>
      <c r="B343" s="18">
        <v>43238</v>
      </c>
      <c r="C343" s="17">
        <f t="shared" si="10"/>
        <v>2</v>
      </c>
      <c r="D343" s="19">
        <v>0.45488240740095215</v>
      </c>
      <c r="E343" s="48" t="s">
        <v>50</v>
      </c>
      <c r="F343" s="17" t="s">
        <v>47</v>
      </c>
      <c r="G343" s="17" t="s">
        <v>48</v>
      </c>
      <c r="H343" s="48" t="s">
        <v>77</v>
      </c>
      <c r="I343" s="17" t="s">
        <v>17</v>
      </c>
      <c r="J343" s="17">
        <v>7.9</v>
      </c>
      <c r="K343" s="17">
        <v>2</v>
      </c>
      <c r="L343" s="17">
        <f t="shared" si="11"/>
        <v>15.8</v>
      </c>
      <c r="M343" s="31" t="s">
        <v>24</v>
      </c>
    </row>
    <row r="344" spans="1:13">
      <c r="A344" s="66" t="s">
        <v>408</v>
      </c>
      <c r="B344" s="18">
        <v>43238</v>
      </c>
      <c r="C344" s="17">
        <f t="shared" si="10"/>
        <v>2</v>
      </c>
      <c r="D344" s="19">
        <v>0.65727506176290751</v>
      </c>
      <c r="E344" s="17" t="s">
        <v>13</v>
      </c>
      <c r="F344" s="17" t="s">
        <v>21</v>
      </c>
      <c r="G344" s="17" t="s">
        <v>22</v>
      </c>
      <c r="H344" s="17" t="s">
        <v>23</v>
      </c>
      <c r="I344" s="17" t="s">
        <v>17</v>
      </c>
      <c r="J344" s="17">
        <v>18.899999999999999</v>
      </c>
      <c r="K344" s="17">
        <v>1</v>
      </c>
      <c r="L344" s="17">
        <f t="shared" si="11"/>
        <v>18.899999999999999</v>
      </c>
      <c r="M344" s="31" t="s">
        <v>24</v>
      </c>
    </row>
    <row r="345" spans="1:13">
      <c r="A345" s="66" t="s">
        <v>409</v>
      </c>
      <c r="B345" s="18">
        <v>43239</v>
      </c>
      <c r="C345" s="17">
        <f t="shared" si="10"/>
        <v>2</v>
      </c>
      <c r="D345" s="19">
        <v>0.52911552292212871</v>
      </c>
      <c r="E345" s="48" t="s">
        <v>50</v>
      </c>
      <c r="F345" s="17" t="s">
        <v>21</v>
      </c>
      <c r="G345" s="17" t="s">
        <v>22</v>
      </c>
      <c r="H345" s="17" t="s">
        <v>23</v>
      </c>
      <c r="I345" s="17" t="s">
        <v>17</v>
      </c>
      <c r="J345" s="17">
        <v>18.899999999999999</v>
      </c>
      <c r="K345" s="17">
        <v>2</v>
      </c>
      <c r="L345" s="17">
        <f t="shared" si="11"/>
        <v>37.799999999999997</v>
      </c>
      <c r="M345" s="31" t="s">
        <v>24</v>
      </c>
    </row>
    <row r="346" spans="1:13">
      <c r="A346" s="66" t="s">
        <v>410</v>
      </c>
      <c r="B346" s="18">
        <v>43240</v>
      </c>
      <c r="C346" s="17">
        <f t="shared" si="10"/>
        <v>2</v>
      </c>
      <c r="D346" s="19">
        <v>0.75318156191049912</v>
      </c>
      <c r="E346" s="17" t="s">
        <v>59</v>
      </c>
      <c r="F346" s="17" t="s">
        <v>47</v>
      </c>
      <c r="G346" s="17" t="s">
        <v>48</v>
      </c>
      <c r="H346" s="48" t="s">
        <v>77</v>
      </c>
      <c r="I346" s="17" t="s">
        <v>17</v>
      </c>
      <c r="J346" s="17">
        <v>7.9</v>
      </c>
      <c r="K346" s="17">
        <v>3</v>
      </c>
      <c r="L346" s="17">
        <f t="shared" si="11"/>
        <v>23.700000000000003</v>
      </c>
      <c r="M346" s="31" t="s">
        <v>24</v>
      </c>
    </row>
    <row r="347" spans="1:13">
      <c r="A347" s="66" t="s">
        <v>411</v>
      </c>
      <c r="B347" s="18">
        <v>43240</v>
      </c>
      <c r="C347" s="17">
        <f t="shared" si="10"/>
        <v>2</v>
      </c>
      <c r="D347" s="19">
        <v>0.88780578890413786</v>
      </c>
      <c r="E347" s="48" t="s">
        <v>50</v>
      </c>
      <c r="F347" s="17" t="s">
        <v>21</v>
      </c>
      <c r="G347" s="17" t="s">
        <v>22</v>
      </c>
      <c r="H347" s="17" t="s">
        <v>23</v>
      </c>
      <c r="I347" s="17" t="s">
        <v>17</v>
      </c>
      <c r="J347" s="17">
        <v>18.899999999999999</v>
      </c>
      <c r="K347" s="17">
        <v>2</v>
      </c>
      <c r="L347" s="17">
        <f t="shared" si="11"/>
        <v>37.799999999999997</v>
      </c>
      <c r="M347" s="31" t="s">
        <v>24</v>
      </c>
    </row>
    <row r="348" spans="1:13">
      <c r="A348" s="66" t="s">
        <v>412</v>
      </c>
      <c r="B348" s="18">
        <v>43240</v>
      </c>
      <c r="C348" s="17">
        <f t="shared" si="10"/>
        <v>2</v>
      </c>
      <c r="D348" s="19">
        <v>0.82153332121525247</v>
      </c>
      <c r="E348" s="17" t="s">
        <v>59</v>
      </c>
      <c r="F348" s="17" t="s">
        <v>47</v>
      </c>
      <c r="G348" s="17" t="s">
        <v>48</v>
      </c>
      <c r="H348" s="48" t="s">
        <v>77</v>
      </c>
      <c r="I348" s="17" t="s">
        <v>17</v>
      </c>
      <c r="J348" s="17">
        <v>7.9</v>
      </c>
      <c r="K348" s="17">
        <v>1</v>
      </c>
      <c r="L348" s="17">
        <f t="shared" si="11"/>
        <v>7.9</v>
      </c>
      <c r="M348" s="31" t="s">
        <v>24</v>
      </c>
    </row>
    <row r="349" spans="1:13">
      <c r="A349" s="66" t="s">
        <v>413</v>
      </c>
      <c r="B349" s="18">
        <v>43241</v>
      </c>
      <c r="C349" s="17">
        <f t="shared" si="10"/>
        <v>2</v>
      </c>
      <c r="D349" s="19">
        <v>0.60859121071768252</v>
      </c>
      <c r="E349" s="17" t="s">
        <v>33</v>
      </c>
      <c r="F349" s="17" t="s">
        <v>34</v>
      </c>
      <c r="G349" s="48" t="s">
        <v>35</v>
      </c>
      <c r="H349" s="48" t="s">
        <v>36</v>
      </c>
      <c r="I349" s="17" t="s">
        <v>37</v>
      </c>
      <c r="J349" s="17">
        <v>21</v>
      </c>
      <c r="K349" s="17">
        <v>1</v>
      </c>
      <c r="L349" s="17">
        <f t="shared" si="11"/>
        <v>21</v>
      </c>
      <c r="M349" s="31" t="s">
        <v>24</v>
      </c>
    </row>
    <row r="350" spans="1:13">
      <c r="A350" s="66" t="s">
        <v>414</v>
      </c>
      <c r="B350" s="18">
        <v>43241</v>
      </c>
      <c r="C350" s="17">
        <f t="shared" si="10"/>
        <v>2</v>
      </c>
      <c r="D350" s="19">
        <v>0.49580516692721993</v>
      </c>
      <c r="E350" s="17" t="s">
        <v>33</v>
      </c>
      <c r="F350" s="17" t="s">
        <v>21</v>
      </c>
      <c r="G350" s="17" t="s">
        <v>22</v>
      </c>
      <c r="H350" s="17" t="s">
        <v>23</v>
      </c>
      <c r="I350" s="17" t="s">
        <v>17</v>
      </c>
      <c r="J350" s="17">
        <v>18.899999999999999</v>
      </c>
      <c r="K350" s="17">
        <v>1</v>
      </c>
      <c r="L350" s="17">
        <f t="shared" si="11"/>
        <v>18.899999999999999</v>
      </c>
      <c r="M350" s="31" t="s">
        <v>43</v>
      </c>
    </row>
    <row r="351" spans="1:13">
      <c r="A351" s="66" t="s">
        <v>415</v>
      </c>
      <c r="B351" s="18">
        <v>43242</v>
      </c>
      <c r="C351" s="17">
        <f t="shared" si="10"/>
        <v>2</v>
      </c>
      <c r="D351" s="19">
        <v>0.82606612920345812</v>
      </c>
      <c r="E351" s="17" t="s">
        <v>26</v>
      </c>
      <c r="F351" s="17" t="s">
        <v>14</v>
      </c>
      <c r="G351" s="17" t="s">
        <v>15</v>
      </c>
      <c r="H351" s="17" t="s">
        <v>16</v>
      </c>
      <c r="I351" s="17" t="s">
        <v>17</v>
      </c>
      <c r="J351" s="17">
        <v>29.9</v>
      </c>
      <c r="K351" s="17">
        <v>4</v>
      </c>
      <c r="L351" s="17">
        <f t="shared" si="11"/>
        <v>119.6</v>
      </c>
      <c r="M351" s="31" t="s">
        <v>24</v>
      </c>
    </row>
    <row r="352" spans="1:13">
      <c r="A352" s="66" t="s">
        <v>416</v>
      </c>
      <c r="B352" s="18">
        <v>43243</v>
      </c>
      <c r="C352" s="17">
        <f t="shared" si="10"/>
        <v>2</v>
      </c>
      <c r="D352" s="19">
        <v>0.90160897511369298</v>
      </c>
      <c r="E352" s="48" t="s">
        <v>50</v>
      </c>
      <c r="F352" s="17" t="s">
        <v>47</v>
      </c>
      <c r="G352" s="17" t="s">
        <v>48</v>
      </c>
      <c r="H352" s="48" t="s">
        <v>77</v>
      </c>
      <c r="I352" s="17" t="s">
        <v>17</v>
      </c>
      <c r="J352" s="17">
        <v>7.9</v>
      </c>
      <c r="K352" s="17">
        <v>2</v>
      </c>
      <c r="L352" s="17">
        <f t="shared" si="11"/>
        <v>15.8</v>
      </c>
      <c r="M352" s="31" t="s">
        <v>43</v>
      </c>
    </row>
    <row r="353" spans="1:13">
      <c r="A353" s="66" t="s">
        <v>417</v>
      </c>
      <c r="B353" s="18">
        <v>43243</v>
      </c>
      <c r="C353" s="17">
        <f t="shared" si="10"/>
        <v>2</v>
      </c>
      <c r="D353" s="19">
        <v>0.44545591602428358</v>
      </c>
      <c r="E353" s="48" t="s">
        <v>50</v>
      </c>
      <c r="F353" s="17" t="s">
        <v>21</v>
      </c>
      <c r="G353" s="17" t="s">
        <v>22</v>
      </c>
      <c r="H353" s="17" t="s">
        <v>23</v>
      </c>
      <c r="I353" s="17" t="s">
        <v>17</v>
      </c>
      <c r="J353" s="17">
        <v>18.899999999999999</v>
      </c>
      <c r="K353" s="17">
        <v>1</v>
      </c>
      <c r="L353" s="17">
        <f t="shared" si="11"/>
        <v>18.899999999999999</v>
      </c>
      <c r="M353" s="31" t="s">
        <v>24</v>
      </c>
    </row>
    <row r="354" spans="1:13">
      <c r="A354" s="66" t="s">
        <v>418</v>
      </c>
      <c r="B354" s="18">
        <v>43243</v>
      </c>
      <c r="C354" s="17">
        <f t="shared" si="10"/>
        <v>2</v>
      </c>
      <c r="D354" s="19">
        <v>0.5040058432082023</v>
      </c>
      <c r="E354" s="17" t="s">
        <v>26</v>
      </c>
      <c r="F354" s="17" t="s">
        <v>14</v>
      </c>
      <c r="G354" s="17" t="s">
        <v>15</v>
      </c>
      <c r="H354" s="17" t="s">
        <v>16</v>
      </c>
      <c r="I354" s="17" t="s">
        <v>17</v>
      </c>
      <c r="J354" s="17">
        <v>29.9</v>
      </c>
      <c r="K354" s="17">
        <v>1</v>
      </c>
      <c r="L354" s="17">
        <f t="shared" si="11"/>
        <v>29.9</v>
      </c>
      <c r="M354" s="31" t="s">
        <v>38</v>
      </c>
    </row>
    <row r="355" spans="1:13">
      <c r="A355" s="66" t="s">
        <v>419</v>
      </c>
      <c r="B355" s="18">
        <v>43244</v>
      </c>
      <c r="C355" s="17">
        <f t="shared" si="10"/>
        <v>2</v>
      </c>
      <c r="D355" s="19">
        <v>0.56010929340782567</v>
      </c>
      <c r="E355" s="48" t="s">
        <v>50</v>
      </c>
      <c r="F355" s="17" t="s">
        <v>27</v>
      </c>
      <c r="G355" s="17" t="s">
        <v>28</v>
      </c>
      <c r="H355" s="17" t="s">
        <v>29</v>
      </c>
      <c r="I355" s="17" t="s">
        <v>37</v>
      </c>
      <c r="J355" s="17">
        <v>14.9</v>
      </c>
      <c r="K355" s="17">
        <v>1</v>
      </c>
      <c r="L355" s="17">
        <f t="shared" si="11"/>
        <v>14.9</v>
      </c>
      <c r="M355" s="31" t="s">
        <v>24</v>
      </c>
    </row>
    <row r="356" spans="1:13">
      <c r="A356" s="66" t="s">
        <v>420</v>
      </c>
      <c r="B356" s="18">
        <v>43244</v>
      </c>
      <c r="C356" s="17">
        <f t="shared" si="10"/>
        <v>2</v>
      </c>
      <c r="D356" s="19">
        <v>0.74160166676000694</v>
      </c>
      <c r="E356" s="17" t="s">
        <v>26</v>
      </c>
      <c r="F356" s="17" t="s">
        <v>47</v>
      </c>
      <c r="G356" s="17" t="s">
        <v>48</v>
      </c>
      <c r="H356" s="48" t="s">
        <v>77</v>
      </c>
      <c r="I356" s="17" t="s">
        <v>17</v>
      </c>
      <c r="J356" s="17">
        <v>7.9</v>
      </c>
      <c r="K356" s="17">
        <v>1</v>
      </c>
      <c r="L356" s="17">
        <f t="shared" si="11"/>
        <v>7.9</v>
      </c>
      <c r="M356" s="31" t="s">
        <v>24</v>
      </c>
    </row>
    <row r="357" spans="1:13">
      <c r="A357" s="66" t="s">
        <v>421</v>
      </c>
      <c r="B357" s="18">
        <v>43244</v>
      </c>
      <c r="C357" s="17">
        <f t="shared" si="10"/>
        <v>2</v>
      </c>
      <c r="D357" s="19">
        <v>0.83125762666691128</v>
      </c>
      <c r="E357" s="17" t="s">
        <v>20</v>
      </c>
      <c r="F357" s="17" t="s">
        <v>21</v>
      </c>
      <c r="G357" s="17" t="s">
        <v>22</v>
      </c>
      <c r="H357" s="17" t="s">
        <v>23</v>
      </c>
      <c r="I357" s="17" t="s">
        <v>17</v>
      </c>
      <c r="J357" s="17">
        <v>18.899999999999999</v>
      </c>
      <c r="K357" s="17">
        <v>1</v>
      </c>
      <c r="L357" s="17">
        <f t="shared" si="11"/>
        <v>18.899999999999999</v>
      </c>
      <c r="M357" s="31" t="s">
        <v>24</v>
      </c>
    </row>
    <row r="358" spans="1:13">
      <c r="A358" s="66" t="s">
        <v>422</v>
      </c>
      <c r="B358" s="18">
        <v>43245</v>
      </c>
      <c r="C358" s="17">
        <f t="shared" si="10"/>
        <v>2</v>
      </c>
      <c r="D358" s="19">
        <v>0.55236018808156373</v>
      </c>
      <c r="E358" s="17" t="s">
        <v>59</v>
      </c>
      <c r="F358" s="17" t="s">
        <v>34</v>
      </c>
      <c r="G358" s="17" t="s">
        <v>423</v>
      </c>
      <c r="H358" s="48" t="s">
        <v>36</v>
      </c>
      <c r="I358" s="17" t="s">
        <v>37</v>
      </c>
      <c r="J358" s="17">
        <v>21</v>
      </c>
      <c r="K358" s="17">
        <v>2</v>
      </c>
      <c r="L358" s="17">
        <f t="shared" si="11"/>
        <v>42</v>
      </c>
      <c r="M358" s="31" t="s">
        <v>24</v>
      </c>
    </row>
    <row r="359" spans="1:13">
      <c r="A359" s="66" t="s">
        <v>424</v>
      </c>
      <c r="B359" s="18">
        <v>43245</v>
      </c>
      <c r="C359" s="17">
        <f t="shared" si="10"/>
        <v>2</v>
      </c>
      <c r="D359" s="19">
        <v>0.4378440419057264</v>
      </c>
      <c r="E359" s="17" t="s">
        <v>59</v>
      </c>
      <c r="F359" s="17" t="s">
        <v>21</v>
      </c>
      <c r="G359" s="17" t="s">
        <v>22</v>
      </c>
      <c r="H359" s="17" t="s">
        <v>23</v>
      </c>
      <c r="I359" s="17" t="s">
        <v>17</v>
      </c>
      <c r="J359" s="17">
        <v>18.899999999999999</v>
      </c>
      <c r="K359" s="17">
        <v>1</v>
      </c>
      <c r="L359" s="17">
        <f t="shared" si="11"/>
        <v>18.899999999999999</v>
      </c>
      <c r="M359" s="31" t="s">
        <v>24</v>
      </c>
    </row>
    <row r="360" spans="1:13">
      <c r="A360" s="66" t="s">
        <v>425</v>
      </c>
      <c r="B360" s="18">
        <v>43245</v>
      </c>
      <c r="C360" s="17">
        <f t="shared" si="10"/>
        <v>2</v>
      </c>
      <c r="D360" s="19">
        <v>0.90257057195898271</v>
      </c>
      <c r="E360" s="17" t="s">
        <v>20</v>
      </c>
      <c r="F360" s="17" t="s">
        <v>27</v>
      </c>
      <c r="G360" s="17" t="s">
        <v>28</v>
      </c>
      <c r="H360" s="17" t="s">
        <v>29</v>
      </c>
      <c r="I360" s="17" t="s">
        <v>37</v>
      </c>
      <c r="J360" s="17">
        <v>14.9</v>
      </c>
      <c r="K360" s="17">
        <v>2</v>
      </c>
      <c r="L360" s="17">
        <f t="shared" si="11"/>
        <v>29.8</v>
      </c>
      <c r="M360" s="31" t="s">
        <v>24</v>
      </c>
    </row>
    <row r="361" spans="1:13">
      <c r="A361" s="66" t="s">
        <v>426</v>
      </c>
      <c r="B361" s="18">
        <v>43247</v>
      </c>
      <c r="C361" s="17">
        <f t="shared" si="10"/>
        <v>2</v>
      </c>
      <c r="D361" s="19">
        <v>0.81358957133681076</v>
      </c>
      <c r="E361" s="17" t="s">
        <v>26</v>
      </c>
      <c r="F361" s="17" t="s">
        <v>27</v>
      </c>
      <c r="G361" s="17" t="s">
        <v>28</v>
      </c>
      <c r="H361" s="17" t="s">
        <v>29</v>
      </c>
      <c r="I361" s="17" t="s">
        <v>37</v>
      </c>
      <c r="J361" s="17">
        <v>14.9</v>
      </c>
      <c r="K361" s="17">
        <v>2</v>
      </c>
      <c r="L361" s="17">
        <f t="shared" si="11"/>
        <v>29.8</v>
      </c>
      <c r="M361" s="31" t="s">
        <v>43</v>
      </c>
    </row>
    <row r="362" spans="1:13">
      <c r="A362" s="66" t="s">
        <v>427</v>
      </c>
      <c r="B362" s="18">
        <v>43247</v>
      </c>
      <c r="C362" s="17">
        <f t="shared" si="10"/>
        <v>2</v>
      </c>
      <c r="D362" s="19">
        <v>0.57094805878535293</v>
      </c>
      <c r="E362" s="48" t="s">
        <v>50</v>
      </c>
      <c r="F362" s="17" t="s">
        <v>47</v>
      </c>
      <c r="G362" s="17" t="s">
        <v>48</v>
      </c>
      <c r="H362" s="48" t="s">
        <v>77</v>
      </c>
      <c r="I362" s="17" t="s">
        <v>17</v>
      </c>
      <c r="J362" s="17">
        <v>7.9</v>
      </c>
      <c r="K362" s="17">
        <v>4</v>
      </c>
      <c r="L362" s="17">
        <f t="shared" si="11"/>
        <v>31.6</v>
      </c>
      <c r="M362" s="31" t="s">
        <v>24</v>
      </c>
    </row>
    <row r="363" spans="1:13">
      <c r="A363" s="66" t="s">
        <v>428</v>
      </c>
      <c r="B363" s="18">
        <v>43248</v>
      </c>
      <c r="C363" s="17">
        <f t="shared" si="10"/>
        <v>2</v>
      </c>
      <c r="D363" s="19">
        <v>0.7471537997499389</v>
      </c>
      <c r="E363" s="17" t="s">
        <v>33</v>
      </c>
      <c r="F363" s="17" t="s">
        <v>27</v>
      </c>
      <c r="G363" s="17" t="s">
        <v>28</v>
      </c>
      <c r="H363" s="17" t="s">
        <v>29</v>
      </c>
      <c r="I363" s="17" t="s">
        <v>37</v>
      </c>
      <c r="J363" s="17">
        <v>14.9</v>
      </c>
      <c r="K363" s="17">
        <v>2</v>
      </c>
      <c r="L363" s="17">
        <f t="shared" si="11"/>
        <v>29.8</v>
      </c>
      <c r="M363" s="31" t="s">
        <v>43</v>
      </c>
    </row>
    <row r="364" spans="1:13">
      <c r="A364" s="66" t="s">
        <v>429</v>
      </c>
      <c r="B364" s="18">
        <v>43248</v>
      </c>
      <c r="C364" s="17">
        <f t="shared" si="10"/>
        <v>2</v>
      </c>
      <c r="D364" s="19">
        <v>0.63018768846051376</v>
      </c>
      <c r="E364" s="17" t="s">
        <v>20</v>
      </c>
      <c r="F364" s="17" t="s">
        <v>34</v>
      </c>
      <c r="G364" s="48" t="s">
        <v>35</v>
      </c>
      <c r="H364" s="48" t="s">
        <v>36</v>
      </c>
      <c r="I364" s="17" t="s">
        <v>37</v>
      </c>
      <c r="J364" s="17">
        <v>21</v>
      </c>
      <c r="K364" s="17">
        <v>3</v>
      </c>
      <c r="L364" s="17">
        <f t="shared" si="11"/>
        <v>63</v>
      </c>
      <c r="M364" s="31" t="s">
        <v>24</v>
      </c>
    </row>
    <row r="365" spans="1:13">
      <c r="A365" s="66" t="s">
        <v>430</v>
      </c>
      <c r="B365" s="18">
        <v>43249</v>
      </c>
      <c r="C365" s="17">
        <f t="shared" si="10"/>
        <v>2</v>
      </c>
      <c r="D365" s="19">
        <v>0.89421209376416289</v>
      </c>
      <c r="E365" s="17" t="s">
        <v>26</v>
      </c>
      <c r="F365" s="17" t="s">
        <v>21</v>
      </c>
      <c r="G365" s="17" t="s">
        <v>22</v>
      </c>
      <c r="H365" s="17" t="s">
        <v>23</v>
      </c>
      <c r="I365" s="17" t="s">
        <v>17</v>
      </c>
      <c r="J365" s="17">
        <v>18.899999999999999</v>
      </c>
      <c r="K365" s="17">
        <v>1</v>
      </c>
      <c r="L365" s="17">
        <f t="shared" si="11"/>
        <v>18.899999999999999</v>
      </c>
      <c r="M365" s="31" t="s">
        <v>24</v>
      </c>
    </row>
    <row r="366" spans="1:13">
      <c r="A366" s="66" t="s">
        <v>431</v>
      </c>
      <c r="B366" s="18">
        <v>43249</v>
      </c>
      <c r="C366" s="17">
        <f t="shared" si="10"/>
        <v>2</v>
      </c>
      <c r="D366" s="19">
        <v>0.89884382713329614</v>
      </c>
      <c r="E366" s="17" t="s">
        <v>20</v>
      </c>
      <c r="F366" s="17" t="s">
        <v>47</v>
      </c>
      <c r="G366" s="17" t="s">
        <v>48</v>
      </c>
      <c r="H366" s="48" t="s">
        <v>77</v>
      </c>
      <c r="I366" s="17" t="s">
        <v>17</v>
      </c>
      <c r="J366" s="17">
        <v>7.9</v>
      </c>
      <c r="K366" s="17">
        <v>1</v>
      </c>
      <c r="L366" s="17">
        <f t="shared" si="11"/>
        <v>7.9</v>
      </c>
      <c r="M366" s="31" t="s">
        <v>24</v>
      </c>
    </row>
    <row r="367" spans="1:13">
      <c r="A367" s="66" t="s">
        <v>432</v>
      </c>
      <c r="B367" s="18">
        <v>43249</v>
      </c>
      <c r="C367" s="17">
        <f t="shared" si="10"/>
        <v>2</v>
      </c>
      <c r="D367" s="19">
        <v>0.56462909505038239</v>
      </c>
      <c r="E367" s="48" t="s">
        <v>45</v>
      </c>
      <c r="F367" s="17" t="s">
        <v>21</v>
      </c>
      <c r="G367" s="17" t="s">
        <v>22</v>
      </c>
      <c r="H367" s="17" t="s">
        <v>23</v>
      </c>
      <c r="I367" s="17" t="s">
        <v>17</v>
      </c>
      <c r="J367" s="17">
        <v>18.899999999999999</v>
      </c>
      <c r="K367" s="17">
        <v>4</v>
      </c>
      <c r="L367" s="17">
        <f t="shared" si="11"/>
        <v>75.599999999999994</v>
      </c>
      <c r="M367" s="31" t="s">
        <v>24</v>
      </c>
    </row>
    <row r="368" spans="1:13">
      <c r="A368" s="66" t="s">
        <v>433</v>
      </c>
      <c r="B368" s="18">
        <v>43250</v>
      </c>
      <c r="C368" s="17">
        <f t="shared" si="10"/>
        <v>2</v>
      </c>
      <c r="D368" s="19">
        <v>0.51554032884927148</v>
      </c>
      <c r="E368" s="17" t="s">
        <v>26</v>
      </c>
      <c r="F368" s="17" t="s">
        <v>21</v>
      </c>
      <c r="G368" s="17" t="s">
        <v>22</v>
      </c>
      <c r="H368" s="17" t="s">
        <v>23</v>
      </c>
      <c r="I368" s="17" t="s">
        <v>17</v>
      </c>
      <c r="J368" s="17">
        <v>18.899999999999999</v>
      </c>
      <c r="K368" s="17">
        <v>1</v>
      </c>
      <c r="L368" s="17">
        <f t="shared" si="11"/>
        <v>18.899999999999999</v>
      </c>
      <c r="M368" s="31" t="s">
        <v>24</v>
      </c>
    </row>
    <row r="369" spans="1:13">
      <c r="A369" s="66" t="s">
        <v>434</v>
      </c>
      <c r="B369" s="18">
        <v>43250</v>
      </c>
      <c r="C369" s="17">
        <f t="shared" si="10"/>
        <v>2</v>
      </c>
      <c r="D369" s="19">
        <v>0.49017014582326335</v>
      </c>
      <c r="E369" s="48" t="s">
        <v>45</v>
      </c>
      <c r="F369" s="17" t="s">
        <v>27</v>
      </c>
      <c r="G369" s="17" t="s">
        <v>28</v>
      </c>
      <c r="H369" s="17" t="s">
        <v>29</v>
      </c>
      <c r="I369" s="17" t="s">
        <v>37</v>
      </c>
      <c r="J369" s="17">
        <v>14.9</v>
      </c>
      <c r="K369" s="17">
        <v>4</v>
      </c>
      <c r="L369" s="17">
        <f t="shared" si="11"/>
        <v>59.6</v>
      </c>
      <c r="M369" s="31" t="s">
        <v>24</v>
      </c>
    </row>
    <row r="370" spans="1:13">
      <c r="A370" s="66" t="s">
        <v>435</v>
      </c>
      <c r="B370" s="18">
        <v>43251</v>
      </c>
      <c r="C370" s="17">
        <f t="shared" si="10"/>
        <v>2</v>
      </c>
      <c r="D370" s="19">
        <v>0.85861141087456472</v>
      </c>
      <c r="E370" s="48" t="s">
        <v>45</v>
      </c>
      <c r="F370" s="17" t="s">
        <v>34</v>
      </c>
      <c r="G370" s="17" t="s">
        <v>423</v>
      </c>
      <c r="H370" s="48" t="s">
        <v>36</v>
      </c>
      <c r="I370" s="17" t="s">
        <v>37</v>
      </c>
      <c r="J370" s="17">
        <v>21</v>
      </c>
      <c r="K370" s="17">
        <v>2</v>
      </c>
      <c r="L370" s="17">
        <f t="shared" si="11"/>
        <v>42</v>
      </c>
      <c r="M370" s="52" t="s">
        <v>436</v>
      </c>
    </row>
    <row r="371" spans="1:13">
      <c r="A371" s="66" t="s">
        <v>437</v>
      </c>
      <c r="B371" s="18">
        <v>43252</v>
      </c>
      <c r="C371" s="17">
        <f t="shared" si="10"/>
        <v>2</v>
      </c>
      <c r="D371" s="19">
        <v>0.89868692820793594</v>
      </c>
      <c r="E371" s="17" t="s">
        <v>13</v>
      </c>
      <c r="F371" s="17" t="s">
        <v>14</v>
      </c>
      <c r="G371" s="17" t="s">
        <v>15</v>
      </c>
      <c r="H371" s="17" t="s">
        <v>16</v>
      </c>
      <c r="I371" s="17" t="s">
        <v>17</v>
      </c>
      <c r="J371" s="17">
        <v>29.9</v>
      </c>
      <c r="K371" s="17">
        <v>2</v>
      </c>
      <c r="L371" s="17">
        <f t="shared" si="11"/>
        <v>59.8</v>
      </c>
      <c r="M371" s="31" t="s">
        <v>43</v>
      </c>
    </row>
    <row r="372" spans="1:13">
      <c r="A372" s="66" t="s">
        <v>438</v>
      </c>
      <c r="B372" s="18">
        <v>43252</v>
      </c>
      <c r="C372" s="17">
        <f t="shared" si="10"/>
        <v>2</v>
      </c>
      <c r="D372" s="19">
        <v>0.76802577222601232</v>
      </c>
      <c r="E372" s="48" t="s">
        <v>45</v>
      </c>
      <c r="F372" s="17" t="s">
        <v>47</v>
      </c>
      <c r="G372" s="17" t="s">
        <v>48</v>
      </c>
      <c r="H372" s="48" t="s">
        <v>77</v>
      </c>
      <c r="I372" s="17" t="s">
        <v>17</v>
      </c>
      <c r="J372" s="17">
        <v>7.9</v>
      </c>
      <c r="K372" s="17">
        <v>1</v>
      </c>
      <c r="L372" s="17">
        <f t="shared" si="11"/>
        <v>7.9</v>
      </c>
      <c r="M372" s="31" t="s">
        <v>24</v>
      </c>
    </row>
    <row r="373" spans="1:13">
      <c r="A373" s="66" t="s">
        <v>439</v>
      </c>
      <c r="B373" s="18">
        <v>43252</v>
      </c>
      <c r="C373" s="17">
        <f t="shared" si="10"/>
        <v>2</v>
      </c>
      <c r="D373" s="19">
        <v>0.74424568533512359</v>
      </c>
      <c r="E373" s="17" t="s">
        <v>33</v>
      </c>
      <c r="F373" s="17" t="s">
        <v>21</v>
      </c>
      <c r="G373" s="17" t="s">
        <v>22</v>
      </c>
      <c r="H373" s="17" t="s">
        <v>23</v>
      </c>
      <c r="I373" s="17" t="s">
        <v>17</v>
      </c>
      <c r="J373" s="17">
        <v>18.899999999999999</v>
      </c>
      <c r="K373" s="17">
        <v>1</v>
      </c>
      <c r="L373" s="17">
        <f t="shared" si="11"/>
        <v>18.899999999999999</v>
      </c>
      <c r="M373" s="31" t="s">
        <v>24</v>
      </c>
    </row>
    <row r="374" spans="1:13">
      <c r="A374" s="66" t="s">
        <v>440</v>
      </c>
      <c r="B374" s="18">
        <v>43252</v>
      </c>
      <c r="C374" s="17">
        <f t="shared" si="10"/>
        <v>2</v>
      </c>
      <c r="D374" s="19">
        <v>0.41688376623034445</v>
      </c>
      <c r="E374" s="17" t="s">
        <v>13</v>
      </c>
      <c r="F374" s="17" t="s">
        <v>14</v>
      </c>
      <c r="G374" s="17" t="s">
        <v>15</v>
      </c>
      <c r="H374" s="17" t="s">
        <v>16</v>
      </c>
      <c r="I374" s="17" t="s">
        <v>17</v>
      </c>
      <c r="J374" s="17">
        <v>29.9</v>
      </c>
      <c r="K374" s="17">
        <v>1</v>
      </c>
      <c r="L374" s="17">
        <f t="shared" si="11"/>
        <v>29.9</v>
      </c>
      <c r="M374" s="31" t="s">
        <v>18</v>
      </c>
    </row>
    <row r="375" spans="1:13">
      <c r="A375" s="66" t="s">
        <v>441</v>
      </c>
      <c r="B375" s="18">
        <v>43252</v>
      </c>
      <c r="C375" s="17">
        <f t="shared" si="10"/>
        <v>2</v>
      </c>
      <c r="D375" s="19">
        <v>0.69588323887415171</v>
      </c>
      <c r="E375" s="48" t="s">
        <v>45</v>
      </c>
      <c r="F375" s="17" t="s">
        <v>21</v>
      </c>
      <c r="G375" s="17" t="s">
        <v>22</v>
      </c>
      <c r="H375" s="17" t="s">
        <v>23</v>
      </c>
      <c r="I375" s="17" t="s">
        <v>17</v>
      </c>
      <c r="J375" s="17">
        <v>18.899999999999999</v>
      </c>
      <c r="K375" s="17">
        <v>4</v>
      </c>
      <c r="L375" s="17">
        <f t="shared" si="11"/>
        <v>75.599999999999994</v>
      </c>
      <c r="M375" s="31" t="s">
        <v>24</v>
      </c>
    </row>
    <row r="376" spans="1:13">
      <c r="A376" s="66" t="s">
        <v>442</v>
      </c>
      <c r="B376" s="18">
        <v>43252</v>
      </c>
      <c r="C376" s="17">
        <f t="shared" si="10"/>
        <v>2</v>
      </c>
      <c r="D376" s="19">
        <v>0.7381649645380699</v>
      </c>
      <c r="E376" s="17" t="s">
        <v>26</v>
      </c>
      <c r="F376" s="17" t="s">
        <v>34</v>
      </c>
      <c r="G376" s="48" t="s">
        <v>35</v>
      </c>
      <c r="H376" s="48" t="s">
        <v>36</v>
      </c>
      <c r="I376" s="17" t="s">
        <v>37</v>
      </c>
      <c r="J376" s="17">
        <v>21</v>
      </c>
      <c r="K376" s="17">
        <v>2</v>
      </c>
      <c r="L376" s="17">
        <f t="shared" si="11"/>
        <v>42</v>
      </c>
      <c r="M376" s="31" t="s">
        <v>24</v>
      </c>
    </row>
    <row r="377" spans="1:13">
      <c r="A377" s="66" t="s">
        <v>443</v>
      </c>
      <c r="B377" s="18">
        <v>43253</v>
      </c>
      <c r="C377" s="17">
        <f t="shared" si="10"/>
        <v>2</v>
      </c>
      <c r="D377" s="19">
        <v>0.73197104681912051</v>
      </c>
      <c r="E377" s="17" t="s">
        <v>26</v>
      </c>
      <c r="F377" s="17" t="s">
        <v>82</v>
      </c>
      <c r="G377" s="17" t="s">
        <v>83</v>
      </c>
      <c r="H377" s="48" t="s">
        <v>84</v>
      </c>
      <c r="I377" s="17" t="s">
        <v>37</v>
      </c>
      <c r="J377" s="17">
        <v>9.8000000000000007</v>
      </c>
      <c r="K377" s="17">
        <v>1</v>
      </c>
      <c r="L377" s="17">
        <f t="shared" si="11"/>
        <v>9.8000000000000007</v>
      </c>
      <c r="M377" s="31" t="s">
        <v>24</v>
      </c>
    </row>
    <row r="378" spans="1:13">
      <c r="A378" s="66" t="s">
        <v>444</v>
      </c>
      <c r="B378" s="18">
        <v>43254</v>
      </c>
      <c r="C378" s="17">
        <f t="shared" si="10"/>
        <v>2</v>
      </c>
      <c r="D378" s="19">
        <v>0.79132064665349178</v>
      </c>
      <c r="E378" s="17" t="s">
        <v>59</v>
      </c>
      <c r="F378" s="17" t="s">
        <v>14</v>
      </c>
      <c r="G378" s="48" t="s">
        <v>277</v>
      </c>
      <c r="H378" s="17" t="s">
        <v>16</v>
      </c>
      <c r="I378" s="17" t="s">
        <v>17</v>
      </c>
      <c r="J378" s="17">
        <v>29.9</v>
      </c>
      <c r="K378" s="17">
        <v>2</v>
      </c>
      <c r="L378" s="17">
        <f t="shared" si="11"/>
        <v>59.8</v>
      </c>
      <c r="M378" s="31" t="s">
        <v>24</v>
      </c>
    </row>
    <row r="379" spans="1:13">
      <c r="A379" s="66" t="s">
        <v>445</v>
      </c>
      <c r="B379" s="18">
        <v>43254</v>
      </c>
      <c r="C379" s="17">
        <f t="shared" si="10"/>
        <v>2</v>
      </c>
      <c r="D379" s="19">
        <v>0.45885707665121028</v>
      </c>
      <c r="E379" s="17" t="s">
        <v>33</v>
      </c>
      <c r="F379" s="17" t="s">
        <v>14</v>
      </c>
      <c r="G379" s="48" t="s">
        <v>277</v>
      </c>
      <c r="H379" s="17" t="s">
        <v>16</v>
      </c>
      <c r="I379" s="17" t="s">
        <v>17</v>
      </c>
      <c r="J379" s="17">
        <v>29.9</v>
      </c>
      <c r="K379" s="17">
        <v>3</v>
      </c>
      <c r="L379" s="17">
        <f t="shared" si="11"/>
        <v>89.699999999999989</v>
      </c>
      <c r="M379" s="31" t="s">
        <v>24</v>
      </c>
    </row>
    <row r="380" spans="1:13">
      <c r="A380" s="66" t="s">
        <v>446</v>
      </c>
      <c r="B380" s="18">
        <v>43255</v>
      </c>
      <c r="C380" s="17">
        <f t="shared" si="10"/>
        <v>2</v>
      </c>
      <c r="D380" s="19">
        <v>0.48756243451310832</v>
      </c>
      <c r="E380" s="17" t="s">
        <v>59</v>
      </c>
      <c r="F380" s="17" t="s">
        <v>34</v>
      </c>
      <c r="G380" s="48" t="s">
        <v>35</v>
      </c>
      <c r="H380" s="48" t="s">
        <v>36</v>
      </c>
      <c r="I380" s="17" t="s">
        <v>37</v>
      </c>
      <c r="J380" s="17">
        <v>21</v>
      </c>
      <c r="K380" s="17">
        <v>2</v>
      </c>
      <c r="L380" s="17">
        <f t="shared" si="11"/>
        <v>42</v>
      </c>
      <c r="M380" s="31" t="s">
        <v>18</v>
      </c>
    </row>
    <row r="381" spans="1:13">
      <c r="A381" s="66" t="s">
        <v>447</v>
      </c>
      <c r="B381" s="18">
        <v>43255</v>
      </c>
      <c r="C381" s="17">
        <f t="shared" si="10"/>
        <v>2</v>
      </c>
      <c r="D381" s="19">
        <v>0.57267655935262907</v>
      </c>
      <c r="E381" s="17" t="s">
        <v>20</v>
      </c>
      <c r="F381" s="17" t="s">
        <v>27</v>
      </c>
      <c r="G381" s="17" t="s">
        <v>28</v>
      </c>
      <c r="H381" s="17" t="s">
        <v>29</v>
      </c>
      <c r="I381" s="17" t="s">
        <v>37</v>
      </c>
      <c r="J381" s="17">
        <v>14.9</v>
      </c>
      <c r="K381" s="17">
        <v>1</v>
      </c>
      <c r="L381" s="17">
        <f t="shared" si="11"/>
        <v>14.9</v>
      </c>
      <c r="M381" s="31" t="s">
        <v>24</v>
      </c>
    </row>
    <row r="382" spans="1:13">
      <c r="A382" s="66" t="s">
        <v>448</v>
      </c>
      <c r="B382" s="18">
        <v>43256</v>
      </c>
      <c r="C382" s="17">
        <f t="shared" si="10"/>
        <v>2</v>
      </c>
      <c r="D382" s="19">
        <v>0.58446776754697871</v>
      </c>
      <c r="E382" s="17" t="s">
        <v>59</v>
      </c>
      <c r="F382" s="17" t="s">
        <v>14</v>
      </c>
      <c r="G382" s="17" t="s">
        <v>15</v>
      </c>
      <c r="H382" s="17" t="s">
        <v>16</v>
      </c>
      <c r="I382" s="17" t="s">
        <v>17</v>
      </c>
      <c r="J382" s="17">
        <v>29.9</v>
      </c>
      <c r="K382" s="17">
        <v>1</v>
      </c>
      <c r="L382" s="48" t="e" cm="1" vm="1">
        <f t="array" ref="L382">_FV(J19,"90")*_FV(K19,"90")</f>
        <v>#VALUE!</v>
      </c>
      <c r="M382" s="31" t="s">
        <v>24</v>
      </c>
    </row>
    <row r="383" spans="1:13">
      <c r="A383" s="66" t="s">
        <v>449</v>
      </c>
      <c r="B383" s="18">
        <v>43256</v>
      </c>
      <c r="C383" s="17">
        <f t="shared" si="10"/>
        <v>2</v>
      </c>
      <c r="D383" s="19">
        <v>0.715653650436191</v>
      </c>
      <c r="E383" s="17" t="s">
        <v>26</v>
      </c>
      <c r="F383" s="17" t="s">
        <v>14</v>
      </c>
      <c r="G383" s="17" t="s">
        <v>15</v>
      </c>
      <c r="H383" s="17" t="s">
        <v>16</v>
      </c>
      <c r="I383" s="17" t="s">
        <v>17</v>
      </c>
      <c r="J383" s="17">
        <v>29.9</v>
      </c>
      <c r="K383" s="17">
        <v>2</v>
      </c>
      <c r="L383" s="17">
        <f t="shared" ref="L383:L435" si="12">J383*K383</f>
        <v>59.8</v>
      </c>
      <c r="M383" s="31" t="s">
        <v>24</v>
      </c>
    </row>
    <row r="384" spans="1:13">
      <c r="A384" s="66" t="s">
        <v>450</v>
      </c>
      <c r="B384" s="18">
        <v>43257</v>
      </c>
      <c r="C384" s="17">
        <f t="shared" si="10"/>
        <v>2</v>
      </c>
      <c r="D384" s="19">
        <v>0.76804099194675191</v>
      </c>
      <c r="E384" s="17" t="s">
        <v>59</v>
      </c>
      <c r="F384" s="17" t="s">
        <v>27</v>
      </c>
      <c r="G384" s="17" t="s">
        <v>28</v>
      </c>
      <c r="H384" s="17" t="s">
        <v>29</v>
      </c>
      <c r="I384" s="17" t="s">
        <v>37</v>
      </c>
      <c r="J384" s="17">
        <v>14.9</v>
      </c>
      <c r="K384" s="17">
        <v>1</v>
      </c>
      <c r="L384" s="17">
        <f t="shared" si="12"/>
        <v>14.9</v>
      </c>
      <c r="M384" s="31" t="s">
        <v>24</v>
      </c>
    </row>
    <row r="385" spans="1:13">
      <c r="A385" s="66" t="s">
        <v>451</v>
      </c>
      <c r="B385" s="18">
        <v>43257</v>
      </c>
      <c r="C385" s="17">
        <f t="shared" si="10"/>
        <v>2</v>
      </c>
      <c r="D385" s="19">
        <v>0.47167317875815173</v>
      </c>
      <c r="E385" s="17" t="s">
        <v>20</v>
      </c>
      <c r="F385" s="17" t="s">
        <v>27</v>
      </c>
      <c r="G385" s="17" t="s">
        <v>28</v>
      </c>
      <c r="H385" s="17" t="s">
        <v>29</v>
      </c>
      <c r="I385" s="17" t="s">
        <v>37</v>
      </c>
      <c r="J385" s="17">
        <v>14.9</v>
      </c>
      <c r="K385" s="17">
        <v>1</v>
      </c>
      <c r="L385" s="17">
        <f t="shared" si="12"/>
        <v>14.9</v>
      </c>
      <c r="M385" s="31" t="s">
        <v>24</v>
      </c>
    </row>
    <row r="386" spans="1:13">
      <c r="A386" s="66" t="s">
        <v>452</v>
      </c>
      <c r="B386" s="18">
        <v>43258</v>
      </c>
      <c r="C386" s="17">
        <f t="shared" si="10"/>
        <v>2</v>
      </c>
      <c r="D386" s="19">
        <v>0.83815676929009852</v>
      </c>
      <c r="E386" s="17" t="s">
        <v>13</v>
      </c>
      <c r="F386" s="17" t="s">
        <v>21</v>
      </c>
      <c r="G386" s="17" t="s">
        <v>22</v>
      </c>
      <c r="H386" s="17" t="s">
        <v>23</v>
      </c>
      <c r="I386" s="17" t="s">
        <v>17</v>
      </c>
      <c r="J386" s="17">
        <v>18.899999999999999</v>
      </c>
      <c r="K386" s="17">
        <v>3</v>
      </c>
      <c r="L386" s="17">
        <f t="shared" si="12"/>
        <v>56.699999999999996</v>
      </c>
      <c r="M386" s="31" t="s">
        <v>24</v>
      </c>
    </row>
    <row r="387" spans="1:13">
      <c r="A387" s="66" t="s">
        <v>453</v>
      </c>
      <c r="B387" s="18">
        <v>43258</v>
      </c>
      <c r="C387" s="17">
        <f t="shared" ref="C387:C450" si="13">INT((MONTH(B387)-1)/3)+1</f>
        <v>2</v>
      </c>
      <c r="D387" s="19">
        <v>0.58184868408052293</v>
      </c>
      <c r="E387" s="17" t="s">
        <v>20</v>
      </c>
      <c r="F387" s="17" t="s">
        <v>21</v>
      </c>
      <c r="G387" s="17" t="s">
        <v>22</v>
      </c>
      <c r="H387" s="17" t="s">
        <v>23</v>
      </c>
      <c r="I387" s="17" t="s">
        <v>17</v>
      </c>
      <c r="J387" s="17">
        <v>18.899999999999999</v>
      </c>
      <c r="K387" s="17">
        <v>1</v>
      </c>
      <c r="L387" s="17">
        <f t="shared" si="12"/>
        <v>18.899999999999999</v>
      </c>
      <c r="M387" s="31" t="s">
        <v>24</v>
      </c>
    </row>
    <row r="388" spans="1:13">
      <c r="A388" s="66" t="s">
        <v>454</v>
      </c>
      <c r="B388" s="18">
        <v>43258</v>
      </c>
      <c r="C388" s="17">
        <f t="shared" si="13"/>
        <v>2</v>
      </c>
      <c r="D388" s="19">
        <v>0.43373149847175319</v>
      </c>
      <c r="E388" s="17" t="s">
        <v>33</v>
      </c>
      <c r="F388" s="17" t="s">
        <v>21</v>
      </c>
      <c r="G388" s="17" t="s">
        <v>22</v>
      </c>
      <c r="H388" s="17" t="s">
        <v>23</v>
      </c>
      <c r="I388" s="17" t="s">
        <v>17</v>
      </c>
      <c r="J388" s="17">
        <v>18.899999999999999</v>
      </c>
      <c r="K388" s="17">
        <v>1</v>
      </c>
      <c r="L388" s="17">
        <f t="shared" si="12"/>
        <v>18.899999999999999</v>
      </c>
      <c r="M388" s="31" t="s">
        <v>38</v>
      </c>
    </row>
    <row r="389" spans="1:13">
      <c r="A389" s="66" t="s">
        <v>455</v>
      </c>
      <c r="B389" s="18">
        <v>43258</v>
      </c>
      <c r="C389" s="17">
        <f t="shared" si="13"/>
        <v>2</v>
      </c>
      <c r="D389" s="19">
        <v>0.71168906110363195</v>
      </c>
      <c r="E389" s="17" t="s">
        <v>26</v>
      </c>
      <c r="F389" s="17" t="s">
        <v>47</v>
      </c>
      <c r="G389" s="17" t="s">
        <v>48</v>
      </c>
      <c r="H389" s="48" t="s">
        <v>77</v>
      </c>
      <c r="I389" s="17" t="s">
        <v>17</v>
      </c>
      <c r="J389" s="17">
        <v>7.9</v>
      </c>
      <c r="K389" s="17">
        <v>2</v>
      </c>
      <c r="L389" s="17">
        <f t="shared" si="12"/>
        <v>15.8</v>
      </c>
      <c r="M389" s="31" t="s">
        <v>24</v>
      </c>
    </row>
    <row r="390" spans="1:13">
      <c r="A390" s="66" t="s">
        <v>456</v>
      </c>
      <c r="B390" s="18">
        <v>43259</v>
      </c>
      <c r="C390" s="17">
        <f t="shared" si="13"/>
        <v>2</v>
      </c>
      <c r="D390" s="19">
        <v>0.6988358223128992</v>
      </c>
      <c r="E390" s="17" t="s">
        <v>26</v>
      </c>
      <c r="F390" s="17" t="s">
        <v>21</v>
      </c>
      <c r="G390" s="17" t="s">
        <v>22</v>
      </c>
      <c r="H390" s="17" t="s">
        <v>23</v>
      </c>
      <c r="I390" s="17" t="s">
        <v>17</v>
      </c>
      <c r="J390" s="17">
        <v>18.899999999999999</v>
      </c>
      <c r="K390" s="17">
        <v>2</v>
      </c>
      <c r="L390" s="17">
        <f t="shared" si="12"/>
        <v>37.799999999999997</v>
      </c>
      <c r="M390" s="31" t="s">
        <v>43</v>
      </c>
    </row>
    <row r="391" spans="1:13">
      <c r="A391" s="66" t="s">
        <v>457</v>
      </c>
      <c r="B391" s="18">
        <v>43259</v>
      </c>
      <c r="C391" s="17">
        <f t="shared" si="13"/>
        <v>2</v>
      </c>
      <c r="D391" s="19">
        <v>0.47516532310458515</v>
      </c>
      <c r="E391" s="17" t="s">
        <v>26</v>
      </c>
      <c r="F391" s="17" t="s">
        <v>34</v>
      </c>
      <c r="G391" s="48" t="s">
        <v>35</v>
      </c>
      <c r="H391" s="48" t="s">
        <v>36</v>
      </c>
      <c r="I391" s="17" t="s">
        <v>37</v>
      </c>
      <c r="J391" s="17">
        <v>21</v>
      </c>
      <c r="K391" s="17">
        <v>1</v>
      </c>
      <c r="L391" s="17">
        <f t="shared" si="12"/>
        <v>21</v>
      </c>
      <c r="M391" s="31" t="s">
        <v>24</v>
      </c>
    </row>
    <row r="392" spans="1:13">
      <c r="A392" s="66" t="s">
        <v>458</v>
      </c>
      <c r="B392" s="18">
        <v>43259</v>
      </c>
      <c r="C392" s="17">
        <f t="shared" si="13"/>
        <v>2</v>
      </c>
      <c r="D392" s="19">
        <v>0.61039486934454934</v>
      </c>
      <c r="E392" s="17" t="s">
        <v>13</v>
      </c>
      <c r="F392" s="17" t="s">
        <v>21</v>
      </c>
      <c r="G392" s="17" t="s">
        <v>22</v>
      </c>
      <c r="H392" s="17" t="s">
        <v>23</v>
      </c>
      <c r="I392" s="17" t="s">
        <v>17</v>
      </c>
      <c r="J392" s="17">
        <v>18.899999999999999</v>
      </c>
      <c r="K392" s="17">
        <v>4</v>
      </c>
      <c r="L392" s="17">
        <f t="shared" si="12"/>
        <v>75.599999999999994</v>
      </c>
      <c r="M392" s="31" t="s">
        <v>43</v>
      </c>
    </row>
    <row r="393" spans="1:13">
      <c r="A393" s="66" t="s">
        <v>459</v>
      </c>
      <c r="B393" s="18">
        <v>43260</v>
      </c>
      <c r="C393" s="17">
        <f t="shared" si="13"/>
        <v>2</v>
      </c>
      <c r="D393" s="19">
        <v>0.57653267182213963</v>
      </c>
      <c r="E393" s="48" t="s">
        <v>53</v>
      </c>
      <c r="F393" s="17" t="s">
        <v>47</v>
      </c>
      <c r="G393" s="17" t="s">
        <v>48</v>
      </c>
      <c r="H393" s="48" t="s">
        <v>77</v>
      </c>
      <c r="I393" s="17" t="s">
        <v>17</v>
      </c>
      <c r="J393" s="17">
        <v>7.9</v>
      </c>
      <c r="K393" s="17">
        <v>2</v>
      </c>
      <c r="L393" s="17">
        <f t="shared" si="12"/>
        <v>15.8</v>
      </c>
      <c r="M393" s="31" t="s">
        <v>43</v>
      </c>
    </row>
    <row r="394" spans="1:13">
      <c r="A394" s="66" t="s">
        <v>460</v>
      </c>
      <c r="B394" s="18">
        <v>43260</v>
      </c>
      <c r="C394" s="17">
        <f t="shared" si="13"/>
        <v>2</v>
      </c>
      <c r="D394" s="19">
        <v>0.74248372161523568</v>
      </c>
      <c r="E394" s="17" t="s">
        <v>33</v>
      </c>
      <c r="F394" s="17" t="s">
        <v>14</v>
      </c>
      <c r="G394" s="49"/>
      <c r="H394" s="17" t="s">
        <v>16</v>
      </c>
      <c r="I394" s="17" t="s">
        <v>17</v>
      </c>
      <c r="J394" s="17">
        <v>29.9</v>
      </c>
      <c r="K394" s="17">
        <v>3</v>
      </c>
      <c r="L394" s="17">
        <f t="shared" si="12"/>
        <v>89.699999999999989</v>
      </c>
      <c r="M394" s="31" t="s">
        <v>24</v>
      </c>
    </row>
    <row r="395" spans="1:13">
      <c r="A395" s="66" t="s">
        <v>461</v>
      </c>
      <c r="B395" s="18">
        <v>43260</v>
      </c>
      <c r="C395" s="17">
        <f t="shared" si="13"/>
        <v>2</v>
      </c>
      <c r="D395" s="19">
        <v>0.73570120647893578</v>
      </c>
      <c r="E395" s="17" t="s">
        <v>59</v>
      </c>
      <c r="F395" s="17" t="s">
        <v>27</v>
      </c>
      <c r="G395" s="17" t="s">
        <v>28</v>
      </c>
      <c r="H395" s="17" t="s">
        <v>29</v>
      </c>
      <c r="I395" s="17" t="s">
        <v>37</v>
      </c>
      <c r="J395" s="17">
        <v>14.9</v>
      </c>
      <c r="K395" s="17">
        <v>1</v>
      </c>
      <c r="L395" s="17">
        <f t="shared" si="12"/>
        <v>14.9</v>
      </c>
      <c r="M395" s="31" t="s">
        <v>24</v>
      </c>
    </row>
    <row r="396" spans="1:13">
      <c r="A396" s="66" t="s">
        <v>462</v>
      </c>
      <c r="B396" s="18">
        <v>43260</v>
      </c>
      <c r="C396" s="17">
        <f t="shared" si="13"/>
        <v>2</v>
      </c>
      <c r="D396" s="19">
        <v>0.7348511660970134</v>
      </c>
      <c r="E396" s="48" t="s">
        <v>53</v>
      </c>
      <c r="F396" s="17" t="s">
        <v>21</v>
      </c>
      <c r="G396" s="17" t="s">
        <v>22</v>
      </c>
      <c r="H396" s="17" t="s">
        <v>23</v>
      </c>
      <c r="I396" s="17" t="s">
        <v>17</v>
      </c>
      <c r="J396" s="17">
        <v>18.899999999999999</v>
      </c>
      <c r="K396" s="17">
        <v>4</v>
      </c>
      <c r="L396" s="17">
        <f t="shared" si="12"/>
        <v>75.599999999999994</v>
      </c>
      <c r="M396" s="31" t="s">
        <v>24</v>
      </c>
    </row>
    <row r="397" spans="1:13">
      <c r="A397" s="66" t="s">
        <v>463</v>
      </c>
      <c r="B397" s="18">
        <v>43262</v>
      </c>
      <c r="C397" s="17">
        <f t="shared" si="13"/>
        <v>2</v>
      </c>
      <c r="D397" s="19">
        <v>0.68270433936688302</v>
      </c>
      <c r="E397" s="17" t="s">
        <v>20</v>
      </c>
      <c r="F397" s="17" t="s">
        <v>34</v>
      </c>
      <c r="G397" s="48" t="s">
        <v>35</v>
      </c>
      <c r="H397" s="48" t="s">
        <v>36</v>
      </c>
      <c r="I397" s="17" t="s">
        <v>37</v>
      </c>
      <c r="J397" s="17">
        <v>21</v>
      </c>
      <c r="K397" s="17">
        <v>3</v>
      </c>
      <c r="L397" s="17">
        <f t="shared" si="12"/>
        <v>63</v>
      </c>
      <c r="M397" s="31" t="s">
        <v>24</v>
      </c>
    </row>
    <row r="398" spans="1:13">
      <c r="A398" s="66" t="s">
        <v>464</v>
      </c>
      <c r="B398" s="18">
        <v>43263</v>
      </c>
      <c r="C398" s="17">
        <f t="shared" si="13"/>
        <v>2</v>
      </c>
      <c r="D398" s="19">
        <v>0.47481155889291421</v>
      </c>
      <c r="E398" s="17" t="s">
        <v>59</v>
      </c>
      <c r="F398" s="17" t="s">
        <v>82</v>
      </c>
      <c r="G398" s="17" t="s">
        <v>83</v>
      </c>
      <c r="H398" s="48" t="s">
        <v>84</v>
      </c>
      <c r="I398" s="17" t="s">
        <v>37</v>
      </c>
      <c r="J398" s="17">
        <v>9.8000000000000007</v>
      </c>
      <c r="K398" s="17">
        <v>2</v>
      </c>
      <c r="L398" s="17">
        <f t="shared" si="12"/>
        <v>19.600000000000001</v>
      </c>
      <c r="M398" s="31" t="s">
        <v>43</v>
      </c>
    </row>
    <row r="399" spans="1:13">
      <c r="A399" s="66" t="s">
        <v>465</v>
      </c>
      <c r="B399" s="18">
        <v>43263</v>
      </c>
      <c r="C399" s="17">
        <f t="shared" si="13"/>
        <v>2</v>
      </c>
      <c r="D399" s="19">
        <v>0.71212775929805894</v>
      </c>
      <c r="E399" s="17" t="s">
        <v>20</v>
      </c>
      <c r="F399" s="17" t="s">
        <v>14</v>
      </c>
      <c r="G399" s="17" t="s">
        <v>15</v>
      </c>
      <c r="H399" s="17" t="s">
        <v>16</v>
      </c>
      <c r="I399" s="17" t="s">
        <v>17</v>
      </c>
      <c r="J399" s="17">
        <v>29.9</v>
      </c>
      <c r="K399" s="17">
        <v>1</v>
      </c>
      <c r="L399" s="17">
        <f t="shared" si="12"/>
        <v>29.9</v>
      </c>
      <c r="M399" s="31" t="s">
        <v>24</v>
      </c>
    </row>
    <row r="400" spans="1:13">
      <c r="A400" s="66" t="s">
        <v>466</v>
      </c>
      <c r="B400" s="18">
        <v>43263</v>
      </c>
      <c r="C400" s="17">
        <f t="shared" si="13"/>
        <v>2</v>
      </c>
      <c r="D400" s="19">
        <v>0.62847779980043939</v>
      </c>
      <c r="E400" s="17" t="s">
        <v>59</v>
      </c>
      <c r="F400" s="17" t="s">
        <v>27</v>
      </c>
      <c r="G400" s="17" t="s">
        <v>28</v>
      </c>
      <c r="H400" s="17" t="s">
        <v>29</v>
      </c>
      <c r="I400" s="17" t="s">
        <v>37</v>
      </c>
      <c r="J400" s="17">
        <v>14.9</v>
      </c>
      <c r="K400" s="17">
        <v>2</v>
      </c>
      <c r="L400" s="17">
        <f t="shared" si="12"/>
        <v>29.8</v>
      </c>
      <c r="M400" s="31" t="s">
        <v>24</v>
      </c>
    </row>
    <row r="401" spans="1:13">
      <c r="A401" s="66" t="s">
        <v>467</v>
      </c>
      <c r="B401" s="18">
        <v>43264</v>
      </c>
      <c r="C401" s="17">
        <f t="shared" si="13"/>
        <v>2</v>
      </c>
      <c r="D401" s="19">
        <v>0.56507376631193362</v>
      </c>
      <c r="E401" s="17" t="s">
        <v>20</v>
      </c>
      <c r="F401" s="17" t="s">
        <v>27</v>
      </c>
      <c r="G401" s="17" t="s">
        <v>28</v>
      </c>
      <c r="H401" s="17" t="s">
        <v>29</v>
      </c>
      <c r="I401" s="17" t="s">
        <v>37</v>
      </c>
      <c r="J401" s="17">
        <v>14.9</v>
      </c>
      <c r="K401" s="17">
        <v>2</v>
      </c>
      <c r="L401" s="17">
        <f t="shared" si="12"/>
        <v>29.8</v>
      </c>
      <c r="M401" s="31" t="s">
        <v>24</v>
      </c>
    </row>
    <row r="402" spans="1:13">
      <c r="A402" s="66" t="s">
        <v>468</v>
      </c>
      <c r="B402" s="18">
        <v>43264</v>
      </c>
      <c r="C402" s="17">
        <f t="shared" si="13"/>
        <v>2</v>
      </c>
      <c r="D402" s="19">
        <v>0.71366020630271165</v>
      </c>
      <c r="E402" s="17" t="s">
        <v>26</v>
      </c>
      <c r="F402" s="17" t="s">
        <v>47</v>
      </c>
      <c r="G402" s="17" t="s">
        <v>48</v>
      </c>
      <c r="H402" s="48" t="s">
        <v>77</v>
      </c>
      <c r="I402" s="17" t="s">
        <v>17</v>
      </c>
      <c r="J402" s="17">
        <v>7.9</v>
      </c>
      <c r="K402" s="17">
        <v>2</v>
      </c>
      <c r="L402" s="17">
        <f t="shared" si="12"/>
        <v>15.8</v>
      </c>
      <c r="M402" s="31" t="s">
        <v>24</v>
      </c>
    </row>
    <row r="403" spans="1:13">
      <c r="A403" s="66" t="s">
        <v>469</v>
      </c>
      <c r="B403" s="18">
        <v>43264</v>
      </c>
      <c r="C403" s="17">
        <f t="shared" si="13"/>
        <v>2</v>
      </c>
      <c r="D403" s="19">
        <v>0.44284873326417157</v>
      </c>
      <c r="E403" s="48" t="s">
        <v>53</v>
      </c>
      <c r="F403" s="17" t="s">
        <v>47</v>
      </c>
      <c r="G403" s="17" t="s">
        <v>48</v>
      </c>
      <c r="H403" s="48" t="s">
        <v>77</v>
      </c>
      <c r="I403" s="17" t="s">
        <v>17</v>
      </c>
      <c r="J403" s="17">
        <v>7.9</v>
      </c>
      <c r="K403" s="17">
        <v>2</v>
      </c>
      <c r="L403" s="17">
        <f t="shared" si="12"/>
        <v>15.8</v>
      </c>
      <c r="M403" s="31" t="s">
        <v>43</v>
      </c>
    </row>
    <row r="404" spans="1:13">
      <c r="A404" s="66" t="s">
        <v>470</v>
      </c>
      <c r="B404" s="18">
        <v>43264</v>
      </c>
      <c r="C404" s="17">
        <f t="shared" si="13"/>
        <v>2</v>
      </c>
      <c r="D404" s="19">
        <v>0.65801653553256523</v>
      </c>
      <c r="E404" s="48" t="s">
        <v>51</v>
      </c>
      <c r="F404" s="17" t="s">
        <v>47</v>
      </c>
      <c r="G404" s="17" t="s">
        <v>48</v>
      </c>
      <c r="H404" s="48" t="s">
        <v>77</v>
      </c>
      <c r="I404" s="17" t="s">
        <v>17</v>
      </c>
      <c r="J404" s="17">
        <v>7.9</v>
      </c>
      <c r="K404" s="17">
        <v>4</v>
      </c>
      <c r="L404" s="17">
        <f t="shared" si="12"/>
        <v>31.6</v>
      </c>
      <c r="M404" s="31" t="s">
        <v>24</v>
      </c>
    </row>
    <row r="405" spans="1:13">
      <c r="A405" s="66" t="s">
        <v>471</v>
      </c>
      <c r="B405" s="18">
        <v>43265</v>
      </c>
      <c r="C405" s="17">
        <f t="shared" si="13"/>
        <v>2</v>
      </c>
      <c r="D405" s="19">
        <v>0.55844065332991322</v>
      </c>
      <c r="E405" s="48" t="s">
        <v>51</v>
      </c>
      <c r="F405" s="17" t="s">
        <v>47</v>
      </c>
      <c r="G405" s="17" t="s">
        <v>48</v>
      </c>
      <c r="H405" s="48" t="s">
        <v>77</v>
      </c>
      <c r="I405" s="17" t="s">
        <v>17</v>
      </c>
      <c r="J405" s="17">
        <v>7.9</v>
      </c>
      <c r="K405" s="17">
        <v>2</v>
      </c>
      <c r="L405" s="17">
        <f t="shared" si="12"/>
        <v>15.8</v>
      </c>
      <c r="M405" s="31" t="s">
        <v>38</v>
      </c>
    </row>
    <row r="406" spans="1:13">
      <c r="A406" s="66" t="s">
        <v>472</v>
      </c>
      <c r="B406" s="18">
        <v>43265</v>
      </c>
      <c r="C406" s="17">
        <f t="shared" si="13"/>
        <v>2</v>
      </c>
      <c r="D406" s="19">
        <v>0.81948933282464309</v>
      </c>
      <c r="E406" s="17" t="s">
        <v>26</v>
      </c>
      <c r="F406" s="17" t="s">
        <v>14</v>
      </c>
      <c r="G406" s="17" t="s">
        <v>15</v>
      </c>
      <c r="H406" s="17" t="s">
        <v>16</v>
      </c>
      <c r="I406" s="17" t="s">
        <v>17</v>
      </c>
      <c r="J406" s="17">
        <v>29.9</v>
      </c>
      <c r="K406" s="17">
        <v>2</v>
      </c>
      <c r="L406" s="17">
        <f t="shared" si="12"/>
        <v>59.8</v>
      </c>
      <c r="M406" s="31" t="s">
        <v>24</v>
      </c>
    </row>
    <row r="407" spans="1:13">
      <c r="A407" s="66" t="s">
        <v>473</v>
      </c>
      <c r="B407" s="18">
        <v>43266</v>
      </c>
      <c r="C407" s="17">
        <f t="shared" si="13"/>
        <v>2</v>
      </c>
      <c r="D407" s="19">
        <v>0.55102947743942599</v>
      </c>
      <c r="E407" s="17" t="s">
        <v>26</v>
      </c>
      <c r="F407" s="17" t="s">
        <v>14</v>
      </c>
      <c r="G407" s="17" t="s">
        <v>15</v>
      </c>
      <c r="H407" s="17" t="s">
        <v>16</v>
      </c>
      <c r="I407" s="17" t="s">
        <v>17</v>
      </c>
      <c r="J407" s="17">
        <v>29.9</v>
      </c>
      <c r="K407" s="17">
        <v>4</v>
      </c>
      <c r="L407" s="17">
        <f t="shared" si="12"/>
        <v>119.6</v>
      </c>
      <c r="M407" s="31" t="s">
        <v>24</v>
      </c>
    </row>
    <row r="408" spans="1:13">
      <c r="A408" s="66" t="s">
        <v>474</v>
      </c>
      <c r="B408" s="18">
        <v>43267</v>
      </c>
      <c r="C408" s="17">
        <f t="shared" si="13"/>
        <v>2</v>
      </c>
      <c r="D408" s="19">
        <v>0.84822818809562928</v>
      </c>
      <c r="E408" s="17" t="s">
        <v>59</v>
      </c>
      <c r="F408" s="17" t="s">
        <v>47</v>
      </c>
      <c r="G408" s="17" t="s">
        <v>48</v>
      </c>
      <c r="H408" s="48" t="s">
        <v>77</v>
      </c>
      <c r="I408" s="17" t="s">
        <v>17</v>
      </c>
      <c r="J408" s="17">
        <v>7.9</v>
      </c>
      <c r="K408" s="17">
        <v>1</v>
      </c>
      <c r="L408" s="17">
        <f t="shared" si="12"/>
        <v>7.9</v>
      </c>
      <c r="M408" s="31" t="s">
        <v>24</v>
      </c>
    </row>
    <row r="409" spans="1:13">
      <c r="A409" s="66" t="s">
        <v>475</v>
      </c>
      <c r="B409" s="18">
        <v>43267</v>
      </c>
      <c r="C409" s="17">
        <f t="shared" si="13"/>
        <v>2</v>
      </c>
      <c r="D409" s="19">
        <v>0.77956368920723895</v>
      </c>
      <c r="E409" s="17" t="s">
        <v>59</v>
      </c>
      <c r="F409" s="17" t="s">
        <v>47</v>
      </c>
      <c r="G409" s="17" t="s">
        <v>48</v>
      </c>
      <c r="H409" s="48" t="s">
        <v>77</v>
      </c>
      <c r="I409" s="17" t="s">
        <v>17</v>
      </c>
      <c r="J409" s="17">
        <v>7.9</v>
      </c>
      <c r="K409" s="17">
        <v>1</v>
      </c>
      <c r="L409" s="17">
        <f t="shared" si="12"/>
        <v>7.9</v>
      </c>
      <c r="M409" s="31" t="s">
        <v>24</v>
      </c>
    </row>
    <row r="410" spans="1:13">
      <c r="A410" s="66" t="s">
        <v>476</v>
      </c>
      <c r="B410" s="18">
        <v>43268</v>
      </c>
      <c r="C410" s="17">
        <f t="shared" si="13"/>
        <v>2</v>
      </c>
      <c r="D410" s="19">
        <v>0.86927070849644672</v>
      </c>
      <c r="E410" s="17" t="s">
        <v>59</v>
      </c>
      <c r="F410" s="17" t="s">
        <v>82</v>
      </c>
      <c r="G410" s="17" t="s">
        <v>83</v>
      </c>
      <c r="H410" s="48" t="s">
        <v>84</v>
      </c>
      <c r="I410" s="17" t="s">
        <v>37</v>
      </c>
      <c r="J410" s="17">
        <v>9.8000000000000007</v>
      </c>
      <c r="K410" s="17">
        <v>2</v>
      </c>
      <c r="L410" s="17">
        <f t="shared" si="12"/>
        <v>19.600000000000001</v>
      </c>
      <c r="M410" s="31" t="s">
        <v>24</v>
      </c>
    </row>
    <row r="411" spans="1:13">
      <c r="A411" s="66" t="s">
        <v>477</v>
      </c>
      <c r="B411" s="18">
        <v>43269</v>
      </c>
      <c r="C411" s="17">
        <f t="shared" si="13"/>
        <v>2</v>
      </c>
      <c r="D411" s="19">
        <v>0.86455536420227408</v>
      </c>
      <c r="E411" s="17" t="s">
        <v>20</v>
      </c>
      <c r="F411" s="17" t="s">
        <v>14</v>
      </c>
      <c r="G411" s="17" t="s">
        <v>15</v>
      </c>
      <c r="H411" s="17" t="s">
        <v>16</v>
      </c>
      <c r="I411" s="17" t="s">
        <v>17</v>
      </c>
      <c r="J411" s="17">
        <v>29.9</v>
      </c>
      <c r="K411" s="17">
        <v>2</v>
      </c>
      <c r="L411" s="17">
        <f t="shared" si="12"/>
        <v>59.8</v>
      </c>
      <c r="M411" s="31" t="s">
        <v>24</v>
      </c>
    </row>
    <row r="412" spans="1:13">
      <c r="A412" s="66" t="s">
        <v>478</v>
      </c>
      <c r="B412" s="18">
        <v>43269</v>
      </c>
      <c r="C412" s="17">
        <f t="shared" si="13"/>
        <v>2</v>
      </c>
      <c r="D412" s="19">
        <v>0.69834746768443234</v>
      </c>
      <c r="E412" s="17" t="s">
        <v>26</v>
      </c>
      <c r="F412" s="17" t="s">
        <v>34</v>
      </c>
      <c r="G412" s="48" t="s">
        <v>35</v>
      </c>
      <c r="H412" s="48" t="s">
        <v>36</v>
      </c>
      <c r="I412" s="17" t="s">
        <v>37</v>
      </c>
      <c r="J412" s="17">
        <v>21</v>
      </c>
      <c r="K412" s="17">
        <v>3</v>
      </c>
      <c r="L412" s="17">
        <f t="shared" si="12"/>
        <v>63</v>
      </c>
      <c r="M412" s="31" t="s">
        <v>24</v>
      </c>
    </row>
    <row r="413" spans="1:13">
      <c r="A413" s="66" t="s">
        <v>479</v>
      </c>
      <c r="B413" s="18">
        <v>43269</v>
      </c>
      <c r="C413" s="17">
        <f t="shared" si="13"/>
        <v>2</v>
      </c>
      <c r="D413" s="19">
        <v>0.66916841792146231</v>
      </c>
      <c r="E413" s="17" t="s">
        <v>26</v>
      </c>
      <c r="F413" s="17" t="s">
        <v>82</v>
      </c>
      <c r="G413" s="17" t="s">
        <v>83</v>
      </c>
      <c r="H413" s="48" t="s">
        <v>84</v>
      </c>
      <c r="I413" s="17" t="s">
        <v>37</v>
      </c>
      <c r="J413" s="17">
        <v>9.8000000000000007</v>
      </c>
      <c r="K413" s="17">
        <v>1</v>
      </c>
      <c r="L413" s="17">
        <f t="shared" si="12"/>
        <v>9.8000000000000007</v>
      </c>
      <c r="M413" s="31" t="s">
        <v>43</v>
      </c>
    </row>
    <row r="414" spans="1:13">
      <c r="A414" s="66" t="s">
        <v>480</v>
      </c>
      <c r="B414" s="18">
        <v>43270</v>
      </c>
      <c r="C414" s="17">
        <f t="shared" si="13"/>
        <v>2</v>
      </c>
      <c r="D414" s="19">
        <v>0.8874073096735986</v>
      </c>
      <c r="E414" s="17" t="s">
        <v>59</v>
      </c>
      <c r="F414" s="17" t="s">
        <v>27</v>
      </c>
      <c r="G414" s="17" t="s">
        <v>28</v>
      </c>
      <c r="H414" s="17" t="s">
        <v>29</v>
      </c>
      <c r="I414" s="17" t="s">
        <v>37</v>
      </c>
      <c r="J414" s="17">
        <v>14.9</v>
      </c>
      <c r="K414" s="17">
        <v>2</v>
      </c>
      <c r="L414" s="17">
        <f t="shared" si="12"/>
        <v>29.8</v>
      </c>
      <c r="M414" s="31" t="s">
        <v>24</v>
      </c>
    </row>
    <row r="415" spans="1:13">
      <c r="A415" s="66" t="s">
        <v>481</v>
      </c>
      <c r="B415" s="18">
        <v>43271</v>
      </c>
      <c r="C415" s="17">
        <f t="shared" si="13"/>
        <v>2</v>
      </c>
      <c r="D415" s="19">
        <v>0.67267053410336264</v>
      </c>
      <c r="E415" s="17" t="s">
        <v>13</v>
      </c>
      <c r="F415" s="17" t="s">
        <v>21</v>
      </c>
      <c r="G415" s="17" t="s">
        <v>22</v>
      </c>
      <c r="H415" s="17" t="s">
        <v>23</v>
      </c>
      <c r="I415" s="17" t="s">
        <v>17</v>
      </c>
      <c r="J415" s="17">
        <v>18.899999999999999</v>
      </c>
      <c r="K415" s="17">
        <v>3</v>
      </c>
      <c r="L415" s="17">
        <f t="shared" si="12"/>
        <v>56.699999999999996</v>
      </c>
      <c r="M415" s="31" t="s">
        <v>18</v>
      </c>
    </row>
    <row r="416" spans="1:13">
      <c r="A416" s="66" t="s">
        <v>482</v>
      </c>
      <c r="B416" s="18">
        <v>43271</v>
      </c>
      <c r="C416" s="17">
        <f t="shared" si="13"/>
        <v>2</v>
      </c>
      <c r="D416" s="19">
        <v>0.63146452164559386</v>
      </c>
      <c r="E416" s="17" t="s">
        <v>13</v>
      </c>
      <c r="F416" s="17" t="s">
        <v>21</v>
      </c>
      <c r="G416" s="17" t="s">
        <v>22</v>
      </c>
      <c r="H416" s="17" t="s">
        <v>23</v>
      </c>
      <c r="I416" s="17" t="s">
        <v>17</v>
      </c>
      <c r="J416" s="17">
        <v>18.899999999999999</v>
      </c>
      <c r="K416" s="17">
        <v>1</v>
      </c>
      <c r="L416" s="17">
        <f t="shared" si="12"/>
        <v>18.899999999999999</v>
      </c>
      <c r="M416" s="31" t="s">
        <v>24</v>
      </c>
    </row>
    <row r="417" spans="1:13">
      <c r="A417" s="66" t="s">
        <v>483</v>
      </c>
      <c r="B417" s="18">
        <v>43272</v>
      </c>
      <c r="C417" s="17">
        <f t="shared" si="13"/>
        <v>2</v>
      </c>
      <c r="D417" s="19">
        <v>0.84660384017839585</v>
      </c>
      <c r="E417" s="17" t="s">
        <v>59</v>
      </c>
      <c r="F417" s="17" t="s">
        <v>82</v>
      </c>
      <c r="G417" s="17" t="s">
        <v>83</v>
      </c>
      <c r="H417" s="48" t="s">
        <v>84</v>
      </c>
      <c r="I417" s="17" t="s">
        <v>37</v>
      </c>
      <c r="J417" s="17">
        <v>9.8000000000000007</v>
      </c>
      <c r="K417" s="17">
        <v>3</v>
      </c>
      <c r="L417" s="17">
        <f t="shared" si="12"/>
        <v>29.400000000000002</v>
      </c>
      <c r="M417" s="31" t="s">
        <v>24</v>
      </c>
    </row>
    <row r="418" spans="1:13">
      <c r="A418" s="66" t="s">
        <v>484</v>
      </c>
      <c r="B418" s="18">
        <v>43272</v>
      </c>
      <c r="C418" s="17">
        <f t="shared" si="13"/>
        <v>2</v>
      </c>
      <c r="D418" s="19">
        <v>0.59632474765843335</v>
      </c>
      <c r="E418" s="17" t="s">
        <v>20</v>
      </c>
      <c r="F418" s="17" t="s">
        <v>21</v>
      </c>
      <c r="G418" s="17" t="s">
        <v>22</v>
      </c>
      <c r="H418" s="17" t="s">
        <v>23</v>
      </c>
      <c r="I418" s="17" t="s">
        <v>17</v>
      </c>
      <c r="J418" s="17">
        <v>18.899999999999999</v>
      </c>
      <c r="K418" s="17">
        <v>1</v>
      </c>
      <c r="L418" s="17">
        <f t="shared" si="12"/>
        <v>18.899999999999999</v>
      </c>
      <c r="M418" s="31" t="s">
        <v>24</v>
      </c>
    </row>
    <row r="419" spans="1:13">
      <c r="A419" s="66" t="s">
        <v>485</v>
      </c>
      <c r="B419" s="18">
        <v>43273</v>
      </c>
      <c r="C419" s="17">
        <f t="shared" si="13"/>
        <v>2</v>
      </c>
      <c r="D419" s="19">
        <v>0.73061260986811571</v>
      </c>
      <c r="E419" s="17" t="s">
        <v>20</v>
      </c>
      <c r="F419" s="17" t="s">
        <v>14</v>
      </c>
      <c r="G419" s="17" t="s">
        <v>15</v>
      </c>
      <c r="H419" s="17" t="s">
        <v>16</v>
      </c>
      <c r="I419" s="17" t="s">
        <v>17</v>
      </c>
      <c r="J419" s="17">
        <v>29.9</v>
      </c>
      <c r="K419" s="17">
        <v>3</v>
      </c>
      <c r="L419" s="17">
        <f t="shared" si="12"/>
        <v>89.699999999999989</v>
      </c>
      <c r="M419" s="31" t="s">
        <v>24</v>
      </c>
    </row>
    <row r="420" spans="1:13">
      <c r="A420" s="66" t="s">
        <v>486</v>
      </c>
      <c r="B420" s="18">
        <v>43274</v>
      </c>
      <c r="C420" s="17">
        <f t="shared" si="13"/>
        <v>2</v>
      </c>
      <c r="D420" s="19">
        <v>0.90881449401075709</v>
      </c>
      <c r="E420" s="17" t="s">
        <v>26</v>
      </c>
      <c r="F420" s="17" t="s">
        <v>14</v>
      </c>
      <c r="G420" s="17" t="s">
        <v>15</v>
      </c>
      <c r="H420" s="17" t="s">
        <v>16</v>
      </c>
      <c r="I420" s="17" t="s">
        <v>17</v>
      </c>
      <c r="J420" s="17">
        <v>29.9</v>
      </c>
      <c r="K420" s="17">
        <v>2</v>
      </c>
      <c r="L420" s="17">
        <f t="shared" si="12"/>
        <v>59.8</v>
      </c>
      <c r="M420" s="31" t="s">
        <v>24</v>
      </c>
    </row>
    <row r="421" spans="1:13">
      <c r="A421" s="66" t="s">
        <v>487</v>
      </c>
      <c r="B421" s="18">
        <v>43275</v>
      </c>
      <c r="C421" s="17">
        <f t="shared" si="13"/>
        <v>2</v>
      </c>
      <c r="D421" s="19">
        <v>0.73998786595464228</v>
      </c>
      <c r="E421" s="17" t="s">
        <v>33</v>
      </c>
      <c r="F421" s="17" t="s">
        <v>21</v>
      </c>
      <c r="G421" s="17" t="s">
        <v>22</v>
      </c>
      <c r="H421" s="17" t="s">
        <v>23</v>
      </c>
      <c r="I421" s="17" t="s">
        <v>17</v>
      </c>
      <c r="J421" s="17">
        <v>18.899999999999999</v>
      </c>
      <c r="K421" s="17">
        <v>1</v>
      </c>
      <c r="L421" s="17">
        <f t="shared" si="12"/>
        <v>18.899999999999999</v>
      </c>
      <c r="M421" s="31" t="s">
        <v>24</v>
      </c>
    </row>
    <row r="422" spans="1:13">
      <c r="A422" s="66" t="s">
        <v>488</v>
      </c>
      <c r="B422" s="18">
        <v>43275</v>
      </c>
      <c r="C422" s="17">
        <f t="shared" si="13"/>
        <v>2</v>
      </c>
      <c r="D422" s="19">
        <v>0.59625057067831777</v>
      </c>
      <c r="E422" s="17" t="s">
        <v>20</v>
      </c>
      <c r="F422" s="17" t="s">
        <v>34</v>
      </c>
      <c r="G422" s="48" t="s">
        <v>35</v>
      </c>
      <c r="H422" s="48" t="s">
        <v>36</v>
      </c>
      <c r="I422" s="17" t="s">
        <v>37</v>
      </c>
      <c r="J422" s="17">
        <v>21</v>
      </c>
      <c r="K422" s="17">
        <v>1</v>
      </c>
      <c r="L422" s="17">
        <f t="shared" si="12"/>
        <v>21</v>
      </c>
      <c r="M422" s="31" t="s">
        <v>24</v>
      </c>
    </row>
    <row r="423" spans="1:13">
      <c r="A423" s="66" t="s">
        <v>489</v>
      </c>
      <c r="B423" s="18">
        <v>43275</v>
      </c>
      <c r="C423" s="17">
        <f t="shared" si="13"/>
        <v>2</v>
      </c>
      <c r="D423" s="19">
        <v>0.50667947602290375</v>
      </c>
      <c r="E423" s="17" t="s">
        <v>20</v>
      </c>
      <c r="F423" s="17" t="s">
        <v>14</v>
      </c>
      <c r="G423" s="17" t="s">
        <v>15</v>
      </c>
      <c r="H423" s="17" t="s">
        <v>16</v>
      </c>
      <c r="I423" s="17" t="s">
        <v>17</v>
      </c>
      <c r="J423" s="17">
        <v>29.9</v>
      </c>
      <c r="K423" s="17">
        <v>2</v>
      </c>
      <c r="L423" s="17">
        <f t="shared" si="12"/>
        <v>59.8</v>
      </c>
      <c r="M423" s="31" t="s">
        <v>43</v>
      </c>
    </row>
    <row r="424" spans="1:13">
      <c r="A424" s="66" t="s">
        <v>490</v>
      </c>
      <c r="B424" s="18">
        <v>43275</v>
      </c>
      <c r="C424" s="17">
        <f t="shared" si="13"/>
        <v>2</v>
      </c>
      <c r="D424" s="19">
        <v>0.6114624431900475</v>
      </c>
      <c r="E424" s="17" t="s">
        <v>13</v>
      </c>
      <c r="F424" s="17" t="s">
        <v>21</v>
      </c>
      <c r="G424" s="17" t="s">
        <v>22</v>
      </c>
      <c r="H424" s="17" t="s">
        <v>23</v>
      </c>
      <c r="I424" s="17" t="s">
        <v>17</v>
      </c>
      <c r="J424" s="17">
        <v>18.899999999999999</v>
      </c>
      <c r="K424" s="17">
        <v>3</v>
      </c>
      <c r="L424" s="17">
        <f t="shared" si="12"/>
        <v>56.699999999999996</v>
      </c>
      <c r="M424" s="31" t="s">
        <v>24</v>
      </c>
    </row>
    <row r="425" spans="1:13">
      <c r="A425" s="66" t="s">
        <v>491</v>
      </c>
      <c r="B425" s="18">
        <v>43276</v>
      </c>
      <c r="C425" s="17">
        <f t="shared" si="13"/>
        <v>2</v>
      </c>
      <c r="D425" s="19">
        <v>0.72271251711127726</v>
      </c>
      <c r="E425" s="17" t="s">
        <v>13</v>
      </c>
      <c r="F425" s="17" t="s">
        <v>21</v>
      </c>
      <c r="G425" s="17" t="s">
        <v>22</v>
      </c>
      <c r="H425" s="17" t="s">
        <v>23</v>
      </c>
      <c r="I425" s="17" t="s">
        <v>17</v>
      </c>
      <c r="J425" s="17">
        <v>18.899999999999999</v>
      </c>
      <c r="K425" s="17">
        <v>1</v>
      </c>
      <c r="L425" s="17">
        <f t="shared" si="12"/>
        <v>18.899999999999999</v>
      </c>
      <c r="M425" s="31" t="s">
        <v>24</v>
      </c>
    </row>
    <row r="426" spans="1:13">
      <c r="A426" s="66" t="s">
        <v>492</v>
      </c>
      <c r="B426" s="18">
        <v>43276</v>
      </c>
      <c r="C426" s="17">
        <f t="shared" si="13"/>
        <v>2</v>
      </c>
      <c r="D426" s="19">
        <v>0.83759320127870629</v>
      </c>
      <c r="E426" s="17" t="s">
        <v>20</v>
      </c>
      <c r="F426" s="17" t="s">
        <v>47</v>
      </c>
      <c r="G426" s="17" t="s">
        <v>48</v>
      </c>
      <c r="H426" s="48" t="s">
        <v>77</v>
      </c>
      <c r="I426" s="17" t="s">
        <v>17</v>
      </c>
      <c r="J426" s="17">
        <v>7.9</v>
      </c>
      <c r="K426" s="17">
        <v>1</v>
      </c>
      <c r="L426" s="17">
        <f t="shared" si="12"/>
        <v>7.9</v>
      </c>
      <c r="M426" s="31" t="s">
        <v>24</v>
      </c>
    </row>
    <row r="427" spans="1:13">
      <c r="A427" s="66" t="s">
        <v>493</v>
      </c>
      <c r="B427" s="18">
        <v>43277</v>
      </c>
      <c r="C427" s="17">
        <f t="shared" si="13"/>
        <v>2</v>
      </c>
      <c r="D427" s="19">
        <v>0.82174531982788013</v>
      </c>
      <c r="E427" s="17" t="s">
        <v>20</v>
      </c>
      <c r="F427" s="17" t="s">
        <v>47</v>
      </c>
      <c r="G427" s="17" t="s">
        <v>48</v>
      </c>
      <c r="H427" s="48" t="s">
        <v>77</v>
      </c>
      <c r="I427" s="17" t="s">
        <v>17</v>
      </c>
      <c r="J427" s="17">
        <v>7.9</v>
      </c>
      <c r="K427" s="17">
        <v>1</v>
      </c>
      <c r="L427" s="17">
        <f t="shared" si="12"/>
        <v>7.9</v>
      </c>
      <c r="M427" s="31" t="s">
        <v>43</v>
      </c>
    </row>
    <row r="428" spans="1:13">
      <c r="A428" s="66" t="s">
        <v>494</v>
      </c>
      <c r="B428" s="18">
        <v>43277</v>
      </c>
      <c r="C428" s="17">
        <f t="shared" si="13"/>
        <v>2</v>
      </c>
      <c r="D428" s="19">
        <v>0.49210990290949597</v>
      </c>
      <c r="E428" s="17" t="s">
        <v>20</v>
      </c>
      <c r="F428" s="17" t="s">
        <v>21</v>
      </c>
      <c r="G428" s="17" t="s">
        <v>22</v>
      </c>
      <c r="H428" s="17" t="s">
        <v>23</v>
      </c>
      <c r="I428" s="17" t="s">
        <v>17</v>
      </c>
      <c r="J428" s="17">
        <v>18.899999999999999</v>
      </c>
      <c r="K428" s="17">
        <v>2</v>
      </c>
      <c r="L428" s="17">
        <f t="shared" si="12"/>
        <v>37.799999999999997</v>
      </c>
      <c r="M428" s="31" t="s">
        <v>24</v>
      </c>
    </row>
    <row r="429" spans="1:13">
      <c r="A429" s="66" t="s">
        <v>495</v>
      </c>
      <c r="B429" s="18">
        <v>43277</v>
      </c>
      <c r="C429" s="17">
        <f t="shared" si="13"/>
        <v>2</v>
      </c>
      <c r="D429" s="19">
        <v>0.6866830991646522</v>
      </c>
      <c r="E429" s="17" t="s">
        <v>26</v>
      </c>
      <c r="F429" s="17" t="s">
        <v>47</v>
      </c>
      <c r="G429" s="17" t="s">
        <v>48</v>
      </c>
      <c r="H429" s="48" t="s">
        <v>77</v>
      </c>
      <c r="I429" s="17" t="s">
        <v>17</v>
      </c>
      <c r="J429" s="17">
        <v>7.9</v>
      </c>
      <c r="K429" s="17">
        <v>4</v>
      </c>
      <c r="L429" s="17">
        <f t="shared" si="12"/>
        <v>31.6</v>
      </c>
      <c r="M429" s="31" t="s">
        <v>38</v>
      </c>
    </row>
    <row r="430" spans="1:13">
      <c r="A430" s="66" t="s">
        <v>496</v>
      </c>
      <c r="B430" s="18">
        <v>43278</v>
      </c>
      <c r="C430" s="17">
        <f t="shared" si="13"/>
        <v>2</v>
      </c>
      <c r="D430" s="19">
        <v>0.62451327397769985</v>
      </c>
      <c r="E430" s="17" t="s">
        <v>13</v>
      </c>
      <c r="F430" s="17" t="s">
        <v>27</v>
      </c>
      <c r="G430" s="17" t="s">
        <v>28</v>
      </c>
      <c r="H430" s="17" t="s">
        <v>29</v>
      </c>
      <c r="I430" s="17" t="s">
        <v>37</v>
      </c>
      <c r="J430" s="17">
        <v>14.9</v>
      </c>
      <c r="K430" s="17">
        <v>1</v>
      </c>
      <c r="L430" s="17">
        <f t="shared" si="12"/>
        <v>14.9</v>
      </c>
      <c r="M430" s="31" t="s">
        <v>24</v>
      </c>
    </row>
    <row r="431" spans="1:13">
      <c r="A431" s="66" t="s">
        <v>497</v>
      </c>
      <c r="B431" s="18">
        <v>43278</v>
      </c>
      <c r="C431" s="17">
        <f t="shared" si="13"/>
        <v>2</v>
      </c>
      <c r="D431" s="19">
        <v>0.83499370499571901</v>
      </c>
      <c r="E431" s="48" t="s">
        <v>51</v>
      </c>
      <c r="F431" s="17" t="s">
        <v>14</v>
      </c>
      <c r="G431" s="17" t="s">
        <v>15</v>
      </c>
      <c r="H431" s="17" t="s">
        <v>16</v>
      </c>
      <c r="I431" s="17" t="s">
        <v>17</v>
      </c>
      <c r="J431" s="17">
        <v>29.9</v>
      </c>
      <c r="K431" s="17">
        <v>2</v>
      </c>
      <c r="L431" s="17">
        <f t="shared" si="12"/>
        <v>59.8</v>
      </c>
      <c r="M431" s="31" t="s">
        <v>24</v>
      </c>
    </row>
    <row r="432" spans="1:13">
      <c r="A432" s="66" t="s">
        <v>498</v>
      </c>
      <c r="B432" s="18">
        <v>43279</v>
      </c>
      <c r="C432" s="17">
        <f t="shared" si="13"/>
        <v>2</v>
      </c>
      <c r="D432" s="19">
        <v>0.57181316889269862</v>
      </c>
      <c r="E432" s="17" t="s">
        <v>20</v>
      </c>
      <c r="F432" s="17" t="s">
        <v>34</v>
      </c>
      <c r="G432" s="48" t="s">
        <v>35</v>
      </c>
      <c r="H432" s="48" t="s">
        <v>36</v>
      </c>
      <c r="I432" s="17" t="s">
        <v>37</v>
      </c>
      <c r="J432" s="17">
        <v>21</v>
      </c>
      <c r="K432" s="17">
        <v>1</v>
      </c>
      <c r="L432" s="17">
        <f t="shared" si="12"/>
        <v>21</v>
      </c>
      <c r="M432" s="31" t="s">
        <v>24</v>
      </c>
    </row>
    <row r="433" spans="1:13">
      <c r="A433" s="66" t="s">
        <v>499</v>
      </c>
      <c r="B433" s="18">
        <v>43279</v>
      </c>
      <c r="C433" s="17">
        <f t="shared" si="13"/>
        <v>2</v>
      </c>
      <c r="D433" s="19">
        <v>0.75268272655593849</v>
      </c>
      <c r="E433" s="17" t="s">
        <v>59</v>
      </c>
      <c r="F433" s="17" t="s">
        <v>47</v>
      </c>
      <c r="G433" s="17" t="s">
        <v>48</v>
      </c>
      <c r="H433" s="48" t="s">
        <v>77</v>
      </c>
      <c r="I433" s="17" t="s">
        <v>17</v>
      </c>
      <c r="J433" s="17">
        <v>7.9</v>
      </c>
      <c r="K433" s="17">
        <v>2</v>
      </c>
      <c r="L433" s="17">
        <f t="shared" si="12"/>
        <v>15.8</v>
      </c>
      <c r="M433" s="31" t="s">
        <v>24</v>
      </c>
    </row>
    <row r="434" spans="1:13">
      <c r="A434" s="66" t="s">
        <v>500</v>
      </c>
      <c r="B434" s="18">
        <v>43279</v>
      </c>
      <c r="C434" s="17">
        <f t="shared" si="13"/>
        <v>2</v>
      </c>
      <c r="D434" s="19">
        <v>0.5178712494023292</v>
      </c>
      <c r="E434" s="17" t="s">
        <v>13</v>
      </c>
      <c r="F434" s="17" t="s">
        <v>14</v>
      </c>
      <c r="G434" s="17" t="s">
        <v>15</v>
      </c>
      <c r="H434" s="17" t="s">
        <v>16</v>
      </c>
      <c r="I434" s="17" t="s">
        <v>17</v>
      </c>
      <c r="J434" s="17">
        <v>29.9</v>
      </c>
      <c r="K434" s="17">
        <v>3</v>
      </c>
      <c r="L434" s="17">
        <f t="shared" si="12"/>
        <v>89.699999999999989</v>
      </c>
      <c r="M434" s="31" t="s">
        <v>24</v>
      </c>
    </row>
    <row r="435" spans="1:13">
      <c r="A435" s="66" t="s">
        <v>501</v>
      </c>
      <c r="B435" s="18">
        <v>43279</v>
      </c>
      <c r="C435" s="17">
        <f t="shared" si="13"/>
        <v>2</v>
      </c>
      <c r="D435" s="19">
        <v>0.44577576029330851</v>
      </c>
      <c r="E435" s="17" t="s">
        <v>20</v>
      </c>
      <c r="F435" s="17" t="s">
        <v>82</v>
      </c>
      <c r="G435" s="17" t="s">
        <v>83</v>
      </c>
      <c r="H435" s="48" t="s">
        <v>84</v>
      </c>
      <c r="I435" s="17" t="s">
        <v>37</v>
      </c>
      <c r="J435" s="17">
        <v>9.8000000000000007</v>
      </c>
      <c r="K435" s="17">
        <v>2</v>
      </c>
      <c r="L435" s="17">
        <f t="shared" si="12"/>
        <v>19.600000000000001</v>
      </c>
      <c r="M435" s="31" t="s">
        <v>24</v>
      </c>
    </row>
    <row r="436" spans="1:13">
      <c r="A436" s="66" t="s">
        <v>502</v>
      </c>
      <c r="B436" s="18">
        <v>43279</v>
      </c>
      <c r="C436" s="17">
        <f t="shared" si="13"/>
        <v>2</v>
      </c>
      <c r="D436" s="19">
        <v>0.47314130340491306</v>
      </c>
      <c r="E436" s="17" t="s">
        <v>20</v>
      </c>
      <c r="F436" s="17" t="s">
        <v>27</v>
      </c>
      <c r="G436" s="17" t="s">
        <v>28</v>
      </c>
      <c r="H436" s="17" t="s">
        <v>29</v>
      </c>
      <c r="I436" s="17" t="s">
        <v>37</v>
      </c>
      <c r="J436" s="17">
        <v>14.9</v>
      </c>
      <c r="K436" s="17">
        <v>1</v>
      </c>
      <c r="L436" s="48" t="e" cm="1" vm="2">
        <f t="array" ref="L436">_FV(J8,"9")*_FV(K8,"9")</f>
        <v>#VALUE!</v>
      </c>
      <c r="M436" s="31" t="s">
        <v>24</v>
      </c>
    </row>
    <row r="437" spans="1:13">
      <c r="A437" s="66" t="s">
        <v>503</v>
      </c>
      <c r="B437" s="18">
        <v>43280</v>
      </c>
      <c r="C437" s="17">
        <f t="shared" si="13"/>
        <v>2</v>
      </c>
      <c r="D437" s="19">
        <v>0.81767158097461123</v>
      </c>
      <c r="E437" s="17" t="s">
        <v>59</v>
      </c>
      <c r="F437" s="17" t="s">
        <v>82</v>
      </c>
      <c r="G437" s="17" t="s">
        <v>83</v>
      </c>
      <c r="H437" s="48" t="s">
        <v>84</v>
      </c>
      <c r="I437" s="17" t="s">
        <v>37</v>
      </c>
      <c r="J437" s="17">
        <v>9.8000000000000007</v>
      </c>
      <c r="K437" s="17">
        <v>1</v>
      </c>
      <c r="L437" s="17">
        <f t="shared" ref="L437:L500" si="14">J437*K437</f>
        <v>9.8000000000000007</v>
      </c>
      <c r="M437" s="31" t="s">
        <v>24</v>
      </c>
    </row>
    <row r="438" spans="1:13">
      <c r="A438" s="66" t="s">
        <v>504</v>
      </c>
      <c r="B438" s="18">
        <v>43280</v>
      </c>
      <c r="C438" s="17">
        <f t="shared" si="13"/>
        <v>2</v>
      </c>
      <c r="D438" s="19">
        <v>0.68652839184393044</v>
      </c>
      <c r="E438" s="48" t="s">
        <v>51</v>
      </c>
      <c r="F438" s="17" t="s">
        <v>21</v>
      </c>
      <c r="G438" s="17" t="s">
        <v>22</v>
      </c>
      <c r="H438" s="17" t="s">
        <v>23</v>
      </c>
      <c r="I438" s="17" t="s">
        <v>17</v>
      </c>
      <c r="J438" s="17">
        <v>18.899999999999999</v>
      </c>
      <c r="K438" s="17">
        <v>2</v>
      </c>
      <c r="L438" s="17">
        <f t="shared" si="14"/>
        <v>37.799999999999997</v>
      </c>
      <c r="M438" s="31" t="s">
        <v>18</v>
      </c>
    </row>
    <row r="439" spans="1:13">
      <c r="A439" s="66" t="s">
        <v>505</v>
      </c>
      <c r="B439" s="18">
        <v>43280</v>
      </c>
      <c r="C439" s="17">
        <f t="shared" si="13"/>
        <v>2</v>
      </c>
      <c r="D439" s="19">
        <v>0.66808064223153329</v>
      </c>
      <c r="E439" s="17" t="s">
        <v>26</v>
      </c>
      <c r="F439" s="17" t="s">
        <v>27</v>
      </c>
      <c r="G439" s="17" t="s">
        <v>28</v>
      </c>
      <c r="H439" s="17" t="s">
        <v>29</v>
      </c>
      <c r="I439" s="17" t="s">
        <v>37</v>
      </c>
      <c r="J439" s="17">
        <v>14.9</v>
      </c>
      <c r="K439" s="17">
        <v>2</v>
      </c>
      <c r="L439" s="17">
        <f t="shared" si="14"/>
        <v>29.8</v>
      </c>
      <c r="M439" s="31" t="s">
        <v>24</v>
      </c>
    </row>
    <row r="440" spans="1:13">
      <c r="A440" s="66" t="s">
        <v>506</v>
      </c>
      <c r="B440" s="18">
        <v>43281</v>
      </c>
      <c r="C440" s="17">
        <f t="shared" si="13"/>
        <v>2</v>
      </c>
      <c r="D440" s="19">
        <v>0.88164099023077547</v>
      </c>
      <c r="E440" s="17" t="s">
        <v>26</v>
      </c>
      <c r="F440" s="17" t="s">
        <v>34</v>
      </c>
      <c r="G440" s="48" t="s">
        <v>35</v>
      </c>
      <c r="H440" s="48" t="s">
        <v>36</v>
      </c>
      <c r="I440" s="17" t="s">
        <v>37</v>
      </c>
      <c r="J440" s="17">
        <v>21</v>
      </c>
      <c r="K440" s="17">
        <v>3</v>
      </c>
      <c r="L440" s="17">
        <f t="shared" si="14"/>
        <v>63</v>
      </c>
      <c r="M440" s="31" t="s">
        <v>24</v>
      </c>
    </row>
    <row r="441" spans="1:13">
      <c r="A441" s="66" t="s">
        <v>507</v>
      </c>
      <c r="B441" s="18">
        <v>43281</v>
      </c>
      <c r="C441" s="17">
        <f t="shared" si="13"/>
        <v>2</v>
      </c>
      <c r="D441" s="19">
        <v>0.50027350673263249</v>
      </c>
      <c r="E441" s="17" t="s">
        <v>20</v>
      </c>
      <c r="F441" s="17" t="s">
        <v>47</v>
      </c>
      <c r="G441" s="17" t="s">
        <v>48</v>
      </c>
      <c r="H441" s="48" t="s">
        <v>77</v>
      </c>
      <c r="I441" s="17" t="s">
        <v>17</v>
      </c>
      <c r="J441" s="17">
        <v>7.9</v>
      </c>
      <c r="K441" s="17">
        <v>1</v>
      </c>
      <c r="L441" s="17">
        <f t="shared" si="14"/>
        <v>7.9</v>
      </c>
      <c r="M441" s="31" t="s">
        <v>24</v>
      </c>
    </row>
    <row r="442" spans="1:13">
      <c r="A442" s="66" t="s">
        <v>508</v>
      </c>
      <c r="B442" s="18">
        <v>43281</v>
      </c>
      <c r="C442" s="17">
        <f t="shared" si="13"/>
        <v>2</v>
      </c>
      <c r="D442" s="19">
        <v>0.49540425928948673</v>
      </c>
      <c r="E442" s="17" t="s">
        <v>20</v>
      </c>
      <c r="F442" s="17" t="s">
        <v>47</v>
      </c>
      <c r="G442" s="17" t="s">
        <v>48</v>
      </c>
      <c r="H442" s="48" t="s">
        <v>77</v>
      </c>
      <c r="I442" s="17" t="s">
        <v>17</v>
      </c>
      <c r="J442" s="17">
        <v>7.9</v>
      </c>
      <c r="K442" s="17">
        <v>1</v>
      </c>
      <c r="L442" s="17">
        <f t="shared" si="14"/>
        <v>7.9</v>
      </c>
      <c r="M442" s="31" t="s">
        <v>18</v>
      </c>
    </row>
    <row r="443" spans="1:13">
      <c r="A443" s="66" t="s">
        <v>509</v>
      </c>
      <c r="B443" s="18">
        <v>43281</v>
      </c>
      <c r="C443" s="17">
        <f t="shared" si="13"/>
        <v>2</v>
      </c>
      <c r="D443" s="19">
        <v>0.66068211038838009</v>
      </c>
      <c r="E443" s="48" t="s">
        <v>51</v>
      </c>
      <c r="F443" s="17" t="s">
        <v>14</v>
      </c>
      <c r="G443" s="17" t="s">
        <v>15</v>
      </c>
      <c r="H443" s="17" t="s">
        <v>16</v>
      </c>
      <c r="I443" s="17" t="s">
        <v>17</v>
      </c>
      <c r="J443" s="17">
        <v>29.9</v>
      </c>
      <c r="K443" s="17">
        <v>5</v>
      </c>
      <c r="L443" s="17">
        <f t="shared" si="14"/>
        <v>149.5</v>
      </c>
      <c r="M443" s="31" t="s">
        <v>24</v>
      </c>
    </row>
    <row r="444" spans="1:13">
      <c r="A444" s="66" t="s">
        <v>510</v>
      </c>
      <c r="B444" s="18">
        <v>43282</v>
      </c>
      <c r="C444" s="17">
        <f t="shared" si="13"/>
        <v>3</v>
      </c>
      <c r="D444" s="19">
        <v>0.45979148183344853</v>
      </c>
      <c r="E444" s="48" t="s">
        <v>258</v>
      </c>
      <c r="F444" s="17" t="s">
        <v>47</v>
      </c>
      <c r="G444" s="17" t="s">
        <v>48</v>
      </c>
      <c r="H444" s="48" t="s">
        <v>77</v>
      </c>
      <c r="I444" s="17" t="s">
        <v>17</v>
      </c>
      <c r="J444" s="17">
        <v>7.9</v>
      </c>
      <c r="K444" s="17">
        <v>4</v>
      </c>
      <c r="L444" s="17">
        <f t="shared" si="14"/>
        <v>31.6</v>
      </c>
      <c r="M444" s="31" t="s">
        <v>24</v>
      </c>
    </row>
    <row r="445" spans="1:13">
      <c r="A445" s="66" t="s">
        <v>511</v>
      </c>
      <c r="B445" s="18">
        <v>43283</v>
      </c>
      <c r="C445" s="17">
        <f t="shared" si="13"/>
        <v>3</v>
      </c>
      <c r="D445" s="19">
        <v>0.55012614813381933</v>
      </c>
      <c r="E445" s="17" t="s">
        <v>20</v>
      </c>
      <c r="F445" s="17" t="s">
        <v>21</v>
      </c>
      <c r="G445" s="17" t="s">
        <v>22</v>
      </c>
      <c r="H445" s="17" t="s">
        <v>23</v>
      </c>
      <c r="I445" s="17" t="s">
        <v>17</v>
      </c>
      <c r="J445" s="17">
        <v>18.899999999999999</v>
      </c>
      <c r="K445" s="17">
        <v>1</v>
      </c>
      <c r="L445" s="17">
        <f t="shared" si="14"/>
        <v>18.899999999999999</v>
      </c>
      <c r="M445" s="31" t="s">
        <v>24</v>
      </c>
    </row>
    <row r="446" spans="1:13">
      <c r="A446" s="66" t="s">
        <v>512</v>
      </c>
      <c r="B446" s="18">
        <v>43283</v>
      </c>
      <c r="C446" s="17">
        <f t="shared" si="13"/>
        <v>3</v>
      </c>
      <c r="D446" s="19">
        <v>0.78583189558037025</v>
      </c>
      <c r="E446" s="17" t="s">
        <v>33</v>
      </c>
      <c r="F446" s="17" t="s">
        <v>14</v>
      </c>
      <c r="G446" s="17" t="s">
        <v>15</v>
      </c>
      <c r="H446" s="17" t="s">
        <v>16</v>
      </c>
      <c r="I446" s="17" t="s">
        <v>17</v>
      </c>
      <c r="J446" s="17">
        <v>29.9</v>
      </c>
      <c r="K446" s="17">
        <v>2</v>
      </c>
      <c r="L446" s="17">
        <f t="shared" si="14"/>
        <v>59.8</v>
      </c>
      <c r="M446" s="31" t="s">
        <v>24</v>
      </c>
    </row>
    <row r="447" spans="1:13">
      <c r="A447" s="66" t="s">
        <v>513</v>
      </c>
      <c r="B447" s="18">
        <v>43283</v>
      </c>
      <c r="C447" s="17">
        <f t="shared" si="13"/>
        <v>3</v>
      </c>
      <c r="D447" s="19">
        <v>0.50676312220400499</v>
      </c>
      <c r="E447" s="17" t="s">
        <v>20</v>
      </c>
      <c r="F447" s="17" t="s">
        <v>14</v>
      </c>
      <c r="G447" s="17" t="s">
        <v>15</v>
      </c>
      <c r="H447" s="17" t="s">
        <v>16</v>
      </c>
      <c r="I447" s="17" t="s">
        <v>17</v>
      </c>
      <c r="J447" s="17">
        <v>29.9</v>
      </c>
      <c r="K447" s="17">
        <v>3</v>
      </c>
      <c r="L447" s="17">
        <f t="shared" si="14"/>
        <v>89.699999999999989</v>
      </c>
      <c r="M447" s="31" t="s">
        <v>38</v>
      </c>
    </row>
    <row r="448" spans="1:13">
      <c r="A448" s="66" t="s">
        <v>514</v>
      </c>
      <c r="B448" s="18">
        <v>43284</v>
      </c>
      <c r="C448" s="17">
        <f t="shared" si="13"/>
        <v>3</v>
      </c>
      <c r="D448" s="19">
        <v>0.67557693733716961</v>
      </c>
      <c r="E448" s="17" t="s">
        <v>59</v>
      </c>
      <c r="F448" s="17" t="s">
        <v>21</v>
      </c>
      <c r="G448" s="17" t="s">
        <v>22</v>
      </c>
      <c r="H448" s="17" t="s">
        <v>23</v>
      </c>
      <c r="I448" s="17" t="s">
        <v>17</v>
      </c>
      <c r="J448" s="17">
        <v>18.899999999999999</v>
      </c>
      <c r="K448" s="17">
        <v>1</v>
      </c>
      <c r="L448" s="17">
        <f t="shared" si="14"/>
        <v>18.899999999999999</v>
      </c>
      <c r="M448" s="31" t="s">
        <v>24</v>
      </c>
    </row>
    <row r="449" spans="1:13">
      <c r="A449" s="66" t="s">
        <v>515</v>
      </c>
      <c r="B449" s="18">
        <v>43284</v>
      </c>
      <c r="C449" s="17">
        <f t="shared" si="13"/>
        <v>3</v>
      </c>
      <c r="D449" s="19">
        <v>0.90735172429449973</v>
      </c>
      <c r="E449" s="48" t="s">
        <v>51</v>
      </c>
      <c r="F449" s="17" t="s">
        <v>21</v>
      </c>
      <c r="G449" s="17" t="s">
        <v>22</v>
      </c>
      <c r="H449" s="17" t="s">
        <v>23</v>
      </c>
      <c r="I449" s="17" t="s">
        <v>17</v>
      </c>
      <c r="J449" s="17">
        <v>18.899999999999999</v>
      </c>
      <c r="K449" s="17">
        <v>1</v>
      </c>
      <c r="L449" s="17">
        <f t="shared" si="14"/>
        <v>18.899999999999999</v>
      </c>
      <c r="M449" s="31" t="s">
        <v>24</v>
      </c>
    </row>
    <row r="450" spans="1:13">
      <c r="A450" s="66" t="s">
        <v>516</v>
      </c>
      <c r="B450" s="18">
        <v>43284</v>
      </c>
      <c r="C450" s="17">
        <f t="shared" si="13"/>
        <v>3</v>
      </c>
      <c r="D450" s="19">
        <v>0.81011537354546115</v>
      </c>
      <c r="E450" s="17" t="s">
        <v>13</v>
      </c>
      <c r="F450" s="17" t="s">
        <v>47</v>
      </c>
      <c r="G450" s="17" t="s">
        <v>48</v>
      </c>
      <c r="H450" s="48" t="s">
        <v>77</v>
      </c>
      <c r="I450" s="17" t="s">
        <v>17</v>
      </c>
      <c r="J450" s="17">
        <v>7.9</v>
      </c>
      <c r="K450" s="17">
        <v>1</v>
      </c>
      <c r="L450" s="17">
        <f t="shared" si="14"/>
        <v>7.9</v>
      </c>
      <c r="M450" s="31" t="s">
        <v>24</v>
      </c>
    </row>
    <row r="451" spans="1:13">
      <c r="A451" s="66" t="s">
        <v>517</v>
      </c>
      <c r="B451" s="18">
        <v>43284</v>
      </c>
      <c r="C451" s="17">
        <f t="shared" ref="C451:C514" si="15">INT((MONTH(B451)-1)/3)+1</f>
        <v>3</v>
      </c>
      <c r="D451" s="19">
        <v>0.49694787331387946</v>
      </c>
      <c r="E451" s="17" t="s">
        <v>59</v>
      </c>
      <c r="F451" s="17" t="s">
        <v>21</v>
      </c>
      <c r="G451" s="17" t="s">
        <v>22</v>
      </c>
      <c r="H451" s="17" t="s">
        <v>23</v>
      </c>
      <c r="I451" s="17" t="s">
        <v>17</v>
      </c>
      <c r="J451" s="17">
        <v>18.899999999999999</v>
      </c>
      <c r="K451" s="17">
        <v>1</v>
      </c>
      <c r="L451" s="17">
        <f t="shared" si="14"/>
        <v>18.899999999999999</v>
      </c>
      <c r="M451" s="31" t="s">
        <v>24</v>
      </c>
    </row>
    <row r="452" spans="1:13">
      <c r="A452" s="66" t="s">
        <v>518</v>
      </c>
      <c r="B452" s="18">
        <v>43285</v>
      </c>
      <c r="C452" s="17">
        <f t="shared" si="15"/>
        <v>3</v>
      </c>
      <c r="D452" s="19">
        <v>0.72292852293236665</v>
      </c>
      <c r="E452" s="17" t="s">
        <v>26</v>
      </c>
      <c r="F452" s="17" t="s">
        <v>47</v>
      </c>
      <c r="G452" s="17" t="s">
        <v>48</v>
      </c>
      <c r="H452" s="48" t="s">
        <v>77</v>
      </c>
      <c r="I452" s="17" t="s">
        <v>17</v>
      </c>
      <c r="J452" s="17">
        <v>7.9</v>
      </c>
      <c r="K452" s="17">
        <v>2</v>
      </c>
      <c r="L452" s="17">
        <f t="shared" si="14"/>
        <v>15.8</v>
      </c>
      <c r="M452" s="31" t="s">
        <v>24</v>
      </c>
    </row>
    <row r="453" spans="1:13">
      <c r="A453" s="66" t="s">
        <v>519</v>
      </c>
      <c r="B453" s="18">
        <v>43285</v>
      </c>
      <c r="C453" s="17">
        <f t="shared" si="15"/>
        <v>3</v>
      </c>
      <c r="D453" s="19">
        <v>0.65993206346724143</v>
      </c>
      <c r="E453" s="17" t="s">
        <v>26</v>
      </c>
      <c r="F453" s="17" t="s">
        <v>82</v>
      </c>
      <c r="G453" s="17" t="s">
        <v>83</v>
      </c>
      <c r="H453" s="48" t="s">
        <v>84</v>
      </c>
      <c r="I453" s="17" t="s">
        <v>37</v>
      </c>
      <c r="J453" s="17">
        <v>9.8000000000000007</v>
      </c>
      <c r="K453" s="17">
        <v>1</v>
      </c>
      <c r="L453" s="17">
        <f t="shared" si="14"/>
        <v>9.8000000000000007</v>
      </c>
      <c r="M453" s="31" t="s">
        <v>24</v>
      </c>
    </row>
    <row r="454" spans="1:13">
      <c r="A454" s="66" t="s">
        <v>520</v>
      </c>
      <c r="B454" s="18">
        <v>43285</v>
      </c>
      <c r="C454" s="17">
        <f t="shared" si="15"/>
        <v>3</v>
      </c>
      <c r="D454" s="19">
        <v>0.5144233277662934</v>
      </c>
      <c r="E454" s="17" t="s">
        <v>20</v>
      </c>
      <c r="F454" s="17" t="s">
        <v>21</v>
      </c>
      <c r="G454" s="17" t="s">
        <v>22</v>
      </c>
      <c r="H454" s="17" t="s">
        <v>23</v>
      </c>
      <c r="I454" s="17" t="s">
        <v>17</v>
      </c>
      <c r="J454" s="17">
        <v>18.899999999999999</v>
      </c>
      <c r="K454" s="17">
        <v>3</v>
      </c>
      <c r="L454" s="17">
        <f t="shared" si="14"/>
        <v>56.699999999999996</v>
      </c>
      <c r="M454" s="31" t="s">
        <v>24</v>
      </c>
    </row>
    <row r="455" spans="1:13">
      <c r="A455" s="66" t="s">
        <v>521</v>
      </c>
      <c r="B455" s="18">
        <v>43286</v>
      </c>
      <c r="C455" s="17">
        <f t="shared" si="15"/>
        <v>3</v>
      </c>
      <c r="D455" s="19">
        <v>0.61764030411739024</v>
      </c>
      <c r="E455" s="48" t="s">
        <v>51</v>
      </c>
      <c r="F455" s="17" t="s">
        <v>82</v>
      </c>
      <c r="G455" s="17" t="s">
        <v>83</v>
      </c>
      <c r="H455" s="48" t="s">
        <v>84</v>
      </c>
      <c r="I455" s="48" t="s">
        <v>30</v>
      </c>
      <c r="J455" s="17">
        <v>9.8000000000000007</v>
      </c>
      <c r="K455" s="17">
        <v>4</v>
      </c>
      <c r="L455" s="17">
        <f t="shared" si="14"/>
        <v>39.200000000000003</v>
      </c>
      <c r="M455" s="31" t="s">
        <v>24</v>
      </c>
    </row>
    <row r="456" spans="1:13">
      <c r="A456" s="66" t="s">
        <v>522</v>
      </c>
      <c r="B456" s="18">
        <v>43287</v>
      </c>
      <c r="C456" s="17">
        <f t="shared" si="15"/>
        <v>3</v>
      </c>
      <c r="D456" s="19">
        <v>0.81353172317106948</v>
      </c>
      <c r="E456" s="17" t="s">
        <v>26</v>
      </c>
      <c r="F456" s="17" t="s">
        <v>47</v>
      </c>
      <c r="G456" s="17" t="s">
        <v>48</v>
      </c>
      <c r="H456" s="48" t="s">
        <v>77</v>
      </c>
      <c r="I456" s="17" t="s">
        <v>17</v>
      </c>
      <c r="J456" s="17">
        <v>7.9</v>
      </c>
      <c r="K456" s="17">
        <v>1</v>
      </c>
      <c r="L456" s="17">
        <f t="shared" si="14"/>
        <v>7.9</v>
      </c>
      <c r="M456" s="31" t="s">
        <v>24</v>
      </c>
    </row>
    <row r="457" spans="1:13">
      <c r="A457" s="66" t="s">
        <v>523</v>
      </c>
      <c r="B457" s="18">
        <v>43287</v>
      </c>
      <c r="C457" s="17">
        <f t="shared" si="15"/>
        <v>3</v>
      </c>
      <c r="D457" s="19">
        <v>0.80045551015473548</v>
      </c>
      <c r="E457" s="17" t="s">
        <v>33</v>
      </c>
      <c r="F457" s="17" t="s">
        <v>47</v>
      </c>
      <c r="G457" s="17" t="s">
        <v>48</v>
      </c>
      <c r="H457" s="48" t="s">
        <v>77</v>
      </c>
      <c r="I457" s="17" t="s">
        <v>17</v>
      </c>
      <c r="J457" s="17">
        <v>7.9</v>
      </c>
      <c r="K457" s="17">
        <v>1</v>
      </c>
      <c r="L457" s="17">
        <f t="shared" si="14"/>
        <v>7.9</v>
      </c>
      <c r="M457" s="31" t="s">
        <v>43</v>
      </c>
    </row>
    <row r="458" spans="1:13">
      <c r="A458" s="66" t="s">
        <v>524</v>
      </c>
      <c r="B458" s="18">
        <v>43287</v>
      </c>
      <c r="C458" s="17">
        <f t="shared" si="15"/>
        <v>3</v>
      </c>
      <c r="D458" s="19">
        <v>0.61456718874850247</v>
      </c>
      <c r="E458" s="17" t="s">
        <v>13</v>
      </c>
      <c r="F458" s="17" t="s">
        <v>27</v>
      </c>
      <c r="G458" s="17" t="s">
        <v>28</v>
      </c>
      <c r="H458" s="17" t="s">
        <v>29</v>
      </c>
      <c r="I458" s="17" t="s">
        <v>37</v>
      </c>
      <c r="J458" s="17">
        <v>14.9</v>
      </c>
      <c r="K458" s="17">
        <v>3</v>
      </c>
      <c r="L458" s="17">
        <f t="shared" si="14"/>
        <v>44.7</v>
      </c>
      <c r="M458" s="31" t="s">
        <v>38</v>
      </c>
    </row>
    <row r="459" spans="1:13">
      <c r="A459" s="66" t="s">
        <v>525</v>
      </c>
      <c r="B459" s="18">
        <v>43288</v>
      </c>
      <c r="C459" s="17">
        <f t="shared" si="15"/>
        <v>3</v>
      </c>
      <c r="D459" s="19">
        <v>0.68222740503436863</v>
      </c>
      <c r="E459" s="17" t="s">
        <v>26</v>
      </c>
      <c r="F459" s="17" t="s">
        <v>34</v>
      </c>
      <c r="G459" s="48" t="s">
        <v>35</v>
      </c>
      <c r="H459" s="48" t="s">
        <v>36</v>
      </c>
      <c r="I459" s="17" t="s">
        <v>37</v>
      </c>
      <c r="J459" s="17">
        <v>21</v>
      </c>
      <c r="K459" s="17">
        <v>3</v>
      </c>
      <c r="L459" s="17">
        <f t="shared" si="14"/>
        <v>63</v>
      </c>
      <c r="M459" s="31" t="s">
        <v>38</v>
      </c>
    </row>
    <row r="460" spans="1:13">
      <c r="A460" s="66" t="s">
        <v>526</v>
      </c>
      <c r="B460" s="18">
        <v>43288</v>
      </c>
      <c r="C460" s="17">
        <f t="shared" si="15"/>
        <v>3</v>
      </c>
      <c r="D460" s="19">
        <v>0.47933085450695223</v>
      </c>
      <c r="E460" s="17" t="s">
        <v>33</v>
      </c>
      <c r="F460" s="17" t="s">
        <v>21</v>
      </c>
      <c r="G460" s="17" t="s">
        <v>22</v>
      </c>
      <c r="H460" s="17" t="s">
        <v>23</v>
      </c>
      <c r="I460" s="17" t="s">
        <v>17</v>
      </c>
      <c r="J460" s="17">
        <v>18.899999999999999</v>
      </c>
      <c r="K460" s="17">
        <v>1</v>
      </c>
      <c r="L460" s="17">
        <f t="shared" si="14"/>
        <v>18.899999999999999</v>
      </c>
      <c r="M460" s="31" t="s">
        <v>24</v>
      </c>
    </row>
    <row r="461" spans="1:13">
      <c r="A461" s="66" t="s">
        <v>527</v>
      </c>
      <c r="B461" s="18">
        <v>43288</v>
      </c>
      <c r="C461" s="17">
        <f t="shared" si="15"/>
        <v>3</v>
      </c>
      <c r="D461" s="19">
        <v>0.51274554311382792</v>
      </c>
      <c r="E461" s="17" t="s">
        <v>26</v>
      </c>
      <c r="F461" s="17" t="s">
        <v>27</v>
      </c>
      <c r="G461" s="17" t="s">
        <v>28</v>
      </c>
      <c r="H461" s="17" t="s">
        <v>29</v>
      </c>
      <c r="I461" s="17" t="s">
        <v>37</v>
      </c>
      <c r="J461" s="17">
        <v>14.9</v>
      </c>
      <c r="K461" s="17">
        <v>2</v>
      </c>
      <c r="L461" s="17">
        <f t="shared" si="14"/>
        <v>29.8</v>
      </c>
      <c r="M461" s="31" t="s">
        <v>43</v>
      </c>
    </row>
    <row r="462" spans="1:13">
      <c r="A462" s="66" t="s">
        <v>528</v>
      </c>
      <c r="B462" s="18">
        <v>43289</v>
      </c>
      <c r="C462" s="17">
        <f t="shared" si="15"/>
        <v>3</v>
      </c>
      <c r="D462" s="19">
        <v>0.83357360831264493</v>
      </c>
      <c r="E462" s="17" t="s">
        <v>26</v>
      </c>
      <c r="F462" s="17" t="s">
        <v>14</v>
      </c>
      <c r="G462" s="17" t="s">
        <v>15</v>
      </c>
      <c r="H462" s="17" t="s">
        <v>16</v>
      </c>
      <c r="I462" s="17" t="s">
        <v>17</v>
      </c>
      <c r="J462" s="17">
        <v>29.9</v>
      </c>
      <c r="K462" s="17">
        <v>3</v>
      </c>
      <c r="L462" s="17">
        <f t="shared" si="14"/>
        <v>89.699999999999989</v>
      </c>
      <c r="M462" s="31" t="s">
        <v>24</v>
      </c>
    </row>
    <row r="463" spans="1:13">
      <c r="A463" s="66" t="s">
        <v>529</v>
      </c>
      <c r="B463" s="18">
        <v>43289</v>
      </c>
      <c r="C463" s="17">
        <f t="shared" si="15"/>
        <v>3</v>
      </c>
      <c r="D463" s="19">
        <v>0.70413803449986956</v>
      </c>
      <c r="E463" s="48" t="s">
        <v>51</v>
      </c>
      <c r="F463" s="17" t="s">
        <v>21</v>
      </c>
      <c r="G463" s="17" t="s">
        <v>22</v>
      </c>
      <c r="H463" s="17" t="s">
        <v>23</v>
      </c>
      <c r="I463" s="17" t="s">
        <v>17</v>
      </c>
      <c r="J463" s="17">
        <v>18.899999999999999</v>
      </c>
      <c r="K463" s="17">
        <v>4</v>
      </c>
      <c r="L463" s="17">
        <f t="shared" si="14"/>
        <v>75.599999999999994</v>
      </c>
      <c r="M463" s="31" t="s">
        <v>24</v>
      </c>
    </row>
    <row r="464" spans="1:13">
      <c r="A464" s="66" t="s">
        <v>530</v>
      </c>
      <c r="B464" s="18">
        <v>43290</v>
      </c>
      <c r="C464" s="17">
        <f t="shared" si="15"/>
        <v>3</v>
      </c>
      <c r="D464" s="19">
        <v>0.42823410183972427</v>
      </c>
      <c r="E464" s="48" t="s">
        <v>51</v>
      </c>
      <c r="F464" s="17" t="s">
        <v>27</v>
      </c>
      <c r="G464" s="17" t="s">
        <v>28</v>
      </c>
      <c r="H464" s="17" t="s">
        <v>29</v>
      </c>
      <c r="I464" s="17" t="s">
        <v>37</v>
      </c>
      <c r="J464" s="17">
        <v>14.9</v>
      </c>
      <c r="K464" s="17">
        <v>1</v>
      </c>
      <c r="L464" s="17">
        <f t="shared" si="14"/>
        <v>14.9</v>
      </c>
      <c r="M464" s="31" t="s">
        <v>24</v>
      </c>
    </row>
    <row r="465" spans="1:13">
      <c r="A465" s="66" t="s">
        <v>531</v>
      </c>
      <c r="B465" s="18">
        <v>43290</v>
      </c>
      <c r="C465" s="17">
        <f t="shared" si="15"/>
        <v>3</v>
      </c>
      <c r="D465" s="19">
        <v>0.75725642794990877</v>
      </c>
      <c r="E465" s="17" t="s">
        <v>33</v>
      </c>
      <c r="F465" s="17" t="s">
        <v>47</v>
      </c>
      <c r="G465" s="17" t="s">
        <v>48</v>
      </c>
      <c r="H465" s="48" t="s">
        <v>77</v>
      </c>
      <c r="I465" s="17" t="s">
        <v>17</v>
      </c>
      <c r="J465" s="17">
        <v>7.9</v>
      </c>
      <c r="K465" s="17">
        <v>1</v>
      </c>
      <c r="L465" s="17">
        <f t="shared" si="14"/>
        <v>7.9</v>
      </c>
      <c r="M465" s="31" t="s">
        <v>24</v>
      </c>
    </row>
    <row r="466" spans="1:13">
      <c r="A466" s="66" t="s">
        <v>532</v>
      </c>
      <c r="B466" s="18">
        <v>43290</v>
      </c>
      <c r="C466" s="17">
        <f t="shared" si="15"/>
        <v>3</v>
      </c>
      <c r="D466" s="19">
        <v>0.60099914482610184</v>
      </c>
      <c r="E466" s="17" t="s">
        <v>33</v>
      </c>
      <c r="F466" s="17" t="s">
        <v>47</v>
      </c>
      <c r="G466" s="17" t="s">
        <v>48</v>
      </c>
      <c r="H466" s="48" t="s">
        <v>77</v>
      </c>
      <c r="I466" s="17" t="s">
        <v>17</v>
      </c>
      <c r="J466" s="17">
        <v>7.9</v>
      </c>
      <c r="K466" s="17">
        <v>1</v>
      </c>
      <c r="L466" s="17">
        <f t="shared" si="14"/>
        <v>7.9</v>
      </c>
      <c r="M466" s="31" t="s">
        <v>24</v>
      </c>
    </row>
    <row r="467" spans="1:13">
      <c r="A467" s="66" t="s">
        <v>533</v>
      </c>
      <c r="B467" s="18">
        <v>43290</v>
      </c>
      <c r="C467" s="17">
        <f t="shared" si="15"/>
        <v>3</v>
      </c>
      <c r="D467" s="19">
        <v>0.57909451201066686</v>
      </c>
      <c r="E467" s="48" t="s">
        <v>51</v>
      </c>
      <c r="F467" s="17" t="s">
        <v>21</v>
      </c>
      <c r="G467" s="17" t="s">
        <v>22</v>
      </c>
      <c r="H467" s="17" t="s">
        <v>23</v>
      </c>
      <c r="I467" s="17" t="s">
        <v>17</v>
      </c>
      <c r="J467" s="17">
        <v>18.899999999999999</v>
      </c>
      <c r="K467" s="17">
        <v>1</v>
      </c>
      <c r="L467" s="17">
        <f t="shared" si="14"/>
        <v>18.899999999999999</v>
      </c>
      <c r="M467" s="31" t="s">
        <v>24</v>
      </c>
    </row>
    <row r="468" spans="1:13">
      <c r="A468" s="66" t="s">
        <v>534</v>
      </c>
      <c r="B468" s="18">
        <v>43291</v>
      </c>
      <c r="C468" s="17">
        <f t="shared" si="15"/>
        <v>3</v>
      </c>
      <c r="D468" s="19">
        <v>0.49334607016728704</v>
      </c>
      <c r="E468" s="17" t="s">
        <v>59</v>
      </c>
      <c r="F468" s="17" t="s">
        <v>21</v>
      </c>
      <c r="G468" s="17" t="s">
        <v>22</v>
      </c>
      <c r="H468" s="17" t="s">
        <v>23</v>
      </c>
      <c r="I468" s="17" t="s">
        <v>17</v>
      </c>
      <c r="J468" s="17">
        <v>18.899999999999999</v>
      </c>
      <c r="K468" s="17">
        <v>1</v>
      </c>
      <c r="L468" s="17">
        <f t="shared" si="14"/>
        <v>18.899999999999999</v>
      </c>
      <c r="M468" s="31" t="s">
        <v>24</v>
      </c>
    </row>
    <row r="469" spans="1:13">
      <c r="A469" s="66" t="s">
        <v>535</v>
      </c>
      <c r="B469" s="18">
        <v>43291</v>
      </c>
      <c r="C469" s="17">
        <f t="shared" si="15"/>
        <v>3</v>
      </c>
      <c r="D469" s="19">
        <v>0.50811110918004709</v>
      </c>
      <c r="E469" s="48" t="s">
        <v>51</v>
      </c>
      <c r="F469" s="17" t="s">
        <v>47</v>
      </c>
      <c r="G469" s="17" t="s">
        <v>48</v>
      </c>
      <c r="H469" s="48" t="s">
        <v>77</v>
      </c>
      <c r="I469" s="17" t="s">
        <v>17</v>
      </c>
      <c r="J469" s="17">
        <v>7.9</v>
      </c>
      <c r="K469" s="17">
        <v>3</v>
      </c>
      <c r="L469" s="17">
        <f t="shared" si="14"/>
        <v>23.700000000000003</v>
      </c>
      <c r="M469" s="31" t="s">
        <v>24</v>
      </c>
    </row>
    <row r="470" spans="1:13">
      <c r="A470" s="66" t="s">
        <v>536</v>
      </c>
      <c r="B470" s="18">
        <v>43291</v>
      </c>
      <c r="C470" s="17">
        <f t="shared" si="15"/>
        <v>3</v>
      </c>
      <c r="D470" s="19">
        <v>0.71501079202733719</v>
      </c>
      <c r="E470" s="17" t="s">
        <v>59</v>
      </c>
      <c r="F470" s="17" t="s">
        <v>47</v>
      </c>
      <c r="G470" s="17" t="s">
        <v>48</v>
      </c>
      <c r="H470" s="48" t="s">
        <v>77</v>
      </c>
      <c r="I470" s="17" t="s">
        <v>17</v>
      </c>
      <c r="J470" s="17">
        <v>7.9</v>
      </c>
      <c r="K470" s="17">
        <v>2</v>
      </c>
      <c r="L470" s="17">
        <f t="shared" si="14"/>
        <v>15.8</v>
      </c>
      <c r="M470" s="31" t="s">
        <v>24</v>
      </c>
    </row>
    <row r="471" spans="1:13">
      <c r="A471" s="66" t="s">
        <v>537</v>
      </c>
      <c r="B471" s="18">
        <v>43291</v>
      </c>
      <c r="C471" s="17">
        <f t="shared" si="15"/>
        <v>3</v>
      </c>
      <c r="D471" s="19">
        <v>0.53366832633043804</v>
      </c>
      <c r="E471" s="17" t="s">
        <v>20</v>
      </c>
      <c r="F471" s="17" t="s">
        <v>27</v>
      </c>
      <c r="G471" s="17" t="s">
        <v>28</v>
      </c>
      <c r="H471" s="17" t="s">
        <v>29</v>
      </c>
      <c r="I471" s="49"/>
      <c r="J471" s="17">
        <v>14.9</v>
      </c>
      <c r="K471" s="17">
        <v>3</v>
      </c>
      <c r="L471" s="17">
        <f t="shared" si="14"/>
        <v>44.7</v>
      </c>
      <c r="M471" s="31" t="s">
        <v>24</v>
      </c>
    </row>
    <row r="472" spans="1:13">
      <c r="A472" s="66" t="s">
        <v>538</v>
      </c>
      <c r="B472" s="18">
        <v>43291</v>
      </c>
      <c r="C472" s="17">
        <f t="shared" si="15"/>
        <v>3</v>
      </c>
      <c r="D472" s="19">
        <v>0.82584712514271641</v>
      </c>
      <c r="E472" s="17" t="s">
        <v>13</v>
      </c>
      <c r="F472" s="17" t="s">
        <v>47</v>
      </c>
      <c r="G472" s="17" t="s">
        <v>48</v>
      </c>
      <c r="H472" s="48" t="s">
        <v>77</v>
      </c>
      <c r="I472" s="17" t="s">
        <v>17</v>
      </c>
      <c r="J472" s="17">
        <v>7.9</v>
      </c>
      <c r="K472" s="17">
        <v>2</v>
      </c>
      <c r="L472" s="17">
        <f t="shared" si="14"/>
        <v>15.8</v>
      </c>
      <c r="M472" s="31" t="s">
        <v>24</v>
      </c>
    </row>
    <row r="473" spans="1:13">
      <c r="A473" s="66" t="s">
        <v>539</v>
      </c>
      <c r="B473" s="18">
        <v>43291</v>
      </c>
      <c r="C473" s="17">
        <f t="shared" si="15"/>
        <v>3</v>
      </c>
      <c r="D473" s="19">
        <v>0.7677371378559108</v>
      </c>
      <c r="E473" s="48" t="s">
        <v>51</v>
      </c>
      <c r="F473" s="17" t="s">
        <v>21</v>
      </c>
      <c r="G473" s="17" t="s">
        <v>22</v>
      </c>
      <c r="H473" s="17" t="s">
        <v>23</v>
      </c>
      <c r="I473" s="17" t="s">
        <v>17</v>
      </c>
      <c r="J473" s="17">
        <v>18.899999999999999</v>
      </c>
      <c r="K473" s="17">
        <v>4</v>
      </c>
      <c r="L473" s="17">
        <f t="shared" si="14"/>
        <v>75.599999999999994</v>
      </c>
      <c r="M473" s="31" t="s">
        <v>24</v>
      </c>
    </row>
    <row r="474" spans="1:13">
      <c r="A474" s="66" t="s">
        <v>540</v>
      </c>
      <c r="B474" s="18">
        <v>43291</v>
      </c>
      <c r="C474" s="17">
        <f t="shared" si="15"/>
        <v>3</v>
      </c>
      <c r="D474" s="19">
        <v>0.89325962473163645</v>
      </c>
      <c r="E474" s="17" t="s">
        <v>33</v>
      </c>
      <c r="F474" s="17" t="s">
        <v>27</v>
      </c>
      <c r="G474" s="17" t="s">
        <v>28</v>
      </c>
      <c r="H474" s="17" t="s">
        <v>29</v>
      </c>
      <c r="I474" s="17" t="s">
        <v>37</v>
      </c>
      <c r="J474" s="17">
        <v>14.9</v>
      </c>
      <c r="K474" s="17">
        <v>1</v>
      </c>
      <c r="L474" s="17">
        <f t="shared" si="14"/>
        <v>14.9</v>
      </c>
      <c r="M474" s="31" t="s">
        <v>43</v>
      </c>
    </row>
    <row r="475" spans="1:13">
      <c r="A475" s="66" t="s">
        <v>541</v>
      </c>
      <c r="B475" s="18">
        <v>43291</v>
      </c>
      <c r="C475" s="17">
        <f t="shared" si="15"/>
        <v>3</v>
      </c>
      <c r="D475" s="19">
        <v>0.48714997920506264</v>
      </c>
      <c r="E475" s="17" t="s">
        <v>13</v>
      </c>
      <c r="F475" s="17" t="s">
        <v>14</v>
      </c>
      <c r="G475" s="17" t="s">
        <v>15</v>
      </c>
      <c r="H475" s="17" t="s">
        <v>16</v>
      </c>
      <c r="I475" s="17" t="s">
        <v>17</v>
      </c>
      <c r="J475" s="17">
        <v>29.9</v>
      </c>
      <c r="K475" s="17">
        <v>2</v>
      </c>
      <c r="L475" s="17">
        <f t="shared" si="14"/>
        <v>59.8</v>
      </c>
      <c r="M475" s="31" t="s">
        <v>24</v>
      </c>
    </row>
    <row r="476" spans="1:13">
      <c r="A476" s="66" t="s">
        <v>542</v>
      </c>
      <c r="B476" s="18">
        <v>43292</v>
      </c>
      <c r="C476" s="17">
        <f t="shared" si="15"/>
        <v>3</v>
      </c>
      <c r="D476" s="19">
        <v>0.78424685251238391</v>
      </c>
      <c r="E476" s="17" t="s">
        <v>26</v>
      </c>
      <c r="F476" s="17" t="s">
        <v>14</v>
      </c>
      <c r="G476" s="17" t="s">
        <v>15</v>
      </c>
      <c r="H476" s="17" t="s">
        <v>16</v>
      </c>
      <c r="I476" s="17" t="s">
        <v>17</v>
      </c>
      <c r="J476" s="17">
        <v>29.9</v>
      </c>
      <c r="K476" s="17">
        <v>4</v>
      </c>
      <c r="L476" s="17">
        <f t="shared" si="14"/>
        <v>119.6</v>
      </c>
      <c r="M476" s="31" t="s">
        <v>24</v>
      </c>
    </row>
    <row r="477" spans="1:13">
      <c r="A477" s="66" t="s">
        <v>543</v>
      </c>
      <c r="B477" s="18">
        <v>43292</v>
      </c>
      <c r="C477" s="17">
        <f t="shared" si="15"/>
        <v>3</v>
      </c>
      <c r="D477" s="19">
        <v>0.44278337021411368</v>
      </c>
      <c r="E477" s="17" t="s">
        <v>59</v>
      </c>
      <c r="F477" s="17" t="s">
        <v>14</v>
      </c>
      <c r="G477" s="17" t="s">
        <v>15</v>
      </c>
      <c r="H477" s="17" t="s">
        <v>16</v>
      </c>
      <c r="I477" s="17" t="s">
        <v>17</v>
      </c>
      <c r="J477" s="17">
        <v>29.9</v>
      </c>
      <c r="K477" s="17">
        <v>3</v>
      </c>
      <c r="L477" s="17">
        <f t="shared" si="14"/>
        <v>89.699999999999989</v>
      </c>
      <c r="M477" s="31" t="s">
        <v>38</v>
      </c>
    </row>
    <row r="478" spans="1:13">
      <c r="A478" s="66" t="s">
        <v>544</v>
      </c>
      <c r="B478" s="18">
        <v>43292</v>
      </c>
      <c r="C478" s="17">
        <f t="shared" si="15"/>
        <v>3</v>
      </c>
      <c r="D478" s="19">
        <v>0.63508157694180178</v>
      </c>
      <c r="E478" s="17" t="s">
        <v>33</v>
      </c>
      <c r="F478" s="17" t="s">
        <v>14</v>
      </c>
      <c r="G478" s="17" t="s">
        <v>15</v>
      </c>
      <c r="H478" s="17" t="s">
        <v>16</v>
      </c>
      <c r="I478" s="17" t="s">
        <v>17</v>
      </c>
      <c r="J478" s="17">
        <v>29.9</v>
      </c>
      <c r="K478" s="17">
        <v>2</v>
      </c>
      <c r="L478" s="17">
        <f t="shared" si="14"/>
        <v>59.8</v>
      </c>
      <c r="M478" s="31" t="s">
        <v>43</v>
      </c>
    </row>
    <row r="479" spans="1:13">
      <c r="A479" s="66" t="s">
        <v>545</v>
      </c>
      <c r="B479" s="18">
        <v>43293</v>
      </c>
      <c r="C479" s="17">
        <f t="shared" si="15"/>
        <v>3</v>
      </c>
      <c r="D479" s="19">
        <v>0.50397965677082646</v>
      </c>
      <c r="E479" s="17" t="s">
        <v>59</v>
      </c>
      <c r="F479" s="17" t="s">
        <v>21</v>
      </c>
      <c r="G479" s="17" t="s">
        <v>22</v>
      </c>
      <c r="H479" s="17" t="s">
        <v>23</v>
      </c>
      <c r="I479" s="17" t="s">
        <v>17</v>
      </c>
      <c r="J479" s="17">
        <v>18.899999999999999</v>
      </c>
      <c r="K479" s="17">
        <v>2</v>
      </c>
      <c r="L479" s="17">
        <f t="shared" si="14"/>
        <v>37.799999999999997</v>
      </c>
      <c r="M479" s="31" t="s">
        <v>24</v>
      </c>
    </row>
    <row r="480" spans="1:13">
      <c r="A480" s="66" t="s">
        <v>546</v>
      </c>
      <c r="B480" s="18">
        <v>43293</v>
      </c>
      <c r="C480" s="17">
        <f t="shared" si="15"/>
        <v>3</v>
      </c>
      <c r="D480" s="19">
        <v>0.41957389034928017</v>
      </c>
      <c r="E480" s="17" t="s">
        <v>13</v>
      </c>
      <c r="F480" s="17" t="s">
        <v>21</v>
      </c>
      <c r="G480" s="17" t="s">
        <v>22</v>
      </c>
      <c r="H480" s="17" t="s">
        <v>23</v>
      </c>
      <c r="I480" s="17" t="s">
        <v>17</v>
      </c>
      <c r="J480" s="17">
        <v>18.899999999999999</v>
      </c>
      <c r="K480" s="17">
        <v>1</v>
      </c>
      <c r="L480" s="17">
        <f t="shared" si="14"/>
        <v>18.899999999999999</v>
      </c>
      <c r="M480" s="31" t="s">
        <v>24</v>
      </c>
    </row>
    <row r="481" spans="1:13">
      <c r="A481" s="66" t="s">
        <v>547</v>
      </c>
      <c r="B481" s="18">
        <v>43294</v>
      </c>
      <c r="C481" s="17">
        <f t="shared" si="15"/>
        <v>3</v>
      </c>
      <c r="D481" s="19">
        <v>0.73082809549470817</v>
      </c>
      <c r="E481" s="17" t="s">
        <v>13</v>
      </c>
      <c r="F481" s="17" t="s">
        <v>34</v>
      </c>
      <c r="G481" s="48" t="s">
        <v>35</v>
      </c>
      <c r="H481" s="48" t="s">
        <v>36</v>
      </c>
      <c r="I481" s="17" t="s">
        <v>37</v>
      </c>
      <c r="J481" s="17">
        <v>21</v>
      </c>
      <c r="K481" s="17">
        <v>2</v>
      </c>
      <c r="L481" s="17">
        <f t="shared" si="14"/>
        <v>42</v>
      </c>
      <c r="M481" s="31" t="s">
        <v>24</v>
      </c>
    </row>
    <row r="482" spans="1:13">
      <c r="A482" s="66" t="s">
        <v>548</v>
      </c>
      <c r="B482" s="18">
        <v>43294</v>
      </c>
      <c r="C482" s="17">
        <f t="shared" si="15"/>
        <v>3</v>
      </c>
      <c r="D482" s="19">
        <v>0.71127736975087652</v>
      </c>
      <c r="E482" s="17" t="s">
        <v>33</v>
      </c>
      <c r="F482" s="17" t="s">
        <v>47</v>
      </c>
      <c r="G482" s="17" t="s">
        <v>48</v>
      </c>
      <c r="H482" s="48" t="s">
        <v>77</v>
      </c>
      <c r="I482" s="17" t="s">
        <v>17</v>
      </c>
      <c r="J482" s="17">
        <v>7.9</v>
      </c>
      <c r="K482" s="17">
        <v>3</v>
      </c>
      <c r="L482" s="17">
        <f t="shared" si="14"/>
        <v>23.700000000000003</v>
      </c>
      <c r="M482" s="31" t="s">
        <v>24</v>
      </c>
    </row>
    <row r="483" spans="1:13">
      <c r="A483" s="66" t="s">
        <v>549</v>
      </c>
      <c r="B483" s="18">
        <v>43294</v>
      </c>
      <c r="C483" s="17">
        <f t="shared" si="15"/>
        <v>3</v>
      </c>
      <c r="D483" s="19">
        <v>0.87139965802679753</v>
      </c>
      <c r="E483" s="17" t="s">
        <v>26</v>
      </c>
      <c r="F483" s="17" t="s">
        <v>27</v>
      </c>
      <c r="G483" s="17" t="s">
        <v>28</v>
      </c>
      <c r="H483" s="17" t="s">
        <v>29</v>
      </c>
      <c r="I483" s="17" t="s">
        <v>37</v>
      </c>
      <c r="J483" s="17">
        <v>14.9</v>
      </c>
      <c r="K483" s="17">
        <v>2</v>
      </c>
      <c r="L483" s="17">
        <f t="shared" si="14"/>
        <v>29.8</v>
      </c>
      <c r="M483" s="31" t="s">
        <v>24</v>
      </c>
    </row>
    <row r="484" spans="1:13">
      <c r="A484" s="66" t="s">
        <v>550</v>
      </c>
      <c r="B484" s="18">
        <v>43294</v>
      </c>
      <c r="C484" s="17">
        <f t="shared" si="15"/>
        <v>3</v>
      </c>
      <c r="D484" s="19">
        <v>0.68136759272364389</v>
      </c>
      <c r="E484" s="17" t="s">
        <v>26</v>
      </c>
      <c r="F484" s="17" t="s">
        <v>82</v>
      </c>
      <c r="G484" s="17" t="s">
        <v>83</v>
      </c>
      <c r="H484" s="48" t="s">
        <v>84</v>
      </c>
      <c r="I484" s="17" t="s">
        <v>37</v>
      </c>
      <c r="J484" s="17">
        <v>9.8000000000000007</v>
      </c>
      <c r="K484" s="17">
        <v>1</v>
      </c>
      <c r="L484" s="17">
        <f t="shared" si="14"/>
        <v>9.8000000000000007</v>
      </c>
      <c r="M484" s="31" t="s">
        <v>24</v>
      </c>
    </row>
    <row r="485" spans="1:13">
      <c r="A485" s="66" t="s">
        <v>551</v>
      </c>
      <c r="B485" s="18">
        <v>43295</v>
      </c>
      <c r="C485" s="17">
        <f t="shared" si="15"/>
        <v>3</v>
      </c>
      <c r="D485" s="19">
        <v>0.85478765381299415</v>
      </c>
      <c r="E485" s="17" t="s">
        <v>13</v>
      </c>
      <c r="F485" s="17" t="s">
        <v>21</v>
      </c>
      <c r="G485" s="17" t="s">
        <v>22</v>
      </c>
      <c r="H485" s="17" t="s">
        <v>23</v>
      </c>
      <c r="I485" s="17" t="s">
        <v>17</v>
      </c>
      <c r="J485" s="17">
        <v>18.899999999999999</v>
      </c>
      <c r="K485" s="17">
        <v>4</v>
      </c>
      <c r="L485" s="17">
        <f t="shared" si="14"/>
        <v>75.599999999999994</v>
      </c>
      <c r="M485" s="31" t="s">
        <v>24</v>
      </c>
    </row>
    <row r="486" spans="1:13">
      <c r="A486" s="66" t="s">
        <v>552</v>
      </c>
      <c r="B486" s="18">
        <v>43295</v>
      </c>
      <c r="C486" s="17">
        <f t="shared" si="15"/>
        <v>3</v>
      </c>
      <c r="D486" s="19">
        <v>0.62969388827978001</v>
      </c>
      <c r="E486" s="17" t="s">
        <v>26</v>
      </c>
      <c r="F486" s="17" t="s">
        <v>27</v>
      </c>
      <c r="G486" s="17" t="s">
        <v>28</v>
      </c>
      <c r="H486" s="17" t="s">
        <v>29</v>
      </c>
      <c r="I486" s="17" t="s">
        <v>37</v>
      </c>
      <c r="J486" s="17">
        <v>14.9</v>
      </c>
      <c r="K486" s="17">
        <v>1</v>
      </c>
      <c r="L486" s="17">
        <f t="shared" si="14"/>
        <v>14.9</v>
      </c>
      <c r="M486" s="31" t="s">
        <v>43</v>
      </c>
    </row>
    <row r="487" spans="1:13">
      <c r="A487" s="66" t="s">
        <v>553</v>
      </c>
      <c r="B487" s="18">
        <v>43295</v>
      </c>
      <c r="C487" s="17">
        <f t="shared" si="15"/>
        <v>3</v>
      </c>
      <c r="D487" s="19">
        <v>0.69853696585441161</v>
      </c>
      <c r="E487" s="48" t="s">
        <v>51</v>
      </c>
      <c r="F487" s="17" t="s">
        <v>14</v>
      </c>
      <c r="G487" s="17" t="s">
        <v>15</v>
      </c>
      <c r="H487" s="17" t="s">
        <v>16</v>
      </c>
      <c r="I487" s="17" t="s">
        <v>17</v>
      </c>
      <c r="J487" s="17">
        <v>29.9</v>
      </c>
      <c r="K487" s="17">
        <v>1</v>
      </c>
      <c r="L487" s="17">
        <f t="shared" si="14"/>
        <v>29.9</v>
      </c>
      <c r="M487" s="31" t="s">
        <v>24</v>
      </c>
    </row>
    <row r="488" spans="1:13">
      <c r="A488" s="66" t="s">
        <v>554</v>
      </c>
      <c r="B488" s="18">
        <v>43296</v>
      </c>
      <c r="C488" s="17">
        <f t="shared" si="15"/>
        <v>3</v>
      </c>
      <c r="D488" s="19">
        <v>0.46962692357187741</v>
      </c>
      <c r="E488" s="17" t="s">
        <v>33</v>
      </c>
      <c r="F488" s="17" t="s">
        <v>21</v>
      </c>
      <c r="G488" s="17" t="s">
        <v>22</v>
      </c>
      <c r="H488" s="17" t="s">
        <v>23</v>
      </c>
      <c r="I488" s="17" t="s">
        <v>17</v>
      </c>
      <c r="J488" s="17">
        <v>18.899999999999999</v>
      </c>
      <c r="K488" s="17">
        <v>2</v>
      </c>
      <c r="L488" s="17">
        <f t="shared" si="14"/>
        <v>37.799999999999997</v>
      </c>
      <c r="M488" s="31" t="s">
        <v>18</v>
      </c>
    </row>
    <row r="489" spans="1:13">
      <c r="A489" s="66" t="s">
        <v>555</v>
      </c>
      <c r="B489" s="18">
        <v>43296</v>
      </c>
      <c r="C489" s="17">
        <f t="shared" si="15"/>
        <v>3</v>
      </c>
      <c r="D489" s="19">
        <v>0.91442967862265379</v>
      </c>
      <c r="E489" s="17" t="s">
        <v>13</v>
      </c>
      <c r="F489" s="17" t="s">
        <v>21</v>
      </c>
      <c r="G489" s="17" t="s">
        <v>22</v>
      </c>
      <c r="H489" s="17" t="s">
        <v>23</v>
      </c>
      <c r="I489" s="17" t="s">
        <v>17</v>
      </c>
      <c r="J489" s="17">
        <v>18.899999999999999</v>
      </c>
      <c r="K489" s="17">
        <v>2</v>
      </c>
      <c r="L489" s="17">
        <f t="shared" si="14"/>
        <v>37.799999999999997</v>
      </c>
      <c r="M489" s="31" t="s">
        <v>24</v>
      </c>
    </row>
    <row r="490" spans="1:13">
      <c r="A490" s="66" t="s">
        <v>556</v>
      </c>
      <c r="B490" s="18">
        <v>43297</v>
      </c>
      <c r="C490" s="17">
        <f t="shared" si="15"/>
        <v>3</v>
      </c>
      <c r="D490" s="19">
        <v>0.5703210287388718</v>
      </c>
      <c r="E490" s="17" t="s">
        <v>59</v>
      </c>
      <c r="F490" s="17" t="s">
        <v>14</v>
      </c>
      <c r="G490" s="17" t="s">
        <v>15</v>
      </c>
      <c r="H490" s="17" t="s">
        <v>16</v>
      </c>
      <c r="I490" s="17" t="s">
        <v>17</v>
      </c>
      <c r="J490" s="17">
        <v>29.9</v>
      </c>
      <c r="K490" s="17">
        <v>2</v>
      </c>
      <c r="L490" s="17">
        <f t="shared" si="14"/>
        <v>59.8</v>
      </c>
      <c r="M490" s="31" t="s">
        <v>24</v>
      </c>
    </row>
    <row r="491" spans="1:13">
      <c r="A491" s="66" t="s">
        <v>557</v>
      </c>
      <c r="B491" s="18">
        <v>43297</v>
      </c>
      <c r="C491" s="17">
        <f t="shared" si="15"/>
        <v>3</v>
      </c>
      <c r="D491" s="19">
        <v>0.48686697871980478</v>
      </c>
      <c r="E491" s="17" t="s">
        <v>13</v>
      </c>
      <c r="F491" s="17" t="s">
        <v>14</v>
      </c>
      <c r="G491" s="17" t="s">
        <v>15</v>
      </c>
      <c r="H491" s="17" t="s">
        <v>16</v>
      </c>
      <c r="I491" s="17" t="s">
        <v>17</v>
      </c>
      <c r="J491" s="17">
        <v>29.9</v>
      </c>
      <c r="K491" s="17">
        <v>1</v>
      </c>
      <c r="L491" s="17">
        <f t="shared" si="14"/>
        <v>29.9</v>
      </c>
      <c r="M491" s="31" t="s">
        <v>43</v>
      </c>
    </row>
    <row r="492" spans="1:13">
      <c r="A492" s="66" t="s">
        <v>558</v>
      </c>
      <c r="B492" s="18">
        <v>43297</v>
      </c>
      <c r="C492" s="17">
        <f t="shared" si="15"/>
        <v>3</v>
      </c>
      <c r="D492" s="19">
        <v>0.68832846631096201</v>
      </c>
      <c r="E492" s="17" t="s">
        <v>13</v>
      </c>
      <c r="F492" s="17" t="s">
        <v>21</v>
      </c>
      <c r="G492" s="17" t="s">
        <v>22</v>
      </c>
      <c r="H492" s="17" t="s">
        <v>23</v>
      </c>
      <c r="I492" s="17" t="s">
        <v>17</v>
      </c>
      <c r="J492" s="17">
        <v>18.899999999999999</v>
      </c>
      <c r="K492" s="17">
        <v>2</v>
      </c>
      <c r="L492" s="17">
        <f t="shared" si="14"/>
        <v>37.799999999999997</v>
      </c>
      <c r="M492" s="31" t="s">
        <v>24</v>
      </c>
    </row>
    <row r="493" spans="1:13">
      <c r="A493" s="66" t="s">
        <v>559</v>
      </c>
      <c r="B493" s="18">
        <v>43298</v>
      </c>
      <c r="C493" s="17">
        <f t="shared" si="15"/>
        <v>3</v>
      </c>
      <c r="D493" s="19">
        <v>0.64754129390269888</v>
      </c>
      <c r="E493" s="17" t="s">
        <v>59</v>
      </c>
      <c r="F493" s="17" t="s">
        <v>21</v>
      </c>
      <c r="G493" s="17" t="s">
        <v>22</v>
      </c>
      <c r="H493" s="17" t="s">
        <v>23</v>
      </c>
      <c r="I493" s="17" t="s">
        <v>17</v>
      </c>
      <c r="J493" s="17">
        <v>18.899999999999999</v>
      </c>
      <c r="K493" s="17">
        <v>2</v>
      </c>
      <c r="L493" s="17">
        <f t="shared" si="14"/>
        <v>37.799999999999997</v>
      </c>
      <c r="M493" s="31" t="s">
        <v>24</v>
      </c>
    </row>
    <row r="494" spans="1:13">
      <c r="A494" s="66" t="s">
        <v>560</v>
      </c>
      <c r="B494" s="18">
        <v>43298</v>
      </c>
      <c r="C494" s="17">
        <f t="shared" si="15"/>
        <v>3</v>
      </c>
      <c r="D494" s="19">
        <v>0.83198963945696014</v>
      </c>
      <c r="E494" s="17" t="s">
        <v>26</v>
      </c>
      <c r="F494" s="17" t="s">
        <v>21</v>
      </c>
      <c r="G494" s="17" t="s">
        <v>22</v>
      </c>
      <c r="H494" s="17" t="s">
        <v>23</v>
      </c>
      <c r="I494" s="17" t="s">
        <v>17</v>
      </c>
      <c r="J494" s="17">
        <v>18.899999999999999</v>
      </c>
      <c r="K494" s="17">
        <v>3</v>
      </c>
      <c r="L494" s="17">
        <f t="shared" si="14"/>
        <v>56.699999999999996</v>
      </c>
      <c r="M494" s="31" t="s">
        <v>24</v>
      </c>
    </row>
    <row r="495" spans="1:13">
      <c r="A495" s="66" t="s">
        <v>561</v>
      </c>
      <c r="B495" s="18">
        <v>43298</v>
      </c>
      <c r="C495" s="17">
        <f t="shared" si="15"/>
        <v>3</v>
      </c>
      <c r="D495" s="19">
        <v>0.83383106141537322</v>
      </c>
      <c r="E495" s="17" t="s">
        <v>59</v>
      </c>
      <c r="F495" s="17" t="s">
        <v>27</v>
      </c>
      <c r="G495" s="17" t="s">
        <v>28</v>
      </c>
      <c r="H495" s="17" t="s">
        <v>29</v>
      </c>
      <c r="I495" s="17" t="s">
        <v>37</v>
      </c>
      <c r="J495" s="17">
        <v>14.9</v>
      </c>
      <c r="K495" s="17">
        <v>1</v>
      </c>
      <c r="L495" s="17">
        <f t="shared" si="14"/>
        <v>14.9</v>
      </c>
      <c r="M495" s="31" t="s">
        <v>24</v>
      </c>
    </row>
    <row r="496" spans="1:13">
      <c r="A496" s="66" t="s">
        <v>562</v>
      </c>
      <c r="B496" s="18">
        <v>43298</v>
      </c>
      <c r="C496" s="17">
        <f t="shared" si="15"/>
        <v>3</v>
      </c>
      <c r="D496" s="19">
        <v>0.46871332070246896</v>
      </c>
      <c r="E496" s="17" t="s">
        <v>26</v>
      </c>
      <c r="F496" s="17" t="s">
        <v>34</v>
      </c>
      <c r="G496" s="48" t="s">
        <v>35</v>
      </c>
      <c r="H496" s="48" t="s">
        <v>36</v>
      </c>
      <c r="I496" s="17" t="s">
        <v>37</v>
      </c>
      <c r="J496" s="17">
        <v>21</v>
      </c>
      <c r="K496" s="17">
        <v>2</v>
      </c>
      <c r="L496" s="17">
        <f t="shared" si="14"/>
        <v>42</v>
      </c>
      <c r="M496" s="31" t="s">
        <v>24</v>
      </c>
    </row>
    <row r="497" spans="1:13">
      <c r="A497" s="66" t="s">
        <v>563</v>
      </c>
      <c r="B497" s="18">
        <v>43298</v>
      </c>
      <c r="C497" s="17">
        <f t="shared" si="15"/>
        <v>3</v>
      </c>
      <c r="D497" s="19">
        <v>0.88456775084776207</v>
      </c>
      <c r="E497" s="48" t="s">
        <v>51</v>
      </c>
      <c r="F497" s="17" t="s">
        <v>34</v>
      </c>
      <c r="G497" s="48" t="s">
        <v>35</v>
      </c>
      <c r="H497" s="48" t="s">
        <v>36</v>
      </c>
      <c r="I497" s="17" t="s">
        <v>37</v>
      </c>
      <c r="J497" s="17">
        <v>21</v>
      </c>
      <c r="K497" s="17">
        <v>1</v>
      </c>
      <c r="L497" s="17">
        <f t="shared" si="14"/>
        <v>21</v>
      </c>
      <c r="M497" s="31" t="s">
        <v>24</v>
      </c>
    </row>
    <row r="498" spans="1:13">
      <c r="A498" s="66" t="s">
        <v>564</v>
      </c>
      <c r="B498" s="18">
        <v>43298</v>
      </c>
      <c r="C498" s="17">
        <f t="shared" si="15"/>
        <v>3</v>
      </c>
      <c r="D498" s="19">
        <v>0.84575560926214122</v>
      </c>
      <c r="E498" s="17" t="s">
        <v>33</v>
      </c>
      <c r="F498" s="17" t="s">
        <v>14</v>
      </c>
      <c r="G498" s="48" t="s">
        <v>277</v>
      </c>
      <c r="H498" s="17" t="s">
        <v>16</v>
      </c>
      <c r="I498" s="17" t="s">
        <v>17</v>
      </c>
      <c r="J498" s="17">
        <v>29.9</v>
      </c>
      <c r="K498" s="17">
        <v>1</v>
      </c>
      <c r="L498" s="17">
        <f t="shared" si="14"/>
        <v>29.9</v>
      </c>
      <c r="M498" s="31" t="s">
        <v>24</v>
      </c>
    </row>
    <row r="499" spans="1:13">
      <c r="A499" s="66" t="s">
        <v>565</v>
      </c>
      <c r="B499" s="18">
        <v>43298</v>
      </c>
      <c r="C499" s="17">
        <f t="shared" si="15"/>
        <v>3</v>
      </c>
      <c r="D499" s="19">
        <v>0.54480418257010055</v>
      </c>
      <c r="E499" s="17" t="s">
        <v>26</v>
      </c>
      <c r="F499" s="17" t="s">
        <v>14</v>
      </c>
      <c r="G499" s="48" t="s">
        <v>277</v>
      </c>
      <c r="H499" s="17" t="s">
        <v>16</v>
      </c>
      <c r="I499" s="17" t="s">
        <v>17</v>
      </c>
      <c r="J499" s="17">
        <v>29.9</v>
      </c>
      <c r="K499" s="17">
        <v>1</v>
      </c>
      <c r="L499" s="17">
        <f t="shared" si="14"/>
        <v>29.9</v>
      </c>
      <c r="M499" s="31" t="s">
        <v>43</v>
      </c>
    </row>
    <row r="500" spans="1:13">
      <c r="A500" s="66" t="s">
        <v>566</v>
      </c>
      <c r="B500" s="18">
        <v>43299</v>
      </c>
      <c r="C500" s="17">
        <f t="shared" si="15"/>
        <v>3</v>
      </c>
      <c r="D500" s="19">
        <v>0.65830894429773146</v>
      </c>
      <c r="E500" s="48" t="s">
        <v>51</v>
      </c>
      <c r="F500" s="17" t="s">
        <v>21</v>
      </c>
      <c r="G500" s="17" t="s">
        <v>22</v>
      </c>
      <c r="H500" s="17" t="s">
        <v>23</v>
      </c>
      <c r="I500" s="17" t="s">
        <v>17</v>
      </c>
      <c r="J500" s="17">
        <v>18.899999999999999</v>
      </c>
      <c r="K500" s="17">
        <v>2</v>
      </c>
      <c r="L500" s="17">
        <f t="shared" si="14"/>
        <v>37.799999999999997</v>
      </c>
      <c r="M500" s="31" t="s">
        <v>38</v>
      </c>
    </row>
    <row r="501" spans="1:13">
      <c r="A501" s="66" t="s">
        <v>567</v>
      </c>
      <c r="B501" s="18">
        <v>43299</v>
      </c>
      <c r="C501" s="17">
        <f t="shared" si="15"/>
        <v>3</v>
      </c>
      <c r="D501" s="19">
        <v>0.76483838131759718</v>
      </c>
      <c r="E501" s="17" t="s">
        <v>33</v>
      </c>
      <c r="F501" s="17" t="s">
        <v>47</v>
      </c>
      <c r="G501" s="17" t="s">
        <v>48</v>
      </c>
      <c r="H501" s="48" t="s">
        <v>77</v>
      </c>
      <c r="I501" s="17" t="s">
        <v>17</v>
      </c>
      <c r="J501" s="17">
        <v>7.9</v>
      </c>
      <c r="K501" s="17">
        <v>1</v>
      </c>
      <c r="L501" s="17">
        <f t="shared" ref="L501:L564" si="16">J501*K501</f>
        <v>7.9</v>
      </c>
      <c r="M501" s="31" t="s">
        <v>24</v>
      </c>
    </row>
    <row r="502" spans="1:13">
      <c r="A502" s="66" t="s">
        <v>568</v>
      </c>
      <c r="B502" s="18">
        <v>43300</v>
      </c>
      <c r="C502" s="17">
        <f t="shared" si="15"/>
        <v>3</v>
      </c>
      <c r="D502" s="19">
        <v>0.65824528860760234</v>
      </c>
      <c r="E502" s="48" t="s">
        <v>53</v>
      </c>
      <c r="F502" s="17" t="s">
        <v>27</v>
      </c>
      <c r="G502" s="17" t="s">
        <v>28</v>
      </c>
      <c r="H502" s="17" t="s">
        <v>29</v>
      </c>
      <c r="I502" s="17" t="s">
        <v>37</v>
      </c>
      <c r="J502" s="17">
        <v>14.9</v>
      </c>
      <c r="K502" s="17">
        <v>1</v>
      </c>
      <c r="L502" s="17">
        <f t="shared" si="16"/>
        <v>14.9</v>
      </c>
      <c r="M502" s="31" t="s">
        <v>24</v>
      </c>
    </row>
    <row r="503" spans="1:13">
      <c r="A503" s="66" t="s">
        <v>569</v>
      </c>
      <c r="B503" s="18">
        <v>43301</v>
      </c>
      <c r="C503" s="17">
        <f t="shared" si="15"/>
        <v>3</v>
      </c>
      <c r="D503" s="19">
        <v>0.69160855223663908</v>
      </c>
      <c r="E503" s="17" t="s">
        <v>13</v>
      </c>
      <c r="F503" s="17" t="s">
        <v>82</v>
      </c>
      <c r="G503" s="17" t="s">
        <v>83</v>
      </c>
      <c r="H503" s="48" t="s">
        <v>84</v>
      </c>
      <c r="I503" s="17" t="s">
        <v>37</v>
      </c>
      <c r="J503" s="17">
        <v>9.8000000000000007</v>
      </c>
      <c r="K503" s="17">
        <v>2</v>
      </c>
      <c r="L503" s="17">
        <f t="shared" si="16"/>
        <v>19.600000000000001</v>
      </c>
      <c r="M503" s="31" t="s">
        <v>24</v>
      </c>
    </row>
    <row r="504" spans="1:13">
      <c r="A504" s="66" t="s">
        <v>570</v>
      </c>
      <c r="B504" s="18">
        <v>43301</v>
      </c>
      <c r="C504" s="17">
        <f t="shared" si="15"/>
        <v>3</v>
      </c>
      <c r="D504" s="19">
        <v>0.48102347653942046</v>
      </c>
      <c r="E504" s="17" t="s">
        <v>13</v>
      </c>
      <c r="F504" s="17" t="s">
        <v>27</v>
      </c>
      <c r="G504" s="17" t="s">
        <v>28</v>
      </c>
      <c r="H504" s="17" t="s">
        <v>29</v>
      </c>
      <c r="I504" s="17" t="s">
        <v>37</v>
      </c>
      <c r="J504" s="17">
        <v>14.9</v>
      </c>
      <c r="K504" s="17">
        <v>1</v>
      </c>
      <c r="L504" s="17">
        <f t="shared" si="16"/>
        <v>14.9</v>
      </c>
      <c r="M504" s="31" t="s">
        <v>24</v>
      </c>
    </row>
    <row r="505" spans="1:13">
      <c r="A505" s="66" t="s">
        <v>571</v>
      </c>
      <c r="B505" s="18">
        <v>43301</v>
      </c>
      <c r="C505" s="17">
        <f t="shared" si="15"/>
        <v>3</v>
      </c>
      <c r="D505" s="19">
        <v>0.81156428223602695</v>
      </c>
      <c r="E505" s="17" t="s">
        <v>33</v>
      </c>
      <c r="F505" s="17" t="s">
        <v>47</v>
      </c>
      <c r="G505" s="17" t="s">
        <v>48</v>
      </c>
      <c r="H505" s="48" t="s">
        <v>77</v>
      </c>
      <c r="I505" s="17" t="s">
        <v>17</v>
      </c>
      <c r="J505" s="17">
        <v>7.9</v>
      </c>
      <c r="K505" s="17">
        <v>1</v>
      </c>
      <c r="L505" s="17">
        <f t="shared" si="16"/>
        <v>7.9</v>
      </c>
      <c r="M505" s="31" t="s">
        <v>24</v>
      </c>
    </row>
    <row r="506" spans="1:13">
      <c r="A506" s="66" t="s">
        <v>572</v>
      </c>
      <c r="B506" s="18">
        <v>43301</v>
      </c>
      <c r="C506" s="17">
        <f t="shared" si="15"/>
        <v>3</v>
      </c>
      <c r="D506" s="19">
        <v>0.90389574363943437</v>
      </c>
      <c r="E506" s="17" t="s">
        <v>59</v>
      </c>
      <c r="F506" s="17" t="s">
        <v>34</v>
      </c>
      <c r="G506" s="48" t="s">
        <v>35</v>
      </c>
      <c r="H506" s="48" t="s">
        <v>36</v>
      </c>
      <c r="I506" s="17" t="s">
        <v>37</v>
      </c>
      <c r="J506" s="17">
        <v>21</v>
      </c>
      <c r="K506" s="17">
        <v>1</v>
      </c>
      <c r="L506" s="17">
        <f t="shared" si="16"/>
        <v>21</v>
      </c>
      <c r="M506" s="31" t="s">
        <v>24</v>
      </c>
    </row>
    <row r="507" spans="1:13">
      <c r="A507" s="66" t="s">
        <v>573</v>
      </c>
      <c r="B507" s="18">
        <v>43303</v>
      </c>
      <c r="C507" s="17">
        <f t="shared" si="15"/>
        <v>3</v>
      </c>
      <c r="D507" s="19">
        <v>0.83239222351255993</v>
      </c>
      <c r="E507" s="17" t="s">
        <v>26</v>
      </c>
      <c r="F507" s="17" t="s">
        <v>82</v>
      </c>
      <c r="G507" s="17" t="s">
        <v>83</v>
      </c>
      <c r="H507" s="48" t="s">
        <v>84</v>
      </c>
      <c r="I507" s="17" t="s">
        <v>37</v>
      </c>
      <c r="J507" s="17">
        <v>9.8000000000000007</v>
      </c>
      <c r="K507" s="17">
        <v>1</v>
      </c>
      <c r="L507" s="17">
        <f t="shared" si="16"/>
        <v>9.8000000000000007</v>
      </c>
      <c r="M507" s="31" t="s">
        <v>43</v>
      </c>
    </row>
    <row r="508" spans="1:13">
      <c r="A508" s="66" t="s">
        <v>574</v>
      </c>
      <c r="B508" s="18">
        <v>43303</v>
      </c>
      <c r="C508" s="17">
        <f t="shared" si="15"/>
        <v>3</v>
      </c>
      <c r="D508" s="19">
        <v>0.55725086998753004</v>
      </c>
      <c r="E508" s="17" t="s">
        <v>20</v>
      </c>
      <c r="F508" s="17" t="s">
        <v>21</v>
      </c>
      <c r="G508" s="17" t="s">
        <v>22</v>
      </c>
      <c r="H508" s="17" t="s">
        <v>23</v>
      </c>
      <c r="I508" s="17" t="s">
        <v>17</v>
      </c>
      <c r="J508" s="17">
        <v>18.899999999999999</v>
      </c>
      <c r="K508" s="17">
        <v>1</v>
      </c>
      <c r="L508" s="17">
        <f t="shared" si="16"/>
        <v>18.899999999999999</v>
      </c>
      <c r="M508" s="31" t="s">
        <v>24</v>
      </c>
    </row>
    <row r="509" spans="1:13">
      <c r="A509" s="66" t="s">
        <v>575</v>
      </c>
      <c r="B509" s="18">
        <v>43303</v>
      </c>
      <c r="C509" s="17">
        <f t="shared" si="15"/>
        <v>3</v>
      </c>
      <c r="D509" s="19">
        <v>0.685910520020794</v>
      </c>
      <c r="E509" s="17" t="s">
        <v>20</v>
      </c>
      <c r="F509" s="17" t="s">
        <v>21</v>
      </c>
      <c r="G509" s="17" t="s">
        <v>22</v>
      </c>
      <c r="H509" s="17" t="s">
        <v>23</v>
      </c>
      <c r="I509" s="17" t="s">
        <v>17</v>
      </c>
      <c r="J509" s="17">
        <v>18.899999999999999</v>
      </c>
      <c r="K509" s="17">
        <v>1</v>
      </c>
      <c r="L509" s="17">
        <f t="shared" si="16"/>
        <v>18.899999999999999</v>
      </c>
      <c r="M509" s="31" t="s">
        <v>24</v>
      </c>
    </row>
    <row r="510" spans="1:13">
      <c r="A510" s="66" t="s">
        <v>576</v>
      </c>
      <c r="B510" s="18">
        <v>43304</v>
      </c>
      <c r="C510" s="17">
        <f t="shared" si="15"/>
        <v>3</v>
      </c>
      <c r="D510" s="19">
        <v>0.68239666749631656</v>
      </c>
      <c r="E510" s="17" t="s">
        <v>26</v>
      </c>
      <c r="F510" s="17" t="s">
        <v>47</v>
      </c>
      <c r="G510" s="17" t="s">
        <v>48</v>
      </c>
      <c r="H510" s="48" t="s">
        <v>77</v>
      </c>
      <c r="I510" s="17" t="s">
        <v>17</v>
      </c>
      <c r="J510" s="17">
        <v>7.9</v>
      </c>
      <c r="K510" s="17">
        <v>3</v>
      </c>
      <c r="L510" s="17">
        <f t="shared" si="16"/>
        <v>23.700000000000003</v>
      </c>
      <c r="M510" s="31" t="s">
        <v>24</v>
      </c>
    </row>
    <row r="511" spans="1:13">
      <c r="A511" s="66" t="s">
        <v>577</v>
      </c>
      <c r="B511" s="18">
        <v>43304</v>
      </c>
      <c r="C511" s="17">
        <f t="shared" si="15"/>
        <v>3</v>
      </c>
      <c r="D511" s="19">
        <v>0.78724670531181906</v>
      </c>
      <c r="E511" s="17" t="s">
        <v>59</v>
      </c>
      <c r="F511" s="17" t="s">
        <v>21</v>
      </c>
      <c r="G511" s="17" t="s">
        <v>22</v>
      </c>
      <c r="H511" s="17" t="s">
        <v>23</v>
      </c>
      <c r="I511" s="17" t="s">
        <v>17</v>
      </c>
      <c r="J511" s="17">
        <v>18.899999999999999</v>
      </c>
      <c r="K511" s="17">
        <v>1</v>
      </c>
      <c r="L511" s="17">
        <f t="shared" si="16"/>
        <v>18.899999999999999</v>
      </c>
      <c r="M511" s="31" t="s">
        <v>24</v>
      </c>
    </row>
    <row r="512" spans="1:13">
      <c r="A512" s="66" t="s">
        <v>578</v>
      </c>
      <c r="B512" s="18">
        <v>43305</v>
      </c>
      <c r="C512" s="17">
        <f t="shared" si="15"/>
        <v>3</v>
      </c>
      <c r="D512" s="19">
        <v>0.4316431672555931</v>
      </c>
      <c r="E512" s="17" t="s">
        <v>59</v>
      </c>
      <c r="F512" s="17" t="s">
        <v>27</v>
      </c>
      <c r="G512" s="17" t="s">
        <v>28</v>
      </c>
      <c r="H512" s="17" t="s">
        <v>29</v>
      </c>
      <c r="I512" s="17" t="s">
        <v>37</v>
      </c>
      <c r="J512" s="17">
        <v>14.9</v>
      </c>
      <c r="K512" s="17">
        <v>3</v>
      </c>
      <c r="L512" s="17">
        <f t="shared" si="16"/>
        <v>44.7</v>
      </c>
      <c r="M512" s="31" t="s">
        <v>24</v>
      </c>
    </row>
    <row r="513" spans="1:13">
      <c r="A513" s="66" t="s">
        <v>579</v>
      </c>
      <c r="B513" s="18">
        <v>43305</v>
      </c>
      <c r="C513" s="17">
        <f t="shared" si="15"/>
        <v>3</v>
      </c>
      <c r="D513" s="19">
        <v>0.60660493154341411</v>
      </c>
      <c r="E513" s="48" t="s">
        <v>53</v>
      </c>
      <c r="F513" s="17" t="s">
        <v>14</v>
      </c>
      <c r="G513" s="17" t="s">
        <v>15</v>
      </c>
      <c r="H513" s="17" t="s">
        <v>16</v>
      </c>
      <c r="I513" s="17" t="s">
        <v>17</v>
      </c>
      <c r="J513" s="17">
        <v>29.9</v>
      </c>
      <c r="K513" s="17">
        <v>1</v>
      </c>
      <c r="L513" s="17">
        <f t="shared" si="16"/>
        <v>29.9</v>
      </c>
      <c r="M513" s="31" t="s">
        <v>24</v>
      </c>
    </row>
    <row r="514" spans="1:13">
      <c r="A514" s="66" t="s">
        <v>580</v>
      </c>
      <c r="B514" s="18">
        <v>43306</v>
      </c>
      <c r="C514" s="17">
        <f t="shared" si="15"/>
        <v>3</v>
      </c>
      <c r="D514" s="19">
        <v>0.8731771057986164</v>
      </c>
      <c r="E514" s="17" t="s">
        <v>20</v>
      </c>
      <c r="F514" s="17" t="s">
        <v>14</v>
      </c>
      <c r="G514" s="17" t="s">
        <v>15</v>
      </c>
      <c r="H514" s="17" t="s">
        <v>16</v>
      </c>
      <c r="I514" s="17" t="s">
        <v>17</v>
      </c>
      <c r="J514" s="17">
        <v>29.9</v>
      </c>
      <c r="K514" s="17">
        <v>2</v>
      </c>
      <c r="L514" s="17">
        <f t="shared" si="16"/>
        <v>59.8</v>
      </c>
      <c r="M514" s="31" t="s">
        <v>24</v>
      </c>
    </row>
    <row r="515" spans="1:13">
      <c r="A515" s="66" t="s">
        <v>581</v>
      </c>
      <c r="B515" s="18">
        <v>43306</v>
      </c>
      <c r="C515" s="17">
        <f t="shared" ref="C515:C578" si="17">INT((MONTH(B515)-1)/3)+1</f>
        <v>3</v>
      </c>
      <c r="D515" s="19">
        <v>0.49474280633712447</v>
      </c>
      <c r="E515" s="17" t="s">
        <v>26</v>
      </c>
      <c r="F515" s="17" t="s">
        <v>14</v>
      </c>
      <c r="G515" s="17" t="s">
        <v>15</v>
      </c>
      <c r="H515" s="17" t="s">
        <v>16</v>
      </c>
      <c r="I515" s="17" t="s">
        <v>17</v>
      </c>
      <c r="J515" s="17">
        <v>29.9</v>
      </c>
      <c r="K515" s="17">
        <v>3</v>
      </c>
      <c r="L515" s="17">
        <f t="shared" si="16"/>
        <v>89.699999999999989</v>
      </c>
      <c r="M515" s="31" t="s">
        <v>24</v>
      </c>
    </row>
    <row r="516" spans="1:13">
      <c r="A516" s="66" t="s">
        <v>582</v>
      </c>
      <c r="B516" s="18">
        <v>43306</v>
      </c>
      <c r="C516" s="17">
        <f t="shared" si="17"/>
        <v>3</v>
      </c>
      <c r="D516" s="19">
        <v>0.61868013243631337</v>
      </c>
      <c r="E516" s="48" t="s">
        <v>53</v>
      </c>
      <c r="F516" s="17" t="s">
        <v>34</v>
      </c>
      <c r="G516" s="48" t="s">
        <v>35</v>
      </c>
      <c r="H516" s="48" t="s">
        <v>36</v>
      </c>
      <c r="I516" s="17" t="s">
        <v>37</v>
      </c>
      <c r="J516" s="17">
        <v>21</v>
      </c>
      <c r="K516" s="17">
        <v>2</v>
      </c>
      <c r="L516" s="17">
        <f t="shared" si="16"/>
        <v>42</v>
      </c>
      <c r="M516" s="31" t="s">
        <v>24</v>
      </c>
    </row>
    <row r="517" spans="1:13">
      <c r="A517" s="66" t="s">
        <v>583</v>
      </c>
      <c r="B517" s="18">
        <v>43308</v>
      </c>
      <c r="C517" s="17">
        <f t="shared" si="17"/>
        <v>3</v>
      </c>
      <c r="D517" s="19">
        <v>0.54272614626209348</v>
      </c>
      <c r="E517" s="48" t="s">
        <v>53</v>
      </c>
      <c r="F517" s="17" t="s">
        <v>34</v>
      </c>
      <c r="G517" s="48" t="s">
        <v>35</v>
      </c>
      <c r="H517" s="48" t="s">
        <v>36</v>
      </c>
      <c r="I517" s="17" t="s">
        <v>37</v>
      </c>
      <c r="J517" s="17">
        <v>21</v>
      </c>
      <c r="K517" s="17">
        <v>4</v>
      </c>
      <c r="L517" s="17">
        <f t="shared" si="16"/>
        <v>84</v>
      </c>
      <c r="M517" s="31" t="s">
        <v>24</v>
      </c>
    </row>
    <row r="518" spans="1:13">
      <c r="A518" s="66" t="s">
        <v>584</v>
      </c>
      <c r="B518" s="18">
        <v>43308</v>
      </c>
      <c r="C518" s="17">
        <f t="shared" si="17"/>
        <v>3</v>
      </c>
      <c r="D518" s="19">
        <v>0.87022989964627206</v>
      </c>
      <c r="E518" s="17" t="s">
        <v>33</v>
      </c>
      <c r="F518" s="17" t="s">
        <v>47</v>
      </c>
      <c r="G518" s="17" t="s">
        <v>48</v>
      </c>
      <c r="H518" s="48" t="s">
        <v>77</v>
      </c>
      <c r="I518" s="17" t="s">
        <v>17</v>
      </c>
      <c r="J518" s="17">
        <v>7.9</v>
      </c>
      <c r="K518" s="17">
        <v>2</v>
      </c>
      <c r="L518" s="17">
        <f t="shared" si="16"/>
        <v>15.8</v>
      </c>
      <c r="M518" s="31" t="s">
        <v>43</v>
      </c>
    </row>
    <row r="519" spans="1:13">
      <c r="A519" s="66" t="s">
        <v>585</v>
      </c>
      <c r="B519" s="18">
        <v>43309</v>
      </c>
      <c r="C519" s="17">
        <f t="shared" si="17"/>
        <v>3</v>
      </c>
      <c r="D519" s="19">
        <v>0.9144018543203406</v>
      </c>
      <c r="E519" s="17" t="s">
        <v>33</v>
      </c>
      <c r="F519" s="17" t="s">
        <v>47</v>
      </c>
      <c r="G519" s="17" t="s">
        <v>48</v>
      </c>
      <c r="H519" s="48" t="s">
        <v>77</v>
      </c>
      <c r="I519" s="17" t="s">
        <v>17</v>
      </c>
      <c r="J519" s="17">
        <v>7.9</v>
      </c>
      <c r="K519" s="17">
        <v>4</v>
      </c>
      <c r="L519" s="17">
        <f t="shared" si="16"/>
        <v>31.6</v>
      </c>
      <c r="M519" s="31" t="s">
        <v>24</v>
      </c>
    </row>
    <row r="520" spans="1:13">
      <c r="A520" s="66" t="s">
        <v>586</v>
      </c>
      <c r="B520" s="18">
        <v>43309</v>
      </c>
      <c r="C520" s="17">
        <f t="shared" si="17"/>
        <v>3</v>
      </c>
      <c r="D520" s="19">
        <v>0.87196066002970063</v>
      </c>
      <c r="E520" s="17" t="s">
        <v>26</v>
      </c>
      <c r="F520" s="17" t="s">
        <v>27</v>
      </c>
      <c r="G520" s="17" t="s">
        <v>28</v>
      </c>
      <c r="H520" s="17" t="s">
        <v>29</v>
      </c>
      <c r="I520" s="17" t="s">
        <v>37</v>
      </c>
      <c r="J520" s="17">
        <v>14.9</v>
      </c>
      <c r="K520" s="17">
        <v>2</v>
      </c>
      <c r="L520" s="17">
        <f t="shared" si="16"/>
        <v>29.8</v>
      </c>
      <c r="M520" s="31" t="s">
        <v>24</v>
      </c>
    </row>
    <row r="521" spans="1:13">
      <c r="A521" s="66" t="s">
        <v>587</v>
      </c>
      <c r="B521" s="18">
        <v>43311</v>
      </c>
      <c r="C521" s="17">
        <f t="shared" si="17"/>
        <v>3</v>
      </c>
      <c r="D521" s="19">
        <v>0.68134132708354267</v>
      </c>
      <c r="E521" s="17" t="s">
        <v>13</v>
      </c>
      <c r="F521" s="17" t="s">
        <v>34</v>
      </c>
      <c r="G521" s="48" t="s">
        <v>35</v>
      </c>
      <c r="H521" s="48" t="s">
        <v>36</v>
      </c>
      <c r="I521" s="17" t="s">
        <v>37</v>
      </c>
      <c r="J521" s="17">
        <v>21</v>
      </c>
      <c r="K521" s="17">
        <v>2</v>
      </c>
      <c r="L521" s="17">
        <f t="shared" si="16"/>
        <v>42</v>
      </c>
      <c r="M521" s="31" t="s">
        <v>38</v>
      </c>
    </row>
    <row r="522" spans="1:13">
      <c r="A522" s="66" t="s">
        <v>588</v>
      </c>
      <c r="B522" s="18">
        <v>43312</v>
      </c>
      <c r="C522" s="17">
        <f t="shared" si="17"/>
        <v>3</v>
      </c>
      <c r="D522" s="19">
        <v>0.75654281818956037</v>
      </c>
      <c r="E522" s="17" t="s">
        <v>26</v>
      </c>
      <c r="F522" s="17" t="s">
        <v>21</v>
      </c>
      <c r="G522" s="17" t="s">
        <v>22</v>
      </c>
      <c r="H522" s="17" t="s">
        <v>23</v>
      </c>
      <c r="I522" s="17" t="s">
        <v>17</v>
      </c>
      <c r="J522" s="17">
        <v>18.899999999999999</v>
      </c>
      <c r="K522" s="17">
        <v>3</v>
      </c>
      <c r="L522" s="17">
        <f t="shared" si="16"/>
        <v>56.699999999999996</v>
      </c>
      <c r="M522" s="31" t="s">
        <v>24</v>
      </c>
    </row>
    <row r="523" spans="1:13">
      <c r="A523" s="66" t="s">
        <v>589</v>
      </c>
      <c r="B523" s="18">
        <v>43312</v>
      </c>
      <c r="C523" s="17">
        <f t="shared" si="17"/>
        <v>3</v>
      </c>
      <c r="D523" s="19">
        <v>0.81974237599681643</v>
      </c>
      <c r="E523" s="17" t="s">
        <v>33</v>
      </c>
      <c r="F523" s="17" t="s">
        <v>27</v>
      </c>
      <c r="G523" s="17" t="s">
        <v>28</v>
      </c>
      <c r="H523" s="17" t="s">
        <v>29</v>
      </c>
      <c r="I523" s="17" t="s">
        <v>37</v>
      </c>
      <c r="J523" s="17">
        <v>14.9</v>
      </c>
      <c r="K523" s="17">
        <v>3</v>
      </c>
      <c r="L523" s="17">
        <f t="shared" si="16"/>
        <v>44.7</v>
      </c>
      <c r="M523" s="31" t="s">
        <v>43</v>
      </c>
    </row>
    <row r="524" spans="1:13">
      <c r="A524" s="66" t="s">
        <v>590</v>
      </c>
      <c r="B524" s="18">
        <v>43313</v>
      </c>
      <c r="C524" s="17">
        <f t="shared" si="17"/>
        <v>3</v>
      </c>
      <c r="D524" s="19">
        <v>0.85465859813253231</v>
      </c>
      <c r="E524" s="48" t="s">
        <v>53</v>
      </c>
      <c r="F524" s="17" t="s">
        <v>47</v>
      </c>
      <c r="G524" s="17" t="s">
        <v>48</v>
      </c>
      <c r="H524" s="48" t="s">
        <v>77</v>
      </c>
      <c r="I524" s="17" t="s">
        <v>17</v>
      </c>
      <c r="J524" s="17">
        <v>7.9</v>
      </c>
      <c r="K524" s="17">
        <v>1</v>
      </c>
      <c r="L524" s="17">
        <f t="shared" si="16"/>
        <v>7.9</v>
      </c>
      <c r="M524" s="31" t="s">
        <v>24</v>
      </c>
    </row>
    <row r="525" spans="1:13">
      <c r="A525" s="66" t="s">
        <v>591</v>
      </c>
      <c r="B525" s="18">
        <v>43314</v>
      </c>
      <c r="C525" s="17">
        <f t="shared" si="17"/>
        <v>3</v>
      </c>
      <c r="D525" s="19">
        <v>0.66345702450974309</v>
      </c>
      <c r="E525" s="48" t="s">
        <v>53</v>
      </c>
      <c r="F525" s="17" t="s">
        <v>21</v>
      </c>
      <c r="G525" s="17" t="s">
        <v>22</v>
      </c>
      <c r="H525" s="17" t="s">
        <v>23</v>
      </c>
      <c r="I525" s="17" t="s">
        <v>17</v>
      </c>
      <c r="J525" s="17">
        <v>18.899999999999999</v>
      </c>
      <c r="K525" s="17">
        <v>1</v>
      </c>
      <c r="L525" s="17">
        <f t="shared" si="16"/>
        <v>18.899999999999999</v>
      </c>
      <c r="M525" s="31" t="s">
        <v>24</v>
      </c>
    </row>
    <row r="526" spans="1:13">
      <c r="A526" s="66" t="s">
        <v>592</v>
      </c>
      <c r="B526" s="18">
        <v>43314</v>
      </c>
      <c r="C526" s="17">
        <f t="shared" si="17"/>
        <v>3</v>
      </c>
      <c r="D526" s="19">
        <v>0.5703508312077904</v>
      </c>
      <c r="E526" s="17" t="s">
        <v>20</v>
      </c>
      <c r="F526" s="17" t="s">
        <v>27</v>
      </c>
      <c r="G526" s="17" t="s">
        <v>28</v>
      </c>
      <c r="H526" s="17" t="s">
        <v>29</v>
      </c>
      <c r="I526" s="17" t="s">
        <v>37</v>
      </c>
      <c r="J526" s="17">
        <v>14.9</v>
      </c>
      <c r="K526" s="17">
        <v>4</v>
      </c>
      <c r="L526" s="17">
        <f t="shared" si="16"/>
        <v>59.6</v>
      </c>
      <c r="M526" s="31" t="s">
        <v>43</v>
      </c>
    </row>
    <row r="527" spans="1:13">
      <c r="A527" s="66" t="s">
        <v>593</v>
      </c>
      <c r="B527" s="18">
        <v>43314</v>
      </c>
      <c r="C527" s="17">
        <f t="shared" si="17"/>
        <v>3</v>
      </c>
      <c r="D527" s="19">
        <v>0.56388230231370884</v>
      </c>
      <c r="E527" s="17" t="s">
        <v>13</v>
      </c>
      <c r="F527" s="17" t="s">
        <v>27</v>
      </c>
      <c r="G527" s="17" t="s">
        <v>28</v>
      </c>
      <c r="H527" s="17" t="s">
        <v>29</v>
      </c>
      <c r="I527" s="17" t="s">
        <v>37</v>
      </c>
      <c r="J527" s="17">
        <v>14.9</v>
      </c>
      <c r="K527" s="17">
        <v>3</v>
      </c>
      <c r="L527" s="17">
        <f t="shared" si="16"/>
        <v>44.7</v>
      </c>
      <c r="M527" s="31" t="s">
        <v>24</v>
      </c>
    </row>
    <row r="528" spans="1:13">
      <c r="A528" s="66" t="s">
        <v>594</v>
      </c>
      <c r="B528" s="18">
        <v>43314</v>
      </c>
      <c r="C528" s="17">
        <f t="shared" si="17"/>
        <v>3</v>
      </c>
      <c r="D528" s="19">
        <v>0.73877627184339456</v>
      </c>
      <c r="E528" s="17" t="s">
        <v>26</v>
      </c>
      <c r="F528" s="17" t="s">
        <v>47</v>
      </c>
      <c r="G528" s="17" t="s">
        <v>48</v>
      </c>
      <c r="H528" s="48" t="s">
        <v>77</v>
      </c>
      <c r="I528" s="17" t="s">
        <v>17</v>
      </c>
      <c r="J528" s="17">
        <v>7.9</v>
      </c>
      <c r="K528" s="17">
        <v>3</v>
      </c>
      <c r="L528" s="17">
        <f t="shared" si="16"/>
        <v>23.700000000000003</v>
      </c>
      <c r="M528" s="31" t="s">
        <v>24</v>
      </c>
    </row>
    <row r="529" spans="1:13">
      <c r="A529" s="66" t="s">
        <v>595</v>
      </c>
      <c r="B529" s="18">
        <v>43314</v>
      </c>
      <c r="C529" s="17">
        <f t="shared" si="17"/>
        <v>3</v>
      </c>
      <c r="D529" s="19">
        <v>0.54631344158378847</v>
      </c>
      <c r="E529" s="17" t="s">
        <v>20</v>
      </c>
      <c r="F529" s="17" t="s">
        <v>14</v>
      </c>
      <c r="G529" s="17" t="s">
        <v>15</v>
      </c>
      <c r="H529" s="17" t="s">
        <v>16</v>
      </c>
      <c r="I529" s="17" t="s">
        <v>17</v>
      </c>
      <c r="J529" s="17">
        <v>29.9</v>
      </c>
      <c r="K529" s="17">
        <v>1</v>
      </c>
      <c r="L529" s="17">
        <f t="shared" si="16"/>
        <v>29.9</v>
      </c>
      <c r="M529" s="31" t="s">
        <v>24</v>
      </c>
    </row>
    <row r="530" spans="1:13">
      <c r="A530" s="66" t="s">
        <v>596</v>
      </c>
      <c r="B530" s="18">
        <v>43314</v>
      </c>
      <c r="C530" s="17">
        <f t="shared" si="17"/>
        <v>3</v>
      </c>
      <c r="D530" s="19">
        <v>0.66114520489171436</v>
      </c>
      <c r="E530" s="17" t="s">
        <v>59</v>
      </c>
      <c r="F530" s="17" t="s">
        <v>21</v>
      </c>
      <c r="G530" s="17" t="s">
        <v>22</v>
      </c>
      <c r="H530" s="17" t="s">
        <v>23</v>
      </c>
      <c r="I530" s="17" t="s">
        <v>17</v>
      </c>
      <c r="J530" s="17">
        <v>18.899999999999999</v>
      </c>
      <c r="K530" s="17">
        <v>4</v>
      </c>
      <c r="L530" s="17">
        <f t="shared" si="16"/>
        <v>75.599999999999994</v>
      </c>
      <c r="M530" s="31" t="s">
        <v>24</v>
      </c>
    </row>
    <row r="531" spans="1:13">
      <c r="A531" s="66" t="s">
        <v>597</v>
      </c>
      <c r="B531" s="18">
        <v>43315</v>
      </c>
      <c r="C531" s="17">
        <f t="shared" si="17"/>
        <v>3</v>
      </c>
      <c r="D531" s="19">
        <v>0.45555374868280057</v>
      </c>
      <c r="E531" s="48" t="s">
        <v>53</v>
      </c>
      <c r="F531" s="17" t="s">
        <v>34</v>
      </c>
      <c r="G531" s="17" t="s">
        <v>423</v>
      </c>
      <c r="H531" s="48" t="s">
        <v>36</v>
      </c>
      <c r="I531" s="17" t="s">
        <v>37</v>
      </c>
      <c r="J531" s="17">
        <v>21</v>
      </c>
      <c r="K531" s="17">
        <v>4</v>
      </c>
      <c r="L531" s="17">
        <f t="shared" si="16"/>
        <v>84</v>
      </c>
      <c r="M531" s="31" t="s">
        <v>24</v>
      </c>
    </row>
    <row r="532" spans="1:13">
      <c r="A532" s="66" t="s">
        <v>598</v>
      </c>
      <c r="B532" s="18">
        <v>43315</v>
      </c>
      <c r="C532" s="17">
        <f t="shared" si="17"/>
        <v>3</v>
      </c>
      <c r="D532" s="19">
        <v>0.57560036590435715</v>
      </c>
      <c r="E532" s="17" t="s">
        <v>20</v>
      </c>
      <c r="F532" s="17" t="s">
        <v>21</v>
      </c>
      <c r="G532" s="17" t="s">
        <v>22</v>
      </c>
      <c r="H532" s="17" t="s">
        <v>23</v>
      </c>
      <c r="I532" s="17" t="s">
        <v>17</v>
      </c>
      <c r="J532" s="17">
        <v>18.899999999999999</v>
      </c>
      <c r="K532" s="17">
        <v>2</v>
      </c>
      <c r="L532" s="17">
        <f t="shared" si="16"/>
        <v>37.799999999999997</v>
      </c>
      <c r="M532" s="31" t="s">
        <v>24</v>
      </c>
    </row>
    <row r="533" spans="1:13">
      <c r="A533" s="66" t="s">
        <v>599</v>
      </c>
      <c r="B533" s="18">
        <v>43315</v>
      </c>
      <c r="C533" s="17">
        <f t="shared" si="17"/>
        <v>3</v>
      </c>
      <c r="D533" s="19">
        <v>0.77250800863910674</v>
      </c>
      <c r="E533" s="17" t="s">
        <v>33</v>
      </c>
      <c r="F533" s="17" t="s">
        <v>21</v>
      </c>
      <c r="G533" s="17" t="s">
        <v>22</v>
      </c>
      <c r="H533" s="17" t="s">
        <v>23</v>
      </c>
      <c r="I533" s="17" t="s">
        <v>17</v>
      </c>
      <c r="J533" s="17">
        <v>18.899999999999999</v>
      </c>
      <c r="K533" s="17">
        <v>4</v>
      </c>
      <c r="L533" s="17">
        <f t="shared" si="16"/>
        <v>75.599999999999994</v>
      </c>
      <c r="M533" s="31" t="s">
        <v>24</v>
      </c>
    </row>
    <row r="534" spans="1:13">
      <c r="A534" s="66" t="s">
        <v>600</v>
      </c>
      <c r="B534" s="18">
        <v>43315</v>
      </c>
      <c r="C534" s="17">
        <f t="shared" si="17"/>
        <v>3</v>
      </c>
      <c r="D534" s="19">
        <v>0.51874828552638075</v>
      </c>
      <c r="E534" s="48" t="s">
        <v>53</v>
      </c>
      <c r="F534" s="17" t="s">
        <v>27</v>
      </c>
      <c r="G534" s="17" t="s">
        <v>28</v>
      </c>
      <c r="H534" s="17" t="s">
        <v>29</v>
      </c>
      <c r="I534" s="17" t="s">
        <v>37</v>
      </c>
      <c r="J534" s="17">
        <v>14.9</v>
      </c>
      <c r="K534" s="17">
        <v>2</v>
      </c>
      <c r="L534" s="17">
        <f t="shared" si="16"/>
        <v>29.8</v>
      </c>
      <c r="M534" s="31" t="s">
        <v>24</v>
      </c>
    </row>
    <row r="535" spans="1:13">
      <c r="A535" s="66" t="s">
        <v>601</v>
      </c>
      <c r="B535" s="18">
        <v>43316</v>
      </c>
      <c r="C535" s="17">
        <f t="shared" si="17"/>
        <v>3</v>
      </c>
      <c r="D535" s="19">
        <v>0.55429377857212536</v>
      </c>
      <c r="E535" s="17" t="s">
        <v>20</v>
      </c>
      <c r="F535" s="17" t="s">
        <v>27</v>
      </c>
      <c r="G535" s="17" t="s">
        <v>28</v>
      </c>
      <c r="H535" s="17" t="s">
        <v>29</v>
      </c>
      <c r="I535" s="17" t="s">
        <v>37</v>
      </c>
      <c r="J535" s="17">
        <v>14.9</v>
      </c>
      <c r="K535" s="17">
        <v>3</v>
      </c>
      <c r="L535" s="17">
        <f t="shared" si="16"/>
        <v>44.7</v>
      </c>
      <c r="M535" s="31" t="s">
        <v>24</v>
      </c>
    </row>
    <row r="536" spans="1:13">
      <c r="A536" s="66" t="s">
        <v>602</v>
      </c>
      <c r="B536" s="18">
        <v>43316</v>
      </c>
      <c r="C536" s="17">
        <f t="shared" si="17"/>
        <v>3</v>
      </c>
      <c r="D536" s="19">
        <v>0.67862359943326744</v>
      </c>
      <c r="E536" s="17" t="s">
        <v>26</v>
      </c>
      <c r="F536" s="17" t="s">
        <v>14</v>
      </c>
      <c r="G536" s="17" t="s">
        <v>15</v>
      </c>
      <c r="H536" s="17" t="s">
        <v>16</v>
      </c>
      <c r="I536" s="17" t="s">
        <v>17</v>
      </c>
      <c r="J536" s="17">
        <v>29.9</v>
      </c>
      <c r="K536" s="17">
        <v>4</v>
      </c>
      <c r="L536" s="17">
        <f t="shared" si="16"/>
        <v>119.6</v>
      </c>
      <c r="M536" s="31" t="s">
        <v>24</v>
      </c>
    </row>
    <row r="537" spans="1:13">
      <c r="A537" s="66" t="s">
        <v>603</v>
      </c>
      <c r="B537" s="18">
        <v>43317</v>
      </c>
      <c r="C537" s="17">
        <f t="shared" si="17"/>
        <v>3</v>
      </c>
      <c r="D537" s="19">
        <v>0.63799283426762943</v>
      </c>
      <c r="E537" s="17" t="s">
        <v>13</v>
      </c>
      <c r="F537" s="17" t="s">
        <v>27</v>
      </c>
      <c r="G537" s="17" t="s">
        <v>28</v>
      </c>
      <c r="H537" s="17" t="s">
        <v>29</v>
      </c>
      <c r="I537" s="17" t="s">
        <v>37</v>
      </c>
      <c r="J537" s="17">
        <v>14.9</v>
      </c>
      <c r="K537" s="17">
        <v>2</v>
      </c>
      <c r="L537" s="17">
        <f t="shared" si="16"/>
        <v>29.8</v>
      </c>
      <c r="M537" s="31" t="s">
        <v>24</v>
      </c>
    </row>
    <row r="538" spans="1:13">
      <c r="A538" s="66" t="s">
        <v>604</v>
      </c>
      <c r="B538" s="18">
        <v>43317</v>
      </c>
      <c r="C538" s="17">
        <f t="shared" si="17"/>
        <v>3</v>
      </c>
      <c r="D538" s="19">
        <v>0.6713940908267283</v>
      </c>
      <c r="E538" s="17" t="s">
        <v>33</v>
      </c>
      <c r="F538" s="17" t="s">
        <v>27</v>
      </c>
      <c r="G538" s="17" t="s">
        <v>28</v>
      </c>
      <c r="H538" s="17" t="s">
        <v>29</v>
      </c>
      <c r="I538" s="17" t="s">
        <v>37</v>
      </c>
      <c r="J538" s="17">
        <v>14.9</v>
      </c>
      <c r="K538" s="17">
        <v>2</v>
      </c>
      <c r="L538" s="17">
        <f t="shared" si="16"/>
        <v>29.8</v>
      </c>
      <c r="M538" s="31" t="s">
        <v>24</v>
      </c>
    </row>
    <row r="539" spans="1:13">
      <c r="A539" s="66" t="s">
        <v>605</v>
      </c>
      <c r="B539" s="18">
        <v>43317</v>
      </c>
      <c r="C539" s="17">
        <f t="shared" si="17"/>
        <v>3</v>
      </c>
      <c r="D539" s="19">
        <v>0.77978355391601806</v>
      </c>
      <c r="E539" s="17" t="s">
        <v>59</v>
      </c>
      <c r="F539" s="17" t="s">
        <v>14</v>
      </c>
      <c r="G539" s="17" t="s">
        <v>15</v>
      </c>
      <c r="H539" s="17" t="s">
        <v>16</v>
      </c>
      <c r="I539" s="17" t="s">
        <v>17</v>
      </c>
      <c r="J539" s="17">
        <v>29.9</v>
      </c>
      <c r="K539" s="17">
        <v>2</v>
      </c>
      <c r="L539" s="17">
        <f t="shared" si="16"/>
        <v>59.8</v>
      </c>
      <c r="M539" s="31" t="s">
        <v>38</v>
      </c>
    </row>
    <row r="540" spans="1:13">
      <c r="A540" s="66" t="s">
        <v>606</v>
      </c>
      <c r="B540" s="18">
        <v>43317</v>
      </c>
      <c r="C540" s="17">
        <f t="shared" si="17"/>
        <v>3</v>
      </c>
      <c r="D540" s="19">
        <v>0.48380116743366497</v>
      </c>
      <c r="E540" s="17" t="s">
        <v>33</v>
      </c>
      <c r="F540" s="17" t="s">
        <v>14</v>
      </c>
      <c r="G540" s="17" t="s">
        <v>15</v>
      </c>
      <c r="H540" s="17" t="s">
        <v>16</v>
      </c>
      <c r="I540" s="17" t="s">
        <v>17</v>
      </c>
      <c r="J540" s="17">
        <v>29.9</v>
      </c>
      <c r="K540" s="17">
        <v>2</v>
      </c>
      <c r="L540" s="17">
        <f t="shared" si="16"/>
        <v>59.8</v>
      </c>
      <c r="M540" s="31" t="s">
        <v>18</v>
      </c>
    </row>
    <row r="541" spans="1:13">
      <c r="A541" s="66" t="s">
        <v>607</v>
      </c>
      <c r="B541" s="18">
        <v>43317</v>
      </c>
      <c r="C541" s="17">
        <f t="shared" si="17"/>
        <v>3</v>
      </c>
      <c r="D541" s="19">
        <v>0.86391836911703601</v>
      </c>
      <c r="E541" s="48" t="s">
        <v>53</v>
      </c>
      <c r="F541" s="17" t="s">
        <v>82</v>
      </c>
      <c r="G541" s="17" t="s">
        <v>83</v>
      </c>
      <c r="H541" s="48" t="s">
        <v>84</v>
      </c>
      <c r="I541" s="17" t="s">
        <v>37</v>
      </c>
      <c r="J541" s="17">
        <v>9.8000000000000007</v>
      </c>
      <c r="K541" s="17">
        <v>5</v>
      </c>
      <c r="L541" s="17">
        <f t="shared" si="16"/>
        <v>49</v>
      </c>
      <c r="M541" s="31" t="s">
        <v>24</v>
      </c>
    </row>
    <row r="542" spans="1:13">
      <c r="A542" s="66" t="s">
        <v>608</v>
      </c>
      <c r="B542" s="18">
        <v>43317</v>
      </c>
      <c r="C542" s="17">
        <f t="shared" si="17"/>
        <v>3</v>
      </c>
      <c r="D542" s="19">
        <v>0.83181835152392836</v>
      </c>
      <c r="E542" s="17" t="s">
        <v>13</v>
      </c>
      <c r="F542" s="17" t="s">
        <v>47</v>
      </c>
      <c r="G542" s="17" t="s">
        <v>48</v>
      </c>
      <c r="H542" s="48" t="s">
        <v>77</v>
      </c>
      <c r="I542" s="17" t="s">
        <v>17</v>
      </c>
      <c r="J542" s="17">
        <v>7.9</v>
      </c>
      <c r="K542" s="17">
        <v>2</v>
      </c>
      <c r="L542" s="17">
        <f t="shared" si="16"/>
        <v>15.8</v>
      </c>
      <c r="M542" s="31" t="s">
        <v>43</v>
      </c>
    </row>
    <row r="543" spans="1:13">
      <c r="A543" s="66" t="s">
        <v>609</v>
      </c>
      <c r="B543" s="18">
        <v>43317</v>
      </c>
      <c r="C543" s="17">
        <f t="shared" si="17"/>
        <v>3</v>
      </c>
      <c r="D543" s="19">
        <v>0.82141632079592131</v>
      </c>
      <c r="E543" s="17" t="s">
        <v>13</v>
      </c>
      <c r="F543" s="17" t="s">
        <v>82</v>
      </c>
      <c r="G543" s="17" t="s">
        <v>83</v>
      </c>
      <c r="H543" s="48" t="s">
        <v>84</v>
      </c>
      <c r="I543" s="17" t="s">
        <v>37</v>
      </c>
      <c r="J543" s="17">
        <v>9.8000000000000007</v>
      </c>
      <c r="K543" s="17">
        <v>3</v>
      </c>
      <c r="L543" s="17">
        <f t="shared" si="16"/>
        <v>29.400000000000002</v>
      </c>
      <c r="M543" s="31" t="s">
        <v>24</v>
      </c>
    </row>
    <row r="544" spans="1:13">
      <c r="A544" s="66" t="s">
        <v>610</v>
      </c>
      <c r="B544" s="18">
        <v>43318</v>
      </c>
      <c r="C544" s="17">
        <f t="shared" si="17"/>
        <v>3</v>
      </c>
      <c r="D544" s="19">
        <v>0.64798055833333656</v>
      </c>
      <c r="E544" s="17" t="s">
        <v>26</v>
      </c>
      <c r="F544" s="17" t="s">
        <v>14</v>
      </c>
      <c r="G544" s="17" t="s">
        <v>15</v>
      </c>
      <c r="H544" s="17" t="s">
        <v>16</v>
      </c>
      <c r="I544" s="17" t="s">
        <v>17</v>
      </c>
      <c r="J544" s="17">
        <v>29.9</v>
      </c>
      <c r="K544" s="17">
        <v>1</v>
      </c>
      <c r="L544" s="17">
        <f t="shared" si="16"/>
        <v>29.9</v>
      </c>
      <c r="M544" s="31" t="s">
        <v>24</v>
      </c>
    </row>
    <row r="545" spans="1:13">
      <c r="A545" s="66" t="s">
        <v>611</v>
      </c>
      <c r="B545" s="18">
        <v>43319</v>
      </c>
      <c r="C545" s="17">
        <f t="shared" si="17"/>
        <v>3</v>
      </c>
      <c r="D545" s="19">
        <v>0.78696935232778065</v>
      </c>
      <c r="E545" s="17" t="s">
        <v>33</v>
      </c>
      <c r="F545" s="17" t="s">
        <v>14</v>
      </c>
      <c r="G545" s="17" t="s">
        <v>15</v>
      </c>
      <c r="H545" s="17" t="s">
        <v>16</v>
      </c>
      <c r="I545" s="17" t="s">
        <v>17</v>
      </c>
      <c r="J545" s="17">
        <v>29.9</v>
      </c>
      <c r="K545" s="17">
        <v>2</v>
      </c>
      <c r="L545" s="17">
        <f t="shared" si="16"/>
        <v>59.8</v>
      </c>
      <c r="M545" s="33" t="s">
        <v>43</v>
      </c>
    </row>
    <row r="546" spans="1:13">
      <c r="A546" s="66" t="s">
        <v>612</v>
      </c>
      <c r="B546" s="18">
        <v>43319</v>
      </c>
      <c r="C546" s="17">
        <f t="shared" si="17"/>
        <v>3</v>
      </c>
      <c r="D546" s="19">
        <v>0.71516047722645903</v>
      </c>
      <c r="E546" s="17" t="s">
        <v>26</v>
      </c>
      <c r="F546" s="17" t="s">
        <v>34</v>
      </c>
      <c r="G546" s="48" t="s">
        <v>35</v>
      </c>
      <c r="H546" s="48" t="s">
        <v>36</v>
      </c>
      <c r="I546" s="17" t="s">
        <v>37</v>
      </c>
      <c r="J546" s="17">
        <v>21</v>
      </c>
      <c r="K546" s="17">
        <v>3</v>
      </c>
      <c r="L546" s="17">
        <f t="shared" si="16"/>
        <v>63</v>
      </c>
      <c r="M546" s="33" t="s">
        <v>24</v>
      </c>
    </row>
    <row r="547" spans="1:13">
      <c r="A547" s="66" t="s">
        <v>613</v>
      </c>
      <c r="B547" s="18">
        <v>43320</v>
      </c>
      <c r="C547" s="17">
        <f t="shared" si="17"/>
        <v>3</v>
      </c>
      <c r="D547" s="19">
        <v>0.55079561262214982</v>
      </c>
      <c r="E547" s="17" t="s">
        <v>59</v>
      </c>
      <c r="F547" s="17" t="s">
        <v>47</v>
      </c>
      <c r="G547" s="17" t="s">
        <v>48</v>
      </c>
      <c r="H547" s="48" t="s">
        <v>77</v>
      </c>
      <c r="I547" s="17" t="s">
        <v>17</v>
      </c>
      <c r="J547" s="17">
        <v>7.9</v>
      </c>
      <c r="K547" s="17">
        <v>1</v>
      </c>
      <c r="L547" s="17">
        <f t="shared" si="16"/>
        <v>7.9</v>
      </c>
      <c r="M547" s="33" t="s">
        <v>24</v>
      </c>
    </row>
    <row r="548" spans="1:13">
      <c r="A548" s="66" t="s">
        <v>614</v>
      </c>
      <c r="B548" s="18">
        <v>43320</v>
      </c>
      <c r="C548" s="17">
        <f t="shared" si="17"/>
        <v>3</v>
      </c>
      <c r="D548" s="19">
        <v>0.50266334743423202</v>
      </c>
      <c r="E548" s="17" t="s">
        <v>20</v>
      </c>
      <c r="F548" s="17" t="s">
        <v>27</v>
      </c>
      <c r="G548" s="17" t="s">
        <v>28</v>
      </c>
      <c r="H548" s="17" t="s">
        <v>29</v>
      </c>
      <c r="I548" s="17" t="s">
        <v>37</v>
      </c>
      <c r="J548" s="17">
        <v>14.9</v>
      </c>
      <c r="K548" s="17">
        <v>1</v>
      </c>
      <c r="L548" s="17">
        <f t="shared" si="16"/>
        <v>14.9</v>
      </c>
      <c r="M548" s="33" t="s">
        <v>24</v>
      </c>
    </row>
    <row r="549" spans="1:13">
      <c r="A549" s="66" t="s">
        <v>615</v>
      </c>
      <c r="B549" s="18">
        <v>43321</v>
      </c>
      <c r="C549" s="17">
        <f t="shared" si="17"/>
        <v>3</v>
      </c>
      <c r="D549" s="19">
        <v>0.89463002801416969</v>
      </c>
      <c r="E549" s="17" t="s">
        <v>20</v>
      </c>
      <c r="F549" s="17" t="s">
        <v>82</v>
      </c>
      <c r="G549" s="17" t="s">
        <v>83</v>
      </c>
      <c r="H549" s="48" t="s">
        <v>84</v>
      </c>
      <c r="I549" s="17" t="s">
        <v>37</v>
      </c>
      <c r="J549" s="17">
        <v>9.8000000000000007</v>
      </c>
      <c r="K549" s="17">
        <v>2</v>
      </c>
      <c r="L549" s="17">
        <f t="shared" si="16"/>
        <v>19.600000000000001</v>
      </c>
      <c r="M549" s="33" t="s">
        <v>24</v>
      </c>
    </row>
    <row r="550" spans="1:13">
      <c r="A550" s="66" t="s">
        <v>616</v>
      </c>
      <c r="B550" s="18">
        <v>43322</v>
      </c>
      <c r="C550" s="17">
        <f t="shared" si="17"/>
        <v>3</v>
      </c>
      <c r="D550" s="19">
        <v>0.51038343506629102</v>
      </c>
      <c r="E550" s="17" t="s">
        <v>13</v>
      </c>
      <c r="F550" s="17" t="s">
        <v>34</v>
      </c>
      <c r="G550" s="48" t="s">
        <v>35</v>
      </c>
      <c r="H550" s="48" t="s">
        <v>36</v>
      </c>
      <c r="I550" s="17" t="s">
        <v>37</v>
      </c>
      <c r="J550" s="17">
        <v>21</v>
      </c>
      <c r="K550" s="17">
        <v>1</v>
      </c>
      <c r="L550" s="17">
        <f t="shared" si="16"/>
        <v>21</v>
      </c>
      <c r="M550" s="33" t="s">
        <v>24</v>
      </c>
    </row>
    <row r="551" spans="1:13">
      <c r="A551" s="66" t="s">
        <v>617</v>
      </c>
      <c r="B551" s="18">
        <v>43322</v>
      </c>
      <c r="C551" s="17">
        <f t="shared" si="17"/>
        <v>3</v>
      </c>
      <c r="D551" s="19">
        <v>0.77397500774898498</v>
      </c>
      <c r="E551" s="17" t="s">
        <v>26</v>
      </c>
      <c r="F551" s="17" t="s">
        <v>14</v>
      </c>
      <c r="G551" s="17" t="s">
        <v>15</v>
      </c>
      <c r="H551" s="17" t="s">
        <v>16</v>
      </c>
      <c r="I551" s="17" t="s">
        <v>17</v>
      </c>
      <c r="J551" s="17">
        <v>29.9</v>
      </c>
      <c r="K551" s="17">
        <v>1</v>
      </c>
      <c r="L551" s="17">
        <f t="shared" si="16"/>
        <v>29.9</v>
      </c>
      <c r="M551" s="33" t="s">
        <v>24</v>
      </c>
    </row>
    <row r="552" spans="1:13">
      <c r="A552" s="66" t="s">
        <v>618</v>
      </c>
      <c r="B552" s="18">
        <v>43323</v>
      </c>
      <c r="C552" s="17">
        <f t="shared" si="17"/>
        <v>3</v>
      </c>
      <c r="D552" s="19">
        <v>0.5562107543985666</v>
      </c>
      <c r="E552" s="17" t="s">
        <v>13</v>
      </c>
      <c r="F552" s="17" t="s">
        <v>82</v>
      </c>
      <c r="G552" s="17" t="s">
        <v>83</v>
      </c>
      <c r="H552" s="48" t="s">
        <v>84</v>
      </c>
      <c r="I552" s="17" t="s">
        <v>37</v>
      </c>
      <c r="J552" s="17">
        <v>9.8000000000000007</v>
      </c>
      <c r="K552" s="17">
        <v>1</v>
      </c>
      <c r="L552" s="17">
        <f t="shared" si="16"/>
        <v>9.8000000000000007</v>
      </c>
      <c r="M552" s="33" t="s">
        <v>24</v>
      </c>
    </row>
    <row r="553" spans="1:13">
      <c r="A553" s="66" t="s">
        <v>619</v>
      </c>
      <c r="B553" s="18">
        <v>43323</v>
      </c>
      <c r="C553" s="17">
        <f t="shared" si="17"/>
        <v>3</v>
      </c>
      <c r="D553" s="19">
        <v>0.52722548264415758</v>
      </c>
      <c r="E553" s="17" t="s">
        <v>33</v>
      </c>
      <c r="F553" s="17" t="s">
        <v>27</v>
      </c>
      <c r="G553" s="17" t="s">
        <v>28</v>
      </c>
      <c r="H553" s="17" t="s">
        <v>29</v>
      </c>
      <c r="I553" s="17" t="s">
        <v>37</v>
      </c>
      <c r="J553" s="17">
        <v>14.9</v>
      </c>
      <c r="K553" s="17">
        <v>3</v>
      </c>
      <c r="L553" s="17">
        <f t="shared" si="16"/>
        <v>44.7</v>
      </c>
      <c r="M553" s="33" t="s">
        <v>24</v>
      </c>
    </row>
    <row r="554" spans="1:13">
      <c r="A554" s="66" t="s">
        <v>620</v>
      </c>
      <c r="B554" s="18">
        <v>43324</v>
      </c>
      <c r="C554" s="17">
        <f t="shared" si="17"/>
        <v>3</v>
      </c>
      <c r="D554" s="19">
        <v>0.47844097623366821</v>
      </c>
      <c r="E554" s="17" t="s">
        <v>13</v>
      </c>
      <c r="F554" s="17" t="s">
        <v>47</v>
      </c>
      <c r="G554" s="17" t="s">
        <v>48</v>
      </c>
      <c r="H554" s="48" t="s">
        <v>77</v>
      </c>
      <c r="I554" s="17" t="s">
        <v>17</v>
      </c>
      <c r="J554" s="17">
        <v>7.9</v>
      </c>
      <c r="K554" s="17">
        <v>2</v>
      </c>
      <c r="L554" s="17">
        <f t="shared" si="16"/>
        <v>15.8</v>
      </c>
      <c r="M554" s="33" t="s">
        <v>24</v>
      </c>
    </row>
    <row r="555" spans="1:13">
      <c r="A555" s="66" t="s">
        <v>621</v>
      </c>
      <c r="B555" s="18">
        <v>43324</v>
      </c>
      <c r="C555" s="17">
        <f t="shared" si="17"/>
        <v>3</v>
      </c>
      <c r="D555" s="19">
        <v>0.44366927496911085</v>
      </c>
      <c r="E555" s="48" t="s">
        <v>53</v>
      </c>
      <c r="F555" s="17" t="s">
        <v>27</v>
      </c>
      <c r="G555" s="17" t="s">
        <v>28</v>
      </c>
      <c r="H555" s="17" t="s">
        <v>29</v>
      </c>
      <c r="I555" s="17" t="s">
        <v>37</v>
      </c>
      <c r="J555" s="17">
        <v>14.9</v>
      </c>
      <c r="K555" s="17">
        <v>1</v>
      </c>
      <c r="L555" s="17">
        <f t="shared" si="16"/>
        <v>14.9</v>
      </c>
      <c r="M555" s="33" t="s">
        <v>24</v>
      </c>
    </row>
    <row r="556" spans="1:13">
      <c r="A556" s="66" t="s">
        <v>622</v>
      </c>
      <c r="B556" s="18">
        <v>43325</v>
      </c>
      <c r="C556" s="17">
        <f t="shared" si="17"/>
        <v>3</v>
      </c>
      <c r="D556" s="19">
        <v>0.47398229106041034</v>
      </c>
      <c r="E556" s="17" t="s">
        <v>26</v>
      </c>
      <c r="F556" s="17" t="s">
        <v>82</v>
      </c>
      <c r="G556" s="17" t="s">
        <v>83</v>
      </c>
      <c r="H556" s="48" t="s">
        <v>84</v>
      </c>
      <c r="I556" s="17" t="s">
        <v>37</v>
      </c>
      <c r="J556" s="17">
        <v>9.8000000000000007</v>
      </c>
      <c r="K556" s="17">
        <v>2</v>
      </c>
      <c r="L556" s="17">
        <f t="shared" si="16"/>
        <v>19.600000000000001</v>
      </c>
      <c r="M556" s="33" t="s">
        <v>38</v>
      </c>
    </row>
    <row r="557" spans="1:13">
      <c r="A557" s="66" t="s">
        <v>623</v>
      </c>
      <c r="B557" s="18">
        <v>43326</v>
      </c>
      <c r="C557" s="17">
        <f t="shared" si="17"/>
        <v>3</v>
      </c>
      <c r="D557" s="19">
        <v>0.44756115646726352</v>
      </c>
      <c r="E557" s="17" t="s">
        <v>33</v>
      </c>
      <c r="F557" s="17" t="s">
        <v>82</v>
      </c>
      <c r="G557" s="17" t="s">
        <v>83</v>
      </c>
      <c r="H557" s="48" t="s">
        <v>84</v>
      </c>
      <c r="I557" s="17" t="s">
        <v>37</v>
      </c>
      <c r="J557" s="17">
        <v>9.8000000000000007</v>
      </c>
      <c r="K557" s="17">
        <v>2</v>
      </c>
      <c r="L557" s="17">
        <f t="shared" si="16"/>
        <v>19.600000000000001</v>
      </c>
      <c r="M557" s="33" t="s">
        <v>24</v>
      </c>
    </row>
    <row r="558" spans="1:13">
      <c r="A558" s="66" t="s">
        <v>624</v>
      </c>
      <c r="B558" s="18">
        <v>43329</v>
      </c>
      <c r="C558" s="17">
        <f t="shared" si="17"/>
        <v>3</v>
      </c>
      <c r="D558" s="19">
        <v>0.76709356575407939</v>
      </c>
      <c r="E558" s="17" t="s">
        <v>33</v>
      </c>
      <c r="F558" s="17" t="s">
        <v>47</v>
      </c>
      <c r="G558" s="17" t="s">
        <v>48</v>
      </c>
      <c r="H558" s="48" t="s">
        <v>77</v>
      </c>
      <c r="I558" s="17" t="s">
        <v>17</v>
      </c>
      <c r="J558" s="17">
        <v>7.9</v>
      </c>
      <c r="K558" s="17">
        <v>1</v>
      </c>
      <c r="L558" s="17">
        <f t="shared" si="16"/>
        <v>7.9</v>
      </c>
      <c r="M558" s="33" t="s">
        <v>43</v>
      </c>
    </row>
    <row r="559" spans="1:13">
      <c r="A559" s="66" t="s">
        <v>625</v>
      </c>
      <c r="B559" s="18">
        <v>43329</v>
      </c>
      <c r="C559" s="17">
        <f t="shared" si="17"/>
        <v>3</v>
      </c>
      <c r="D559" s="19">
        <v>0.49828483564580367</v>
      </c>
      <c r="E559" s="17" t="s">
        <v>13</v>
      </c>
      <c r="F559" s="17" t="s">
        <v>82</v>
      </c>
      <c r="G559" s="17" t="s">
        <v>83</v>
      </c>
      <c r="H559" s="48" t="s">
        <v>84</v>
      </c>
      <c r="I559" s="17" t="s">
        <v>37</v>
      </c>
      <c r="J559" s="17">
        <v>9.8000000000000007</v>
      </c>
      <c r="K559" s="17">
        <v>1</v>
      </c>
      <c r="L559" s="17">
        <f t="shared" si="16"/>
        <v>9.8000000000000007</v>
      </c>
      <c r="M559" s="33" t="s">
        <v>24</v>
      </c>
    </row>
    <row r="560" spans="1:13">
      <c r="A560" s="66" t="s">
        <v>626</v>
      </c>
      <c r="B560" s="18">
        <v>43329</v>
      </c>
      <c r="C560" s="17">
        <f t="shared" si="17"/>
        <v>3</v>
      </c>
      <c r="D560" s="19">
        <v>0.6771949479720667</v>
      </c>
      <c r="E560" s="17" t="s">
        <v>33</v>
      </c>
      <c r="F560" s="17" t="s">
        <v>27</v>
      </c>
      <c r="G560" s="17" t="s">
        <v>28</v>
      </c>
      <c r="H560" s="17" t="s">
        <v>29</v>
      </c>
      <c r="I560" s="17" t="s">
        <v>37</v>
      </c>
      <c r="J560" s="17">
        <v>14.9</v>
      </c>
      <c r="K560" s="17">
        <v>1</v>
      </c>
      <c r="L560" s="17">
        <f t="shared" si="16"/>
        <v>14.9</v>
      </c>
      <c r="M560" s="33" t="s">
        <v>24</v>
      </c>
    </row>
    <row r="561" spans="1:13">
      <c r="A561" s="66" t="s">
        <v>627</v>
      </c>
      <c r="B561" s="18">
        <v>43329</v>
      </c>
      <c r="C561" s="17">
        <f t="shared" si="17"/>
        <v>3</v>
      </c>
      <c r="D561" s="19">
        <v>0.50325027074668771</v>
      </c>
      <c r="E561" s="17" t="s">
        <v>20</v>
      </c>
      <c r="F561" s="17" t="s">
        <v>21</v>
      </c>
      <c r="G561" s="17" t="s">
        <v>22</v>
      </c>
      <c r="H561" s="17" t="s">
        <v>23</v>
      </c>
      <c r="I561" s="17" t="s">
        <v>17</v>
      </c>
      <c r="J561" s="17">
        <v>18.899999999999999</v>
      </c>
      <c r="K561" s="17">
        <v>1</v>
      </c>
      <c r="L561" s="17">
        <f t="shared" si="16"/>
        <v>18.899999999999999</v>
      </c>
      <c r="M561" s="33" t="s">
        <v>24</v>
      </c>
    </row>
    <row r="562" spans="1:13">
      <c r="A562" s="66" t="s">
        <v>628</v>
      </c>
      <c r="B562" s="18">
        <v>43329</v>
      </c>
      <c r="C562" s="17">
        <f t="shared" si="17"/>
        <v>3</v>
      </c>
      <c r="D562" s="19">
        <v>0.42957414209640221</v>
      </c>
      <c r="E562" s="17" t="s">
        <v>33</v>
      </c>
      <c r="F562" s="17" t="s">
        <v>21</v>
      </c>
      <c r="G562" s="17" t="s">
        <v>22</v>
      </c>
      <c r="H562" s="17" t="s">
        <v>23</v>
      </c>
      <c r="I562" s="17" t="s">
        <v>17</v>
      </c>
      <c r="J562" s="17">
        <v>18.899999999999999</v>
      </c>
      <c r="K562" s="17">
        <v>2</v>
      </c>
      <c r="L562" s="17">
        <f t="shared" si="16"/>
        <v>37.799999999999997</v>
      </c>
      <c r="M562" s="33" t="s">
        <v>24</v>
      </c>
    </row>
    <row r="563" spans="1:13">
      <c r="A563" s="66" t="s">
        <v>629</v>
      </c>
      <c r="B563" s="18">
        <v>43330</v>
      </c>
      <c r="C563" s="17">
        <f t="shared" si="17"/>
        <v>3</v>
      </c>
      <c r="D563" s="19">
        <v>0.4314174207576672</v>
      </c>
      <c r="E563" s="48" t="s">
        <v>258</v>
      </c>
      <c r="F563" s="17" t="s">
        <v>27</v>
      </c>
      <c r="G563" s="17" t="s">
        <v>28</v>
      </c>
      <c r="H563" s="17" t="s">
        <v>29</v>
      </c>
      <c r="I563" s="17" t="s">
        <v>37</v>
      </c>
      <c r="J563" s="17">
        <v>14.9</v>
      </c>
      <c r="K563" s="17">
        <v>1</v>
      </c>
      <c r="L563" s="17">
        <f t="shared" si="16"/>
        <v>14.9</v>
      </c>
      <c r="M563" s="33" t="s">
        <v>43</v>
      </c>
    </row>
    <row r="564" spans="1:13">
      <c r="A564" s="66" t="s">
        <v>630</v>
      </c>
      <c r="B564" s="18">
        <v>43330</v>
      </c>
      <c r="C564" s="17">
        <f t="shared" si="17"/>
        <v>3</v>
      </c>
      <c r="D564" s="19">
        <v>0.66703094989638279</v>
      </c>
      <c r="E564" s="17" t="s">
        <v>13</v>
      </c>
      <c r="F564" s="17" t="s">
        <v>14</v>
      </c>
      <c r="G564" s="17" t="s">
        <v>15</v>
      </c>
      <c r="H564" s="17" t="s">
        <v>16</v>
      </c>
      <c r="I564" s="17" t="s">
        <v>17</v>
      </c>
      <c r="J564" s="17">
        <v>29.9</v>
      </c>
      <c r="K564" s="17">
        <v>3</v>
      </c>
      <c r="L564" s="17">
        <f t="shared" si="16"/>
        <v>89.699999999999989</v>
      </c>
      <c r="M564" s="33" t="s">
        <v>24</v>
      </c>
    </row>
    <row r="565" spans="1:13">
      <c r="A565" s="66" t="s">
        <v>631</v>
      </c>
      <c r="B565" s="18">
        <v>43330</v>
      </c>
      <c r="C565" s="17">
        <f t="shared" si="17"/>
        <v>3</v>
      </c>
      <c r="D565" s="19">
        <v>0.78954785405314509</v>
      </c>
      <c r="E565" s="17" t="s">
        <v>59</v>
      </c>
      <c r="F565" s="17" t="s">
        <v>82</v>
      </c>
      <c r="G565" s="17" t="s">
        <v>83</v>
      </c>
      <c r="H565" s="48" t="s">
        <v>84</v>
      </c>
      <c r="I565" s="17" t="s">
        <v>37</v>
      </c>
      <c r="J565" s="17">
        <v>9.8000000000000007</v>
      </c>
      <c r="K565" s="17">
        <v>2</v>
      </c>
      <c r="L565" s="17">
        <f t="shared" ref="L565:L628" si="18">J565*K565</f>
        <v>19.600000000000001</v>
      </c>
      <c r="M565" s="33" t="s">
        <v>24</v>
      </c>
    </row>
    <row r="566" spans="1:13">
      <c r="A566" s="66" t="s">
        <v>632</v>
      </c>
      <c r="B566" s="18">
        <v>43331</v>
      </c>
      <c r="C566" s="17">
        <f t="shared" si="17"/>
        <v>3</v>
      </c>
      <c r="D566" s="19">
        <v>0.80931601480910664</v>
      </c>
      <c r="E566" s="48" t="s">
        <v>40</v>
      </c>
      <c r="F566" s="17" t="s">
        <v>27</v>
      </c>
      <c r="G566" s="17" t="s">
        <v>28</v>
      </c>
      <c r="H566" s="17" t="s">
        <v>29</v>
      </c>
      <c r="I566" s="17" t="s">
        <v>37</v>
      </c>
      <c r="J566" s="17">
        <v>14.9</v>
      </c>
      <c r="K566" s="17">
        <v>2</v>
      </c>
      <c r="L566" s="17">
        <f t="shared" si="18"/>
        <v>29.8</v>
      </c>
      <c r="M566" s="33" t="s">
        <v>24</v>
      </c>
    </row>
    <row r="567" spans="1:13">
      <c r="A567" s="66" t="s">
        <v>633</v>
      </c>
      <c r="B567" s="18">
        <v>43331</v>
      </c>
      <c r="C567" s="17">
        <f t="shared" si="17"/>
        <v>3</v>
      </c>
      <c r="D567" s="19">
        <v>0.50017865167026576</v>
      </c>
      <c r="E567" s="17" t="s">
        <v>26</v>
      </c>
      <c r="F567" s="17" t="s">
        <v>82</v>
      </c>
      <c r="G567" s="17" t="s">
        <v>83</v>
      </c>
      <c r="H567" s="48" t="s">
        <v>84</v>
      </c>
      <c r="I567" s="17" t="s">
        <v>37</v>
      </c>
      <c r="J567" s="17">
        <v>9.8000000000000007</v>
      </c>
      <c r="K567" s="17">
        <v>3</v>
      </c>
      <c r="L567" s="17">
        <f t="shared" si="18"/>
        <v>29.400000000000002</v>
      </c>
      <c r="M567" s="33" t="s">
        <v>43</v>
      </c>
    </row>
    <row r="568" spans="1:13">
      <c r="A568" s="66" t="s">
        <v>634</v>
      </c>
      <c r="B568" s="18">
        <v>43331</v>
      </c>
      <c r="C568" s="17">
        <f t="shared" si="17"/>
        <v>3</v>
      </c>
      <c r="D568" s="19">
        <v>0.55834918593209415</v>
      </c>
      <c r="E568" s="48" t="s">
        <v>40</v>
      </c>
      <c r="F568" s="17" t="s">
        <v>47</v>
      </c>
      <c r="G568" s="17" t="s">
        <v>48</v>
      </c>
      <c r="H568" s="48" t="s">
        <v>77</v>
      </c>
      <c r="I568" s="17" t="s">
        <v>17</v>
      </c>
      <c r="J568" s="17">
        <v>7.9</v>
      </c>
      <c r="K568" s="17">
        <v>1</v>
      </c>
      <c r="L568" s="17">
        <f t="shared" si="18"/>
        <v>7.9</v>
      </c>
      <c r="M568" s="33" t="s">
        <v>24</v>
      </c>
    </row>
    <row r="569" spans="1:13">
      <c r="A569" s="66" t="s">
        <v>635</v>
      </c>
      <c r="B569" s="18">
        <v>43332</v>
      </c>
      <c r="C569" s="17">
        <f t="shared" si="17"/>
        <v>3</v>
      </c>
      <c r="D569" s="19">
        <v>0.82619083813025318</v>
      </c>
      <c r="E569" s="17" t="s">
        <v>26</v>
      </c>
      <c r="F569" s="17" t="s">
        <v>21</v>
      </c>
      <c r="G569" s="17" t="s">
        <v>22</v>
      </c>
      <c r="H569" s="17" t="s">
        <v>23</v>
      </c>
      <c r="I569" s="17" t="s">
        <v>17</v>
      </c>
      <c r="J569" s="17">
        <v>18.899999999999999</v>
      </c>
      <c r="K569" s="17">
        <v>1</v>
      </c>
      <c r="L569" s="17">
        <f t="shared" si="18"/>
        <v>18.899999999999999</v>
      </c>
      <c r="M569" s="33" t="s">
        <v>24</v>
      </c>
    </row>
    <row r="570" spans="1:13">
      <c r="A570" s="66" t="s">
        <v>636</v>
      </c>
      <c r="B570" s="18">
        <v>43332</v>
      </c>
      <c r="C570" s="17">
        <f t="shared" si="17"/>
        <v>3</v>
      </c>
      <c r="D570" s="19">
        <v>0.6418121230152849</v>
      </c>
      <c r="E570" s="17" t="s">
        <v>20</v>
      </c>
      <c r="F570" s="17" t="s">
        <v>47</v>
      </c>
      <c r="G570" s="17" t="s">
        <v>48</v>
      </c>
      <c r="H570" s="48" t="s">
        <v>77</v>
      </c>
      <c r="I570" s="17" t="s">
        <v>17</v>
      </c>
      <c r="J570" s="17">
        <v>7.9</v>
      </c>
      <c r="K570" s="17">
        <v>4</v>
      </c>
      <c r="L570" s="17">
        <f t="shared" si="18"/>
        <v>31.6</v>
      </c>
      <c r="M570" s="33" t="s">
        <v>24</v>
      </c>
    </row>
    <row r="571" spans="1:13">
      <c r="A571" s="66" t="s">
        <v>637</v>
      </c>
      <c r="B571" s="18">
        <v>43333</v>
      </c>
      <c r="C571" s="17">
        <f t="shared" si="17"/>
        <v>3</v>
      </c>
      <c r="D571" s="19">
        <v>0.6131039240759093</v>
      </c>
      <c r="E571" s="48" t="s">
        <v>40</v>
      </c>
      <c r="F571" s="17" t="s">
        <v>47</v>
      </c>
      <c r="G571" s="17" t="s">
        <v>48</v>
      </c>
      <c r="H571" s="48" t="s">
        <v>77</v>
      </c>
      <c r="I571" s="17" t="s">
        <v>17</v>
      </c>
      <c r="J571" s="17">
        <v>7.9</v>
      </c>
      <c r="K571" s="17">
        <v>1</v>
      </c>
      <c r="L571" s="17">
        <f t="shared" si="18"/>
        <v>7.9</v>
      </c>
      <c r="M571" s="33" t="s">
        <v>24</v>
      </c>
    </row>
    <row r="572" spans="1:13">
      <c r="A572" s="66" t="s">
        <v>638</v>
      </c>
      <c r="B572" s="18">
        <v>43333</v>
      </c>
      <c r="C572" s="17">
        <f t="shared" si="17"/>
        <v>3</v>
      </c>
      <c r="D572" s="19">
        <v>0.68602400030787214</v>
      </c>
      <c r="E572" s="17" t="s">
        <v>33</v>
      </c>
      <c r="F572" s="17" t="s">
        <v>14</v>
      </c>
      <c r="G572" s="17" t="s">
        <v>15</v>
      </c>
      <c r="H572" s="17" t="s">
        <v>16</v>
      </c>
      <c r="I572" s="17" t="s">
        <v>17</v>
      </c>
      <c r="J572" s="17">
        <v>29.9</v>
      </c>
      <c r="K572" s="17">
        <v>2</v>
      </c>
      <c r="L572" s="17">
        <f t="shared" si="18"/>
        <v>59.8</v>
      </c>
      <c r="M572" s="33" t="s">
        <v>38</v>
      </c>
    </row>
    <row r="573" spans="1:13">
      <c r="A573" s="66" t="s">
        <v>639</v>
      </c>
      <c r="B573" s="18">
        <v>43334</v>
      </c>
      <c r="C573" s="17">
        <f t="shared" si="17"/>
        <v>3</v>
      </c>
      <c r="D573" s="19">
        <v>0.76523909812597612</v>
      </c>
      <c r="E573" s="48" t="s">
        <v>40</v>
      </c>
      <c r="F573" s="17" t="s">
        <v>47</v>
      </c>
      <c r="G573" s="17" t="s">
        <v>48</v>
      </c>
      <c r="H573" s="48" t="s">
        <v>77</v>
      </c>
      <c r="I573" s="17" t="s">
        <v>17</v>
      </c>
      <c r="J573" s="17">
        <v>7.9</v>
      </c>
      <c r="K573" s="17">
        <v>2</v>
      </c>
      <c r="L573" s="17">
        <f t="shared" si="18"/>
        <v>15.8</v>
      </c>
      <c r="M573" s="33" t="s">
        <v>24</v>
      </c>
    </row>
    <row r="574" spans="1:13">
      <c r="A574" s="66" t="s">
        <v>640</v>
      </c>
      <c r="B574" s="18">
        <v>43335</v>
      </c>
      <c r="C574" s="17">
        <f t="shared" si="17"/>
        <v>3</v>
      </c>
      <c r="D574" s="19">
        <v>0.81986680685821478</v>
      </c>
      <c r="E574" s="48" t="s">
        <v>40</v>
      </c>
      <c r="F574" s="17" t="s">
        <v>21</v>
      </c>
      <c r="G574" s="17" t="s">
        <v>22</v>
      </c>
      <c r="H574" s="17" t="s">
        <v>23</v>
      </c>
      <c r="I574" s="17" t="s">
        <v>17</v>
      </c>
      <c r="J574" s="17">
        <v>18.899999999999999</v>
      </c>
      <c r="K574" s="17">
        <v>2</v>
      </c>
      <c r="L574" s="17">
        <f t="shared" si="18"/>
        <v>37.799999999999997</v>
      </c>
      <c r="M574" s="33" t="s">
        <v>24</v>
      </c>
    </row>
    <row r="575" spans="1:13">
      <c r="A575" s="66" t="s">
        <v>641</v>
      </c>
      <c r="B575" s="18">
        <v>43336</v>
      </c>
      <c r="C575" s="17">
        <f t="shared" si="17"/>
        <v>3</v>
      </c>
      <c r="D575" s="19">
        <v>0.47171871694922307</v>
      </c>
      <c r="E575" s="17" t="s">
        <v>13</v>
      </c>
      <c r="F575" s="17" t="s">
        <v>34</v>
      </c>
      <c r="G575" s="48" t="s">
        <v>35</v>
      </c>
      <c r="H575" s="48" t="s">
        <v>36</v>
      </c>
      <c r="I575" s="17" t="s">
        <v>37</v>
      </c>
      <c r="J575" s="17">
        <v>21</v>
      </c>
      <c r="K575" s="17">
        <v>2</v>
      </c>
      <c r="L575" s="17">
        <f t="shared" si="18"/>
        <v>42</v>
      </c>
      <c r="M575" s="33" t="s">
        <v>24</v>
      </c>
    </row>
    <row r="576" spans="1:13">
      <c r="A576" s="66" t="s">
        <v>642</v>
      </c>
      <c r="B576" s="18">
        <v>43336</v>
      </c>
      <c r="C576" s="17">
        <f t="shared" si="17"/>
        <v>3</v>
      </c>
      <c r="D576" s="19">
        <v>0.42636928474806912</v>
      </c>
      <c r="E576" s="17" t="s">
        <v>59</v>
      </c>
      <c r="F576" s="17" t="s">
        <v>21</v>
      </c>
      <c r="G576" s="17" t="s">
        <v>22</v>
      </c>
      <c r="H576" s="17" t="s">
        <v>23</v>
      </c>
      <c r="I576" s="17" t="s">
        <v>17</v>
      </c>
      <c r="J576" s="17">
        <v>18.899999999999999</v>
      </c>
      <c r="K576" s="17">
        <v>1</v>
      </c>
      <c r="L576" s="17">
        <f t="shared" si="18"/>
        <v>18.899999999999999</v>
      </c>
      <c r="M576" s="33" t="s">
        <v>24</v>
      </c>
    </row>
    <row r="577" spans="1:13">
      <c r="A577" s="66" t="s">
        <v>643</v>
      </c>
      <c r="B577" s="18">
        <v>43337</v>
      </c>
      <c r="C577" s="17">
        <f t="shared" si="17"/>
        <v>3</v>
      </c>
      <c r="D577" s="19">
        <v>0.78261663634411793</v>
      </c>
      <c r="E577" s="17" t="s">
        <v>59</v>
      </c>
      <c r="F577" s="17" t="s">
        <v>21</v>
      </c>
      <c r="G577" s="17" t="s">
        <v>22</v>
      </c>
      <c r="H577" s="17" t="s">
        <v>23</v>
      </c>
      <c r="I577" s="17" t="s">
        <v>17</v>
      </c>
      <c r="J577" s="17">
        <v>18.899999999999999</v>
      </c>
      <c r="K577" s="17">
        <v>3</v>
      </c>
      <c r="L577" s="17">
        <f t="shared" si="18"/>
        <v>56.699999999999996</v>
      </c>
      <c r="M577" s="33" t="s">
        <v>24</v>
      </c>
    </row>
    <row r="578" spans="1:13">
      <c r="A578" s="66" t="s">
        <v>644</v>
      </c>
      <c r="B578" s="18">
        <v>43337</v>
      </c>
      <c r="C578" s="17">
        <f t="shared" si="17"/>
        <v>3</v>
      </c>
      <c r="D578" s="19">
        <v>0.88889934887006228</v>
      </c>
      <c r="E578" s="48" t="s">
        <v>258</v>
      </c>
      <c r="F578" s="17" t="s">
        <v>14</v>
      </c>
      <c r="G578" s="17" t="s">
        <v>15</v>
      </c>
      <c r="H578" s="17" t="s">
        <v>16</v>
      </c>
      <c r="I578" s="17" t="s">
        <v>17</v>
      </c>
      <c r="J578" s="17">
        <v>29.9</v>
      </c>
      <c r="K578" s="17">
        <v>4</v>
      </c>
      <c r="L578" s="17">
        <f t="shared" si="18"/>
        <v>119.6</v>
      </c>
      <c r="M578" s="33" t="s">
        <v>24</v>
      </c>
    </row>
    <row r="579" spans="1:13">
      <c r="A579" s="66" t="s">
        <v>645</v>
      </c>
      <c r="B579" s="18">
        <v>43337</v>
      </c>
      <c r="C579" s="17">
        <f t="shared" ref="C579:C642" si="19">INT((MONTH(B579)-1)/3)+1</f>
        <v>3</v>
      </c>
      <c r="D579" s="19">
        <v>0.79504246866331507</v>
      </c>
      <c r="E579" s="17" t="s">
        <v>33</v>
      </c>
      <c r="F579" s="17" t="s">
        <v>34</v>
      </c>
      <c r="G579" s="17" t="s">
        <v>423</v>
      </c>
      <c r="H579" s="48" t="s">
        <v>36</v>
      </c>
      <c r="I579" s="17" t="s">
        <v>37</v>
      </c>
      <c r="J579" s="17">
        <v>21</v>
      </c>
      <c r="K579" s="17">
        <v>1</v>
      </c>
      <c r="L579" s="17">
        <f t="shared" si="18"/>
        <v>21</v>
      </c>
      <c r="M579" s="33" t="s">
        <v>24</v>
      </c>
    </row>
    <row r="580" spans="1:13">
      <c r="A580" s="66" t="s">
        <v>646</v>
      </c>
      <c r="B580" s="18">
        <v>43337</v>
      </c>
      <c r="C580" s="17">
        <f t="shared" si="19"/>
        <v>3</v>
      </c>
      <c r="D580" s="19">
        <v>0.77759979168385474</v>
      </c>
      <c r="E580" s="17" t="s">
        <v>26</v>
      </c>
      <c r="F580" s="17" t="s">
        <v>27</v>
      </c>
      <c r="G580" s="49"/>
      <c r="H580" s="17" t="s">
        <v>29</v>
      </c>
      <c r="I580" s="17" t="s">
        <v>37</v>
      </c>
      <c r="J580" s="17">
        <v>14.9</v>
      </c>
      <c r="K580" s="17">
        <v>2</v>
      </c>
      <c r="L580" s="17">
        <f t="shared" si="18"/>
        <v>29.8</v>
      </c>
      <c r="M580" s="33" t="s">
        <v>24</v>
      </c>
    </row>
    <row r="581" spans="1:13">
      <c r="A581" s="66" t="s">
        <v>647</v>
      </c>
      <c r="B581" s="18">
        <v>43338</v>
      </c>
      <c r="C581" s="17">
        <f t="shared" si="19"/>
        <v>3</v>
      </c>
      <c r="D581" s="19">
        <v>0.42926542433446668</v>
      </c>
      <c r="E581" s="17" t="s">
        <v>13</v>
      </c>
      <c r="F581" s="17" t="s">
        <v>14</v>
      </c>
      <c r="G581" s="49"/>
      <c r="H581" s="17" t="s">
        <v>16</v>
      </c>
      <c r="I581" s="17" t="s">
        <v>17</v>
      </c>
      <c r="J581" s="17">
        <v>29.9</v>
      </c>
      <c r="K581" s="17">
        <v>4</v>
      </c>
      <c r="L581" s="17">
        <f t="shared" si="18"/>
        <v>119.6</v>
      </c>
      <c r="M581" s="33" t="s">
        <v>24</v>
      </c>
    </row>
    <row r="582" spans="1:13">
      <c r="A582" s="66" t="s">
        <v>648</v>
      </c>
      <c r="B582" s="18">
        <v>43338</v>
      </c>
      <c r="C582" s="17">
        <f t="shared" si="19"/>
        <v>3</v>
      </c>
      <c r="D582" s="19">
        <v>0.70146558364554035</v>
      </c>
      <c r="E582" s="17" t="s">
        <v>33</v>
      </c>
      <c r="F582" s="17" t="s">
        <v>82</v>
      </c>
      <c r="G582" s="49"/>
      <c r="H582" s="48" t="s">
        <v>84</v>
      </c>
      <c r="I582" s="17" t="s">
        <v>37</v>
      </c>
      <c r="J582" s="17">
        <v>9.8000000000000007</v>
      </c>
      <c r="K582" s="17">
        <v>1</v>
      </c>
      <c r="L582" s="17">
        <f t="shared" si="18"/>
        <v>9.8000000000000007</v>
      </c>
      <c r="M582" s="33" t="s">
        <v>43</v>
      </c>
    </row>
    <row r="583" spans="1:13">
      <c r="A583" s="66" t="s">
        <v>649</v>
      </c>
      <c r="B583" s="18">
        <v>43338</v>
      </c>
      <c r="C583" s="17">
        <f t="shared" si="19"/>
        <v>3</v>
      </c>
      <c r="D583" s="19">
        <v>0.68996678652711751</v>
      </c>
      <c r="E583" s="17" t="s">
        <v>26</v>
      </c>
      <c r="F583" s="17" t="s">
        <v>47</v>
      </c>
      <c r="G583" s="49"/>
      <c r="H583" s="48" t="s">
        <v>77</v>
      </c>
      <c r="I583" s="17" t="s">
        <v>17</v>
      </c>
      <c r="J583" s="17">
        <v>7.9</v>
      </c>
      <c r="K583" s="17">
        <v>2</v>
      </c>
      <c r="L583" s="17">
        <f t="shared" si="18"/>
        <v>15.8</v>
      </c>
      <c r="M583" s="33" t="s">
        <v>24</v>
      </c>
    </row>
    <row r="584" spans="1:13">
      <c r="A584" s="66" t="s">
        <v>650</v>
      </c>
      <c r="B584" s="18">
        <v>43338</v>
      </c>
      <c r="C584" s="17">
        <f t="shared" si="19"/>
        <v>3</v>
      </c>
      <c r="D584" s="19">
        <v>0.62684674799012785</v>
      </c>
      <c r="E584" s="17" t="s">
        <v>20</v>
      </c>
      <c r="F584" s="17" t="s">
        <v>27</v>
      </c>
      <c r="G584" s="17" t="s">
        <v>28</v>
      </c>
      <c r="H584" s="17" t="s">
        <v>29</v>
      </c>
      <c r="I584" s="17" t="s">
        <v>37</v>
      </c>
      <c r="J584" s="17">
        <v>14.9</v>
      </c>
      <c r="K584" s="17">
        <v>2</v>
      </c>
      <c r="L584" s="17">
        <f t="shared" si="18"/>
        <v>29.8</v>
      </c>
      <c r="M584" s="33" t="s">
        <v>24</v>
      </c>
    </row>
    <row r="585" spans="1:13">
      <c r="A585" s="66" t="s">
        <v>651</v>
      </c>
      <c r="B585" s="18">
        <v>43338</v>
      </c>
      <c r="C585" s="17">
        <f t="shared" si="19"/>
        <v>3</v>
      </c>
      <c r="D585" s="19">
        <v>0.80636499596984912</v>
      </c>
      <c r="E585" s="48" t="s">
        <v>40</v>
      </c>
      <c r="F585" s="17" t="s">
        <v>21</v>
      </c>
      <c r="G585" s="17" t="s">
        <v>22</v>
      </c>
      <c r="H585" s="17" t="s">
        <v>23</v>
      </c>
      <c r="I585" s="17" t="s">
        <v>17</v>
      </c>
      <c r="J585" s="17">
        <v>18.899999999999999</v>
      </c>
      <c r="K585" s="17">
        <v>2</v>
      </c>
      <c r="L585" s="17">
        <f t="shared" si="18"/>
        <v>37.799999999999997</v>
      </c>
      <c r="M585" s="33" t="s">
        <v>24</v>
      </c>
    </row>
    <row r="586" spans="1:13">
      <c r="A586" s="66" t="s">
        <v>652</v>
      </c>
      <c r="B586" s="18">
        <v>43338</v>
      </c>
      <c r="C586" s="17">
        <f t="shared" si="19"/>
        <v>3</v>
      </c>
      <c r="D586" s="19">
        <v>0.73456360057171755</v>
      </c>
      <c r="E586" s="17" t="s">
        <v>20</v>
      </c>
      <c r="F586" s="17" t="s">
        <v>21</v>
      </c>
      <c r="G586" s="17" t="s">
        <v>22</v>
      </c>
      <c r="H586" s="17" t="s">
        <v>23</v>
      </c>
      <c r="I586" s="17" t="s">
        <v>17</v>
      </c>
      <c r="J586" s="17">
        <v>18.899999999999999</v>
      </c>
      <c r="K586" s="17">
        <v>4</v>
      </c>
      <c r="L586" s="17">
        <f t="shared" si="18"/>
        <v>75.599999999999994</v>
      </c>
      <c r="M586" s="33" t="s">
        <v>24</v>
      </c>
    </row>
    <row r="587" spans="1:13">
      <c r="A587" s="66" t="s">
        <v>653</v>
      </c>
      <c r="B587" s="18">
        <v>43339</v>
      </c>
      <c r="C587" s="17">
        <f t="shared" si="19"/>
        <v>3</v>
      </c>
      <c r="D587" s="19">
        <v>0.53483431271630255</v>
      </c>
      <c r="E587" s="17" t="s">
        <v>26</v>
      </c>
      <c r="F587" s="17" t="s">
        <v>21</v>
      </c>
      <c r="G587" s="17" t="s">
        <v>22</v>
      </c>
      <c r="H587" s="17" t="s">
        <v>23</v>
      </c>
      <c r="I587" s="17" t="s">
        <v>17</v>
      </c>
      <c r="J587" s="17">
        <v>18.899999999999999</v>
      </c>
      <c r="K587" s="17">
        <v>2</v>
      </c>
      <c r="L587" s="17">
        <f t="shared" si="18"/>
        <v>37.799999999999997</v>
      </c>
      <c r="M587" s="33" t="s">
        <v>24</v>
      </c>
    </row>
    <row r="588" spans="1:13">
      <c r="A588" s="66" t="s">
        <v>654</v>
      </c>
      <c r="B588" s="18">
        <v>43339</v>
      </c>
      <c r="C588" s="17">
        <f t="shared" si="19"/>
        <v>3</v>
      </c>
      <c r="D588" s="19">
        <v>0.6115577029267909</v>
      </c>
      <c r="E588" s="17" t="s">
        <v>59</v>
      </c>
      <c r="F588" s="17" t="s">
        <v>21</v>
      </c>
      <c r="G588" s="17" t="s">
        <v>22</v>
      </c>
      <c r="H588" s="17" t="s">
        <v>23</v>
      </c>
      <c r="I588" s="17" t="s">
        <v>17</v>
      </c>
      <c r="J588" s="17">
        <v>18.899999999999999</v>
      </c>
      <c r="K588" s="17">
        <v>1</v>
      </c>
      <c r="L588" s="17">
        <f t="shared" si="18"/>
        <v>18.899999999999999</v>
      </c>
      <c r="M588" s="33" t="s">
        <v>24</v>
      </c>
    </row>
    <row r="589" spans="1:13">
      <c r="A589" s="66" t="s">
        <v>655</v>
      </c>
      <c r="B589" s="18">
        <v>43339</v>
      </c>
      <c r="C589" s="17">
        <f t="shared" si="19"/>
        <v>3</v>
      </c>
      <c r="D589" s="19">
        <v>0.63796872021859174</v>
      </c>
      <c r="E589" s="17" t="s">
        <v>20</v>
      </c>
      <c r="F589" s="17" t="s">
        <v>82</v>
      </c>
      <c r="G589" s="17" t="s">
        <v>83</v>
      </c>
      <c r="H589" s="48" t="s">
        <v>84</v>
      </c>
      <c r="I589" s="17" t="s">
        <v>37</v>
      </c>
      <c r="J589" s="17">
        <v>9.8000000000000007</v>
      </c>
      <c r="K589" s="17">
        <v>3</v>
      </c>
      <c r="L589" s="17">
        <f t="shared" si="18"/>
        <v>29.400000000000002</v>
      </c>
      <c r="M589" s="33" t="s">
        <v>43</v>
      </c>
    </row>
    <row r="590" spans="1:13">
      <c r="A590" s="66" t="s">
        <v>656</v>
      </c>
      <c r="B590" s="18">
        <v>43339</v>
      </c>
      <c r="C590" s="17">
        <f t="shared" si="19"/>
        <v>3</v>
      </c>
      <c r="D590" s="19">
        <v>0.80158442213502601</v>
      </c>
      <c r="E590" s="17" t="s">
        <v>33</v>
      </c>
      <c r="F590" s="17" t="s">
        <v>14</v>
      </c>
      <c r="G590" s="17" t="s">
        <v>15</v>
      </c>
      <c r="H590" s="17" t="s">
        <v>16</v>
      </c>
      <c r="I590" s="17" t="s">
        <v>17</v>
      </c>
      <c r="J590" s="17">
        <v>29.9</v>
      </c>
      <c r="K590" s="17">
        <v>2</v>
      </c>
      <c r="L590" s="17">
        <f t="shared" si="18"/>
        <v>59.8</v>
      </c>
      <c r="M590" s="33" t="s">
        <v>24</v>
      </c>
    </row>
    <row r="591" spans="1:13">
      <c r="A591" s="66" t="s">
        <v>657</v>
      </c>
      <c r="B591" s="18">
        <v>43339</v>
      </c>
      <c r="C591" s="17">
        <f t="shared" si="19"/>
        <v>3</v>
      </c>
      <c r="D591" s="19">
        <v>0.78116310001271083</v>
      </c>
      <c r="E591" s="17" t="s">
        <v>26</v>
      </c>
      <c r="F591" s="17" t="s">
        <v>47</v>
      </c>
      <c r="G591" s="17" t="s">
        <v>48</v>
      </c>
      <c r="H591" s="48" t="s">
        <v>77</v>
      </c>
      <c r="I591" s="17" t="s">
        <v>17</v>
      </c>
      <c r="J591" s="17">
        <v>7.9</v>
      </c>
      <c r="K591" s="17">
        <v>1</v>
      </c>
      <c r="L591" s="17">
        <f t="shared" si="18"/>
        <v>7.9</v>
      </c>
      <c r="M591" s="33" t="s">
        <v>24</v>
      </c>
    </row>
    <row r="592" spans="1:13">
      <c r="A592" s="66" t="s">
        <v>658</v>
      </c>
      <c r="B592" s="18">
        <v>43339</v>
      </c>
      <c r="C592" s="17">
        <f t="shared" si="19"/>
        <v>3</v>
      </c>
      <c r="D592" s="19">
        <v>0.52350660084625511</v>
      </c>
      <c r="E592" s="17" t="s">
        <v>33</v>
      </c>
      <c r="F592" s="17" t="s">
        <v>82</v>
      </c>
      <c r="G592" s="17" t="s">
        <v>83</v>
      </c>
      <c r="H592" s="48" t="s">
        <v>84</v>
      </c>
      <c r="I592" s="17" t="s">
        <v>37</v>
      </c>
      <c r="J592" s="17">
        <v>9.8000000000000007</v>
      </c>
      <c r="K592" s="17">
        <v>2</v>
      </c>
      <c r="L592" s="17">
        <f t="shared" si="18"/>
        <v>19.600000000000001</v>
      </c>
      <c r="M592" s="33" t="s">
        <v>24</v>
      </c>
    </row>
    <row r="593" spans="1:13">
      <c r="A593" s="66" t="s">
        <v>659</v>
      </c>
      <c r="B593" s="18">
        <v>43340</v>
      </c>
      <c r="C593" s="17">
        <f t="shared" si="19"/>
        <v>3</v>
      </c>
      <c r="D593" s="19">
        <v>0.88105912178146339</v>
      </c>
      <c r="E593" s="17" t="s">
        <v>20</v>
      </c>
      <c r="F593" s="17" t="s">
        <v>27</v>
      </c>
      <c r="G593" s="17" t="s">
        <v>28</v>
      </c>
      <c r="H593" s="17" t="s">
        <v>29</v>
      </c>
      <c r="I593" s="17" t="s">
        <v>37</v>
      </c>
      <c r="J593" s="17">
        <v>14.9</v>
      </c>
      <c r="K593" s="17">
        <v>1</v>
      </c>
      <c r="L593" s="17">
        <f t="shared" si="18"/>
        <v>14.9</v>
      </c>
      <c r="M593" s="33" t="s">
        <v>24</v>
      </c>
    </row>
    <row r="594" spans="1:13">
      <c r="A594" s="66" t="s">
        <v>660</v>
      </c>
      <c r="B594" s="18">
        <v>43340</v>
      </c>
      <c r="C594" s="17">
        <f t="shared" si="19"/>
        <v>3</v>
      </c>
      <c r="D594" s="19">
        <v>0.45140132561322849</v>
      </c>
      <c r="E594" s="17" t="s">
        <v>33</v>
      </c>
      <c r="F594" s="17" t="s">
        <v>14</v>
      </c>
      <c r="G594" s="17" t="s">
        <v>15</v>
      </c>
      <c r="H594" s="17" t="s">
        <v>16</v>
      </c>
      <c r="I594" s="17" t="s">
        <v>17</v>
      </c>
      <c r="J594" s="17">
        <v>29.9</v>
      </c>
      <c r="K594" s="17">
        <v>3</v>
      </c>
      <c r="L594" s="17">
        <f t="shared" si="18"/>
        <v>89.699999999999989</v>
      </c>
      <c r="M594" s="33" t="s">
        <v>24</v>
      </c>
    </row>
    <row r="595" spans="1:13">
      <c r="A595" s="66" t="s">
        <v>661</v>
      </c>
      <c r="B595" s="18">
        <v>43341</v>
      </c>
      <c r="C595" s="17">
        <f t="shared" si="19"/>
        <v>3</v>
      </c>
      <c r="D595" s="19">
        <v>0.68496238290628564</v>
      </c>
      <c r="E595" s="48" t="s">
        <v>40</v>
      </c>
      <c r="F595" s="17" t="s">
        <v>21</v>
      </c>
      <c r="G595" s="17" t="s">
        <v>22</v>
      </c>
      <c r="H595" s="17" t="s">
        <v>23</v>
      </c>
      <c r="I595" s="17" t="s">
        <v>17</v>
      </c>
      <c r="J595" s="17">
        <v>18.899999999999999</v>
      </c>
      <c r="K595" s="17">
        <v>1</v>
      </c>
      <c r="L595" s="17">
        <f t="shared" si="18"/>
        <v>18.899999999999999</v>
      </c>
      <c r="M595" s="33" t="s">
        <v>38</v>
      </c>
    </row>
    <row r="596" spans="1:13">
      <c r="A596" s="66" t="s">
        <v>662</v>
      </c>
      <c r="B596" s="18">
        <v>43342</v>
      </c>
      <c r="C596" s="17">
        <f t="shared" si="19"/>
        <v>3</v>
      </c>
      <c r="D596" s="19">
        <v>0.67562189721449872</v>
      </c>
      <c r="E596" s="17" t="s">
        <v>59</v>
      </c>
      <c r="F596" s="17" t="s">
        <v>14</v>
      </c>
      <c r="G596" s="17" t="s">
        <v>15</v>
      </c>
      <c r="H596" s="17" t="s">
        <v>16</v>
      </c>
      <c r="I596" s="17" t="s">
        <v>17</v>
      </c>
      <c r="J596" s="17">
        <v>29.9</v>
      </c>
      <c r="K596" s="17">
        <v>2</v>
      </c>
      <c r="L596" s="17">
        <f t="shared" si="18"/>
        <v>59.8</v>
      </c>
      <c r="M596" s="31" t="s">
        <v>24</v>
      </c>
    </row>
    <row r="597" spans="1:13">
      <c r="A597" s="66" t="s">
        <v>663</v>
      </c>
      <c r="B597" s="18">
        <v>43342</v>
      </c>
      <c r="C597" s="17">
        <f t="shared" si="19"/>
        <v>3</v>
      </c>
      <c r="D597" s="19">
        <v>0.58294400817220204</v>
      </c>
      <c r="E597" s="48" t="s">
        <v>40</v>
      </c>
      <c r="F597" s="17" t="s">
        <v>21</v>
      </c>
      <c r="G597" s="17" t="s">
        <v>22</v>
      </c>
      <c r="H597" s="17" t="s">
        <v>23</v>
      </c>
      <c r="I597" s="17" t="s">
        <v>17</v>
      </c>
      <c r="J597" s="17">
        <v>18.899999999999999</v>
      </c>
      <c r="K597" s="17">
        <v>1</v>
      </c>
      <c r="L597" s="17">
        <f t="shared" si="18"/>
        <v>18.899999999999999</v>
      </c>
      <c r="M597" s="31" t="s">
        <v>43</v>
      </c>
    </row>
    <row r="598" spans="1:13">
      <c r="A598" s="66" t="s">
        <v>664</v>
      </c>
      <c r="B598" s="18">
        <v>43342</v>
      </c>
      <c r="C598" s="17">
        <f t="shared" si="19"/>
        <v>3</v>
      </c>
      <c r="D598" s="19">
        <v>0.79961720634103939</v>
      </c>
      <c r="E598" s="17" t="s">
        <v>33</v>
      </c>
      <c r="F598" s="17" t="s">
        <v>34</v>
      </c>
      <c r="G598" s="48" t="s">
        <v>35</v>
      </c>
      <c r="H598" s="48" t="s">
        <v>36</v>
      </c>
      <c r="I598" s="17" t="s">
        <v>37</v>
      </c>
      <c r="J598" s="17">
        <v>21</v>
      </c>
      <c r="K598" s="17">
        <v>1</v>
      </c>
      <c r="L598" s="17">
        <f t="shared" si="18"/>
        <v>21</v>
      </c>
      <c r="M598" s="31" t="s">
        <v>24</v>
      </c>
    </row>
    <row r="599" spans="1:13">
      <c r="A599" s="66" t="s">
        <v>665</v>
      </c>
      <c r="B599" s="18">
        <v>43343</v>
      </c>
      <c r="C599" s="17">
        <f t="shared" si="19"/>
        <v>3</v>
      </c>
      <c r="D599" s="19">
        <v>0.53293736536825742</v>
      </c>
      <c r="E599" s="48" t="s">
        <v>40</v>
      </c>
      <c r="F599" s="17" t="s">
        <v>34</v>
      </c>
      <c r="G599" s="48" t="s">
        <v>35</v>
      </c>
      <c r="H599" s="48" t="s">
        <v>36</v>
      </c>
      <c r="I599" s="17" t="s">
        <v>37</v>
      </c>
      <c r="J599" s="17">
        <v>21</v>
      </c>
      <c r="K599" s="17">
        <v>3</v>
      </c>
      <c r="L599" s="17">
        <f t="shared" si="18"/>
        <v>63</v>
      </c>
      <c r="M599" s="31" t="s">
        <v>24</v>
      </c>
    </row>
    <row r="600" spans="1:13">
      <c r="A600" s="66" t="s">
        <v>666</v>
      </c>
      <c r="B600" s="18">
        <v>43344</v>
      </c>
      <c r="C600" s="17">
        <f t="shared" si="19"/>
        <v>3</v>
      </c>
      <c r="D600" s="19">
        <v>0.69951189874783237</v>
      </c>
      <c r="E600" s="17" t="s">
        <v>13</v>
      </c>
      <c r="F600" s="17" t="s">
        <v>34</v>
      </c>
      <c r="G600" s="48" t="s">
        <v>35</v>
      </c>
      <c r="H600" s="48" t="s">
        <v>36</v>
      </c>
      <c r="I600" s="17" t="s">
        <v>37</v>
      </c>
      <c r="J600" s="17">
        <v>21</v>
      </c>
      <c r="K600" s="17">
        <v>4</v>
      </c>
      <c r="L600" s="17">
        <f t="shared" si="18"/>
        <v>84</v>
      </c>
      <c r="M600" s="31" t="s">
        <v>24</v>
      </c>
    </row>
    <row r="601" spans="1:13">
      <c r="A601" s="66" t="s">
        <v>667</v>
      </c>
      <c r="B601" s="18">
        <v>43344</v>
      </c>
      <c r="C601" s="17">
        <f t="shared" si="19"/>
        <v>3</v>
      </c>
      <c r="D601" s="19">
        <v>0.48894356325844046</v>
      </c>
      <c r="E601" s="17" t="s">
        <v>26</v>
      </c>
      <c r="F601" s="17" t="s">
        <v>34</v>
      </c>
      <c r="G601" s="48" t="s">
        <v>35</v>
      </c>
      <c r="H601" s="48" t="s">
        <v>36</v>
      </c>
      <c r="I601" s="17" t="s">
        <v>37</v>
      </c>
      <c r="J601" s="17">
        <v>21</v>
      </c>
      <c r="K601" s="17">
        <v>2</v>
      </c>
      <c r="L601" s="17">
        <f t="shared" si="18"/>
        <v>42</v>
      </c>
      <c r="M601" s="31" t="s">
        <v>43</v>
      </c>
    </row>
    <row r="602" spans="1:13">
      <c r="A602" s="66" t="s">
        <v>668</v>
      </c>
      <c r="B602" s="18">
        <v>43345</v>
      </c>
      <c r="C602" s="17">
        <f t="shared" si="19"/>
        <v>3</v>
      </c>
      <c r="D602" s="19">
        <v>0.62642890647691951</v>
      </c>
      <c r="E602" s="17" t="s">
        <v>59</v>
      </c>
      <c r="F602" s="17" t="s">
        <v>27</v>
      </c>
      <c r="G602" s="17" t="s">
        <v>28</v>
      </c>
      <c r="H602" s="17" t="s">
        <v>29</v>
      </c>
      <c r="I602" s="17" t="s">
        <v>37</v>
      </c>
      <c r="J602" s="17">
        <v>14.9</v>
      </c>
      <c r="K602" s="17">
        <v>2</v>
      </c>
      <c r="L602" s="17">
        <f t="shared" si="18"/>
        <v>29.8</v>
      </c>
      <c r="M602" s="31" t="s">
        <v>24</v>
      </c>
    </row>
    <row r="603" spans="1:13">
      <c r="A603" s="66" t="s">
        <v>669</v>
      </c>
      <c r="B603" s="18">
        <v>43345</v>
      </c>
      <c r="C603" s="17">
        <f t="shared" si="19"/>
        <v>3</v>
      </c>
      <c r="D603" s="19">
        <v>0.60150120803384099</v>
      </c>
      <c r="E603" s="17" t="s">
        <v>33</v>
      </c>
      <c r="F603" s="17" t="s">
        <v>27</v>
      </c>
      <c r="G603" s="17" t="s">
        <v>28</v>
      </c>
      <c r="H603" s="17" t="s">
        <v>29</v>
      </c>
      <c r="I603" s="17" t="s">
        <v>37</v>
      </c>
      <c r="J603" s="17">
        <v>14.9</v>
      </c>
      <c r="K603" s="17">
        <v>3</v>
      </c>
      <c r="L603" s="17">
        <f t="shared" si="18"/>
        <v>44.7</v>
      </c>
      <c r="M603" s="31" t="s">
        <v>24</v>
      </c>
    </row>
    <row r="604" spans="1:13">
      <c r="A604" s="66" t="s">
        <v>670</v>
      </c>
      <c r="B604" s="18">
        <v>43346</v>
      </c>
      <c r="C604" s="17">
        <f t="shared" si="19"/>
        <v>3</v>
      </c>
      <c r="D604" s="19">
        <v>0.54874761585300014</v>
      </c>
      <c r="E604" s="17" t="s">
        <v>59</v>
      </c>
      <c r="F604" s="17" t="s">
        <v>34</v>
      </c>
      <c r="G604" s="48" t="s">
        <v>35</v>
      </c>
      <c r="H604" s="48" t="s">
        <v>36</v>
      </c>
      <c r="I604" s="17" t="s">
        <v>37</v>
      </c>
      <c r="J604" s="17">
        <v>21</v>
      </c>
      <c r="K604" s="17">
        <v>2</v>
      </c>
      <c r="L604" s="17">
        <f t="shared" si="18"/>
        <v>42</v>
      </c>
      <c r="M604" s="31" t="s">
        <v>24</v>
      </c>
    </row>
    <row r="605" spans="1:13">
      <c r="A605" s="66" t="s">
        <v>671</v>
      </c>
      <c r="B605" s="18">
        <v>43347</v>
      </c>
      <c r="C605" s="17">
        <f t="shared" si="19"/>
        <v>3</v>
      </c>
      <c r="D605" s="19">
        <v>0.85868447037434881</v>
      </c>
      <c r="E605" s="17" t="s">
        <v>59</v>
      </c>
      <c r="F605" s="17" t="s">
        <v>14</v>
      </c>
      <c r="G605" s="17" t="s">
        <v>15</v>
      </c>
      <c r="H605" s="17" t="s">
        <v>16</v>
      </c>
      <c r="I605" s="17" t="s">
        <v>17</v>
      </c>
      <c r="J605" s="17">
        <v>29.9</v>
      </c>
      <c r="K605" s="17">
        <v>1</v>
      </c>
      <c r="L605" s="17">
        <f t="shared" si="18"/>
        <v>29.9</v>
      </c>
      <c r="M605" s="31" t="s">
        <v>24</v>
      </c>
    </row>
    <row r="606" spans="1:13">
      <c r="A606" s="66" t="s">
        <v>672</v>
      </c>
      <c r="B606" s="18">
        <v>43347</v>
      </c>
      <c r="C606" s="17">
        <f t="shared" si="19"/>
        <v>3</v>
      </c>
      <c r="D606" s="19">
        <v>0.47615887913773985</v>
      </c>
      <c r="E606" s="17" t="s">
        <v>26</v>
      </c>
      <c r="F606" s="17" t="s">
        <v>27</v>
      </c>
      <c r="G606" s="17" t="s">
        <v>28</v>
      </c>
      <c r="H606" s="17" t="s">
        <v>29</v>
      </c>
      <c r="I606" s="17" t="s">
        <v>37</v>
      </c>
      <c r="J606" s="17">
        <v>14.9</v>
      </c>
      <c r="K606" s="17">
        <v>4</v>
      </c>
      <c r="L606" s="17">
        <f t="shared" si="18"/>
        <v>59.6</v>
      </c>
      <c r="M606" s="31" t="s">
        <v>24</v>
      </c>
    </row>
    <row r="607" spans="1:13">
      <c r="A607" s="66" t="s">
        <v>673</v>
      </c>
      <c r="B607" s="18">
        <v>43348</v>
      </c>
      <c r="C607" s="17">
        <f t="shared" si="19"/>
        <v>3</v>
      </c>
      <c r="D607" s="19">
        <v>0.73006627298272697</v>
      </c>
      <c r="E607" s="17" t="s">
        <v>33</v>
      </c>
      <c r="F607" s="17" t="s">
        <v>82</v>
      </c>
      <c r="G607" s="17" t="s">
        <v>83</v>
      </c>
      <c r="H607" s="48" t="s">
        <v>84</v>
      </c>
      <c r="I607" s="17" t="s">
        <v>37</v>
      </c>
      <c r="J607" s="17">
        <v>9.8000000000000007</v>
      </c>
      <c r="K607" s="17">
        <v>1</v>
      </c>
      <c r="L607" s="17">
        <f t="shared" si="18"/>
        <v>9.8000000000000007</v>
      </c>
      <c r="M607" s="31" t="s">
        <v>24</v>
      </c>
    </row>
    <row r="608" spans="1:13">
      <c r="A608" s="66" t="s">
        <v>674</v>
      </c>
      <c r="B608" s="18">
        <v>43348</v>
      </c>
      <c r="C608" s="17">
        <f t="shared" si="19"/>
        <v>3</v>
      </c>
      <c r="D608" s="19">
        <v>0.59163554599777446</v>
      </c>
      <c r="E608" s="48" t="s">
        <v>40</v>
      </c>
      <c r="F608" s="17" t="s">
        <v>34</v>
      </c>
      <c r="G608" s="48" t="s">
        <v>35</v>
      </c>
      <c r="H608" s="48" t="s">
        <v>36</v>
      </c>
      <c r="I608" s="17" t="s">
        <v>37</v>
      </c>
      <c r="J608" s="17">
        <v>21</v>
      </c>
      <c r="K608" s="17">
        <v>1</v>
      </c>
      <c r="L608" s="17">
        <f t="shared" si="18"/>
        <v>21</v>
      </c>
      <c r="M608" s="31" t="s">
        <v>43</v>
      </c>
    </row>
    <row r="609" spans="1:13">
      <c r="A609" s="66" t="s">
        <v>675</v>
      </c>
      <c r="B609" s="18">
        <v>43348</v>
      </c>
      <c r="C609" s="17">
        <f t="shared" si="19"/>
        <v>3</v>
      </c>
      <c r="D609" s="19">
        <v>0.43120534325247112</v>
      </c>
      <c r="E609" s="17" t="s">
        <v>26</v>
      </c>
      <c r="F609" s="17" t="s">
        <v>82</v>
      </c>
      <c r="G609" s="17" t="s">
        <v>83</v>
      </c>
      <c r="H609" s="48" t="s">
        <v>84</v>
      </c>
      <c r="I609" s="17" t="s">
        <v>37</v>
      </c>
      <c r="J609" s="17">
        <v>9.8000000000000007</v>
      </c>
      <c r="K609" s="17">
        <v>3</v>
      </c>
      <c r="L609" s="17">
        <f t="shared" si="18"/>
        <v>29.400000000000002</v>
      </c>
      <c r="M609" s="31" t="s">
        <v>24</v>
      </c>
    </row>
    <row r="610" spans="1:13">
      <c r="A610" s="66" t="s">
        <v>676</v>
      </c>
      <c r="B610" s="18">
        <v>43348</v>
      </c>
      <c r="C610" s="17">
        <f t="shared" si="19"/>
        <v>3</v>
      </c>
      <c r="D610" s="19">
        <v>0.68698641808580718</v>
      </c>
      <c r="E610" s="17" t="s">
        <v>33</v>
      </c>
      <c r="F610" s="17" t="s">
        <v>34</v>
      </c>
      <c r="G610" s="48" t="s">
        <v>35</v>
      </c>
      <c r="H610" s="48" t="s">
        <v>36</v>
      </c>
      <c r="I610" s="17" t="s">
        <v>37</v>
      </c>
      <c r="J610" s="17">
        <v>21</v>
      </c>
      <c r="K610" s="17">
        <v>2</v>
      </c>
      <c r="L610" s="17">
        <f t="shared" si="18"/>
        <v>42</v>
      </c>
      <c r="M610" s="31" t="s">
        <v>24</v>
      </c>
    </row>
    <row r="611" spans="1:13">
      <c r="A611" s="66" t="s">
        <v>677</v>
      </c>
      <c r="B611" s="18">
        <v>43349</v>
      </c>
      <c r="C611" s="17">
        <f t="shared" si="19"/>
        <v>3</v>
      </c>
      <c r="D611" s="19">
        <v>0.73913060304279743</v>
      </c>
      <c r="E611" s="17" t="s">
        <v>26</v>
      </c>
      <c r="F611" s="17" t="s">
        <v>21</v>
      </c>
      <c r="G611" s="17" t="s">
        <v>22</v>
      </c>
      <c r="H611" s="17" t="s">
        <v>23</v>
      </c>
      <c r="I611" s="17" t="s">
        <v>17</v>
      </c>
      <c r="J611" s="17">
        <v>18.899999999999999</v>
      </c>
      <c r="K611" s="17">
        <v>2</v>
      </c>
      <c r="L611" s="17">
        <f t="shared" si="18"/>
        <v>37.799999999999997</v>
      </c>
      <c r="M611" s="31" t="s">
        <v>24</v>
      </c>
    </row>
    <row r="612" spans="1:13">
      <c r="A612" s="66" t="s">
        <v>678</v>
      </c>
      <c r="B612" s="18">
        <v>43349</v>
      </c>
      <c r="C612" s="17">
        <f t="shared" si="19"/>
        <v>3</v>
      </c>
      <c r="D612" s="19">
        <v>0.6532009610534748</v>
      </c>
      <c r="E612" s="17" t="s">
        <v>59</v>
      </c>
      <c r="F612" s="17" t="s">
        <v>21</v>
      </c>
      <c r="G612" s="17" t="s">
        <v>22</v>
      </c>
      <c r="H612" s="17" t="s">
        <v>23</v>
      </c>
      <c r="I612" s="17" t="s">
        <v>17</v>
      </c>
      <c r="J612" s="17">
        <v>18.899999999999999</v>
      </c>
      <c r="K612" s="17">
        <v>2</v>
      </c>
      <c r="L612" s="17">
        <f t="shared" si="18"/>
        <v>37.799999999999997</v>
      </c>
      <c r="M612" s="31" t="s">
        <v>24</v>
      </c>
    </row>
    <row r="613" spans="1:13">
      <c r="A613" s="66" t="s">
        <v>679</v>
      </c>
      <c r="B613" s="18">
        <v>43350</v>
      </c>
      <c r="C613" s="17">
        <f t="shared" si="19"/>
        <v>3</v>
      </c>
      <c r="D613" s="19">
        <v>0.75522457166939483</v>
      </c>
      <c r="E613" s="17" t="s">
        <v>26</v>
      </c>
      <c r="F613" s="17" t="s">
        <v>14</v>
      </c>
      <c r="G613" s="17" t="s">
        <v>15</v>
      </c>
      <c r="H613" s="17" t="s">
        <v>16</v>
      </c>
      <c r="I613" s="17" t="s">
        <v>17</v>
      </c>
      <c r="J613" s="17">
        <v>29.9</v>
      </c>
      <c r="K613" s="17">
        <v>2</v>
      </c>
      <c r="L613" s="17">
        <f t="shared" si="18"/>
        <v>59.8</v>
      </c>
      <c r="M613" s="31" t="s">
        <v>38</v>
      </c>
    </row>
    <row r="614" spans="1:13">
      <c r="A614" s="66" t="s">
        <v>680</v>
      </c>
      <c r="B614" s="18">
        <v>43350</v>
      </c>
      <c r="C614" s="17">
        <f t="shared" si="19"/>
        <v>3</v>
      </c>
      <c r="D614" s="19">
        <v>0.65171618248036278</v>
      </c>
      <c r="E614" s="17" t="s">
        <v>13</v>
      </c>
      <c r="F614" s="17" t="s">
        <v>27</v>
      </c>
      <c r="G614" s="17" t="s">
        <v>28</v>
      </c>
      <c r="H614" s="17" t="s">
        <v>29</v>
      </c>
      <c r="I614" s="17" t="s">
        <v>37</v>
      </c>
      <c r="J614" s="17">
        <v>14.9</v>
      </c>
      <c r="K614" s="17">
        <v>1</v>
      </c>
      <c r="L614" s="17">
        <f t="shared" si="18"/>
        <v>14.9</v>
      </c>
      <c r="M614" s="31" t="s">
        <v>43</v>
      </c>
    </row>
    <row r="615" spans="1:13">
      <c r="A615" s="66" t="s">
        <v>681</v>
      </c>
      <c r="B615" s="18">
        <v>43350</v>
      </c>
      <c r="C615" s="17">
        <f t="shared" si="19"/>
        <v>3</v>
      </c>
      <c r="D615" s="19">
        <v>0.61194642416249001</v>
      </c>
      <c r="E615" s="17" t="s">
        <v>20</v>
      </c>
      <c r="F615" s="17" t="s">
        <v>21</v>
      </c>
      <c r="G615" s="17" t="s">
        <v>22</v>
      </c>
      <c r="H615" s="17" t="s">
        <v>23</v>
      </c>
      <c r="I615" s="17" t="s">
        <v>17</v>
      </c>
      <c r="J615" s="17">
        <v>18.899999999999999</v>
      </c>
      <c r="K615" s="17">
        <v>1</v>
      </c>
      <c r="L615" s="17">
        <f t="shared" si="18"/>
        <v>18.899999999999999</v>
      </c>
      <c r="M615" s="31" t="s">
        <v>24</v>
      </c>
    </row>
    <row r="616" spans="1:13">
      <c r="A616" s="66" t="s">
        <v>682</v>
      </c>
      <c r="B616" s="18">
        <v>43350</v>
      </c>
      <c r="C616" s="17">
        <f t="shared" si="19"/>
        <v>3</v>
      </c>
      <c r="D616" s="19">
        <v>0.49922584713891482</v>
      </c>
      <c r="E616" s="17" t="s">
        <v>20</v>
      </c>
      <c r="F616" s="17" t="s">
        <v>82</v>
      </c>
      <c r="G616" s="17" t="s">
        <v>83</v>
      </c>
      <c r="H616" s="48" t="s">
        <v>84</v>
      </c>
      <c r="I616" s="17" t="s">
        <v>37</v>
      </c>
      <c r="J616" s="17">
        <v>9.8000000000000007</v>
      </c>
      <c r="K616" s="17">
        <v>2</v>
      </c>
      <c r="L616" s="17">
        <f t="shared" si="18"/>
        <v>19.600000000000001</v>
      </c>
      <c r="M616" s="31" t="s">
        <v>24</v>
      </c>
    </row>
    <row r="617" spans="1:13">
      <c r="A617" s="66" t="s">
        <v>683</v>
      </c>
      <c r="B617" s="18">
        <v>43350</v>
      </c>
      <c r="C617" s="17">
        <f t="shared" si="19"/>
        <v>3</v>
      </c>
      <c r="D617" s="19">
        <v>0.80624449810098331</v>
      </c>
      <c r="E617" s="17" t="s">
        <v>26</v>
      </c>
      <c r="F617" s="17" t="s">
        <v>14</v>
      </c>
      <c r="G617" s="17" t="s">
        <v>15</v>
      </c>
      <c r="H617" s="17" t="s">
        <v>16</v>
      </c>
      <c r="I617" s="17" t="s">
        <v>17</v>
      </c>
      <c r="J617" s="17">
        <v>29.9</v>
      </c>
      <c r="K617" s="17">
        <v>2</v>
      </c>
      <c r="L617" s="17">
        <f t="shared" si="18"/>
        <v>59.8</v>
      </c>
      <c r="M617" s="51" t="s">
        <v>684</v>
      </c>
    </row>
    <row r="618" spans="1:13">
      <c r="A618" s="66" t="s">
        <v>685</v>
      </c>
      <c r="B618" s="18">
        <v>43351</v>
      </c>
      <c r="C618" s="17">
        <f t="shared" si="19"/>
        <v>3</v>
      </c>
      <c r="D618" s="19">
        <v>0.55816200599530219</v>
      </c>
      <c r="E618" s="17" t="s">
        <v>26</v>
      </c>
      <c r="F618" s="17" t="s">
        <v>82</v>
      </c>
      <c r="G618" s="17" t="s">
        <v>83</v>
      </c>
      <c r="H618" s="48" t="s">
        <v>84</v>
      </c>
      <c r="I618" s="17" t="s">
        <v>37</v>
      </c>
      <c r="J618" s="17">
        <v>9.8000000000000007</v>
      </c>
      <c r="K618" s="17">
        <v>3</v>
      </c>
      <c r="L618" s="17">
        <f t="shared" si="18"/>
        <v>29.400000000000002</v>
      </c>
      <c r="M618" s="31" t="s">
        <v>24</v>
      </c>
    </row>
    <row r="619" spans="1:13">
      <c r="A619" s="66" t="s">
        <v>686</v>
      </c>
      <c r="B619" s="18">
        <v>43351</v>
      </c>
      <c r="C619" s="17">
        <f t="shared" si="19"/>
        <v>3</v>
      </c>
      <c r="D619" s="19">
        <v>0.57762439908283136</v>
      </c>
      <c r="E619" s="17" t="s">
        <v>33</v>
      </c>
      <c r="F619" s="17" t="s">
        <v>82</v>
      </c>
      <c r="G619" s="17" t="s">
        <v>83</v>
      </c>
      <c r="H619" s="48" t="s">
        <v>84</v>
      </c>
      <c r="I619" s="17" t="s">
        <v>37</v>
      </c>
      <c r="J619" s="17">
        <v>9.8000000000000007</v>
      </c>
      <c r="K619" s="17">
        <v>1</v>
      </c>
      <c r="L619" s="17">
        <f t="shared" si="18"/>
        <v>9.8000000000000007</v>
      </c>
      <c r="M619" s="31" t="s">
        <v>24</v>
      </c>
    </row>
    <row r="620" spans="1:13">
      <c r="A620" s="66" t="s">
        <v>687</v>
      </c>
      <c r="B620" s="18">
        <v>43351</v>
      </c>
      <c r="C620" s="17">
        <f t="shared" si="19"/>
        <v>3</v>
      </c>
      <c r="D620" s="19">
        <v>0.42170981790018275</v>
      </c>
      <c r="E620" s="17" t="s">
        <v>59</v>
      </c>
      <c r="F620" s="17" t="s">
        <v>34</v>
      </c>
      <c r="G620" s="48" t="s">
        <v>35</v>
      </c>
      <c r="H620" s="48" t="s">
        <v>36</v>
      </c>
      <c r="I620" s="17" t="s">
        <v>37</v>
      </c>
      <c r="J620" s="17">
        <v>21</v>
      </c>
      <c r="K620" s="17">
        <v>2</v>
      </c>
      <c r="L620" s="17">
        <f t="shared" si="18"/>
        <v>42</v>
      </c>
      <c r="M620" s="31" t="s">
        <v>24</v>
      </c>
    </row>
    <row r="621" spans="1:13">
      <c r="A621" s="66" t="s">
        <v>688</v>
      </c>
      <c r="B621" s="18">
        <v>43351</v>
      </c>
      <c r="C621" s="17">
        <f t="shared" si="19"/>
        <v>3</v>
      </c>
      <c r="D621" s="19">
        <v>0.43899115498222013</v>
      </c>
      <c r="E621" s="17" t="s">
        <v>13</v>
      </c>
      <c r="F621" s="17" t="s">
        <v>27</v>
      </c>
      <c r="G621" s="17" t="s">
        <v>28</v>
      </c>
      <c r="H621" s="17" t="s">
        <v>29</v>
      </c>
      <c r="I621" s="17" t="s">
        <v>37</v>
      </c>
      <c r="J621" s="17">
        <v>14.9</v>
      </c>
      <c r="K621" s="17">
        <v>3</v>
      </c>
      <c r="L621" s="17">
        <f t="shared" si="18"/>
        <v>44.7</v>
      </c>
      <c r="M621" s="31" t="s">
        <v>24</v>
      </c>
    </row>
    <row r="622" spans="1:13">
      <c r="A622" s="66" t="s">
        <v>689</v>
      </c>
      <c r="B622" s="18">
        <v>43351</v>
      </c>
      <c r="C622" s="17">
        <f t="shared" si="19"/>
        <v>3</v>
      </c>
      <c r="D622" s="19">
        <v>0.80695725206515023</v>
      </c>
      <c r="E622" s="48" t="s">
        <v>40</v>
      </c>
      <c r="F622" s="17" t="s">
        <v>82</v>
      </c>
      <c r="G622" s="17" t="s">
        <v>83</v>
      </c>
      <c r="H622" s="48" t="s">
        <v>84</v>
      </c>
      <c r="I622" s="17" t="s">
        <v>37</v>
      </c>
      <c r="J622" s="17">
        <v>9.8000000000000007</v>
      </c>
      <c r="K622" s="17">
        <v>1</v>
      </c>
      <c r="L622" s="17">
        <f t="shared" si="18"/>
        <v>9.8000000000000007</v>
      </c>
      <c r="M622" s="31" t="s">
        <v>18</v>
      </c>
    </row>
    <row r="623" spans="1:13">
      <c r="A623" s="66" t="s">
        <v>690</v>
      </c>
      <c r="B623" s="18">
        <v>43353</v>
      </c>
      <c r="C623" s="17">
        <f t="shared" si="19"/>
        <v>3</v>
      </c>
      <c r="D623" s="19">
        <v>0.71385326667066884</v>
      </c>
      <c r="E623" s="17" t="s">
        <v>26</v>
      </c>
      <c r="F623" s="17" t="s">
        <v>21</v>
      </c>
      <c r="G623" s="17" t="s">
        <v>22</v>
      </c>
      <c r="H623" s="17" t="s">
        <v>23</v>
      </c>
      <c r="I623" s="17" t="s">
        <v>17</v>
      </c>
      <c r="J623" s="17">
        <v>18.899999999999999</v>
      </c>
      <c r="K623" s="17">
        <v>2</v>
      </c>
      <c r="L623" s="17">
        <f t="shared" si="18"/>
        <v>37.799999999999997</v>
      </c>
      <c r="M623" s="31" t="s">
        <v>24</v>
      </c>
    </row>
    <row r="624" spans="1:13">
      <c r="A624" s="66" t="s">
        <v>691</v>
      </c>
      <c r="B624" s="18">
        <v>43354</v>
      </c>
      <c r="C624" s="17">
        <f t="shared" si="19"/>
        <v>3</v>
      </c>
      <c r="D624" s="19">
        <v>0.45852235531705599</v>
      </c>
      <c r="E624" s="17" t="s">
        <v>59</v>
      </c>
      <c r="F624" s="17" t="s">
        <v>82</v>
      </c>
      <c r="G624" s="17" t="s">
        <v>83</v>
      </c>
      <c r="H624" s="48" t="s">
        <v>84</v>
      </c>
      <c r="I624" s="17" t="s">
        <v>37</v>
      </c>
      <c r="J624" s="17">
        <v>9.8000000000000007</v>
      </c>
      <c r="K624" s="17">
        <v>1</v>
      </c>
      <c r="L624" s="17">
        <f t="shared" si="18"/>
        <v>9.8000000000000007</v>
      </c>
      <c r="M624" s="31" t="s">
        <v>24</v>
      </c>
    </row>
    <row r="625" spans="1:13">
      <c r="A625" s="66" t="s">
        <v>692</v>
      </c>
      <c r="B625" s="18">
        <v>43354</v>
      </c>
      <c r="C625" s="17">
        <f t="shared" si="19"/>
        <v>3</v>
      </c>
      <c r="D625" s="19">
        <v>0.79609307134998308</v>
      </c>
      <c r="E625" s="48" t="s">
        <v>40</v>
      </c>
      <c r="F625" s="17" t="s">
        <v>14</v>
      </c>
      <c r="G625" s="17" t="s">
        <v>15</v>
      </c>
      <c r="H625" s="17" t="s">
        <v>16</v>
      </c>
      <c r="I625" s="17" t="s">
        <v>17</v>
      </c>
      <c r="J625" s="17">
        <v>29.9</v>
      </c>
      <c r="K625" s="17">
        <v>2</v>
      </c>
      <c r="L625" s="17">
        <f t="shared" si="18"/>
        <v>59.8</v>
      </c>
      <c r="M625" s="51" t="s">
        <v>684</v>
      </c>
    </row>
    <row r="626" spans="1:13">
      <c r="A626" s="66" t="s">
        <v>693</v>
      </c>
      <c r="B626" s="18">
        <v>43354</v>
      </c>
      <c r="C626" s="17">
        <f t="shared" si="19"/>
        <v>3</v>
      </c>
      <c r="D626" s="19">
        <v>0.7459106599100469</v>
      </c>
      <c r="E626" s="17" t="s">
        <v>59</v>
      </c>
      <c r="F626" s="17" t="s">
        <v>27</v>
      </c>
      <c r="G626" s="17" t="s">
        <v>28</v>
      </c>
      <c r="H626" s="17" t="s">
        <v>29</v>
      </c>
      <c r="I626" s="17" t="s">
        <v>37</v>
      </c>
      <c r="J626" s="17">
        <v>14.9</v>
      </c>
      <c r="K626" s="17">
        <v>1</v>
      </c>
      <c r="L626" s="17">
        <f t="shared" si="18"/>
        <v>14.9</v>
      </c>
      <c r="M626" s="31" t="s">
        <v>24</v>
      </c>
    </row>
    <row r="627" spans="1:13">
      <c r="A627" s="66" t="s">
        <v>694</v>
      </c>
      <c r="B627" s="18">
        <v>43355</v>
      </c>
      <c r="C627" s="17">
        <f t="shared" si="19"/>
        <v>3</v>
      </c>
      <c r="D627" s="19">
        <v>0.50993360626629369</v>
      </c>
      <c r="E627" s="17" t="s">
        <v>26</v>
      </c>
      <c r="F627" s="17" t="s">
        <v>21</v>
      </c>
      <c r="G627" s="17" t="s">
        <v>22</v>
      </c>
      <c r="H627" s="17" t="s">
        <v>23</v>
      </c>
      <c r="I627" s="17" t="s">
        <v>17</v>
      </c>
      <c r="J627" s="17">
        <v>18.899999999999999</v>
      </c>
      <c r="K627" s="17">
        <v>1</v>
      </c>
      <c r="L627" s="17">
        <f t="shared" si="18"/>
        <v>18.899999999999999</v>
      </c>
      <c r="M627" s="31" t="s">
        <v>24</v>
      </c>
    </row>
    <row r="628" spans="1:13">
      <c r="A628" s="66" t="s">
        <v>695</v>
      </c>
      <c r="B628" s="18">
        <v>43356</v>
      </c>
      <c r="C628" s="17">
        <f t="shared" si="19"/>
        <v>3</v>
      </c>
      <c r="D628" s="19">
        <v>0.9057632033616676</v>
      </c>
      <c r="E628" s="48" t="s">
        <v>40</v>
      </c>
      <c r="F628" s="17" t="s">
        <v>82</v>
      </c>
      <c r="G628" s="17" t="s">
        <v>83</v>
      </c>
      <c r="H628" s="48" t="s">
        <v>84</v>
      </c>
      <c r="I628" s="17" t="s">
        <v>37</v>
      </c>
      <c r="J628" s="17">
        <v>9.8000000000000007</v>
      </c>
      <c r="K628" s="17">
        <v>1</v>
      </c>
      <c r="L628" s="17">
        <f t="shared" si="18"/>
        <v>9.8000000000000007</v>
      </c>
      <c r="M628" s="31" t="s">
        <v>43</v>
      </c>
    </row>
    <row r="629" spans="1:13">
      <c r="A629" s="66" t="s">
        <v>696</v>
      </c>
      <c r="B629" s="18">
        <v>43356</v>
      </c>
      <c r="C629" s="17">
        <f t="shared" si="19"/>
        <v>3</v>
      </c>
      <c r="D629" s="19">
        <v>0.82745476705454757</v>
      </c>
      <c r="E629" s="17" t="s">
        <v>20</v>
      </c>
      <c r="F629" s="17" t="s">
        <v>47</v>
      </c>
      <c r="G629" s="17" t="s">
        <v>48</v>
      </c>
      <c r="H629" s="48" t="s">
        <v>77</v>
      </c>
      <c r="I629" s="17" t="s">
        <v>17</v>
      </c>
      <c r="J629" s="17">
        <v>7.9</v>
      </c>
      <c r="K629" s="17">
        <v>1</v>
      </c>
      <c r="L629" s="17">
        <f>J629*K629</f>
        <v>7.9</v>
      </c>
      <c r="M629" s="31" t="s">
        <v>24</v>
      </c>
    </row>
    <row r="630" spans="1:13">
      <c r="A630" s="66" t="s">
        <v>697</v>
      </c>
      <c r="B630" s="18">
        <v>43356</v>
      </c>
      <c r="C630" s="17">
        <f t="shared" si="19"/>
        <v>3</v>
      </c>
      <c r="D630" s="19">
        <v>0.45933882045684732</v>
      </c>
      <c r="E630" s="17" t="s">
        <v>33</v>
      </c>
      <c r="F630" s="17" t="s">
        <v>21</v>
      </c>
      <c r="G630" s="17" t="s">
        <v>22</v>
      </c>
      <c r="H630" s="17" t="s">
        <v>23</v>
      </c>
      <c r="I630" s="17" t="s">
        <v>17</v>
      </c>
      <c r="J630" s="17">
        <v>18.899999999999999</v>
      </c>
      <c r="K630" s="17">
        <v>2</v>
      </c>
      <c r="L630" s="17">
        <f>J630*K630</f>
        <v>37.799999999999997</v>
      </c>
      <c r="M630" s="31" t="s">
        <v>24</v>
      </c>
    </row>
    <row r="631" spans="1:13">
      <c r="A631" s="66" t="s">
        <v>698</v>
      </c>
      <c r="B631" s="18">
        <v>43357</v>
      </c>
      <c r="C631" s="17">
        <f t="shared" si="19"/>
        <v>3</v>
      </c>
      <c r="D631" s="19">
        <v>0.86620884077095228</v>
      </c>
      <c r="E631" s="17" t="s">
        <v>26</v>
      </c>
      <c r="F631" s="17" t="s">
        <v>34</v>
      </c>
      <c r="G631" s="48" t="s">
        <v>35</v>
      </c>
      <c r="H631" s="48" t="s">
        <v>36</v>
      </c>
      <c r="I631" s="17" t="s">
        <v>37</v>
      </c>
      <c r="J631" s="17">
        <v>21</v>
      </c>
      <c r="K631" s="17">
        <v>1</v>
      </c>
      <c r="L631" s="17">
        <f>J631*K631</f>
        <v>21</v>
      </c>
      <c r="M631" s="31" t="s">
        <v>24</v>
      </c>
    </row>
    <row r="632" spans="1:13">
      <c r="A632" s="66" t="s">
        <v>699</v>
      </c>
      <c r="B632" s="18">
        <v>43357</v>
      </c>
      <c r="C632" s="17">
        <f t="shared" si="19"/>
        <v>3</v>
      </c>
      <c r="D632" s="19">
        <v>0.54307189449661586</v>
      </c>
      <c r="E632" s="17" t="s">
        <v>26</v>
      </c>
      <c r="F632" s="17" t="s">
        <v>14</v>
      </c>
      <c r="G632" s="17" t="s">
        <v>15</v>
      </c>
      <c r="H632" s="17" t="s">
        <v>16</v>
      </c>
      <c r="I632" s="17" t="s">
        <v>17</v>
      </c>
      <c r="J632" s="17">
        <v>29.9</v>
      </c>
      <c r="K632" s="17">
        <v>4</v>
      </c>
      <c r="L632" s="17">
        <f>J632*K632</f>
        <v>119.6</v>
      </c>
      <c r="M632" s="31" t="s">
        <v>38</v>
      </c>
    </row>
    <row r="633" spans="1:13">
      <c r="A633" s="66" t="s">
        <v>700</v>
      </c>
      <c r="B633" s="18">
        <v>43358</v>
      </c>
      <c r="C633" s="17">
        <f t="shared" si="19"/>
        <v>3</v>
      </c>
      <c r="D633" s="19">
        <v>0.50106832877170071</v>
      </c>
      <c r="E633" s="17" t="s">
        <v>13</v>
      </c>
      <c r="F633" s="17" t="s">
        <v>14</v>
      </c>
      <c r="G633" s="17" t="s">
        <v>15</v>
      </c>
      <c r="H633" s="17" t="s">
        <v>16</v>
      </c>
      <c r="I633" s="17" t="s">
        <v>17</v>
      </c>
      <c r="J633" s="17">
        <v>29.9</v>
      </c>
      <c r="K633" s="17">
        <v>1</v>
      </c>
      <c r="L633" s="48" t="e" cm="1" vm="1">
        <f t="array" ref="L633">_FV(J15,"90")*_FV(K15,"90")</f>
        <v>#VALUE!</v>
      </c>
      <c r="M633" s="31" t="s">
        <v>24</v>
      </c>
    </row>
    <row r="634" spans="1:13">
      <c r="A634" s="66" t="s">
        <v>701</v>
      </c>
      <c r="B634" s="18">
        <v>43358</v>
      </c>
      <c r="C634" s="17">
        <f t="shared" si="19"/>
        <v>3</v>
      </c>
      <c r="D634" s="19">
        <v>0.90394546996552427</v>
      </c>
      <c r="E634" s="17" t="s">
        <v>20</v>
      </c>
      <c r="F634" s="17" t="s">
        <v>34</v>
      </c>
      <c r="G634" s="48" t="s">
        <v>35</v>
      </c>
      <c r="H634" s="48" t="s">
        <v>36</v>
      </c>
      <c r="I634" s="17" t="s">
        <v>37</v>
      </c>
      <c r="J634" s="17">
        <v>21</v>
      </c>
      <c r="K634" s="17">
        <v>2</v>
      </c>
      <c r="L634" s="17">
        <f t="shared" ref="L634:L697" si="20">J634*K634</f>
        <v>42</v>
      </c>
      <c r="M634" s="31" t="s">
        <v>24</v>
      </c>
    </row>
    <row r="635" spans="1:13">
      <c r="A635" s="66" t="s">
        <v>702</v>
      </c>
      <c r="B635" s="18">
        <v>43359</v>
      </c>
      <c r="C635" s="17">
        <f t="shared" si="19"/>
        <v>3</v>
      </c>
      <c r="D635" s="19">
        <v>0.66613532907561268</v>
      </c>
      <c r="E635" s="17" t="s">
        <v>33</v>
      </c>
      <c r="F635" s="17" t="s">
        <v>82</v>
      </c>
      <c r="G635" s="17" t="s">
        <v>83</v>
      </c>
      <c r="H635" s="48" t="s">
        <v>84</v>
      </c>
      <c r="I635" s="17" t="s">
        <v>37</v>
      </c>
      <c r="J635" s="17">
        <v>9.8000000000000007</v>
      </c>
      <c r="K635" s="17">
        <v>3</v>
      </c>
      <c r="L635" s="17">
        <f t="shared" si="20"/>
        <v>29.400000000000002</v>
      </c>
      <c r="M635" s="31" t="s">
        <v>24</v>
      </c>
    </row>
    <row r="636" spans="1:13">
      <c r="A636" s="66" t="s">
        <v>703</v>
      </c>
      <c r="B636" s="18">
        <v>43360</v>
      </c>
      <c r="C636" s="17">
        <f t="shared" si="19"/>
        <v>3</v>
      </c>
      <c r="D636" s="19">
        <v>0.64800541130269917</v>
      </c>
      <c r="E636" s="17" t="s">
        <v>26</v>
      </c>
      <c r="F636" s="17" t="s">
        <v>27</v>
      </c>
      <c r="G636" s="17" t="s">
        <v>28</v>
      </c>
      <c r="H636" s="17" t="s">
        <v>29</v>
      </c>
      <c r="I636" s="17" t="s">
        <v>37</v>
      </c>
      <c r="J636" s="17">
        <v>14.9</v>
      </c>
      <c r="K636" s="17">
        <v>2</v>
      </c>
      <c r="L636" s="17">
        <f t="shared" si="20"/>
        <v>29.8</v>
      </c>
      <c r="M636" s="31" t="s">
        <v>43</v>
      </c>
    </row>
    <row r="637" spans="1:13">
      <c r="A637" s="66" t="s">
        <v>704</v>
      </c>
      <c r="B637" s="18">
        <v>43360</v>
      </c>
      <c r="C637" s="17">
        <f t="shared" si="19"/>
        <v>3</v>
      </c>
      <c r="D637" s="19">
        <v>0.5159870975983275</v>
      </c>
      <c r="E637" s="17" t="s">
        <v>20</v>
      </c>
      <c r="F637" s="17" t="s">
        <v>27</v>
      </c>
      <c r="G637" s="17" t="s">
        <v>28</v>
      </c>
      <c r="H637" s="17" t="s">
        <v>29</v>
      </c>
      <c r="I637" s="17" t="s">
        <v>37</v>
      </c>
      <c r="J637" s="17">
        <v>14.9</v>
      </c>
      <c r="K637" s="17">
        <v>1</v>
      </c>
      <c r="L637" s="17">
        <f t="shared" si="20"/>
        <v>14.9</v>
      </c>
      <c r="M637" s="31" t="s">
        <v>24</v>
      </c>
    </row>
    <row r="638" spans="1:13">
      <c r="A638" s="66" t="s">
        <v>705</v>
      </c>
      <c r="B638" s="18">
        <v>43360</v>
      </c>
      <c r="C638" s="17">
        <f t="shared" si="19"/>
        <v>3</v>
      </c>
      <c r="D638" s="19">
        <v>0.51312206031725871</v>
      </c>
      <c r="E638" s="17" t="s">
        <v>20</v>
      </c>
      <c r="F638" s="17" t="s">
        <v>14</v>
      </c>
      <c r="G638" s="17" t="s">
        <v>15</v>
      </c>
      <c r="H638" s="17" t="s">
        <v>16</v>
      </c>
      <c r="I638" s="17" t="s">
        <v>17</v>
      </c>
      <c r="J638" s="17">
        <v>29.9</v>
      </c>
      <c r="K638" s="17">
        <v>3</v>
      </c>
      <c r="L638" s="17">
        <f t="shared" si="20"/>
        <v>89.699999999999989</v>
      </c>
      <c r="M638" s="31" t="s">
        <v>24</v>
      </c>
    </row>
    <row r="639" spans="1:13">
      <c r="A639" s="66" t="s">
        <v>706</v>
      </c>
      <c r="B639" s="18">
        <v>43360</v>
      </c>
      <c r="C639" s="17">
        <f t="shared" si="19"/>
        <v>3</v>
      </c>
      <c r="D639" s="19">
        <v>0.58656882021509604</v>
      </c>
      <c r="E639" s="17" t="s">
        <v>13</v>
      </c>
      <c r="F639" s="17" t="s">
        <v>21</v>
      </c>
      <c r="G639" s="17" t="s">
        <v>22</v>
      </c>
      <c r="H639" s="17" t="s">
        <v>23</v>
      </c>
      <c r="I639" s="17" t="s">
        <v>17</v>
      </c>
      <c r="J639" s="17">
        <v>18.899999999999999</v>
      </c>
      <c r="K639" s="17">
        <v>1</v>
      </c>
      <c r="L639" s="17">
        <f t="shared" si="20"/>
        <v>18.899999999999999</v>
      </c>
      <c r="M639" s="31" t="s">
        <v>24</v>
      </c>
    </row>
    <row r="640" spans="1:13">
      <c r="A640" s="66" t="s">
        <v>707</v>
      </c>
      <c r="B640" s="18">
        <v>43361</v>
      </c>
      <c r="C640" s="17">
        <f t="shared" si="19"/>
        <v>3</v>
      </c>
      <c r="D640" s="19">
        <v>0.56582521789229012</v>
      </c>
      <c r="E640" s="17" t="s">
        <v>26</v>
      </c>
      <c r="F640" s="17" t="s">
        <v>34</v>
      </c>
      <c r="G640" s="48" t="s">
        <v>35</v>
      </c>
      <c r="H640" s="48" t="s">
        <v>36</v>
      </c>
      <c r="I640" s="17" t="s">
        <v>37</v>
      </c>
      <c r="J640" s="17">
        <v>21</v>
      </c>
      <c r="K640" s="17">
        <v>2</v>
      </c>
      <c r="L640" s="17">
        <f t="shared" si="20"/>
        <v>42</v>
      </c>
      <c r="M640" s="31" t="s">
        <v>43</v>
      </c>
    </row>
    <row r="641" spans="1:13">
      <c r="A641" s="66" t="s">
        <v>708</v>
      </c>
      <c r="B641" s="18">
        <v>43361</v>
      </c>
      <c r="C641" s="17">
        <f t="shared" si="19"/>
        <v>3</v>
      </c>
      <c r="D641" s="19">
        <v>0.51029150229325437</v>
      </c>
      <c r="E641" s="17" t="s">
        <v>20</v>
      </c>
      <c r="F641" s="17" t="s">
        <v>27</v>
      </c>
      <c r="G641" s="17" t="s">
        <v>28</v>
      </c>
      <c r="H641" s="17" t="s">
        <v>29</v>
      </c>
      <c r="I641" s="17" t="s">
        <v>37</v>
      </c>
      <c r="J641" s="17">
        <v>14.9</v>
      </c>
      <c r="K641" s="17">
        <v>1</v>
      </c>
      <c r="L641" s="17">
        <f t="shared" si="20"/>
        <v>14.9</v>
      </c>
      <c r="M641" s="31" t="s">
        <v>24</v>
      </c>
    </row>
    <row r="642" spans="1:13">
      <c r="A642" s="66" t="s">
        <v>709</v>
      </c>
      <c r="B642" s="18">
        <v>43361</v>
      </c>
      <c r="C642" s="17">
        <f t="shared" si="19"/>
        <v>3</v>
      </c>
      <c r="D642" s="19">
        <v>0.8274095163803683</v>
      </c>
      <c r="E642" s="17" t="s">
        <v>59</v>
      </c>
      <c r="F642" s="17" t="s">
        <v>27</v>
      </c>
      <c r="G642" s="17" t="s">
        <v>28</v>
      </c>
      <c r="H642" s="17" t="s">
        <v>29</v>
      </c>
      <c r="I642" s="17" t="s">
        <v>37</v>
      </c>
      <c r="J642" s="17">
        <v>14.9</v>
      </c>
      <c r="K642" s="17">
        <v>3</v>
      </c>
      <c r="L642" s="17">
        <f t="shared" si="20"/>
        <v>44.7</v>
      </c>
      <c r="M642" s="31" t="s">
        <v>24</v>
      </c>
    </row>
    <row r="643" spans="1:13">
      <c r="A643" s="66" t="s">
        <v>710</v>
      </c>
      <c r="B643" s="18">
        <v>43362</v>
      </c>
      <c r="C643" s="17">
        <f t="shared" ref="C643:C706" si="21">INT((MONTH(B643)-1)/3)+1</f>
        <v>3</v>
      </c>
      <c r="D643" s="19">
        <v>0.85473744033925136</v>
      </c>
      <c r="E643" s="17" t="s">
        <v>33</v>
      </c>
      <c r="F643" s="17" t="s">
        <v>27</v>
      </c>
      <c r="G643" s="17" t="s">
        <v>28</v>
      </c>
      <c r="H643" s="17" t="s">
        <v>29</v>
      </c>
      <c r="I643" s="17" t="s">
        <v>37</v>
      </c>
      <c r="J643" s="17">
        <v>14.9</v>
      </c>
      <c r="K643" s="17">
        <v>2</v>
      </c>
      <c r="L643" s="17">
        <f t="shared" si="20"/>
        <v>29.8</v>
      </c>
      <c r="M643" s="31" t="s">
        <v>43</v>
      </c>
    </row>
    <row r="644" spans="1:13">
      <c r="A644" s="66" t="s">
        <v>711</v>
      </c>
      <c r="B644" s="18">
        <v>43362</v>
      </c>
      <c r="C644" s="17">
        <f t="shared" si="21"/>
        <v>3</v>
      </c>
      <c r="D644" s="19">
        <v>0.88389819261522473</v>
      </c>
      <c r="E644" s="17" t="s">
        <v>33</v>
      </c>
      <c r="F644" s="17" t="s">
        <v>14</v>
      </c>
      <c r="G644" s="17" t="s">
        <v>15</v>
      </c>
      <c r="H644" s="17" t="s">
        <v>16</v>
      </c>
      <c r="I644" s="17" t="s">
        <v>17</v>
      </c>
      <c r="J644" s="17">
        <v>29.9</v>
      </c>
      <c r="K644" s="17">
        <v>3</v>
      </c>
      <c r="L644" s="17">
        <f t="shared" si="20"/>
        <v>89.699999999999989</v>
      </c>
      <c r="M644" s="31" t="s">
        <v>24</v>
      </c>
    </row>
    <row r="645" spans="1:13">
      <c r="A645" s="66" t="s">
        <v>712</v>
      </c>
      <c r="B645" s="18">
        <v>43362</v>
      </c>
      <c r="C645" s="17">
        <f t="shared" si="21"/>
        <v>3</v>
      </c>
      <c r="D645" s="19">
        <v>0.76055233201092265</v>
      </c>
      <c r="E645" s="48" t="s">
        <v>56</v>
      </c>
      <c r="F645" s="17" t="s">
        <v>21</v>
      </c>
      <c r="G645" s="17" t="s">
        <v>22</v>
      </c>
      <c r="H645" s="17" t="s">
        <v>23</v>
      </c>
      <c r="I645" s="17" t="s">
        <v>17</v>
      </c>
      <c r="J645" s="17">
        <v>18.899999999999999</v>
      </c>
      <c r="K645" s="17">
        <v>1</v>
      </c>
      <c r="L645" s="17">
        <f t="shared" si="20"/>
        <v>18.899999999999999</v>
      </c>
      <c r="M645" s="31" t="s">
        <v>24</v>
      </c>
    </row>
    <row r="646" spans="1:13">
      <c r="A646" s="66" t="s">
        <v>713</v>
      </c>
      <c r="B646" s="18">
        <v>43363</v>
      </c>
      <c r="C646" s="17">
        <f t="shared" si="21"/>
        <v>3</v>
      </c>
      <c r="D646" s="19">
        <v>0.50291398685423361</v>
      </c>
      <c r="E646" s="17" t="s">
        <v>20</v>
      </c>
      <c r="F646" s="17" t="s">
        <v>34</v>
      </c>
      <c r="G646" s="48" t="s">
        <v>35</v>
      </c>
      <c r="H646" s="48" t="s">
        <v>36</v>
      </c>
      <c r="I646" s="17" t="s">
        <v>37</v>
      </c>
      <c r="J646" s="17">
        <v>21</v>
      </c>
      <c r="K646" s="17">
        <v>1</v>
      </c>
      <c r="L646" s="17">
        <f t="shared" si="20"/>
        <v>21</v>
      </c>
      <c r="M646" s="31" t="s">
        <v>24</v>
      </c>
    </row>
    <row r="647" spans="1:13">
      <c r="A647" s="66" t="s">
        <v>714</v>
      </c>
      <c r="B647" s="18">
        <v>43363</v>
      </c>
      <c r="C647" s="17">
        <f t="shared" si="21"/>
        <v>3</v>
      </c>
      <c r="D647" s="19">
        <v>0.80138530980975331</v>
      </c>
      <c r="E647" s="48" t="s">
        <v>56</v>
      </c>
      <c r="F647" s="17" t="s">
        <v>34</v>
      </c>
      <c r="G647" s="48" t="s">
        <v>35</v>
      </c>
      <c r="H647" s="48" t="s">
        <v>36</v>
      </c>
      <c r="I647" s="17" t="s">
        <v>37</v>
      </c>
      <c r="J647" s="17">
        <v>21</v>
      </c>
      <c r="K647" s="17">
        <v>2</v>
      </c>
      <c r="L647" s="17">
        <f t="shared" si="20"/>
        <v>42</v>
      </c>
      <c r="M647" s="31" t="s">
        <v>24</v>
      </c>
    </row>
    <row r="648" spans="1:13">
      <c r="A648" s="66" t="s">
        <v>715</v>
      </c>
      <c r="B648" s="18">
        <v>43363</v>
      </c>
      <c r="C648" s="17">
        <f t="shared" si="21"/>
        <v>3</v>
      </c>
      <c r="D648" s="19">
        <v>0.86999378035001085</v>
      </c>
      <c r="E648" s="17" t="s">
        <v>26</v>
      </c>
      <c r="F648" s="17" t="s">
        <v>14</v>
      </c>
      <c r="G648" s="17" t="s">
        <v>15</v>
      </c>
      <c r="H648" s="17" t="s">
        <v>16</v>
      </c>
      <c r="I648" s="17" t="s">
        <v>17</v>
      </c>
      <c r="J648" s="17">
        <v>29.9</v>
      </c>
      <c r="K648" s="17">
        <v>1</v>
      </c>
      <c r="L648" s="17">
        <f t="shared" si="20"/>
        <v>29.9</v>
      </c>
      <c r="M648" s="31" t="s">
        <v>24</v>
      </c>
    </row>
    <row r="649" spans="1:13">
      <c r="A649" s="66" t="s">
        <v>716</v>
      </c>
      <c r="B649" s="18">
        <v>43363</v>
      </c>
      <c r="C649" s="17">
        <f t="shared" si="21"/>
        <v>3</v>
      </c>
      <c r="D649" s="19">
        <v>0.6168702649222163</v>
      </c>
      <c r="E649" s="17" t="s">
        <v>20</v>
      </c>
      <c r="F649" s="17" t="s">
        <v>21</v>
      </c>
      <c r="G649" s="17" t="s">
        <v>22</v>
      </c>
      <c r="H649" s="17" t="s">
        <v>23</v>
      </c>
      <c r="I649" s="17" t="s">
        <v>17</v>
      </c>
      <c r="J649" s="17">
        <v>18.899999999999999</v>
      </c>
      <c r="K649" s="17">
        <v>4</v>
      </c>
      <c r="L649" s="17">
        <f t="shared" si="20"/>
        <v>75.599999999999994</v>
      </c>
      <c r="M649" s="31" t="s">
        <v>43</v>
      </c>
    </row>
    <row r="650" spans="1:13">
      <c r="A650" s="66" t="s">
        <v>717</v>
      </c>
      <c r="B650" s="18">
        <v>43363</v>
      </c>
      <c r="C650" s="17">
        <f t="shared" si="21"/>
        <v>3</v>
      </c>
      <c r="D650" s="19">
        <v>0.41731101394577136</v>
      </c>
      <c r="E650" s="48" t="s">
        <v>56</v>
      </c>
      <c r="F650" s="17" t="s">
        <v>34</v>
      </c>
      <c r="G650" s="48" t="s">
        <v>35</v>
      </c>
      <c r="H650" s="48" t="s">
        <v>36</v>
      </c>
      <c r="I650" s="17" t="s">
        <v>37</v>
      </c>
      <c r="J650" s="17">
        <v>21</v>
      </c>
      <c r="K650" s="17">
        <v>1</v>
      </c>
      <c r="L650" s="17">
        <f t="shared" si="20"/>
        <v>21</v>
      </c>
      <c r="M650" s="51" t="s">
        <v>684</v>
      </c>
    </row>
    <row r="651" spans="1:13">
      <c r="A651" s="66" t="s">
        <v>718</v>
      </c>
      <c r="B651" s="18">
        <v>43364</v>
      </c>
      <c r="C651" s="17">
        <f t="shared" si="21"/>
        <v>3</v>
      </c>
      <c r="D651" s="19">
        <v>0.88663939079589982</v>
      </c>
      <c r="E651" s="17" t="s">
        <v>26</v>
      </c>
      <c r="F651" s="17" t="s">
        <v>14</v>
      </c>
      <c r="G651" s="17" t="s">
        <v>15</v>
      </c>
      <c r="H651" s="17" t="s">
        <v>16</v>
      </c>
      <c r="I651" s="17" t="s">
        <v>17</v>
      </c>
      <c r="J651" s="17">
        <v>29.9</v>
      </c>
      <c r="K651" s="17">
        <v>1</v>
      </c>
      <c r="L651" s="17">
        <f t="shared" si="20"/>
        <v>29.9</v>
      </c>
      <c r="M651" s="31" t="s">
        <v>24</v>
      </c>
    </row>
    <row r="652" spans="1:13">
      <c r="A652" s="66" t="s">
        <v>719</v>
      </c>
      <c r="B652" s="18">
        <v>43364</v>
      </c>
      <c r="C652" s="17">
        <f t="shared" si="21"/>
        <v>3</v>
      </c>
      <c r="D652" s="19">
        <v>0.72652354810970499</v>
      </c>
      <c r="E652" s="17" t="s">
        <v>59</v>
      </c>
      <c r="F652" s="17" t="s">
        <v>27</v>
      </c>
      <c r="G652" s="17" t="s">
        <v>28</v>
      </c>
      <c r="H652" s="17" t="s">
        <v>29</v>
      </c>
      <c r="I652" s="17" t="s">
        <v>37</v>
      </c>
      <c r="J652" s="17">
        <v>14.9</v>
      </c>
      <c r="K652" s="17">
        <v>4</v>
      </c>
      <c r="L652" s="17">
        <f t="shared" si="20"/>
        <v>59.6</v>
      </c>
      <c r="M652" s="31" t="s">
        <v>24</v>
      </c>
    </row>
    <row r="653" spans="1:13">
      <c r="A653" s="66" t="s">
        <v>720</v>
      </c>
      <c r="B653" s="18">
        <v>43364</v>
      </c>
      <c r="C653" s="17">
        <f t="shared" si="21"/>
        <v>3</v>
      </c>
      <c r="D653" s="19">
        <v>0.6622935635298508</v>
      </c>
      <c r="E653" s="17" t="s">
        <v>26</v>
      </c>
      <c r="F653" s="17" t="s">
        <v>34</v>
      </c>
      <c r="G653" s="48" t="s">
        <v>35</v>
      </c>
      <c r="H653" s="48" t="s">
        <v>36</v>
      </c>
      <c r="I653" s="17" t="s">
        <v>37</v>
      </c>
      <c r="J653" s="17">
        <v>21</v>
      </c>
      <c r="K653" s="17">
        <v>2</v>
      </c>
      <c r="L653" s="17">
        <f t="shared" si="20"/>
        <v>42</v>
      </c>
      <c r="M653" s="31" t="s">
        <v>24</v>
      </c>
    </row>
    <row r="654" spans="1:13">
      <c r="A654" s="66" t="s">
        <v>721</v>
      </c>
      <c r="B654" s="18">
        <v>43364</v>
      </c>
      <c r="C654" s="17">
        <f t="shared" si="21"/>
        <v>3</v>
      </c>
      <c r="D654" s="19">
        <v>0.44898450123487404</v>
      </c>
      <c r="E654" s="17" t="s">
        <v>33</v>
      </c>
      <c r="F654" s="17" t="s">
        <v>21</v>
      </c>
      <c r="G654" s="17" t="s">
        <v>22</v>
      </c>
      <c r="H654" s="17" t="s">
        <v>23</v>
      </c>
      <c r="I654" s="17" t="s">
        <v>17</v>
      </c>
      <c r="J654" s="17">
        <v>18.899999999999999</v>
      </c>
      <c r="K654" s="17">
        <v>2</v>
      </c>
      <c r="L654" s="17">
        <f t="shared" si="20"/>
        <v>37.799999999999997</v>
      </c>
      <c r="M654" s="31" t="s">
        <v>43</v>
      </c>
    </row>
    <row r="655" spans="1:13">
      <c r="A655" s="66" t="s">
        <v>722</v>
      </c>
      <c r="B655" s="18">
        <v>43364</v>
      </c>
      <c r="C655" s="17">
        <f t="shared" si="21"/>
        <v>3</v>
      </c>
      <c r="D655" s="19">
        <v>0.75741710478040891</v>
      </c>
      <c r="E655" s="17" t="s">
        <v>20</v>
      </c>
      <c r="F655" s="17" t="s">
        <v>34</v>
      </c>
      <c r="G655" s="48" t="s">
        <v>35</v>
      </c>
      <c r="H655" s="48" t="s">
        <v>36</v>
      </c>
      <c r="I655" s="17" t="s">
        <v>37</v>
      </c>
      <c r="J655" s="17">
        <v>21</v>
      </c>
      <c r="K655" s="17">
        <v>1</v>
      </c>
      <c r="L655" s="17">
        <f t="shared" si="20"/>
        <v>21</v>
      </c>
      <c r="M655" s="31" t="s">
        <v>38</v>
      </c>
    </row>
    <row r="656" spans="1:13">
      <c r="A656" s="66" t="s">
        <v>723</v>
      </c>
      <c r="B656" s="18">
        <v>43364</v>
      </c>
      <c r="C656" s="17">
        <f t="shared" si="21"/>
        <v>3</v>
      </c>
      <c r="D656" s="19">
        <v>0.48530460183263457</v>
      </c>
      <c r="E656" s="48" t="s">
        <v>56</v>
      </c>
      <c r="F656" s="17" t="s">
        <v>47</v>
      </c>
      <c r="G656" s="17" t="s">
        <v>48</v>
      </c>
      <c r="H656" s="48" t="s">
        <v>77</v>
      </c>
      <c r="I656" s="17" t="s">
        <v>17</v>
      </c>
      <c r="J656" s="17">
        <v>7.9</v>
      </c>
      <c r="K656" s="17">
        <v>4</v>
      </c>
      <c r="L656" s="17">
        <f t="shared" si="20"/>
        <v>31.6</v>
      </c>
      <c r="M656" s="31" t="s">
        <v>24</v>
      </c>
    </row>
    <row r="657" spans="1:13">
      <c r="A657" s="66" t="s">
        <v>724</v>
      </c>
      <c r="B657" s="18">
        <v>43364</v>
      </c>
      <c r="C657" s="17">
        <f t="shared" si="21"/>
        <v>3</v>
      </c>
      <c r="D657" s="19">
        <v>0.51539999366000644</v>
      </c>
      <c r="E657" s="17" t="s">
        <v>59</v>
      </c>
      <c r="F657" s="17" t="s">
        <v>21</v>
      </c>
      <c r="G657" s="17" t="s">
        <v>22</v>
      </c>
      <c r="H657" s="17" t="s">
        <v>23</v>
      </c>
      <c r="I657" s="17" t="s">
        <v>17</v>
      </c>
      <c r="J657" s="17">
        <v>18.899999999999999</v>
      </c>
      <c r="K657" s="17">
        <v>2</v>
      </c>
      <c r="L657" s="17">
        <f t="shared" si="20"/>
        <v>37.799999999999997</v>
      </c>
      <c r="M657" s="31" t="s">
        <v>24</v>
      </c>
    </row>
    <row r="658" spans="1:13">
      <c r="A658" s="66" t="s">
        <v>725</v>
      </c>
      <c r="B658" s="18">
        <v>43364</v>
      </c>
      <c r="C658" s="17">
        <f t="shared" si="21"/>
        <v>3</v>
      </c>
      <c r="D658" s="19">
        <v>0.90018274535110598</v>
      </c>
      <c r="E658" s="17" t="s">
        <v>59</v>
      </c>
      <c r="F658" s="17" t="s">
        <v>27</v>
      </c>
      <c r="G658" s="17" t="s">
        <v>28</v>
      </c>
      <c r="H658" s="17" t="s">
        <v>29</v>
      </c>
      <c r="I658" s="17" t="s">
        <v>37</v>
      </c>
      <c r="J658" s="17">
        <v>14.9</v>
      </c>
      <c r="K658" s="17">
        <v>2</v>
      </c>
      <c r="L658" s="17">
        <f t="shared" si="20"/>
        <v>29.8</v>
      </c>
      <c r="M658" s="31" t="s">
        <v>24</v>
      </c>
    </row>
    <row r="659" spans="1:13">
      <c r="A659" s="66" t="s">
        <v>726</v>
      </c>
      <c r="B659" s="18">
        <v>43364</v>
      </c>
      <c r="C659" s="17">
        <f t="shared" si="21"/>
        <v>3</v>
      </c>
      <c r="D659" s="19">
        <v>0.67936312486816919</v>
      </c>
      <c r="E659" s="17" t="s">
        <v>59</v>
      </c>
      <c r="F659" s="17" t="s">
        <v>21</v>
      </c>
      <c r="G659" s="17" t="s">
        <v>22</v>
      </c>
      <c r="H659" s="17" t="s">
        <v>23</v>
      </c>
      <c r="I659" s="17" t="s">
        <v>17</v>
      </c>
      <c r="J659" s="17">
        <v>18.899999999999999</v>
      </c>
      <c r="K659" s="17">
        <v>4</v>
      </c>
      <c r="L659" s="17">
        <f t="shared" si="20"/>
        <v>75.599999999999994</v>
      </c>
      <c r="M659" s="31" t="s">
        <v>24</v>
      </c>
    </row>
    <row r="660" spans="1:13">
      <c r="A660" s="66" t="s">
        <v>727</v>
      </c>
      <c r="B660" s="18">
        <v>43365</v>
      </c>
      <c r="C660" s="17">
        <f t="shared" si="21"/>
        <v>3</v>
      </c>
      <c r="D660" s="19">
        <v>0.57813082204534516</v>
      </c>
      <c r="E660" s="17" t="s">
        <v>13</v>
      </c>
      <c r="F660" s="17" t="s">
        <v>14</v>
      </c>
      <c r="G660" s="17" t="s">
        <v>15</v>
      </c>
      <c r="H660" s="17" t="s">
        <v>16</v>
      </c>
      <c r="I660" s="17" t="s">
        <v>17</v>
      </c>
      <c r="J660" s="17">
        <v>29.9</v>
      </c>
      <c r="K660" s="17">
        <v>2</v>
      </c>
      <c r="L660" s="17">
        <f t="shared" si="20"/>
        <v>59.8</v>
      </c>
      <c r="M660" s="31" t="s">
        <v>24</v>
      </c>
    </row>
    <row r="661" spans="1:13">
      <c r="A661" s="66" t="s">
        <v>728</v>
      </c>
      <c r="B661" s="18">
        <v>43365</v>
      </c>
      <c r="C661" s="17">
        <f t="shared" si="21"/>
        <v>3</v>
      </c>
      <c r="D661" s="19">
        <v>0.88049636469683579</v>
      </c>
      <c r="E661" s="48" t="s">
        <v>56</v>
      </c>
      <c r="F661" s="17" t="s">
        <v>34</v>
      </c>
      <c r="G661" s="48" t="s">
        <v>35</v>
      </c>
      <c r="H661" s="48" t="s">
        <v>36</v>
      </c>
      <c r="I661" s="17" t="s">
        <v>37</v>
      </c>
      <c r="J661" s="17">
        <v>21</v>
      </c>
      <c r="K661" s="17">
        <v>2</v>
      </c>
      <c r="L661" s="17">
        <f t="shared" si="20"/>
        <v>42</v>
      </c>
      <c r="M661" s="31" t="s">
        <v>24</v>
      </c>
    </row>
    <row r="662" spans="1:13">
      <c r="A662" s="66" t="s">
        <v>729</v>
      </c>
      <c r="B662" s="18">
        <v>43366</v>
      </c>
      <c r="C662" s="17">
        <f t="shared" si="21"/>
        <v>3</v>
      </c>
      <c r="D662" s="19">
        <v>0.73144250914683773</v>
      </c>
      <c r="E662" s="17" t="s">
        <v>26</v>
      </c>
      <c r="F662" s="17" t="s">
        <v>34</v>
      </c>
      <c r="G662" s="48" t="s">
        <v>35</v>
      </c>
      <c r="H662" s="48" t="s">
        <v>36</v>
      </c>
      <c r="I662" s="17" t="s">
        <v>37</v>
      </c>
      <c r="J662" s="17">
        <v>21</v>
      </c>
      <c r="K662" s="17">
        <v>2</v>
      </c>
      <c r="L662" s="17">
        <f t="shared" si="20"/>
        <v>42</v>
      </c>
      <c r="M662" s="31" t="s">
        <v>43</v>
      </c>
    </row>
    <row r="663" spans="1:13">
      <c r="A663" s="66" t="s">
        <v>730</v>
      </c>
      <c r="B663" s="18">
        <v>43366</v>
      </c>
      <c r="C663" s="17">
        <f t="shared" si="21"/>
        <v>3</v>
      </c>
      <c r="D663" s="19">
        <v>0.82797283655501641</v>
      </c>
      <c r="E663" s="17" t="s">
        <v>33</v>
      </c>
      <c r="F663" s="17" t="s">
        <v>21</v>
      </c>
      <c r="G663" s="17" t="s">
        <v>22</v>
      </c>
      <c r="H663" s="17" t="s">
        <v>23</v>
      </c>
      <c r="I663" s="17" t="s">
        <v>17</v>
      </c>
      <c r="J663" s="17">
        <v>18.899999999999999</v>
      </c>
      <c r="K663" s="17">
        <v>3</v>
      </c>
      <c r="L663" s="17">
        <f t="shared" si="20"/>
        <v>56.699999999999996</v>
      </c>
      <c r="M663" s="31" t="s">
        <v>24</v>
      </c>
    </row>
    <row r="664" spans="1:13">
      <c r="A664" s="66" t="s">
        <v>731</v>
      </c>
      <c r="B664" s="18">
        <v>43366</v>
      </c>
      <c r="C664" s="17">
        <f t="shared" si="21"/>
        <v>3</v>
      </c>
      <c r="D664" s="19">
        <v>0.68383074264558119</v>
      </c>
      <c r="E664" s="48" t="s">
        <v>56</v>
      </c>
      <c r="F664" s="17" t="s">
        <v>47</v>
      </c>
      <c r="G664" s="17" t="s">
        <v>48</v>
      </c>
      <c r="H664" s="48" t="s">
        <v>77</v>
      </c>
      <c r="I664" s="17" t="s">
        <v>17</v>
      </c>
      <c r="J664" s="17">
        <v>7.9</v>
      </c>
      <c r="K664" s="17">
        <v>2</v>
      </c>
      <c r="L664" s="17">
        <f t="shared" si="20"/>
        <v>15.8</v>
      </c>
      <c r="M664" s="31" t="s">
        <v>24</v>
      </c>
    </row>
    <row r="665" spans="1:13">
      <c r="A665" s="66" t="s">
        <v>732</v>
      </c>
      <c r="B665" s="18">
        <v>43366</v>
      </c>
      <c r="C665" s="17">
        <f t="shared" si="21"/>
        <v>3</v>
      </c>
      <c r="D665" s="19">
        <v>0.62150912624470556</v>
      </c>
      <c r="E665" s="17" t="s">
        <v>13</v>
      </c>
      <c r="F665" s="17" t="s">
        <v>21</v>
      </c>
      <c r="G665" s="17" t="s">
        <v>22</v>
      </c>
      <c r="H665" s="17" t="s">
        <v>23</v>
      </c>
      <c r="I665" s="17" t="s">
        <v>17</v>
      </c>
      <c r="J665" s="17">
        <v>18.899999999999999</v>
      </c>
      <c r="K665" s="17">
        <v>1</v>
      </c>
      <c r="L665" s="17">
        <f t="shared" si="20"/>
        <v>18.899999999999999</v>
      </c>
      <c r="M665" s="31" t="s">
        <v>24</v>
      </c>
    </row>
    <row r="666" spans="1:13">
      <c r="A666" s="66" t="s">
        <v>733</v>
      </c>
      <c r="B666" s="18">
        <v>43367</v>
      </c>
      <c r="C666" s="17">
        <f t="shared" si="21"/>
        <v>3</v>
      </c>
      <c r="D666" s="19">
        <v>0.82869832179168013</v>
      </c>
      <c r="E666" s="17" t="s">
        <v>13</v>
      </c>
      <c r="F666" s="17" t="s">
        <v>21</v>
      </c>
      <c r="G666" s="17" t="s">
        <v>22</v>
      </c>
      <c r="H666" s="17" t="s">
        <v>23</v>
      </c>
      <c r="I666" s="17" t="s">
        <v>17</v>
      </c>
      <c r="J666" s="17">
        <v>18.899999999999999</v>
      </c>
      <c r="K666" s="17">
        <v>2</v>
      </c>
      <c r="L666" s="17">
        <f t="shared" si="20"/>
        <v>37.799999999999997</v>
      </c>
      <c r="M666" s="31" t="s">
        <v>24</v>
      </c>
    </row>
    <row r="667" spans="1:13">
      <c r="A667" s="66" t="s">
        <v>734</v>
      </c>
      <c r="B667" s="18">
        <v>43367</v>
      </c>
      <c r="C667" s="17">
        <f t="shared" si="21"/>
        <v>3</v>
      </c>
      <c r="D667" s="19">
        <v>0.56193775121456691</v>
      </c>
      <c r="E667" s="48" t="s">
        <v>258</v>
      </c>
      <c r="F667" s="17" t="s">
        <v>47</v>
      </c>
      <c r="G667" s="17" t="s">
        <v>48</v>
      </c>
      <c r="H667" s="48" t="s">
        <v>77</v>
      </c>
      <c r="I667" s="17" t="s">
        <v>17</v>
      </c>
      <c r="J667" s="17">
        <v>7.9</v>
      </c>
      <c r="K667" s="17">
        <v>1</v>
      </c>
      <c r="L667" s="17">
        <f t="shared" si="20"/>
        <v>7.9</v>
      </c>
      <c r="M667" s="31" t="s">
        <v>43</v>
      </c>
    </row>
    <row r="668" spans="1:13">
      <c r="A668" s="66" t="s">
        <v>735</v>
      </c>
      <c r="B668" s="18">
        <v>43367</v>
      </c>
      <c r="C668" s="17">
        <f t="shared" si="21"/>
        <v>3</v>
      </c>
      <c r="D668" s="19">
        <v>0.45980702290489983</v>
      </c>
      <c r="E668" s="48" t="s">
        <v>258</v>
      </c>
      <c r="F668" s="17" t="s">
        <v>82</v>
      </c>
      <c r="G668" s="17" t="s">
        <v>83</v>
      </c>
      <c r="H668" s="48" t="s">
        <v>84</v>
      </c>
      <c r="I668" s="17" t="s">
        <v>37</v>
      </c>
      <c r="J668" s="17">
        <v>9.8000000000000007</v>
      </c>
      <c r="K668" s="17">
        <v>2</v>
      </c>
      <c r="L668" s="17">
        <f t="shared" si="20"/>
        <v>19.600000000000001</v>
      </c>
      <c r="M668" s="31" t="s">
        <v>24</v>
      </c>
    </row>
    <row r="669" spans="1:13">
      <c r="A669" s="66" t="s">
        <v>736</v>
      </c>
      <c r="B669" s="18">
        <v>43367</v>
      </c>
      <c r="C669" s="17">
        <f t="shared" si="21"/>
        <v>3</v>
      </c>
      <c r="D669" s="19">
        <v>0.43181766655953935</v>
      </c>
      <c r="E669" s="17" t="s">
        <v>59</v>
      </c>
      <c r="F669" s="17" t="s">
        <v>21</v>
      </c>
      <c r="G669" s="17" t="s">
        <v>22</v>
      </c>
      <c r="H669" s="17" t="s">
        <v>23</v>
      </c>
      <c r="I669" s="17" t="s">
        <v>17</v>
      </c>
      <c r="J669" s="17">
        <v>18.899999999999999</v>
      </c>
      <c r="K669" s="17">
        <v>3</v>
      </c>
      <c r="L669" s="17">
        <f t="shared" si="20"/>
        <v>56.699999999999996</v>
      </c>
      <c r="M669" s="31" t="s">
        <v>24</v>
      </c>
    </row>
    <row r="670" spans="1:13">
      <c r="A670" s="66" t="s">
        <v>737</v>
      </c>
      <c r="B670" s="18">
        <v>43368</v>
      </c>
      <c r="C670" s="17">
        <f t="shared" si="21"/>
        <v>3</v>
      </c>
      <c r="D670" s="19">
        <v>0.61907120488241796</v>
      </c>
      <c r="E670" s="17" t="s">
        <v>20</v>
      </c>
      <c r="F670" s="17" t="s">
        <v>34</v>
      </c>
      <c r="G670" s="48" t="s">
        <v>35</v>
      </c>
      <c r="H670" s="48" t="s">
        <v>36</v>
      </c>
      <c r="I670" s="17" t="s">
        <v>37</v>
      </c>
      <c r="J670" s="17">
        <v>21</v>
      </c>
      <c r="K670" s="17">
        <v>2</v>
      </c>
      <c r="L670" s="17">
        <f t="shared" si="20"/>
        <v>42</v>
      </c>
      <c r="M670" s="31" t="s">
        <v>18</v>
      </c>
    </row>
    <row r="671" spans="1:13">
      <c r="A671" s="66" t="s">
        <v>738</v>
      </c>
      <c r="B671" s="18">
        <v>43369</v>
      </c>
      <c r="C671" s="17">
        <f t="shared" si="21"/>
        <v>3</v>
      </c>
      <c r="D671" s="19">
        <v>0.87259858077474439</v>
      </c>
      <c r="E671" s="17" t="s">
        <v>59</v>
      </c>
      <c r="F671" s="17" t="s">
        <v>27</v>
      </c>
      <c r="G671" s="17" t="s">
        <v>28</v>
      </c>
      <c r="H671" s="17" t="s">
        <v>29</v>
      </c>
      <c r="I671" s="17" t="s">
        <v>37</v>
      </c>
      <c r="J671" s="17">
        <v>14.9</v>
      </c>
      <c r="K671" s="17">
        <v>4</v>
      </c>
      <c r="L671" s="17">
        <f t="shared" si="20"/>
        <v>59.6</v>
      </c>
      <c r="M671" s="31" t="s">
        <v>24</v>
      </c>
    </row>
    <row r="672" spans="1:13">
      <c r="A672" s="66" t="s">
        <v>739</v>
      </c>
      <c r="B672" s="18">
        <v>43369</v>
      </c>
      <c r="C672" s="17">
        <f t="shared" si="21"/>
        <v>3</v>
      </c>
      <c r="D672" s="19">
        <v>0.81539242305357562</v>
      </c>
      <c r="E672" s="48" t="s">
        <v>56</v>
      </c>
      <c r="F672" s="17" t="s">
        <v>21</v>
      </c>
      <c r="G672" s="17" t="s">
        <v>22</v>
      </c>
      <c r="H672" s="17" t="s">
        <v>23</v>
      </c>
      <c r="I672" s="17" t="s">
        <v>17</v>
      </c>
      <c r="J672" s="17">
        <v>18.899999999999999</v>
      </c>
      <c r="K672" s="17">
        <v>2</v>
      </c>
      <c r="L672" s="17">
        <f t="shared" si="20"/>
        <v>37.799999999999997</v>
      </c>
      <c r="M672" s="31" t="s">
        <v>24</v>
      </c>
    </row>
    <row r="673" spans="1:13">
      <c r="A673" s="66" t="s">
        <v>740</v>
      </c>
      <c r="B673" s="18">
        <v>43369</v>
      </c>
      <c r="C673" s="17">
        <f t="shared" si="21"/>
        <v>3</v>
      </c>
      <c r="D673" s="19">
        <v>0.44874300029179126</v>
      </c>
      <c r="E673" s="17" t="s">
        <v>33</v>
      </c>
      <c r="F673" s="17" t="s">
        <v>27</v>
      </c>
      <c r="G673" s="17" t="s">
        <v>28</v>
      </c>
      <c r="H673" s="17" t="s">
        <v>29</v>
      </c>
      <c r="I673" s="17" t="s">
        <v>37</v>
      </c>
      <c r="J673" s="17">
        <v>14.9</v>
      </c>
      <c r="K673" s="17">
        <v>2</v>
      </c>
      <c r="L673" s="17">
        <f t="shared" si="20"/>
        <v>29.8</v>
      </c>
      <c r="M673" s="31" t="s">
        <v>24</v>
      </c>
    </row>
    <row r="674" spans="1:13">
      <c r="A674" s="66" t="s">
        <v>741</v>
      </c>
      <c r="B674" s="18">
        <v>43369</v>
      </c>
      <c r="C674" s="17">
        <f t="shared" si="21"/>
        <v>3</v>
      </c>
      <c r="D674" s="19">
        <v>0.46118574040202803</v>
      </c>
      <c r="E674" s="17" t="s">
        <v>26</v>
      </c>
      <c r="F674" s="17" t="s">
        <v>47</v>
      </c>
      <c r="G674" s="17" t="s">
        <v>48</v>
      </c>
      <c r="H674" s="48" t="s">
        <v>77</v>
      </c>
      <c r="I674" s="17" t="s">
        <v>17</v>
      </c>
      <c r="J674" s="17">
        <v>7.9</v>
      </c>
      <c r="K674" s="17">
        <v>2</v>
      </c>
      <c r="L674" s="17">
        <f t="shared" si="20"/>
        <v>15.8</v>
      </c>
      <c r="M674" s="31" t="s">
        <v>24</v>
      </c>
    </row>
    <row r="675" spans="1:13">
      <c r="A675" s="66" t="s">
        <v>742</v>
      </c>
      <c r="B675" s="18">
        <v>43371</v>
      </c>
      <c r="C675" s="17">
        <f t="shared" si="21"/>
        <v>3</v>
      </c>
      <c r="D675" s="19">
        <v>0.68427027064057877</v>
      </c>
      <c r="E675" s="17" t="s">
        <v>13</v>
      </c>
      <c r="F675" s="17" t="s">
        <v>47</v>
      </c>
      <c r="G675" s="17" t="s">
        <v>48</v>
      </c>
      <c r="H675" s="48" t="s">
        <v>77</v>
      </c>
      <c r="I675" s="17" t="s">
        <v>17</v>
      </c>
      <c r="J675" s="17">
        <v>7.9</v>
      </c>
      <c r="K675" s="17">
        <v>1</v>
      </c>
      <c r="L675" s="17">
        <f t="shared" si="20"/>
        <v>7.9</v>
      </c>
      <c r="M675" s="31" t="s">
        <v>43</v>
      </c>
    </row>
    <row r="676" spans="1:13">
      <c r="A676" s="66" t="s">
        <v>743</v>
      </c>
      <c r="B676" s="18">
        <v>43371</v>
      </c>
      <c r="C676" s="17">
        <f t="shared" si="21"/>
        <v>3</v>
      </c>
      <c r="D676" s="19">
        <v>0.83370911878884413</v>
      </c>
      <c r="E676" s="17" t="s">
        <v>20</v>
      </c>
      <c r="F676" s="17" t="s">
        <v>14</v>
      </c>
      <c r="G676" s="17" t="s">
        <v>15</v>
      </c>
      <c r="H676" s="17" t="s">
        <v>16</v>
      </c>
      <c r="I676" s="17" t="s">
        <v>17</v>
      </c>
      <c r="J676" s="17">
        <v>29.9</v>
      </c>
      <c r="K676" s="17">
        <v>2</v>
      </c>
      <c r="L676" s="17">
        <f t="shared" si="20"/>
        <v>59.8</v>
      </c>
      <c r="M676" s="31" t="s">
        <v>24</v>
      </c>
    </row>
    <row r="677" spans="1:13">
      <c r="A677" s="66" t="s">
        <v>744</v>
      </c>
      <c r="B677" s="18">
        <v>43371</v>
      </c>
      <c r="C677" s="17">
        <f t="shared" si="21"/>
        <v>3</v>
      </c>
      <c r="D677" s="19">
        <v>0.54564666517467719</v>
      </c>
      <c r="E677" s="17" t="s">
        <v>26</v>
      </c>
      <c r="F677" s="17" t="s">
        <v>14</v>
      </c>
      <c r="G677" s="17" t="s">
        <v>15</v>
      </c>
      <c r="H677" s="17" t="s">
        <v>16</v>
      </c>
      <c r="I677" s="17" t="s">
        <v>17</v>
      </c>
      <c r="J677" s="17">
        <v>29.9</v>
      </c>
      <c r="K677" s="17">
        <v>2</v>
      </c>
      <c r="L677" s="17">
        <f t="shared" si="20"/>
        <v>59.8</v>
      </c>
      <c r="M677" s="31" t="s">
        <v>38</v>
      </c>
    </row>
    <row r="678" spans="1:13">
      <c r="A678" s="66" t="s">
        <v>745</v>
      </c>
      <c r="B678" s="18">
        <v>43371</v>
      </c>
      <c r="C678" s="17">
        <f t="shared" si="21"/>
        <v>3</v>
      </c>
      <c r="D678" s="19">
        <v>0.41852321991481428</v>
      </c>
      <c r="E678" s="48" t="s">
        <v>56</v>
      </c>
      <c r="F678" s="17" t="s">
        <v>27</v>
      </c>
      <c r="G678" s="17" t="s">
        <v>28</v>
      </c>
      <c r="H678" s="17" t="s">
        <v>29</v>
      </c>
      <c r="I678" s="17" t="s">
        <v>37</v>
      </c>
      <c r="J678" s="17">
        <v>14.9</v>
      </c>
      <c r="K678" s="17">
        <v>1</v>
      </c>
      <c r="L678" s="17">
        <f t="shared" si="20"/>
        <v>14.9</v>
      </c>
      <c r="M678" s="31" t="s">
        <v>24</v>
      </c>
    </row>
    <row r="679" spans="1:13">
      <c r="A679" s="66" t="s">
        <v>746</v>
      </c>
      <c r="B679" s="18">
        <v>43371</v>
      </c>
      <c r="C679" s="17">
        <f t="shared" si="21"/>
        <v>3</v>
      </c>
      <c r="D679" s="19">
        <v>0.74387066668619584</v>
      </c>
      <c r="E679" s="17" t="s">
        <v>33</v>
      </c>
      <c r="F679" s="17" t="s">
        <v>21</v>
      </c>
      <c r="G679" s="17" t="s">
        <v>22</v>
      </c>
      <c r="H679" s="17" t="s">
        <v>23</v>
      </c>
      <c r="I679" s="17" t="s">
        <v>17</v>
      </c>
      <c r="J679" s="17">
        <v>18.899999999999999</v>
      </c>
      <c r="K679" s="17">
        <v>4</v>
      </c>
      <c r="L679" s="17">
        <f t="shared" si="20"/>
        <v>75.599999999999994</v>
      </c>
      <c r="M679" s="31" t="s">
        <v>24</v>
      </c>
    </row>
    <row r="680" spans="1:13">
      <c r="A680" s="66" t="s">
        <v>747</v>
      </c>
      <c r="B680" s="18">
        <v>43372</v>
      </c>
      <c r="C680" s="17">
        <f t="shared" si="21"/>
        <v>3</v>
      </c>
      <c r="D680" s="19">
        <v>0.59859411063282209</v>
      </c>
      <c r="E680" s="17" t="s">
        <v>59</v>
      </c>
      <c r="F680" s="17" t="s">
        <v>47</v>
      </c>
      <c r="G680" s="17" t="s">
        <v>48</v>
      </c>
      <c r="H680" s="48" t="s">
        <v>77</v>
      </c>
      <c r="I680" s="17" t="s">
        <v>17</v>
      </c>
      <c r="J680" s="17">
        <v>7.9</v>
      </c>
      <c r="K680" s="17">
        <v>1</v>
      </c>
      <c r="L680" s="17">
        <f t="shared" si="20"/>
        <v>7.9</v>
      </c>
      <c r="M680" s="31" t="s">
        <v>18</v>
      </c>
    </row>
    <row r="681" spans="1:13">
      <c r="A681" s="66" t="s">
        <v>748</v>
      </c>
      <c r="B681" s="18">
        <v>43372</v>
      </c>
      <c r="C681" s="17">
        <f t="shared" si="21"/>
        <v>3</v>
      </c>
      <c r="D681" s="19">
        <v>0.5429232526796095</v>
      </c>
      <c r="E681" s="17" t="s">
        <v>59</v>
      </c>
      <c r="F681" s="17" t="s">
        <v>82</v>
      </c>
      <c r="G681" s="17" t="s">
        <v>83</v>
      </c>
      <c r="H681" s="48" t="s">
        <v>84</v>
      </c>
      <c r="I681" s="17" t="s">
        <v>37</v>
      </c>
      <c r="J681" s="17">
        <v>9.8000000000000007</v>
      </c>
      <c r="K681" s="17">
        <v>2</v>
      </c>
      <c r="L681" s="17">
        <f t="shared" si="20"/>
        <v>19.600000000000001</v>
      </c>
      <c r="M681" s="31" t="s">
        <v>24</v>
      </c>
    </row>
    <row r="682" spans="1:13">
      <c r="A682" s="66" t="s">
        <v>749</v>
      </c>
      <c r="B682" s="18">
        <v>43372</v>
      </c>
      <c r="C682" s="17">
        <f t="shared" si="21"/>
        <v>3</v>
      </c>
      <c r="D682" s="19">
        <v>0.47738338615086284</v>
      </c>
      <c r="E682" s="17" t="s">
        <v>59</v>
      </c>
      <c r="F682" s="17" t="s">
        <v>47</v>
      </c>
      <c r="G682" s="17" t="s">
        <v>48</v>
      </c>
      <c r="H682" s="48" t="s">
        <v>77</v>
      </c>
      <c r="I682" s="17" t="s">
        <v>17</v>
      </c>
      <c r="J682" s="17">
        <v>7.9</v>
      </c>
      <c r="K682" s="17">
        <v>1</v>
      </c>
      <c r="L682" s="17">
        <f t="shared" si="20"/>
        <v>7.9</v>
      </c>
      <c r="M682" s="31" t="s">
        <v>24</v>
      </c>
    </row>
    <row r="683" spans="1:13">
      <c r="A683" s="66" t="s">
        <v>750</v>
      </c>
      <c r="B683" s="18">
        <v>43372</v>
      </c>
      <c r="C683" s="17">
        <f t="shared" si="21"/>
        <v>3</v>
      </c>
      <c r="D683" s="19">
        <v>0.89392469184621359</v>
      </c>
      <c r="E683" s="17" t="s">
        <v>13</v>
      </c>
      <c r="F683" s="17" t="s">
        <v>14</v>
      </c>
      <c r="G683" s="17" t="s">
        <v>15</v>
      </c>
      <c r="H683" s="17" t="s">
        <v>16</v>
      </c>
      <c r="I683" s="17" t="s">
        <v>17</v>
      </c>
      <c r="J683" s="17">
        <v>29.9</v>
      </c>
      <c r="K683" s="17">
        <v>2</v>
      </c>
      <c r="L683" s="17">
        <f t="shared" si="20"/>
        <v>59.8</v>
      </c>
      <c r="M683" s="31" t="s">
        <v>24</v>
      </c>
    </row>
    <row r="684" spans="1:13">
      <c r="A684" s="66" t="s">
        <v>751</v>
      </c>
      <c r="B684" s="18">
        <v>43374</v>
      </c>
      <c r="C684" s="17">
        <f t="shared" si="21"/>
        <v>4</v>
      </c>
      <c r="D684" s="19">
        <v>0.66790072293237523</v>
      </c>
      <c r="E684" s="17" t="s">
        <v>33</v>
      </c>
      <c r="F684" s="17" t="s">
        <v>82</v>
      </c>
      <c r="G684" s="17" t="s">
        <v>83</v>
      </c>
      <c r="H684" s="48" t="s">
        <v>84</v>
      </c>
      <c r="I684" s="17" t="s">
        <v>37</v>
      </c>
      <c r="J684" s="17">
        <v>9.8000000000000007</v>
      </c>
      <c r="K684" s="17">
        <v>1</v>
      </c>
      <c r="L684" s="17">
        <f t="shared" si="20"/>
        <v>9.8000000000000007</v>
      </c>
      <c r="M684" s="31" t="s">
        <v>43</v>
      </c>
    </row>
    <row r="685" spans="1:13">
      <c r="A685" s="66" t="s">
        <v>752</v>
      </c>
      <c r="B685" s="18">
        <v>43374</v>
      </c>
      <c r="C685" s="17">
        <f t="shared" si="21"/>
        <v>4</v>
      </c>
      <c r="D685" s="19">
        <v>0.77341630297389985</v>
      </c>
      <c r="E685" s="17" t="s">
        <v>26</v>
      </c>
      <c r="F685" s="17" t="s">
        <v>34</v>
      </c>
      <c r="G685" s="48" t="s">
        <v>35</v>
      </c>
      <c r="H685" s="48" t="s">
        <v>36</v>
      </c>
      <c r="I685" s="17" t="s">
        <v>37</v>
      </c>
      <c r="J685" s="17">
        <v>21</v>
      </c>
      <c r="K685" s="17">
        <v>2</v>
      </c>
      <c r="L685" s="17">
        <f t="shared" si="20"/>
        <v>42</v>
      </c>
      <c r="M685" s="31" t="s">
        <v>24</v>
      </c>
    </row>
    <row r="686" spans="1:13">
      <c r="A686" s="66" t="s">
        <v>753</v>
      </c>
      <c r="B686" s="18">
        <v>43375</v>
      </c>
      <c r="C686" s="17">
        <f t="shared" si="21"/>
        <v>4</v>
      </c>
      <c r="D686" s="19">
        <v>0.4345838839941496</v>
      </c>
      <c r="E686" s="17" t="s">
        <v>59</v>
      </c>
      <c r="F686" s="17" t="s">
        <v>21</v>
      </c>
      <c r="G686" s="17" t="s">
        <v>22</v>
      </c>
      <c r="H686" s="17" t="s">
        <v>23</v>
      </c>
      <c r="I686" s="17" t="s">
        <v>17</v>
      </c>
      <c r="J686" s="17">
        <v>18.899999999999999</v>
      </c>
      <c r="K686" s="17">
        <v>1</v>
      </c>
      <c r="L686" s="17">
        <f t="shared" si="20"/>
        <v>18.899999999999999</v>
      </c>
      <c r="M686" s="31" t="s">
        <v>24</v>
      </c>
    </row>
    <row r="687" spans="1:13">
      <c r="A687" s="66" t="s">
        <v>754</v>
      </c>
      <c r="B687" s="18">
        <v>43375</v>
      </c>
      <c r="C687" s="17">
        <f t="shared" si="21"/>
        <v>4</v>
      </c>
      <c r="D687" s="19">
        <v>0.68476329410386716</v>
      </c>
      <c r="E687" s="17" t="s">
        <v>59</v>
      </c>
      <c r="F687" s="17" t="s">
        <v>27</v>
      </c>
      <c r="G687" s="17" t="s">
        <v>28</v>
      </c>
      <c r="H687" s="17" t="s">
        <v>29</v>
      </c>
      <c r="I687" s="17" t="s">
        <v>37</v>
      </c>
      <c r="J687" s="17">
        <v>14.9</v>
      </c>
      <c r="K687" s="17">
        <v>3</v>
      </c>
      <c r="L687" s="17">
        <f t="shared" si="20"/>
        <v>44.7</v>
      </c>
      <c r="M687" s="31" t="s">
        <v>24</v>
      </c>
    </row>
    <row r="688" spans="1:13">
      <c r="A688" s="66" t="s">
        <v>755</v>
      </c>
      <c r="B688" s="18">
        <v>43375</v>
      </c>
      <c r="C688" s="17">
        <f t="shared" si="21"/>
        <v>4</v>
      </c>
      <c r="D688" s="19">
        <v>0.559118693806542</v>
      </c>
      <c r="E688" s="17" t="s">
        <v>13</v>
      </c>
      <c r="F688" s="17" t="s">
        <v>14</v>
      </c>
      <c r="G688" s="17" t="s">
        <v>15</v>
      </c>
      <c r="H688" s="17" t="s">
        <v>16</v>
      </c>
      <c r="I688" s="17" t="s">
        <v>17</v>
      </c>
      <c r="J688" s="17">
        <v>29.9</v>
      </c>
      <c r="K688" s="17">
        <v>1</v>
      </c>
      <c r="L688" s="17">
        <f t="shared" si="20"/>
        <v>29.9</v>
      </c>
      <c r="M688" s="31" t="s">
        <v>24</v>
      </c>
    </row>
    <row r="689" spans="1:13">
      <c r="A689" s="66" t="s">
        <v>756</v>
      </c>
      <c r="B689" s="18">
        <v>43376</v>
      </c>
      <c r="C689" s="17">
        <f t="shared" si="21"/>
        <v>4</v>
      </c>
      <c r="D689" s="19">
        <v>0.58457206177040832</v>
      </c>
      <c r="E689" s="48" t="s">
        <v>56</v>
      </c>
      <c r="F689" s="17" t="s">
        <v>21</v>
      </c>
      <c r="G689" s="17" t="s">
        <v>22</v>
      </c>
      <c r="H689" s="17" t="s">
        <v>23</v>
      </c>
      <c r="I689" s="17" t="s">
        <v>17</v>
      </c>
      <c r="J689" s="17">
        <v>18.899999999999999</v>
      </c>
      <c r="K689" s="17">
        <v>4</v>
      </c>
      <c r="L689" s="17">
        <f t="shared" si="20"/>
        <v>75.599999999999994</v>
      </c>
      <c r="M689" s="31" t="s">
        <v>24</v>
      </c>
    </row>
    <row r="690" spans="1:13">
      <c r="A690" s="66" t="s">
        <v>757</v>
      </c>
      <c r="B690" s="18">
        <v>43376</v>
      </c>
      <c r="C690" s="17">
        <f t="shared" si="21"/>
        <v>4</v>
      </c>
      <c r="D690" s="19">
        <v>0.45438653387318789</v>
      </c>
      <c r="E690" s="48" t="s">
        <v>56</v>
      </c>
      <c r="F690" s="17" t="s">
        <v>14</v>
      </c>
      <c r="G690" s="17" t="s">
        <v>15</v>
      </c>
      <c r="H690" s="17" t="s">
        <v>16</v>
      </c>
      <c r="I690" s="17" t="s">
        <v>17</v>
      </c>
      <c r="J690" s="17">
        <v>29.9</v>
      </c>
      <c r="K690" s="17">
        <v>1</v>
      </c>
      <c r="L690" s="17">
        <f t="shared" si="20"/>
        <v>29.9</v>
      </c>
      <c r="M690" s="31" t="s">
        <v>24</v>
      </c>
    </row>
    <row r="691" spans="1:13">
      <c r="A691" s="66" t="s">
        <v>758</v>
      </c>
      <c r="B691" s="18">
        <v>43376</v>
      </c>
      <c r="C691" s="17">
        <f t="shared" si="21"/>
        <v>4</v>
      </c>
      <c r="D691" s="19">
        <v>0.91545100806467805</v>
      </c>
      <c r="E691" s="48" t="s">
        <v>56</v>
      </c>
      <c r="F691" s="17" t="s">
        <v>27</v>
      </c>
      <c r="G691" s="17" t="s">
        <v>28</v>
      </c>
      <c r="H691" s="17" t="s">
        <v>29</v>
      </c>
      <c r="I691" s="17" t="s">
        <v>37</v>
      </c>
      <c r="J691" s="17">
        <v>14.9</v>
      </c>
      <c r="K691" s="17">
        <v>1</v>
      </c>
      <c r="L691" s="17">
        <f t="shared" si="20"/>
        <v>14.9</v>
      </c>
      <c r="M691" s="31" t="s">
        <v>24</v>
      </c>
    </row>
    <row r="692" spans="1:13">
      <c r="A692" s="66" t="s">
        <v>759</v>
      </c>
      <c r="B692" s="18">
        <v>43376</v>
      </c>
      <c r="C692" s="17">
        <f t="shared" si="21"/>
        <v>4</v>
      </c>
      <c r="D692" s="19">
        <v>0.58096616959641334</v>
      </c>
      <c r="E692" s="17" t="s">
        <v>59</v>
      </c>
      <c r="F692" s="17" t="s">
        <v>27</v>
      </c>
      <c r="G692" s="17" t="s">
        <v>28</v>
      </c>
      <c r="H692" s="17" t="s">
        <v>29</v>
      </c>
      <c r="I692" s="17" t="s">
        <v>37</v>
      </c>
      <c r="J692" s="17">
        <v>14.9</v>
      </c>
      <c r="K692" s="17">
        <v>1</v>
      </c>
      <c r="L692" s="17">
        <f t="shared" si="20"/>
        <v>14.9</v>
      </c>
      <c r="M692" s="31" t="s">
        <v>43</v>
      </c>
    </row>
    <row r="693" spans="1:13">
      <c r="A693" s="66" t="s">
        <v>760</v>
      </c>
      <c r="B693" s="18">
        <v>43376</v>
      </c>
      <c r="C693" s="17">
        <f t="shared" si="21"/>
        <v>4</v>
      </c>
      <c r="D693" s="19">
        <v>0.87518784108599512</v>
      </c>
      <c r="E693" s="17" t="s">
        <v>33</v>
      </c>
      <c r="F693" s="17" t="s">
        <v>21</v>
      </c>
      <c r="G693" s="17" t="s">
        <v>22</v>
      </c>
      <c r="H693" s="17" t="s">
        <v>23</v>
      </c>
      <c r="I693" s="17" t="s">
        <v>17</v>
      </c>
      <c r="J693" s="17">
        <v>18.899999999999999</v>
      </c>
      <c r="K693" s="17">
        <v>1</v>
      </c>
      <c r="L693" s="17">
        <f t="shared" si="20"/>
        <v>18.899999999999999</v>
      </c>
      <c r="M693" s="31" t="s">
        <v>24</v>
      </c>
    </row>
    <row r="694" spans="1:13">
      <c r="A694" s="66" t="s">
        <v>761</v>
      </c>
      <c r="B694" s="18">
        <v>43376</v>
      </c>
      <c r="C694" s="17">
        <f t="shared" si="21"/>
        <v>4</v>
      </c>
      <c r="D694" s="19">
        <v>0.6813883461376562</v>
      </c>
      <c r="E694" s="48" t="s">
        <v>56</v>
      </c>
      <c r="F694" s="17" t="s">
        <v>21</v>
      </c>
      <c r="G694" s="17" t="s">
        <v>22</v>
      </c>
      <c r="H694" s="17" t="s">
        <v>23</v>
      </c>
      <c r="I694" s="17" t="s">
        <v>17</v>
      </c>
      <c r="J694" s="17">
        <v>18.899999999999999</v>
      </c>
      <c r="K694" s="17">
        <v>3</v>
      </c>
      <c r="L694" s="17">
        <f t="shared" si="20"/>
        <v>56.699999999999996</v>
      </c>
      <c r="M694" s="31" t="s">
        <v>24</v>
      </c>
    </row>
    <row r="695" spans="1:13">
      <c r="A695" s="66" t="s">
        <v>762</v>
      </c>
      <c r="B695" s="18">
        <v>43376</v>
      </c>
      <c r="C695" s="17">
        <f t="shared" si="21"/>
        <v>4</v>
      </c>
      <c r="D695" s="19">
        <v>0.45301940753520437</v>
      </c>
      <c r="E695" s="17" t="s">
        <v>13</v>
      </c>
      <c r="F695" s="17" t="s">
        <v>27</v>
      </c>
      <c r="G695" s="17" t="s">
        <v>28</v>
      </c>
      <c r="H695" s="17" t="s">
        <v>29</v>
      </c>
      <c r="I695" s="17" t="s">
        <v>37</v>
      </c>
      <c r="J695" s="17">
        <v>14.9</v>
      </c>
      <c r="K695" s="17">
        <v>2</v>
      </c>
      <c r="L695" s="17">
        <f t="shared" si="20"/>
        <v>29.8</v>
      </c>
      <c r="M695" s="31" t="s">
        <v>43</v>
      </c>
    </row>
    <row r="696" spans="1:13">
      <c r="A696" s="66" t="s">
        <v>763</v>
      </c>
      <c r="B696" s="18">
        <v>43376</v>
      </c>
      <c r="C696" s="17">
        <f t="shared" si="21"/>
        <v>4</v>
      </c>
      <c r="D696" s="19">
        <v>0.42185414970467155</v>
      </c>
      <c r="E696" s="17" t="s">
        <v>26</v>
      </c>
      <c r="F696" s="17" t="s">
        <v>47</v>
      </c>
      <c r="G696" s="17" t="s">
        <v>48</v>
      </c>
      <c r="H696" s="48" t="s">
        <v>77</v>
      </c>
      <c r="I696" s="17" t="s">
        <v>17</v>
      </c>
      <c r="J696" s="17">
        <v>7.9</v>
      </c>
      <c r="K696" s="17">
        <v>4</v>
      </c>
      <c r="L696" s="17">
        <f t="shared" si="20"/>
        <v>31.6</v>
      </c>
      <c r="M696" s="31" t="s">
        <v>24</v>
      </c>
    </row>
    <row r="697" spans="1:13">
      <c r="A697" s="66" t="s">
        <v>764</v>
      </c>
      <c r="B697" s="18">
        <v>43376</v>
      </c>
      <c r="C697" s="17">
        <f t="shared" si="21"/>
        <v>4</v>
      </c>
      <c r="D697" s="19">
        <v>0.76664214407538778</v>
      </c>
      <c r="E697" s="17" t="s">
        <v>13</v>
      </c>
      <c r="F697" s="17" t="s">
        <v>14</v>
      </c>
      <c r="G697" s="17" t="s">
        <v>15</v>
      </c>
      <c r="H697" s="17" t="s">
        <v>16</v>
      </c>
      <c r="I697" s="17" t="s">
        <v>17</v>
      </c>
      <c r="J697" s="17">
        <v>29.9</v>
      </c>
      <c r="K697" s="17">
        <v>1</v>
      </c>
      <c r="L697" s="17">
        <f t="shared" si="20"/>
        <v>29.9</v>
      </c>
      <c r="M697" s="31" t="s">
        <v>38</v>
      </c>
    </row>
    <row r="698" spans="1:13">
      <c r="A698" s="66" t="s">
        <v>765</v>
      </c>
      <c r="B698" s="18">
        <v>43377</v>
      </c>
      <c r="C698" s="17">
        <f t="shared" si="21"/>
        <v>4</v>
      </c>
      <c r="D698" s="19">
        <v>0.61211114493228957</v>
      </c>
      <c r="E698" s="48" t="s">
        <v>56</v>
      </c>
      <c r="F698" s="17" t="s">
        <v>21</v>
      </c>
      <c r="G698" s="17" t="s">
        <v>22</v>
      </c>
      <c r="H698" s="17" t="s">
        <v>23</v>
      </c>
      <c r="I698" s="17" t="s">
        <v>17</v>
      </c>
      <c r="J698" s="17">
        <v>18.899999999999999</v>
      </c>
      <c r="K698" s="17">
        <v>1</v>
      </c>
      <c r="L698" s="17">
        <f t="shared" ref="L698:L761" si="22">J698*K698</f>
        <v>18.899999999999999</v>
      </c>
      <c r="M698" s="31" t="s">
        <v>43</v>
      </c>
    </row>
    <row r="699" spans="1:13">
      <c r="A699" s="66" t="s">
        <v>766</v>
      </c>
      <c r="B699" s="18">
        <v>43377</v>
      </c>
      <c r="C699" s="17">
        <f t="shared" si="21"/>
        <v>4</v>
      </c>
      <c r="D699" s="19">
        <v>0.67032829012791717</v>
      </c>
      <c r="E699" s="17" t="s">
        <v>13</v>
      </c>
      <c r="F699" s="17" t="s">
        <v>14</v>
      </c>
      <c r="G699" s="17" t="s">
        <v>15</v>
      </c>
      <c r="H699" s="17" t="s">
        <v>16</v>
      </c>
      <c r="I699" s="17" t="s">
        <v>17</v>
      </c>
      <c r="J699" s="17">
        <v>29.9</v>
      </c>
      <c r="K699" s="17">
        <v>1</v>
      </c>
      <c r="L699" s="17">
        <f t="shared" si="22"/>
        <v>29.9</v>
      </c>
      <c r="M699" s="31" t="s">
        <v>24</v>
      </c>
    </row>
    <row r="700" spans="1:13">
      <c r="A700" s="66" t="s">
        <v>767</v>
      </c>
      <c r="B700" s="18">
        <v>43377</v>
      </c>
      <c r="C700" s="17">
        <f t="shared" si="21"/>
        <v>4</v>
      </c>
      <c r="D700" s="19">
        <v>0.82744464385791683</v>
      </c>
      <c r="E700" s="17" t="s">
        <v>59</v>
      </c>
      <c r="F700" s="17" t="s">
        <v>82</v>
      </c>
      <c r="G700" s="17" t="s">
        <v>83</v>
      </c>
      <c r="H700" s="48" t="s">
        <v>84</v>
      </c>
      <c r="I700" s="17" t="s">
        <v>37</v>
      </c>
      <c r="J700" s="17">
        <v>9.8000000000000007</v>
      </c>
      <c r="K700" s="17">
        <v>2</v>
      </c>
      <c r="L700" s="17">
        <f t="shared" si="22"/>
        <v>19.600000000000001</v>
      </c>
      <c r="M700" s="31" t="s">
        <v>24</v>
      </c>
    </row>
    <row r="701" spans="1:13">
      <c r="A701" s="66" t="s">
        <v>768</v>
      </c>
      <c r="B701" s="18">
        <v>43378</v>
      </c>
      <c r="C701" s="17">
        <f t="shared" si="21"/>
        <v>4</v>
      </c>
      <c r="D701" s="19">
        <v>0.63439013225690266</v>
      </c>
      <c r="E701" s="48" t="s">
        <v>56</v>
      </c>
      <c r="F701" s="17" t="s">
        <v>82</v>
      </c>
      <c r="G701" s="17" t="s">
        <v>83</v>
      </c>
      <c r="H701" s="48" t="s">
        <v>84</v>
      </c>
      <c r="I701" s="17" t="s">
        <v>37</v>
      </c>
      <c r="J701" s="17">
        <v>9.8000000000000007</v>
      </c>
      <c r="K701" s="17">
        <v>1</v>
      </c>
      <c r="L701" s="17">
        <f t="shared" si="22"/>
        <v>9.8000000000000007</v>
      </c>
      <c r="M701" s="31" t="s">
        <v>24</v>
      </c>
    </row>
    <row r="702" spans="1:13">
      <c r="A702" s="66" t="s">
        <v>769</v>
      </c>
      <c r="B702" s="18">
        <v>43378</v>
      </c>
      <c r="C702" s="17">
        <f t="shared" si="21"/>
        <v>4</v>
      </c>
      <c r="D702" s="19">
        <v>0.47967752680181719</v>
      </c>
      <c r="E702" s="17" t="s">
        <v>33</v>
      </c>
      <c r="F702" s="17" t="s">
        <v>27</v>
      </c>
      <c r="G702" s="17" t="s">
        <v>28</v>
      </c>
      <c r="H702" s="17" t="s">
        <v>29</v>
      </c>
      <c r="I702" s="17" t="s">
        <v>37</v>
      </c>
      <c r="J702" s="17">
        <v>14.9</v>
      </c>
      <c r="K702" s="17">
        <v>1</v>
      </c>
      <c r="L702" s="17">
        <f t="shared" si="22"/>
        <v>14.9</v>
      </c>
      <c r="M702" s="31" t="s">
        <v>18</v>
      </c>
    </row>
    <row r="703" spans="1:13">
      <c r="A703" s="66" t="s">
        <v>770</v>
      </c>
      <c r="B703" s="18">
        <v>43378</v>
      </c>
      <c r="C703" s="17">
        <f t="shared" si="21"/>
        <v>4</v>
      </c>
      <c r="D703" s="19">
        <v>0.49024814098751657</v>
      </c>
      <c r="E703" s="17" t="s">
        <v>59</v>
      </c>
      <c r="F703" s="17" t="s">
        <v>21</v>
      </c>
      <c r="G703" s="17" t="s">
        <v>22</v>
      </c>
      <c r="H703" s="17" t="s">
        <v>23</v>
      </c>
      <c r="I703" s="17" t="s">
        <v>17</v>
      </c>
      <c r="J703" s="17">
        <v>18.899999999999999</v>
      </c>
      <c r="K703" s="17">
        <v>1</v>
      </c>
      <c r="L703" s="17">
        <f t="shared" si="22"/>
        <v>18.899999999999999</v>
      </c>
      <c r="M703" s="31" t="s">
        <v>24</v>
      </c>
    </row>
    <row r="704" spans="1:13">
      <c r="A704" s="66" t="s">
        <v>771</v>
      </c>
      <c r="B704" s="18">
        <v>43378</v>
      </c>
      <c r="C704" s="17">
        <f t="shared" si="21"/>
        <v>4</v>
      </c>
      <c r="D704" s="19">
        <v>0.80085140628044438</v>
      </c>
      <c r="E704" s="17" t="s">
        <v>26</v>
      </c>
      <c r="F704" s="17" t="s">
        <v>47</v>
      </c>
      <c r="G704" s="17" t="s">
        <v>48</v>
      </c>
      <c r="H704" s="48" t="s">
        <v>77</v>
      </c>
      <c r="I704" s="17" t="s">
        <v>17</v>
      </c>
      <c r="J704" s="17">
        <v>7.9</v>
      </c>
      <c r="K704" s="17">
        <v>2</v>
      </c>
      <c r="L704" s="17">
        <f t="shared" si="22"/>
        <v>15.8</v>
      </c>
      <c r="M704" s="31" t="s">
        <v>43</v>
      </c>
    </row>
    <row r="705" spans="1:13">
      <c r="A705" s="66" t="s">
        <v>772</v>
      </c>
      <c r="B705" s="18">
        <v>43378</v>
      </c>
      <c r="C705" s="17">
        <f t="shared" si="21"/>
        <v>4</v>
      </c>
      <c r="D705" s="19">
        <v>0.6643026964430484</v>
      </c>
      <c r="E705" s="17" t="s">
        <v>59</v>
      </c>
      <c r="F705" s="17" t="s">
        <v>82</v>
      </c>
      <c r="G705" s="17" t="s">
        <v>83</v>
      </c>
      <c r="H705" s="48" t="s">
        <v>84</v>
      </c>
      <c r="I705" s="17" t="s">
        <v>37</v>
      </c>
      <c r="J705" s="17">
        <v>9.8000000000000007</v>
      </c>
      <c r="K705" s="17">
        <v>1</v>
      </c>
      <c r="L705" s="17">
        <f t="shared" si="22"/>
        <v>9.8000000000000007</v>
      </c>
      <c r="M705" s="31" t="s">
        <v>24</v>
      </c>
    </row>
    <row r="706" spans="1:13">
      <c r="A706" s="66" t="s">
        <v>773</v>
      </c>
      <c r="B706" s="18">
        <v>43379</v>
      </c>
      <c r="C706" s="17">
        <f t="shared" si="21"/>
        <v>4</v>
      </c>
      <c r="D706" s="19">
        <v>0.79755948160554091</v>
      </c>
      <c r="E706" s="17" t="s">
        <v>33</v>
      </c>
      <c r="F706" s="17" t="s">
        <v>82</v>
      </c>
      <c r="G706" s="17" t="s">
        <v>83</v>
      </c>
      <c r="H706" s="48" t="s">
        <v>84</v>
      </c>
      <c r="I706" s="17" t="s">
        <v>37</v>
      </c>
      <c r="J706" s="17">
        <v>9.8000000000000007</v>
      </c>
      <c r="K706" s="17">
        <v>2</v>
      </c>
      <c r="L706" s="17">
        <f t="shared" si="22"/>
        <v>19.600000000000001</v>
      </c>
      <c r="M706" s="31" t="s">
        <v>18</v>
      </c>
    </row>
    <row r="707" spans="1:13">
      <c r="A707" s="66" t="s">
        <v>774</v>
      </c>
      <c r="B707" s="18">
        <v>43379</v>
      </c>
      <c r="C707" s="17">
        <f t="shared" ref="C707:C770" si="23">INT((MONTH(B707)-1)/3)+1</f>
        <v>4</v>
      </c>
      <c r="D707" s="19">
        <v>0.66158709133947569</v>
      </c>
      <c r="E707" s="17" t="s">
        <v>26</v>
      </c>
      <c r="F707" s="17" t="s">
        <v>27</v>
      </c>
      <c r="G707" s="17" t="s">
        <v>28</v>
      </c>
      <c r="H707" s="17" t="s">
        <v>29</v>
      </c>
      <c r="I707" s="17" t="s">
        <v>37</v>
      </c>
      <c r="J707" s="17">
        <v>14.9</v>
      </c>
      <c r="K707" s="17">
        <v>1</v>
      </c>
      <c r="L707" s="17">
        <f t="shared" si="22"/>
        <v>14.9</v>
      </c>
      <c r="M707" s="31" t="s">
        <v>24</v>
      </c>
    </row>
    <row r="708" spans="1:13">
      <c r="A708" s="66" t="s">
        <v>775</v>
      </c>
      <c r="B708" s="18">
        <v>43379</v>
      </c>
      <c r="C708" s="17">
        <f t="shared" si="23"/>
        <v>4</v>
      </c>
      <c r="D708" s="19">
        <v>0.87762058655333153</v>
      </c>
      <c r="E708" s="17" t="s">
        <v>26</v>
      </c>
      <c r="F708" s="17" t="s">
        <v>27</v>
      </c>
      <c r="G708" s="17" t="s">
        <v>28</v>
      </c>
      <c r="H708" s="17" t="s">
        <v>29</v>
      </c>
      <c r="I708" s="17" t="s">
        <v>37</v>
      </c>
      <c r="J708" s="17">
        <v>14.9</v>
      </c>
      <c r="K708" s="17">
        <v>3</v>
      </c>
      <c r="L708" s="17">
        <f t="shared" si="22"/>
        <v>44.7</v>
      </c>
      <c r="M708" s="31" t="s">
        <v>24</v>
      </c>
    </row>
    <row r="709" spans="1:13">
      <c r="A709" s="66" t="s">
        <v>776</v>
      </c>
      <c r="B709" s="18">
        <v>43379</v>
      </c>
      <c r="C709" s="17">
        <f t="shared" si="23"/>
        <v>4</v>
      </c>
      <c r="D709" s="19">
        <v>0.89585925300685165</v>
      </c>
      <c r="E709" s="17" t="s">
        <v>59</v>
      </c>
      <c r="F709" s="17" t="s">
        <v>21</v>
      </c>
      <c r="G709" s="17" t="s">
        <v>22</v>
      </c>
      <c r="H709" s="17" t="s">
        <v>23</v>
      </c>
      <c r="I709" s="17" t="s">
        <v>17</v>
      </c>
      <c r="J709" s="17">
        <v>18.899999999999999</v>
      </c>
      <c r="K709" s="17">
        <v>1</v>
      </c>
      <c r="L709" s="17">
        <f t="shared" si="22"/>
        <v>18.899999999999999</v>
      </c>
      <c r="M709" s="31" t="s">
        <v>24</v>
      </c>
    </row>
    <row r="710" spans="1:13">
      <c r="A710" s="66" t="s">
        <v>777</v>
      </c>
      <c r="B710" s="18">
        <v>43380</v>
      </c>
      <c r="C710" s="17">
        <f t="shared" si="23"/>
        <v>4</v>
      </c>
      <c r="D710" s="19">
        <v>0.65121753292879303</v>
      </c>
      <c r="E710" s="17" t="s">
        <v>26</v>
      </c>
      <c r="F710" s="17" t="s">
        <v>27</v>
      </c>
      <c r="G710" s="17" t="s">
        <v>28</v>
      </c>
      <c r="H710" s="17" t="s">
        <v>29</v>
      </c>
      <c r="I710" s="17" t="s">
        <v>37</v>
      </c>
      <c r="J710" s="17">
        <v>14.9</v>
      </c>
      <c r="K710" s="17">
        <v>1</v>
      </c>
      <c r="L710" s="17">
        <f t="shared" si="22"/>
        <v>14.9</v>
      </c>
      <c r="M710" s="31" t="s">
        <v>24</v>
      </c>
    </row>
    <row r="711" spans="1:13">
      <c r="A711" s="66" t="s">
        <v>778</v>
      </c>
      <c r="B711" s="18">
        <v>43381</v>
      </c>
      <c r="C711" s="17">
        <f t="shared" si="23"/>
        <v>4</v>
      </c>
      <c r="D711" s="19">
        <v>0.75947286253450408</v>
      </c>
      <c r="E711" s="17" t="s">
        <v>59</v>
      </c>
      <c r="F711" s="17" t="s">
        <v>47</v>
      </c>
      <c r="G711" s="17" t="s">
        <v>48</v>
      </c>
      <c r="H711" s="48" t="s">
        <v>77</v>
      </c>
      <c r="I711" s="17" t="s">
        <v>17</v>
      </c>
      <c r="J711" s="17">
        <v>7.9</v>
      </c>
      <c r="K711" s="17">
        <v>2</v>
      </c>
      <c r="L711" s="17">
        <f t="shared" si="22"/>
        <v>15.8</v>
      </c>
      <c r="M711" s="31" t="s">
        <v>43</v>
      </c>
    </row>
    <row r="712" spans="1:13">
      <c r="A712" s="66" t="s">
        <v>779</v>
      </c>
      <c r="B712" s="18">
        <v>43381</v>
      </c>
      <c r="C712" s="17">
        <f t="shared" si="23"/>
        <v>4</v>
      </c>
      <c r="D712" s="19">
        <v>0.69087982326250574</v>
      </c>
      <c r="E712" s="17" t="s">
        <v>26</v>
      </c>
      <c r="F712" s="17" t="s">
        <v>34</v>
      </c>
      <c r="G712" s="48" t="s">
        <v>35</v>
      </c>
      <c r="H712" s="48" t="s">
        <v>36</v>
      </c>
      <c r="I712" s="17" t="s">
        <v>37</v>
      </c>
      <c r="J712" s="17">
        <v>21</v>
      </c>
      <c r="K712" s="17">
        <v>1</v>
      </c>
      <c r="L712" s="17">
        <f t="shared" si="22"/>
        <v>21</v>
      </c>
      <c r="M712" s="31" t="s">
        <v>24</v>
      </c>
    </row>
    <row r="713" spans="1:13">
      <c r="A713" s="66" t="s">
        <v>780</v>
      </c>
      <c r="B713" s="18">
        <v>43381</v>
      </c>
      <c r="C713" s="17">
        <f t="shared" si="23"/>
        <v>4</v>
      </c>
      <c r="D713" s="19">
        <v>0.74793596330013612</v>
      </c>
      <c r="E713" s="17" t="s">
        <v>59</v>
      </c>
      <c r="F713" s="17" t="s">
        <v>47</v>
      </c>
      <c r="G713" s="17" t="s">
        <v>48</v>
      </c>
      <c r="H713" s="48" t="s">
        <v>77</v>
      </c>
      <c r="I713" s="17" t="s">
        <v>17</v>
      </c>
      <c r="J713" s="17">
        <v>7.9</v>
      </c>
      <c r="K713" s="17">
        <v>3</v>
      </c>
      <c r="L713" s="17">
        <f t="shared" si="22"/>
        <v>23.700000000000003</v>
      </c>
      <c r="M713" s="31" t="s">
        <v>43</v>
      </c>
    </row>
    <row r="714" spans="1:13">
      <c r="A714" s="66" t="s">
        <v>781</v>
      </c>
      <c r="B714" s="18">
        <v>43382</v>
      </c>
      <c r="C714" s="17">
        <f t="shared" si="23"/>
        <v>4</v>
      </c>
      <c r="D714" s="19">
        <v>0.47199211956794579</v>
      </c>
      <c r="E714" s="17" t="s">
        <v>59</v>
      </c>
      <c r="F714" s="17" t="s">
        <v>14</v>
      </c>
      <c r="G714" s="17" t="s">
        <v>15</v>
      </c>
      <c r="H714" s="17" t="s">
        <v>16</v>
      </c>
      <c r="I714" s="17" t="s">
        <v>17</v>
      </c>
      <c r="J714" s="17">
        <v>29.9</v>
      </c>
      <c r="K714" s="17">
        <v>3</v>
      </c>
      <c r="L714" s="17">
        <f t="shared" si="22"/>
        <v>89.699999999999989</v>
      </c>
      <c r="M714" s="31" t="s">
        <v>24</v>
      </c>
    </row>
    <row r="715" spans="1:13">
      <c r="A715" s="66" t="s">
        <v>782</v>
      </c>
      <c r="B715" s="18">
        <v>43383</v>
      </c>
      <c r="C715" s="17">
        <f t="shared" si="23"/>
        <v>4</v>
      </c>
      <c r="D715" s="19">
        <v>0.75580663137206094</v>
      </c>
      <c r="E715" s="48" t="s">
        <v>56</v>
      </c>
      <c r="F715" s="17" t="s">
        <v>21</v>
      </c>
      <c r="G715" s="17" t="s">
        <v>22</v>
      </c>
      <c r="H715" s="17" t="s">
        <v>23</v>
      </c>
      <c r="I715" s="17" t="s">
        <v>17</v>
      </c>
      <c r="J715" s="17">
        <v>18.899999999999999</v>
      </c>
      <c r="K715" s="17">
        <v>4</v>
      </c>
      <c r="L715" s="17">
        <f t="shared" si="22"/>
        <v>75.599999999999994</v>
      </c>
      <c r="M715" s="31" t="s">
        <v>24</v>
      </c>
    </row>
    <row r="716" spans="1:13">
      <c r="A716" s="66" t="s">
        <v>783</v>
      </c>
      <c r="B716" s="18">
        <v>43383</v>
      </c>
      <c r="C716" s="17">
        <f t="shared" si="23"/>
        <v>4</v>
      </c>
      <c r="D716" s="19">
        <v>0.58307494843539798</v>
      </c>
      <c r="E716" s="17" t="s">
        <v>13</v>
      </c>
      <c r="F716" s="17" t="s">
        <v>21</v>
      </c>
      <c r="G716" s="17" t="s">
        <v>22</v>
      </c>
      <c r="H716" s="17" t="s">
        <v>23</v>
      </c>
      <c r="I716" s="17" t="s">
        <v>17</v>
      </c>
      <c r="J716" s="17">
        <v>18.899999999999999</v>
      </c>
      <c r="K716" s="17">
        <v>1</v>
      </c>
      <c r="L716" s="17">
        <f t="shared" si="22"/>
        <v>18.899999999999999</v>
      </c>
      <c r="M716" s="31" t="s">
        <v>24</v>
      </c>
    </row>
    <row r="717" spans="1:13">
      <c r="A717" s="66" t="s">
        <v>784</v>
      </c>
      <c r="B717" s="18">
        <v>43384</v>
      </c>
      <c r="C717" s="17">
        <f t="shared" si="23"/>
        <v>4</v>
      </c>
      <c r="D717" s="19">
        <v>0.45077958782305766</v>
      </c>
      <c r="E717" s="17" t="s">
        <v>13</v>
      </c>
      <c r="F717" s="17" t="s">
        <v>21</v>
      </c>
      <c r="G717" s="17" t="s">
        <v>22</v>
      </c>
      <c r="H717" s="17" t="s">
        <v>23</v>
      </c>
      <c r="I717" s="17" t="s">
        <v>17</v>
      </c>
      <c r="J717" s="17">
        <v>18.899999999999999</v>
      </c>
      <c r="K717" s="17">
        <v>1</v>
      </c>
      <c r="L717" s="17">
        <f t="shared" si="22"/>
        <v>18.899999999999999</v>
      </c>
      <c r="M717" s="31" t="s">
        <v>24</v>
      </c>
    </row>
    <row r="718" spans="1:13">
      <c r="A718" s="66" t="s">
        <v>785</v>
      </c>
      <c r="B718" s="18">
        <v>43384</v>
      </c>
      <c r="C718" s="17">
        <f t="shared" si="23"/>
        <v>4</v>
      </c>
      <c r="D718" s="19">
        <v>0.64668861163375624</v>
      </c>
      <c r="E718" s="17" t="s">
        <v>26</v>
      </c>
      <c r="F718" s="17" t="s">
        <v>21</v>
      </c>
      <c r="G718" s="17" t="s">
        <v>22</v>
      </c>
      <c r="H718" s="17" t="s">
        <v>23</v>
      </c>
      <c r="I718" s="17" t="s">
        <v>17</v>
      </c>
      <c r="J718" s="17">
        <v>18.899999999999999</v>
      </c>
      <c r="K718" s="17">
        <v>1</v>
      </c>
      <c r="L718" s="17">
        <f t="shared" si="22"/>
        <v>18.899999999999999</v>
      </c>
      <c r="M718" s="31" t="s">
        <v>43</v>
      </c>
    </row>
    <row r="719" spans="1:13">
      <c r="A719" s="66" t="s">
        <v>786</v>
      </c>
      <c r="B719" s="18">
        <v>43385</v>
      </c>
      <c r="C719" s="17">
        <f t="shared" si="23"/>
        <v>4</v>
      </c>
      <c r="D719" s="19">
        <v>0.66816069584314697</v>
      </c>
      <c r="E719" s="17" t="s">
        <v>26</v>
      </c>
      <c r="F719" s="17" t="s">
        <v>27</v>
      </c>
      <c r="G719" s="17" t="s">
        <v>28</v>
      </c>
      <c r="H719" s="17" t="s">
        <v>29</v>
      </c>
      <c r="I719" s="17" t="s">
        <v>37</v>
      </c>
      <c r="J719" s="17">
        <v>14.9</v>
      </c>
      <c r="K719" s="17">
        <v>2</v>
      </c>
      <c r="L719" s="17">
        <f t="shared" si="22"/>
        <v>29.8</v>
      </c>
      <c r="M719" s="31" t="s">
        <v>38</v>
      </c>
    </row>
    <row r="720" spans="1:13">
      <c r="A720" s="66" t="s">
        <v>787</v>
      </c>
      <c r="B720" s="18">
        <v>43385</v>
      </c>
      <c r="C720" s="17">
        <f t="shared" si="23"/>
        <v>4</v>
      </c>
      <c r="D720" s="19">
        <v>0.67358588852621715</v>
      </c>
      <c r="E720" s="17" t="s">
        <v>33</v>
      </c>
      <c r="F720" s="17" t="s">
        <v>14</v>
      </c>
      <c r="G720" s="17" t="s">
        <v>15</v>
      </c>
      <c r="H720" s="17" t="s">
        <v>16</v>
      </c>
      <c r="I720" s="17" t="s">
        <v>17</v>
      </c>
      <c r="J720" s="17">
        <v>29.9</v>
      </c>
      <c r="K720" s="17">
        <v>4</v>
      </c>
      <c r="L720" s="17">
        <f t="shared" si="22"/>
        <v>119.6</v>
      </c>
      <c r="M720" s="31" t="s">
        <v>24</v>
      </c>
    </row>
    <row r="721" spans="1:13">
      <c r="A721" s="66" t="s">
        <v>788</v>
      </c>
      <c r="B721" s="18">
        <v>43385</v>
      </c>
      <c r="C721" s="17">
        <f t="shared" si="23"/>
        <v>4</v>
      </c>
      <c r="D721" s="19">
        <v>0.50210684955585294</v>
      </c>
      <c r="E721" s="17" t="s">
        <v>33</v>
      </c>
      <c r="F721" s="17" t="s">
        <v>27</v>
      </c>
      <c r="G721" s="17" t="s">
        <v>28</v>
      </c>
      <c r="H721" s="17" t="s">
        <v>29</v>
      </c>
      <c r="I721" s="17" t="s">
        <v>37</v>
      </c>
      <c r="J721" s="17">
        <v>14.9</v>
      </c>
      <c r="K721" s="17">
        <v>1</v>
      </c>
      <c r="L721" s="17">
        <f t="shared" si="22"/>
        <v>14.9</v>
      </c>
      <c r="M721" s="31" t="s">
        <v>43</v>
      </c>
    </row>
    <row r="722" spans="1:13">
      <c r="A722" s="66" t="s">
        <v>789</v>
      </c>
      <c r="B722" s="18">
        <v>43386</v>
      </c>
      <c r="C722" s="17">
        <f t="shared" si="23"/>
        <v>4</v>
      </c>
      <c r="D722" s="19">
        <v>0.61041295286023467</v>
      </c>
      <c r="E722" s="17" t="s">
        <v>26</v>
      </c>
      <c r="F722" s="17" t="s">
        <v>34</v>
      </c>
      <c r="G722" s="48" t="s">
        <v>35</v>
      </c>
      <c r="H722" s="48" t="s">
        <v>36</v>
      </c>
      <c r="I722" s="17" t="s">
        <v>37</v>
      </c>
      <c r="J722" s="17">
        <v>21</v>
      </c>
      <c r="K722" s="17">
        <v>1</v>
      </c>
      <c r="L722" s="17">
        <f t="shared" si="22"/>
        <v>21</v>
      </c>
      <c r="M722" s="31" t="s">
        <v>24</v>
      </c>
    </row>
    <row r="723" spans="1:13">
      <c r="A723" s="66" t="s">
        <v>790</v>
      </c>
      <c r="B723" s="18">
        <v>43386</v>
      </c>
      <c r="C723" s="17">
        <f t="shared" si="23"/>
        <v>4</v>
      </c>
      <c r="D723" s="19">
        <v>0.61001420707174925</v>
      </c>
      <c r="E723" s="17" t="s">
        <v>59</v>
      </c>
      <c r="F723" s="17" t="s">
        <v>47</v>
      </c>
      <c r="G723" s="17" t="s">
        <v>48</v>
      </c>
      <c r="H723" s="48" t="s">
        <v>77</v>
      </c>
      <c r="I723" s="17" t="s">
        <v>17</v>
      </c>
      <c r="J723" s="17">
        <v>7.9</v>
      </c>
      <c r="K723" s="17">
        <v>3</v>
      </c>
      <c r="L723" s="17">
        <f t="shared" si="22"/>
        <v>23.700000000000003</v>
      </c>
      <c r="M723" s="31" t="s">
        <v>24</v>
      </c>
    </row>
    <row r="724" spans="1:13">
      <c r="A724" s="66" t="s">
        <v>791</v>
      </c>
      <c r="B724" s="18">
        <v>43386</v>
      </c>
      <c r="C724" s="17">
        <f t="shared" si="23"/>
        <v>4</v>
      </c>
      <c r="D724" s="19">
        <v>0.67156818075014346</v>
      </c>
      <c r="E724" s="17" t="s">
        <v>33</v>
      </c>
      <c r="F724" s="17" t="s">
        <v>34</v>
      </c>
      <c r="G724" s="48" t="s">
        <v>35</v>
      </c>
      <c r="H724" s="48" t="s">
        <v>36</v>
      </c>
      <c r="I724" s="17" t="s">
        <v>37</v>
      </c>
      <c r="J724" s="17">
        <v>21</v>
      </c>
      <c r="K724" s="17">
        <v>1</v>
      </c>
      <c r="L724" s="17">
        <f t="shared" si="22"/>
        <v>21</v>
      </c>
      <c r="M724" s="31" t="s">
        <v>24</v>
      </c>
    </row>
    <row r="725" spans="1:13">
      <c r="A725" s="66" t="s">
        <v>792</v>
      </c>
      <c r="B725" s="18">
        <v>43386</v>
      </c>
      <c r="C725" s="17">
        <f t="shared" si="23"/>
        <v>4</v>
      </c>
      <c r="D725" s="19">
        <v>0.86737587108315861</v>
      </c>
      <c r="E725" s="17" t="s">
        <v>26</v>
      </c>
      <c r="F725" s="17" t="s">
        <v>82</v>
      </c>
      <c r="G725" s="17" t="s">
        <v>83</v>
      </c>
      <c r="H725" s="48" t="s">
        <v>84</v>
      </c>
      <c r="I725" s="17" t="s">
        <v>37</v>
      </c>
      <c r="J725" s="17">
        <v>9.8000000000000007</v>
      </c>
      <c r="K725" s="17">
        <v>2</v>
      </c>
      <c r="L725" s="17">
        <f t="shared" si="22"/>
        <v>19.600000000000001</v>
      </c>
      <c r="M725" s="31" t="s">
        <v>24</v>
      </c>
    </row>
    <row r="726" spans="1:13">
      <c r="A726" s="66" t="s">
        <v>793</v>
      </c>
      <c r="B726" s="18">
        <v>43387</v>
      </c>
      <c r="C726" s="17">
        <f t="shared" si="23"/>
        <v>4</v>
      </c>
      <c r="D726" s="19">
        <v>0.52865537790571171</v>
      </c>
      <c r="E726" s="17" t="s">
        <v>13</v>
      </c>
      <c r="F726" s="17" t="s">
        <v>82</v>
      </c>
      <c r="G726" s="17" t="s">
        <v>83</v>
      </c>
      <c r="H726" s="48" t="s">
        <v>84</v>
      </c>
      <c r="I726" s="17" t="s">
        <v>37</v>
      </c>
      <c r="J726" s="17">
        <v>9.8000000000000007</v>
      </c>
      <c r="K726" s="17">
        <v>2</v>
      </c>
      <c r="L726" s="17">
        <f t="shared" si="22"/>
        <v>19.600000000000001</v>
      </c>
      <c r="M726" s="31" t="s">
        <v>24</v>
      </c>
    </row>
    <row r="727" spans="1:13">
      <c r="A727" s="66" t="s">
        <v>794</v>
      </c>
      <c r="B727" s="18">
        <v>43388</v>
      </c>
      <c r="C727" s="17">
        <f t="shared" si="23"/>
        <v>4</v>
      </c>
      <c r="D727" s="19">
        <v>0.6085279302574117</v>
      </c>
      <c r="E727" s="17" t="s">
        <v>26</v>
      </c>
      <c r="F727" s="17" t="s">
        <v>14</v>
      </c>
      <c r="G727" s="17" t="s">
        <v>15</v>
      </c>
      <c r="H727" s="17" t="s">
        <v>16</v>
      </c>
      <c r="I727" s="17" t="s">
        <v>17</v>
      </c>
      <c r="J727" s="17">
        <v>29.9</v>
      </c>
      <c r="K727" s="17">
        <v>1</v>
      </c>
      <c r="L727" s="17">
        <f t="shared" si="22"/>
        <v>29.9</v>
      </c>
      <c r="M727" s="31" t="s">
        <v>18</v>
      </c>
    </row>
    <row r="728" spans="1:13">
      <c r="A728" s="66" t="s">
        <v>795</v>
      </c>
      <c r="B728" s="18">
        <v>43388</v>
      </c>
      <c r="C728" s="17">
        <f t="shared" si="23"/>
        <v>4</v>
      </c>
      <c r="D728" s="19">
        <v>0.48128691109900568</v>
      </c>
      <c r="E728" s="48" t="s">
        <v>56</v>
      </c>
      <c r="F728" s="17" t="s">
        <v>47</v>
      </c>
      <c r="G728" s="17" t="s">
        <v>48</v>
      </c>
      <c r="H728" s="48" t="s">
        <v>77</v>
      </c>
      <c r="I728" s="17" t="s">
        <v>17</v>
      </c>
      <c r="J728" s="17">
        <v>7.9</v>
      </c>
      <c r="K728" s="17">
        <v>3</v>
      </c>
      <c r="L728" s="17">
        <f t="shared" si="22"/>
        <v>23.700000000000003</v>
      </c>
      <c r="M728" s="31" t="s">
        <v>24</v>
      </c>
    </row>
    <row r="729" spans="1:13">
      <c r="A729" s="66" t="s">
        <v>796</v>
      </c>
      <c r="B729" s="18">
        <v>43388</v>
      </c>
      <c r="C729" s="17">
        <f t="shared" si="23"/>
        <v>4</v>
      </c>
      <c r="D729" s="19">
        <v>0.75092377972646063</v>
      </c>
      <c r="E729" s="17" t="s">
        <v>13</v>
      </c>
      <c r="F729" s="17" t="s">
        <v>27</v>
      </c>
      <c r="G729" s="17" t="s">
        <v>28</v>
      </c>
      <c r="H729" s="17" t="s">
        <v>29</v>
      </c>
      <c r="I729" s="17" t="s">
        <v>37</v>
      </c>
      <c r="J729" s="17">
        <v>14.9</v>
      </c>
      <c r="K729" s="17">
        <v>1</v>
      </c>
      <c r="L729" s="17">
        <f t="shared" si="22"/>
        <v>14.9</v>
      </c>
      <c r="M729" s="31" t="s">
        <v>24</v>
      </c>
    </row>
    <row r="730" spans="1:13">
      <c r="A730" s="66" t="s">
        <v>797</v>
      </c>
      <c r="B730" s="18">
        <v>43389</v>
      </c>
      <c r="C730" s="17">
        <f t="shared" si="23"/>
        <v>4</v>
      </c>
      <c r="D730" s="19">
        <v>0.76111045045997083</v>
      </c>
      <c r="E730" s="17" t="s">
        <v>26</v>
      </c>
      <c r="F730" s="17" t="s">
        <v>21</v>
      </c>
      <c r="G730" s="17" t="s">
        <v>22</v>
      </c>
      <c r="H730" s="17" t="s">
        <v>23</v>
      </c>
      <c r="I730" s="17" t="s">
        <v>17</v>
      </c>
      <c r="J730" s="17">
        <v>18.899999999999999</v>
      </c>
      <c r="K730" s="17">
        <v>1</v>
      </c>
      <c r="L730" s="17">
        <f t="shared" si="22"/>
        <v>18.899999999999999</v>
      </c>
      <c r="M730" s="31" t="s">
        <v>24</v>
      </c>
    </row>
    <row r="731" spans="1:13">
      <c r="A731" s="66" t="s">
        <v>798</v>
      </c>
      <c r="B731" s="18">
        <v>43389</v>
      </c>
      <c r="C731" s="17">
        <f t="shared" si="23"/>
        <v>4</v>
      </c>
      <c r="D731" s="19">
        <v>0.75892449351029811</v>
      </c>
      <c r="E731" s="17" t="s">
        <v>20</v>
      </c>
      <c r="F731" s="17" t="s">
        <v>14</v>
      </c>
      <c r="G731" s="17" t="s">
        <v>15</v>
      </c>
      <c r="H731" s="17" t="s">
        <v>16</v>
      </c>
      <c r="I731" s="17" t="s">
        <v>17</v>
      </c>
      <c r="J731" s="17">
        <v>29.9</v>
      </c>
      <c r="K731" s="17">
        <v>3</v>
      </c>
      <c r="L731" s="17">
        <f t="shared" si="22"/>
        <v>89.699999999999989</v>
      </c>
      <c r="M731" s="31" t="s">
        <v>24</v>
      </c>
    </row>
    <row r="732" spans="1:13">
      <c r="A732" s="66" t="s">
        <v>799</v>
      </c>
      <c r="B732" s="18">
        <v>43389</v>
      </c>
      <c r="C732" s="17">
        <f t="shared" si="23"/>
        <v>4</v>
      </c>
      <c r="D732" s="19">
        <v>0.46808808511943234</v>
      </c>
      <c r="E732" s="48" t="s">
        <v>56</v>
      </c>
      <c r="F732" s="17" t="s">
        <v>47</v>
      </c>
      <c r="G732" s="17" t="s">
        <v>48</v>
      </c>
      <c r="H732" s="48" t="s">
        <v>77</v>
      </c>
      <c r="I732" s="17" t="s">
        <v>17</v>
      </c>
      <c r="J732" s="17">
        <v>7.9</v>
      </c>
      <c r="K732" s="17">
        <v>1</v>
      </c>
      <c r="L732" s="17">
        <f t="shared" si="22"/>
        <v>7.9</v>
      </c>
      <c r="M732" s="31" t="s">
        <v>24</v>
      </c>
    </row>
    <row r="733" spans="1:13">
      <c r="A733" s="66" t="s">
        <v>800</v>
      </c>
      <c r="B733" s="18">
        <v>43389</v>
      </c>
      <c r="C733" s="17">
        <f t="shared" si="23"/>
        <v>4</v>
      </c>
      <c r="D733" s="19">
        <v>0.66414308483450923</v>
      </c>
      <c r="E733" s="48" t="s">
        <v>40</v>
      </c>
      <c r="F733" s="17" t="s">
        <v>27</v>
      </c>
      <c r="G733" s="17" t="s">
        <v>28</v>
      </c>
      <c r="H733" s="17" t="s">
        <v>29</v>
      </c>
      <c r="I733" s="17" t="s">
        <v>37</v>
      </c>
      <c r="J733" s="17">
        <v>14.9</v>
      </c>
      <c r="K733" s="17">
        <v>1</v>
      </c>
      <c r="L733" s="17">
        <f t="shared" si="22"/>
        <v>14.9</v>
      </c>
      <c r="M733" s="31" t="s">
        <v>43</v>
      </c>
    </row>
    <row r="734" spans="1:13">
      <c r="A734" s="66" t="s">
        <v>801</v>
      </c>
      <c r="B734" s="18">
        <v>43389</v>
      </c>
      <c r="C734" s="17">
        <f t="shared" si="23"/>
        <v>4</v>
      </c>
      <c r="D734" s="19">
        <v>0.53883167258699871</v>
      </c>
      <c r="E734" s="48" t="s">
        <v>40</v>
      </c>
      <c r="F734" s="17" t="s">
        <v>21</v>
      </c>
      <c r="G734" s="17" t="s">
        <v>22</v>
      </c>
      <c r="H734" s="17" t="s">
        <v>23</v>
      </c>
      <c r="I734" s="17" t="s">
        <v>17</v>
      </c>
      <c r="J734" s="17">
        <v>18.899999999999999</v>
      </c>
      <c r="K734" s="17">
        <v>1</v>
      </c>
      <c r="L734" s="17">
        <f t="shared" si="22"/>
        <v>18.899999999999999</v>
      </c>
      <c r="M734" s="31" t="s">
        <v>24</v>
      </c>
    </row>
    <row r="735" spans="1:13">
      <c r="A735" s="66" t="s">
        <v>802</v>
      </c>
      <c r="B735" s="18">
        <v>43390</v>
      </c>
      <c r="C735" s="17">
        <f t="shared" si="23"/>
        <v>4</v>
      </c>
      <c r="D735" s="19">
        <v>0.57077717736984357</v>
      </c>
      <c r="E735" s="17" t="s">
        <v>803</v>
      </c>
      <c r="F735" s="17" t="s">
        <v>27</v>
      </c>
      <c r="G735" s="17" t="s">
        <v>28</v>
      </c>
      <c r="H735" s="17" t="s">
        <v>29</v>
      </c>
      <c r="I735" s="17" t="s">
        <v>37</v>
      </c>
      <c r="J735" s="17">
        <v>14.9</v>
      </c>
      <c r="K735" s="17">
        <v>2</v>
      </c>
      <c r="L735" s="17">
        <f t="shared" si="22"/>
        <v>29.8</v>
      </c>
      <c r="M735" s="31" t="s">
        <v>38</v>
      </c>
    </row>
    <row r="736" spans="1:13">
      <c r="A736" s="66" t="s">
        <v>804</v>
      </c>
      <c r="B736" s="18">
        <v>43391</v>
      </c>
      <c r="C736" s="17">
        <f t="shared" si="23"/>
        <v>4</v>
      </c>
      <c r="D736" s="19">
        <v>0.82427903311160966</v>
      </c>
      <c r="E736" s="48" t="s">
        <v>40</v>
      </c>
      <c r="F736" s="17" t="s">
        <v>82</v>
      </c>
      <c r="G736" s="17" t="s">
        <v>83</v>
      </c>
      <c r="H736" s="48" t="s">
        <v>84</v>
      </c>
      <c r="I736" s="17" t="s">
        <v>37</v>
      </c>
      <c r="J736" s="17">
        <v>9.8000000000000007</v>
      </c>
      <c r="K736" s="17">
        <v>2</v>
      </c>
      <c r="L736" s="17">
        <f t="shared" si="22"/>
        <v>19.600000000000001</v>
      </c>
      <c r="M736" s="31" t="s">
        <v>24</v>
      </c>
    </row>
    <row r="737" spans="1:13">
      <c r="A737" s="66" t="s">
        <v>805</v>
      </c>
      <c r="B737" s="18">
        <v>43391</v>
      </c>
      <c r="C737" s="17">
        <f t="shared" si="23"/>
        <v>4</v>
      </c>
      <c r="D737" s="19">
        <v>0.46462381860997137</v>
      </c>
      <c r="E737" s="17" t="s">
        <v>806</v>
      </c>
      <c r="F737" s="17" t="s">
        <v>47</v>
      </c>
      <c r="G737" s="17" t="s">
        <v>48</v>
      </c>
      <c r="H737" s="48" t="s">
        <v>77</v>
      </c>
      <c r="I737" s="17" t="s">
        <v>17</v>
      </c>
      <c r="J737" s="17">
        <v>7.9</v>
      </c>
      <c r="K737" s="17">
        <v>1</v>
      </c>
      <c r="L737" s="17">
        <f t="shared" si="22"/>
        <v>7.9</v>
      </c>
      <c r="M737" s="31" t="s">
        <v>43</v>
      </c>
    </row>
    <row r="738" spans="1:13">
      <c r="A738" s="66" t="s">
        <v>807</v>
      </c>
      <c r="B738" s="18">
        <v>43392</v>
      </c>
      <c r="C738" s="17">
        <f t="shared" si="23"/>
        <v>4</v>
      </c>
      <c r="D738" s="19">
        <v>0.76915875382817578</v>
      </c>
      <c r="E738" s="17" t="s">
        <v>808</v>
      </c>
      <c r="F738" s="17" t="s">
        <v>34</v>
      </c>
      <c r="G738" s="48" t="s">
        <v>35</v>
      </c>
      <c r="H738" s="48" t="s">
        <v>36</v>
      </c>
      <c r="I738" s="17" t="s">
        <v>37</v>
      </c>
      <c r="J738" s="17">
        <v>21</v>
      </c>
      <c r="K738" s="17">
        <v>3</v>
      </c>
      <c r="L738" s="17">
        <f t="shared" si="22"/>
        <v>63</v>
      </c>
      <c r="M738" s="31" t="s">
        <v>24</v>
      </c>
    </row>
    <row r="739" spans="1:13">
      <c r="A739" s="66" t="s">
        <v>809</v>
      </c>
      <c r="B739" s="18">
        <v>43392</v>
      </c>
      <c r="C739" s="17">
        <f t="shared" si="23"/>
        <v>4</v>
      </c>
      <c r="D739" s="19">
        <v>0.90091686655241476</v>
      </c>
      <c r="E739" s="17" t="s">
        <v>13</v>
      </c>
      <c r="F739" s="17" t="s">
        <v>14</v>
      </c>
      <c r="G739" s="17" t="s">
        <v>15</v>
      </c>
      <c r="H739" s="17" t="s">
        <v>16</v>
      </c>
      <c r="I739" s="17" t="s">
        <v>17</v>
      </c>
      <c r="J739" s="17">
        <v>29.9</v>
      </c>
      <c r="K739" s="17">
        <v>2</v>
      </c>
      <c r="L739" s="17">
        <f t="shared" si="22"/>
        <v>59.8</v>
      </c>
      <c r="M739" s="31" t="s">
        <v>24</v>
      </c>
    </row>
    <row r="740" spans="1:13">
      <c r="A740" s="66" t="s">
        <v>810</v>
      </c>
      <c r="B740" s="18">
        <v>43392</v>
      </c>
      <c r="C740" s="17">
        <f t="shared" si="23"/>
        <v>4</v>
      </c>
      <c r="D740" s="19">
        <v>0.44806169040220478</v>
      </c>
      <c r="E740" s="17" t="s">
        <v>33</v>
      </c>
      <c r="F740" s="17" t="s">
        <v>21</v>
      </c>
      <c r="G740" s="17" t="s">
        <v>22</v>
      </c>
      <c r="H740" s="17" t="s">
        <v>23</v>
      </c>
      <c r="I740" s="17" t="s">
        <v>17</v>
      </c>
      <c r="J740" s="17">
        <v>18.899999999999999</v>
      </c>
      <c r="K740" s="17">
        <v>1</v>
      </c>
      <c r="L740" s="17">
        <f t="shared" si="22"/>
        <v>18.899999999999999</v>
      </c>
      <c r="M740" s="31" t="s">
        <v>24</v>
      </c>
    </row>
    <row r="741" spans="1:13">
      <c r="A741" s="66" t="s">
        <v>811</v>
      </c>
      <c r="B741" s="18">
        <v>43392</v>
      </c>
      <c r="C741" s="17">
        <f t="shared" si="23"/>
        <v>4</v>
      </c>
      <c r="D741" s="19">
        <v>0.77958936553545133</v>
      </c>
      <c r="E741" s="17" t="s">
        <v>20</v>
      </c>
      <c r="F741" s="17" t="s">
        <v>34</v>
      </c>
      <c r="G741" s="48" t="s">
        <v>35</v>
      </c>
      <c r="H741" s="48" t="s">
        <v>36</v>
      </c>
      <c r="I741" s="17" t="s">
        <v>37</v>
      </c>
      <c r="J741" s="17">
        <v>21</v>
      </c>
      <c r="K741" s="17">
        <v>3</v>
      </c>
      <c r="L741" s="17">
        <f t="shared" si="22"/>
        <v>63</v>
      </c>
      <c r="M741" s="31" t="s">
        <v>24</v>
      </c>
    </row>
    <row r="742" spans="1:13">
      <c r="A742" s="66" t="s">
        <v>812</v>
      </c>
      <c r="B742" s="18">
        <v>43393</v>
      </c>
      <c r="C742" s="17">
        <f t="shared" si="23"/>
        <v>4</v>
      </c>
      <c r="D742" s="19">
        <v>0.55424296907503934</v>
      </c>
      <c r="E742" s="17" t="s">
        <v>26</v>
      </c>
      <c r="F742" s="17" t="s">
        <v>27</v>
      </c>
      <c r="G742" s="17" t="s">
        <v>28</v>
      </c>
      <c r="H742" s="17" t="s">
        <v>29</v>
      </c>
      <c r="I742" s="17" t="s">
        <v>37</v>
      </c>
      <c r="J742" s="17">
        <v>14.9</v>
      </c>
      <c r="K742" s="17">
        <v>1</v>
      </c>
      <c r="L742" s="17">
        <f t="shared" si="22"/>
        <v>14.9</v>
      </c>
      <c r="M742" s="31" t="s">
        <v>24</v>
      </c>
    </row>
    <row r="743" spans="1:13">
      <c r="A743" s="66" t="s">
        <v>813</v>
      </c>
      <c r="B743" s="18">
        <v>43393</v>
      </c>
      <c r="C743" s="17">
        <f t="shared" si="23"/>
        <v>4</v>
      </c>
      <c r="D743" s="19">
        <v>0.89166321932054327</v>
      </c>
      <c r="E743" s="48" t="s">
        <v>40</v>
      </c>
      <c r="F743" s="17" t="s">
        <v>47</v>
      </c>
      <c r="G743" s="17" t="s">
        <v>48</v>
      </c>
      <c r="H743" s="48" t="s">
        <v>77</v>
      </c>
      <c r="I743" s="17" t="s">
        <v>17</v>
      </c>
      <c r="J743" s="17">
        <v>7.9</v>
      </c>
      <c r="K743" s="17">
        <v>4</v>
      </c>
      <c r="L743" s="17">
        <f t="shared" si="22"/>
        <v>31.6</v>
      </c>
      <c r="M743" s="31" t="s">
        <v>18</v>
      </c>
    </row>
    <row r="744" spans="1:13">
      <c r="A744" s="66" t="s">
        <v>814</v>
      </c>
      <c r="B744" s="18">
        <v>43393</v>
      </c>
      <c r="C744" s="17">
        <f t="shared" si="23"/>
        <v>4</v>
      </c>
      <c r="D744" s="19">
        <v>0.65292182772557672</v>
      </c>
      <c r="E744" s="17" t="s">
        <v>26</v>
      </c>
      <c r="F744" s="17" t="s">
        <v>82</v>
      </c>
      <c r="G744" s="17" t="s">
        <v>83</v>
      </c>
      <c r="H744" s="48" t="s">
        <v>84</v>
      </c>
      <c r="I744" s="17" t="s">
        <v>37</v>
      </c>
      <c r="J744" s="17">
        <v>9.8000000000000007</v>
      </c>
      <c r="K744" s="17">
        <v>2</v>
      </c>
      <c r="L744" s="17">
        <f t="shared" si="22"/>
        <v>19.600000000000001</v>
      </c>
      <c r="M744" s="31" t="s">
        <v>43</v>
      </c>
    </row>
    <row r="745" spans="1:13">
      <c r="A745" s="66" t="s">
        <v>815</v>
      </c>
      <c r="B745" s="18">
        <v>43393</v>
      </c>
      <c r="C745" s="17">
        <f t="shared" si="23"/>
        <v>4</v>
      </c>
      <c r="D745" s="19">
        <v>0.57663975106152809</v>
      </c>
      <c r="E745" s="17" t="s">
        <v>33</v>
      </c>
      <c r="F745" s="17" t="s">
        <v>27</v>
      </c>
      <c r="G745" s="17" t="s">
        <v>28</v>
      </c>
      <c r="H745" s="17" t="s">
        <v>29</v>
      </c>
      <c r="I745" s="17" t="s">
        <v>37</v>
      </c>
      <c r="J745" s="17">
        <v>14.9</v>
      </c>
      <c r="K745" s="17">
        <v>3</v>
      </c>
      <c r="L745" s="17">
        <f t="shared" si="22"/>
        <v>44.7</v>
      </c>
      <c r="M745" s="31" t="s">
        <v>24</v>
      </c>
    </row>
    <row r="746" spans="1:13">
      <c r="A746" s="66" t="s">
        <v>816</v>
      </c>
      <c r="B746" s="18">
        <v>43393</v>
      </c>
      <c r="C746" s="17">
        <f t="shared" si="23"/>
        <v>4</v>
      </c>
      <c r="D746" s="19">
        <v>0.86538893047609111</v>
      </c>
      <c r="E746" s="17" t="s">
        <v>26</v>
      </c>
      <c r="F746" s="17" t="s">
        <v>14</v>
      </c>
      <c r="G746" s="17" t="s">
        <v>15</v>
      </c>
      <c r="H746" s="17" t="s">
        <v>16</v>
      </c>
      <c r="I746" s="17" t="s">
        <v>17</v>
      </c>
      <c r="J746" s="17">
        <v>29.9</v>
      </c>
      <c r="K746" s="17">
        <v>1</v>
      </c>
      <c r="L746" s="17">
        <f t="shared" si="22"/>
        <v>29.9</v>
      </c>
      <c r="M746" s="31" t="s">
        <v>24</v>
      </c>
    </row>
    <row r="747" spans="1:13">
      <c r="A747" s="66" t="s">
        <v>817</v>
      </c>
      <c r="B747" s="18">
        <v>43393</v>
      </c>
      <c r="C747" s="17">
        <f t="shared" si="23"/>
        <v>4</v>
      </c>
      <c r="D747" s="19">
        <v>0.6191039730173824</v>
      </c>
      <c r="E747" s="17" t="s">
        <v>20</v>
      </c>
      <c r="F747" s="17" t="s">
        <v>14</v>
      </c>
      <c r="G747" s="17" t="s">
        <v>15</v>
      </c>
      <c r="H747" s="17" t="s">
        <v>16</v>
      </c>
      <c r="I747" s="17" t="s">
        <v>17</v>
      </c>
      <c r="J747" s="17">
        <v>29.9</v>
      </c>
      <c r="K747" s="17">
        <v>2</v>
      </c>
      <c r="L747" s="17">
        <f t="shared" si="22"/>
        <v>59.8</v>
      </c>
      <c r="M747" s="31" t="s">
        <v>24</v>
      </c>
    </row>
    <row r="748" spans="1:13">
      <c r="A748" s="66" t="s">
        <v>818</v>
      </c>
      <c r="B748" s="18">
        <v>43394</v>
      </c>
      <c r="C748" s="17">
        <f t="shared" si="23"/>
        <v>4</v>
      </c>
      <c r="D748" s="19">
        <v>0.68892495514582663</v>
      </c>
      <c r="E748" s="48" t="s">
        <v>258</v>
      </c>
      <c r="F748" s="17" t="s">
        <v>21</v>
      </c>
      <c r="G748" s="17" t="s">
        <v>22</v>
      </c>
      <c r="H748" s="17" t="s">
        <v>23</v>
      </c>
      <c r="I748" s="17" t="s">
        <v>17</v>
      </c>
      <c r="J748" s="17">
        <v>18.899999999999999</v>
      </c>
      <c r="K748" s="17">
        <v>2</v>
      </c>
      <c r="L748" s="17">
        <f t="shared" si="22"/>
        <v>37.799999999999997</v>
      </c>
      <c r="M748" s="31" t="s">
        <v>24</v>
      </c>
    </row>
    <row r="749" spans="1:13">
      <c r="A749" s="66" t="s">
        <v>819</v>
      </c>
      <c r="B749" s="18">
        <v>43394</v>
      </c>
      <c r="C749" s="17">
        <f t="shared" si="23"/>
        <v>4</v>
      </c>
      <c r="D749" s="19">
        <v>0.56754472567342895</v>
      </c>
      <c r="E749" s="17" t="s">
        <v>33</v>
      </c>
      <c r="F749" s="17" t="s">
        <v>34</v>
      </c>
      <c r="G749" s="48" t="s">
        <v>35</v>
      </c>
      <c r="H749" s="48" t="s">
        <v>36</v>
      </c>
      <c r="I749" s="17" t="s">
        <v>37</v>
      </c>
      <c r="J749" s="17">
        <v>21</v>
      </c>
      <c r="K749" s="17">
        <v>2</v>
      </c>
      <c r="L749" s="17">
        <f t="shared" si="22"/>
        <v>42</v>
      </c>
      <c r="M749" s="31" t="s">
        <v>18</v>
      </c>
    </row>
    <row r="750" spans="1:13">
      <c r="A750" s="66" t="s">
        <v>820</v>
      </c>
      <c r="B750" s="18">
        <v>43395</v>
      </c>
      <c r="C750" s="17">
        <f t="shared" si="23"/>
        <v>4</v>
      </c>
      <c r="D750" s="19">
        <v>0.59341054840086638</v>
      </c>
      <c r="E750" s="17" t="s">
        <v>13</v>
      </c>
      <c r="F750" s="17" t="s">
        <v>47</v>
      </c>
      <c r="G750" s="17" t="s">
        <v>48</v>
      </c>
      <c r="H750" s="48" t="s">
        <v>77</v>
      </c>
      <c r="I750" s="17" t="s">
        <v>17</v>
      </c>
      <c r="J750" s="17">
        <v>7.9</v>
      </c>
      <c r="K750" s="17">
        <v>2</v>
      </c>
      <c r="L750" s="17">
        <f t="shared" si="22"/>
        <v>15.8</v>
      </c>
      <c r="M750" s="31" t="s">
        <v>24</v>
      </c>
    </row>
    <row r="751" spans="1:13">
      <c r="A751" s="66" t="s">
        <v>821</v>
      </c>
      <c r="B751" s="18">
        <v>43395</v>
      </c>
      <c r="C751" s="17">
        <f t="shared" si="23"/>
        <v>4</v>
      </c>
      <c r="D751" s="19">
        <v>0.81311496523227889</v>
      </c>
      <c r="E751" s="17" t="s">
        <v>20</v>
      </c>
      <c r="F751" s="17" t="s">
        <v>34</v>
      </c>
      <c r="G751" s="48" t="s">
        <v>35</v>
      </c>
      <c r="H751" s="48" t="s">
        <v>36</v>
      </c>
      <c r="I751" s="17" t="s">
        <v>37</v>
      </c>
      <c r="J751" s="17">
        <v>21</v>
      </c>
      <c r="K751" s="17">
        <v>1</v>
      </c>
      <c r="L751" s="17">
        <f t="shared" si="22"/>
        <v>21</v>
      </c>
      <c r="M751" s="31" t="s">
        <v>24</v>
      </c>
    </row>
    <row r="752" spans="1:13">
      <c r="A752" s="66" t="s">
        <v>822</v>
      </c>
      <c r="B752" s="18">
        <v>43395</v>
      </c>
      <c r="C752" s="17">
        <f t="shared" si="23"/>
        <v>4</v>
      </c>
      <c r="D752" s="19">
        <v>0.88125986727428574</v>
      </c>
      <c r="E752" s="17" t="s">
        <v>13</v>
      </c>
      <c r="F752" s="17" t="s">
        <v>34</v>
      </c>
      <c r="G752" s="48" t="s">
        <v>35</v>
      </c>
      <c r="H752" s="48" t="s">
        <v>36</v>
      </c>
      <c r="I752" s="17" t="s">
        <v>37</v>
      </c>
      <c r="J752" s="17">
        <v>21</v>
      </c>
      <c r="K752" s="17">
        <v>2</v>
      </c>
      <c r="L752" s="17">
        <f t="shared" si="22"/>
        <v>42</v>
      </c>
      <c r="M752" s="31" t="s">
        <v>24</v>
      </c>
    </row>
    <row r="753" spans="1:13">
      <c r="A753" s="66" t="s">
        <v>823</v>
      </c>
      <c r="B753" s="18">
        <v>43395</v>
      </c>
      <c r="C753" s="17">
        <f t="shared" si="23"/>
        <v>4</v>
      </c>
      <c r="D753" s="19">
        <v>0.52257724972683117</v>
      </c>
      <c r="E753" s="48" t="s">
        <v>40</v>
      </c>
      <c r="F753" s="17" t="s">
        <v>27</v>
      </c>
      <c r="G753" s="17" t="s">
        <v>28</v>
      </c>
      <c r="H753" s="17" t="s">
        <v>29</v>
      </c>
      <c r="I753" s="17" t="s">
        <v>37</v>
      </c>
      <c r="J753" s="17">
        <v>14.9</v>
      </c>
      <c r="K753" s="17">
        <v>4</v>
      </c>
      <c r="L753" s="17">
        <f t="shared" si="22"/>
        <v>59.6</v>
      </c>
      <c r="M753" s="31" t="s">
        <v>24</v>
      </c>
    </row>
    <row r="754" spans="1:13">
      <c r="A754" s="66" t="s">
        <v>824</v>
      </c>
      <c r="B754" s="18">
        <v>43395</v>
      </c>
      <c r="C754" s="17">
        <f t="shared" si="23"/>
        <v>4</v>
      </c>
      <c r="D754" s="19">
        <v>0.66256683129378746</v>
      </c>
      <c r="E754" s="17" t="s">
        <v>13</v>
      </c>
      <c r="F754" s="17" t="s">
        <v>47</v>
      </c>
      <c r="G754" s="17" t="s">
        <v>48</v>
      </c>
      <c r="H754" s="48" t="s">
        <v>77</v>
      </c>
      <c r="I754" s="17" t="s">
        <v>17</v>
      </c>
      <c r="J754" s="17">
        <v>7.9</v>
      </c>
      <c r="K754" s="17">
        <v>2</v>
      </c>
      <c r="L754" s="17">
        <f t="shared" si="22"/>
        <v>15.8</v>
      </c>
      <c r="M754" s="31" t="s">
        <v>24</v>
      </c>
    </row>
    <row r="755" spans="1:13">
      <c r="A755" s="66" t="s">
        <v>825</v>
      </c>
      <c r="B755" s="18">
        <v>43395</v>
      </c>
      <c r="C755" s="17">
        <f t="shared" si="23"/>
        <v>4</v>
      </c>
      <c r="D755" s="19">
        <v>0.48973462507360144</v>
      </c>
      <c r="E755" s="17" t="s">
        <v>26</v>
      </c>
      <c r="F755" s="17" t="s">
        <v>14</v>
      </c>
      <c r="G755" s="17" t="s">
        <v>15</v>
      </c>
      <c r="H755" s="17" t="s">
        <v>16</v>
      </c>
      <c r="I755" s="17" t="s">
        <v>17</v>
      </c>
      <c r="J755" s="17">
        <v>29.9</v>
      </c>
      <c r="K755" s="17">
        <v>1</v>
      </c>
      <c r="L755" s="17">
        <f t="shared" si="22"/>
        <v>29.9</v>
      </c>
      <c r="M755" s="31" t="s">
        <v>43</v>
      </c>
    </row>
    <row r="756" spans="1:13">
      <c r="A756" s="66" t="s">
        <v>826</v>
      </c>
      <c r="B756" s="18">
        <v>43396</v>
      </c>
      <c r="C756" s="17">
        <f t="shared" si="23"/>
        <v>4</v>
      </c>
      <c r="D756" s="19">
        <v>0.48039126583678859</v>
      </c>
      <c r="E756" s="17" t="s">
        <v>20</v>
      </c>
      <c r="F756" s="17" t="s">
        <v>27</v>
      </c>
      <c r="G756" s="17" t="s">
        <v>28</v>
      </c>
      <c r="H756" s="17" t="s">
        <v>29</v>
      </c>
      <c r="I756" s="17" t="s">
        <v>37</v>
      </c>
      <c r="J756" s="17">
        <v>14.9</v>
      </c>
      <c r="K756" s="17">
        <v>2</v>
      </c>
      <c r="L756" s="17">
        <f t="shared" si="22"/>
        <v>29.8</v>
      </c>
      <c r="M756" s="31" t="s">
        <v>24</v>
      </c>
    </row>
    <row r="757" spans="1:13">
      <c r="A757" s="66" t="s">
        <v>827</v>
      </c>
      <c r="B757" s="18">
        <v>43396</v>
      </c>
      <c r="C757" s="17">
        <f t="shared" si="23"/>
        <v>4</v>
      </c>
      <c r="D757" s="19">
        <v>0.70869158099143958</v>
      </c>
      <c r="E757" s="17" t="s">
        <v>26</v>
      </c>
      <c r="F757" s="17" t="s">
        <v>82</v>
      </c>
      <c r="G757" s="17" t="s">
        <v>83</v>
      </c>
      <c r="H757" s="48" t="s">
        <v>84</v>
      </c>
      <c r="I757" s="17" t="s">
        <v>37</v>
      </c>
      <c r="J757" s="17">
        <v>9.8000000000000007</v>
      </c>
      <c r="K757" s="17">
        <v>2</v>
      </c>
      <c r="L757" s="17">
        <f t="shared" si="22"/>
        <v>19.600000000000001</v>
      </c>
      <c r="M757" s="31" t="s">
        <v>24</v>
      </c>
    </row>
    <row r="758" spans="1:13">
      <c r="A758" s="66" t="s">
        <v>828</v>
      </c>
      <c r="B758" s="18">
        <v>43397</v>
      </c>
      <c r="C758" s="17">
        <f t="shared" si="23"/>
        <v>4</v>
      </c>
      <c r="D758" s="19">
        <v>0.70032726250144073</v>
      </c>
      <c r="E758" s="17" t="s">
        <v>59</v>
      </c>
      <c r="F758" s="17" t="s">
        <v>82</v>
      </c>
      <c r="G758" s="17" t="s">
        <v>83</v>
      </c>
      <c r="H758" s="48" t="s">
        <v>84</v>
      </c>
      <c r="I758" s="17" t="s">
        <v>37</v>
      </c>
      <c r="J758" s="17">
        <v>9.8000000000000007</v>
      </c>
      <c r="K758" s="17">
        <v>3</v>
      </c>
      <c r="L758" s="17">
        <f t="shared" si="22"/>
        <v>29.400000000000002</v>
      </c>
      <c r="M758" s="31" t="s">
        <v>24</v>
      </c>
    </row>
    <row r="759" spans="1:13">
      <c r="A759" s="66" t="s">
        <v>829</v>
      </c>
      <c r="B759" s="18">
        <v>43397</v>
      </c>
      <c r="C759" s="17">
        <f t="shared" si="23"/>
        <v>4</v>
      </c>
      <c r="D759" s="19">
        <v>0.48349417588279736</v>
      </c>
      <c r="E759" s="17" t="s">
        <v>26</v>
      </c>
      <c r="F759" s="17" t="s">
        <v>34</v>
      </c>
      <c r="G759" s="48" t="s">
        <v>35</v>
      </c>
      <c r="H759" s="48" t="s">
        <v>36</v>
      </c>
      <c r="I759" s="17" t="s">
        <v>37</v>
      </c>
      <c r="J759" s="17">
        <v>21</v>
      </c>
      <c r="K759" s="17">
        <v>1</v>
      </c>
      <c r="L759" s="17">
        <f t="shared" si="22"/>
        <v>21</v>
      </c>
      <c r="M759" s="31" t="s">
        <v>24</v>
      </c>
    </row>
    <row r="760" spans="1:13">
      <c r="A760" s="66" t="s">
        <v>830</v>
      </c>
      <c r="B760" s="18">
        <v>43397</v>
      </c>
      <c r="C760" s="17">
        <f t="shared" si="23"/>
        <v>4</v>
      </c>
      <c r="D760" s="19">
        <v>0.79460660102519509</v>
      </c>
      <c r="E760" s="17" t="s">
        <v>59</v>
      </c>
      <c r="F760" s="17" t="s">
        <v>27</v>
      </c>
      <c r="G760" s="17" t="s">
        <v>28</v>
      </c>
      <c r="H760" s="17" t="s">
        <v>29</v>
      </c>
      <c r="I760" s="17" t="s">
        <v>37</v>
      </c>
      <c r="J760" s="17">
        <v>14.9</v>
      </c>
      <c r="K760" s="17">
        <v>1</v>
      </c>
      <c r="L760" s="17">
        <f t="shared" si="22"/>
        <v>14.9</v>
      </c>
      <c r="M760" s="31" t="s">
        <v>38</v>
      </c>
    </row>
    <row r="761" spans="1:13">
      <c r="A761" s="66" t="s">
        <v>831</v>
      </c>
      <c r="B761" s="18">
        <v>43397</v>
      </c>
      <c r="C761" s="17">
        <f t="shared" si="23"/>
        <v>4</v>
      </c>
      <c r="D761" s="19">
        <v>0.57348483472859635</v>
      </c>
      <c r="E761" s="17" t="s">
        <v>13</v>
      </c>
      <c r="F761" s="17" t="s">
        <v>34</v>
      </c>
      <c r="G761" s="48" t="s">
        <v>35</v>
      </c>
      <c r="H761" s="48" t="s">
        <v>36</v>
      </c>
      <c r="I761" s="17" t="s">
        <v>37</v>
      </c>
      <c r="J761" s="17">
        <v>21</v>
      </c>
      <c r="K761" s="17">
        <v>1</v>
      </c>
      <c r="L761" s="17">
        <f t="shared" si="22"/>
        <v>21</v>
      </c>
      <c r="M761" s="31" t="s">
        <v>24</v>
      </c>
    </row>
    <row r="762" spans="1:13">
      <c r="A762" s="66" t="s">
        <v>832</v>
      </c>
      <c r="B762" s="18">
        <v>43397</v>
      </c>
      <c r="C762" s="17">
        <f t="shared" si="23"/>
        <v>4</v>
      </c>
      <c r="D762" s="19">
        <v>0.5430769820386897</v>
      </c>
      <c r="E762" s="17" t="s">
        <v>59</v>
      </c>
      <c r="F762" s="17" t="s">
        <v>34</v>
      </c>
      <c r="G762" s="48" t="s">
        <v>35</v>
      </c>
      <c r="H762" s="48" t="s">
        <v>36</v>
      </c>
      <c r="I762" s="17" t="s">
        <v>37</v>
      </c>
      <c r="J762" s="17">
        <v>21</v>
      </c>
      <c r="K762" s="17">
        <v>1</v>
      </c>
      <c r="L762" s="17">
        <f t="shared" ref="L762:L825" si="24">J762*K762</f>
        <v>21</v>
      </c>
      <c r="M762" s="31" t="s">
        <v>24</v>
      </c>
    </row>
    <row r="763" spans="1:13">
      <c r="A763" s="66" t="s">
        <v>833</v>
      </c>
      <c r="B763" s="18">
        <v>43397</v>
      </c>
      <c r="C763" s="17">
        <f t="shared" si="23"/>
        <v>4</v>
      </c>
      <c r="D763" s="19">
        <v>0.8904265463181873</v>
      </c>
      <c r="E763" s="17" t="s">
        <v>59</v>
      </c>
      <c r="F763" s="17" t="s">
        <v>47</v>
      </c>
      <c r="G763" s="17" t="s">
        <v>48</v>
      </c>
      <c r="H763" s="48" t="s">
        <v>77</v>
      </c>
      <c r="I763" s="17" t="s">
        <v>17</v>
      </c>
      <c r="J763" s="17">
        <v>7.9</v>
      </c>
      <c r="K763" s="17">
        <v>2</v>
      </c>
      <c r="L763" s="17">
        <f t="shared" si="24"/>
        <v>15.8</v>
      </c>
      <c r="M763" s="31" t="s">
        <v>43</v>
      </c>
    </row>
    <row r="764" spans="1:13">
      <c r="A764" s="66" t="s">
        <v>834</v>
      </c>
      <c r="B764" s="18">
        <v>43397</v>
      </c>
      <c r="C764" s="17">
        <f t="shared" si="23"/>
        <v>4</v>
      </c>
      <c r="D764" s="19">
        <v>0.7293212977935325</v>
      </c>
      <c r="E764" s="17" t="s">
        <v>26</v>
      </c>
      <c r="F764" s="17" t="s">
        <v>21</v>
      </c>
      <c r="G764" s="17" t="s">
        <v>22</v>
      </c>
      <c r="H764" s="17" t="s">
        <v>23</v>
      </c>
      <c r="I764" s="17" t="s">
        <v>17</v>
      </c>
      <c r="J764" s="17">
        <v>18.899999999999999</v>
      </c>
      <c r="K764" s="17">
        <v>1</v>
      </c>
      <c r="L764" s="17">
        <f t="shared" si="24"/>
        <v>18.899999999999999</v>
      </c>
      <c r="M764" s="31" t="s">
        <v>24</v>
      </c>
    </row>
    <row r="765" spans="1:13">
      <c r="A765" s="66" t="s">
        <v>835</v>
      </c>
      <c r="B765" s="18">
        <v>43399</v>
      </c>
      <c r="C765" s="17">
        <f t="shared" si="23"/>
        <v>4</v>
      </c>
      <c r="D765" s="19">
        <v>0.86331986954989492</v>
      </c>
      <c r="E765" s="17" t="s">
        <v>33</v>
      </c>
      <c r="F765" s="17" t="s">
        <v>21</v>
      </c>
      <c r="G765" s="17" t="s">
        <v>22</v>
      </c>
      <c r="H765" s="17" t="s">
        <v>23</v>
      </c>
      <c r="I765" s="17" t="s">
        <v>17</v>
      </c>
      <c r="J765" s="17">
        <v>18.899999999999999</v>
      </c>
      <c r="K765" s="17">
        <v>2</v>
      </c>
      <c r="L765" s="17">
        <f t="shared" si="24"/>
        <v>37.799999999999997</v>
      </c>
      <c r="M765" s="31" t="s">
        <v>24</v>
      </c>
    </row>
    <row r="766" spans="1:13">
      <c r="A766" s="66" t="s">
        <v>836</v>
      </c>
      <c r="B766" s="18">
        <v>43399</v>
      </c>
      <c r="C766" s="17">
        <f t="shared" si="23"/>
        <v>4</v>
      </c>
      <c r="D766" s="19">
        <v>0.81894214553753142</v>
      </c>
      <c r="E766" s="17" t="s">
        <v>26</v>
      </c>
      <c r="F766" s="17" t="s">
        <v>21</v>
      </c>
      <c r="G766" s="17" t="s">
        <v>22</v>
      </c>
      <c r="H766" s="17" t="s">
        <v>23</v>
      </c>
      <c r="I766" s="17" t="s">
        <v>17</v>
      </c>
      <c r="J766" s="17">
        <v>18.899999999999999</v>
      </c>
      <c r="K766" s="17">
        <v>2</v>
      </c>
      <c r="L766" s="17">
        <f t="shared" si="24"/>
        <v>37.799999999999997</v>
      </c>
      <c r="M766" s="31" t="s">
        <v>43</v>
      </c>
    </row>
    <row r="767" spans="1:13">
      <c r="A767" s="66" t="s">
        <v>837</v>
      </c>
      <c r="B767" s="18">
        <v>43399</v>
      </c>
      <c r="C767" s="17">
        <f t="shared" si="23"/>
        <v>4</v>
      </c>
      <c r="D767" s="19">
        <v>0.58579382976684435</v>
      </c>
      <c r="E767" s="17" t="s">
        <v>33</v>
      </c>
      <c r="F767" s="17" t="s">
        <v>34</v>
      </c>
      <c r="G767" s="48" t="s">
        <v>35</v>
      </c>
      <c r="H767" s="48" t="s">
        <v>36</v>
      </c>
      <c r="I767" s="17" t="s">
        <v>37</v>
      </c>
      <c r="J767" s="17">
        <v>21</v>
      </c>
      <c r="K767" s="17">
        <v>1</v>
      </c>
      <c r="L767" s="17">
        <f t="shared" si="24"/>
        <v>21</v>
      </c>
      <c r="M767" s="31" t="s">
        <v>24</v>
      </c>
    </row>
    <row r="768" spans="1:13">
      <c r="A768" s="66" t="s">
        <v>838</v>
      </c>
      <c r="B768" s="18">
        <v>43399</v>
      </c>
      <c r="C768" s="17">
        <f t="shared" si="23"/>
        <v>4</v>
      </c>
      <c r="D768" s="19">
        <v>0.64892989764922726</v>
      </c>
      <c r="E768" s="17" t="s">
        <v>13</v>
      </c>
      <c r="F768" s="17" t="s">
        <v>34</v>
      </c>
      <c r="G768" s="48" t="s">
        <v>35</v>
      </c>
      <c r="H768" s="48" t="s">
        <v>36</v>
      </c>
      <c r="I768" s="17" t="s">
        <v>37</v>
      </c>
      <c r="J768" s="17">
        <v>21</v>
      </c>
      <c r="K768" s="17">
        <v>2</v>
      </c>
      <c r="L768" s="17">
        <f t="shared" si="24"/>
        <v>42</v>
      </c>
      <c r="M768" s="31" t="s">
        <v>43</v>
      </c>
    </row>
    <row r="769" spans="1:13">
      <c r="A769" s="66" t="s">
        <v>839</v>
      </c>
      <c r="B769" s="18">
        <v>43399</v>
      </c>
      <c r="C769" s="17">
        <f t="shared" si="23"/>
        <v>4</v>
      </c>
      <c r="D769" s="19">
        <v>0.55727666003543541</v>
      </c>
      <c r="E769" s="17" t="s">
        <v>33</v>
      </c>
      <c r="F769" s="17" t="s">
        <v>82</v>
      </c>
      <c r="G769" s="17" t="s">
        <v>83</v>
      </c>
      <c r="H769" s="17" t="s">
        <v>840</v>
      </c>
      <c r="I769" s="17" t="s">
        <v>37</v>
      </c>
      <c r="J769" s="17">
        <v>9.8000000000000007</v>
      </c>
      <c r="K769" s="17">
        <v>2</v>
      </c>
      <c r="L769" s="17">
        <f t="shared" si="24"/>
        <v>19.600000000000001</v>
      </c>
      <c r="M769" s="31" t="s">
        <v>24</v>
      </c>
    </row>
    <row r="770" spans="1:13">
      <c r="A770" s="66" t="s">
        <v>841</v>
      </c>
      <c r="B770" s="18">
        <v>43399</v>
      </c>
      <c r="C770" s="17">
        <f t="shared" si="23"/>
        <v>4</v>
      </c>
      <c r="D770" s="19">
        <v>0.78291832741519385</v>
      </c>
      <c r="E770" s="17" t="s">
        <v>13</v>
      </c>
      <c r="F770" s="17" t="s">
        <v>34</v>
      </c>
      <c r="G770" s="48" t="s">
        <v>35</v>
      </c>
      <c r="H770" s="48" t="s">
        <v>36</v>
      </c>
      <c r="I770" s="17" t="s">
        <v>37</v>
      </c>
      <c r="J770" s="17">
        <v>21</v>
      </c>
      <c r="K770" s="17">
        <v>2</v>
      </c>
      <c r="L770" s="17">
        <f t="shared" si="24"/>
        <v>42</v>
      </c>
      <c r="M770" s="31" t="s">
        <v>24</v>
      </c>
    </row>
    <row r="771" spans="1:13">
      <c r="A771" s="66" t="s">
        <v>842</v>
      </c>
      <c r="B771" s="18">
        <v>43399</v>
      </c>
      <c r="C771" s="17">
        <f t="shared" ref="C771:C834" si="25">INT((MONTH(B771)-1)/3)+1</f>
        <v>4</v>
      </c>
      <c r="D771" s="19">
        <v>0.67397393177933762</v>
      </c>
      <c r="E771" s="17" t="s">
        <v>59</v>
      </c>
      <c r="F771" s="17" t="s">
        <v>27</v>
      </c>
      <c r="G771" s="17" t="s">
        <v>28</v>
      </c>
      <c r="H771" s="17" t="s">
        <v>29</v>
      </c>
      <c r="I771" s="17" t="s">
        <v>37</v>
      </c>
      <c r="J771" s="17">
        <v>14.9</v>
      </c>
      <c r="K771" s="17">
        <v>2</v>
      </c>
      <c r="L771" s="17">
        <f t="shared" si="24"/>
        <v>29.8</v>
      </c>
      <c r="M771" s="31" t="s">
        <v>24</v>
      </c>
    </row>
    <row r="772" spans="1:13">
      <c r="A772" s="66" t="s">
        <v>843</v>
      </c>
      <c r="B772" s="18">
        <v>43400</v>
      </c>
      <c r="C772" s="17">
        <f t="shared" si="25"/>
        <v>4</v>
      </c>
      <c r="D772" s="19">
        <v>0.45954719525726101</v>
      </c>
      <c r="E772" s="17" t="s">
        <v>26</v>
      </c>
      <c r="F772" s="17" t="s">
        <v>21</v>
      </c>
      <c r="G772" s="17" t="s">
        <v>22</v>
      </c>
      <c r="H772" s="17" t="s">
        <v>23</v>
      </c>
      <c r="I772" s="17" t="s">
        <v>17</v>
      </c>
      <c r="J772" s="17">
        <v>18.899999999999999</v>
      </c>
      <c r="K772" s="17">
        <v>3</v>
      </c>
      <c r="L772" s="17">
        <f t="shared" si="24"/>
        <v>56.699999999999996</v>
      </c>
      <c r="M772" s="31" t="s">
        <v>24</v>
      </c>
    </row>
    <row r="773" spans="1:13">
      <c r="A773" s="66" t="s">
        <v>844</v>
      </c>
      <c r="B773" s="18">
        <v>43400</v>
      </c>
      <c r="C773" s="17">
        <f t="shared" si="25"/>
        <v>4</v>
      </c>
      <c r="D773" s="19">
        <v>0.85679331143970594</v>
      </c>
      <c r="E773" s="17" t="s">
        <v>33</v>
      </c>
      <c r="F773" s="17" t="s">
        <v>14</v>
      </c>
      <c r="G773" s="17" t="s">
        <v>15</v>
      </c>
      <c r="H773" s="17" t="s">
        <v>16</v>
      </c>
      <c r="I773" s="17" t="s">
        <v>17</v>
      </c>
      <c r="J773" s="17">
        <v>29.9</v>
      </c>
      <c r="K773" s="17">
        <v>2</v>
      </c>
      <c r="L773" s="17">
        <f t="shared" si="24"/>
        <v>59.8</v>
      </c>
      <c r="M773" s="31" t="s">
        <v>24</v>
      </c>
    </row>
    <row r="774" spans="1:13">
      <c r="A774" s="66" t="s">
        <v>845</v>
      </c>
      <c r="B774" s="18">
        <v>43401</v>
      </c>
      <c r="C774" s="17">
        <f t="shared" si="25"/>
        <v>4</v>
      </c>
      <c r="D774" s="19">
        <v>0.57823030804807229</v>
      </c>
      <c r="E774" s="17" t="s">
        <v>26</v>
      </c>
      <c r="F774" s="17" t="s">
        <v>14</v>
      </c>
      <c r="G774" s="17" t="s">
        <v>15</v>
      </c>
      <c r="H774" s="17" t="s">
        <v>16</v>
      </c>
      <c r="I774" s="17" t="s">
        <v>17</v>
      </c>
      <c r="J774" s="17">
        <v>29.9</v>
      </c>
      <c r="K774" s="17">
        <v>1</v>
      </c>
      <c r="L774" s="17">
        <f t="shared" si="24"/>
        <v>29.9</v>
      </c>
      <c r="M774" s="31" t="s">
        <v>24</v>
      </c>
    </row>
    <row r="775" spans="1:13">
      <c r="A775" s="66" t="s">
        <v>846</v>
      </c>
      <c r="B775" s="18">
        <v>43401</v>
      </c>
      <c r="C775" s="17">
        <f t="shared" si="25"/>
        <v>4</v>
      </c>
      <c r="D775" s="19">
        <v>0.75149365040246363</v>
      </c>
      <c r="E775" s="17" t="s">
        <v>26</v>
      </c>
      <c r="F775" s="17" t="s">
        <v>27</v>
      </c>
      <c r="G775" s="17" t="s">
        <v>28</v>
      </c>
      <c r="H775" s="17" t="s">
        <v>29</v>
      </c>
      <c r="I775" s="17" t="s">
        <v>37</v>
      </c>
      <c r="J775" s="17">
        <v>14.9</v>
      </c>
      <c r="K775" s="17">
        <v>1</v>
      </c>
      <c r="L775" s="17">
        <f t="shared" si="24"/>
        <v>14.9</v>
      </c>
      <c r="M775" s="31" t="s">
        <v>18</v>
      </c>
    </row>
    <row r="776" spans="1:13">
      <c r="A776" s="66" t="s">
        <v>847</v>
      </c>
      <c r="B776" s="18">
        <v>43401</v>
      </c>
      <c r="C776" s="17">
        <f t="shared" si="25"/>
        <v>4</v>
      </c>
      <c r="D776" s="19">
        <v>0.73618005388735153</v>
      </c>
      <c r="E776" s="48" t="s">
        <v>40</v>
      </c>
      <c r="F776" s="17" t="s">
        <v>27</v>
      </c>
      <c r="G776" s="17" t="s">
        <v>28</v>
      </c>
      <c r="H776" s="17" t="s">
        <v>29</v>
      </c>
      <c r="I776" s="17" t="s">
        <v>37</v>
      </c>
      <c r="J776" s="17">
        <v>14.9</v>
      </c>
      <c r="K776" s="17">
        <v>1</v>
      </c>
      <c r="L776" s="17">
        <f t="shared" si="24"/>
        <v>14.9</v>
      </c>
      <c r="M776" s="31" t="s">
        <v>24</v>
      </c>
    </row>
    <row r="777" spans="1:13">
      <c r="A777" s="66" t="s">
        <v>848</v>
      </c>
      <c r="B777" s="18">
        <v>43401</v>
      </c>
      <c r="C777" s="17">
        <f t="shared" si="25"/>
        <v>4</v>
      </c>
      <c r="D777" s="19">
        <v>0.65064473217335639</v>
      </c>
      <c r="E777" s="48" t="s">
        <v>40</v>
      </c>
      <c r="F777" s="17" t="s">
        <v>47</v>
      </c>
      <c r="G777" s="17" t="s">
        <v>48</v>
      </c>
      <c r="H777" s="48" t="s">
        <v>77</v>
      </c>
      <c r="I777" s="17" t="s">
        <v>17</v>
      </c>
      <c r="J777" s="17">
        <v>7.9</v>
      </c>
      <c r="K777" s="17">
        <v>1</v>
      </c>
      <c r="L777" s="17">
        <f t="shared" si="24"/>
        <v>7.9</v>
      </c>
      <c r="M777" s="31" t="s">
        <v>24</v>
      </c>
    </row>
    <row r="778" spans="1:13">
      <c r="A778" s="66" t="s">
        <v>849</v>
      </c>
      <c r="B778" s="18">
        <v>43402</v>
      </c>
      <c r="C778" s="17">
        <f t="shared" si="25"/>
        <v>4</v>
      </c>
      <c r="D778" s="19">
        <v>0.83781373901518286</v>
      </c>
      <c r="E778" s="17" t="s">
        <v>33</v>
      </c>
      <c r="F778" s="17" t="s">
        <v>21</v>
      </c>
      <c r="G778" s="17" t="s">
        <v>22</v>
      </c>
      <c r="H778" s="17" t="s">
        <v>23</v>
      </c>
      <c r="I778" s="17" t="s">
        <v>17</v>
      </c>
      <c r="J778" s="17">
        <v>18.899999999999999</v>
      </c>
      <c r="K778" s="17">
        <v>2</v>
      </c>
      <c r="L778" s="17">
        <f t="shared" si="24"/>
        <v>37.799999999999997</v>
      </c>
      <c r="M778" s="31" t="s">
        <v>24</v>
      </c>
    </row>
    <row r="779" spans="1:13">
      <c r="A779" s="66" t="s">
        <v>850</v>
      </c>
      <c r="B779" s="18">
        <v>43402</v>
      </c>
      <c r="C779" s="17">
        <f t="shared" si="25"/>
        <v>4</v>
      </c>
      <c r="D779" s="19">
        <v>0.71654098562611768</v>
      </c>
      <c r="E779" s="17" t="s">
        <v>13</v>
      </c>
      <c r="F779" s="17" t="s">
        <v>34</v>
      </c>
      <c r="G779" s="48" t="s">
        <v>35</v>
      </c>
      <c r="H779" s="48" t="s">
        <v>36</v>
      </c>
      <c r="I779" s="17" t="s">
        <v>37</v>
      </c>
      <c r="J779" s="17">
        <v>21</v>
      </c>
      <c r="K779" s="17">
        <v>1</v>
      </c>
      <c r="L779" s="17">
        <f t="shared" si="24"/>
        <v>21</v>
      </c>
      <c r="M779" s="31" t="s">
        <v>24</v>
      </c>
    </row>
    <row r="780" spans="1:13">
      <c r="A780" s="66" t="s">
        <v>851</v>
      </c>
      <c r="B780" s="18">
        <v>43402</v>
      </c>
      <c r="C780" s="17">
        <f t="shared" si="25"/>
        <v>4</v>
      </c>
      <c r="D780" s="19">
        <v>0.60095479414365516</v>
      </c>
      <c r="E780" s="17" t="s">
        <v>33</v>
      </c>
      <c r="F780" s="17" t="s">
        <v>27</v>
      </c>
      <c r="G780" s="17" t="s">
        <v>28</v>
      </c>
      <c r="H780" s="17" t="s">
        <v>29</v>
      </c>
      <c r="I780" s="17" t="s">
        <v>37</v>
      </c>
      <c r="J780" s="17">
        <v>14.9</v>
      </c>
      <c r="K780" s="17">
        <v>3</v>
      </c>
      <c r="L780" s="17">
        <f t="shared" si="24"/>
        <v>44.7</v>
      </c>
      <c r="M780" s="31" t="s">
        <v>38</v>
      </c>
    </row>
    <row r="781" spans="1:13">
      <c r="A781" s="66" t="s">
        <v>852</v>
      </c>
      <c r="B781" s="18">
        <v>43402</v>
      </c>
      <c r="C781" s="17">
        <f t="shared" si="25"/>
        <v>4</v>
      </c>
      <c r="D781" s="19">
        <v>0.57834363021517332</v>
      </c>
      <c r="E781" s="17" t="s">
        <v>59</v>
      </c>
      <c r="F781" s="17" t="s">
        <v>27</v>
      </c>
      <c r="G781" s="17" t="s">
        <v>28</v>
      </c>
      <c r="H781" s="17" t="s">
        <v>29</v>
      </c>
      <c r="I781" s="17" t="s">
        <v>37</v>
      </c>
      <c r="J781" s="17">
        <v>14.9</v>
      </c>
      <c r="K781" s="17">
        <v>2</v>
      </c>
      <c r="L781" s="17">
        <f t="shared" si="24"/>
        <v>29.8</v>
      </c>
      <c r="M781" s="31" t="s">
        <v>18</v>
      </c>
    </row>
    <row r="782" spans="1:13">
      <c r="A782" s="66" t="s">
        <v>853</v>
      </c>
      <c r="B782" s="18">
        <v>43402</v>
      </c>
      <c r="C782" s="17">
        <f t="shared" si="25"/>
        <v>4</v>
      </c>
      <c r="D782" s="19">
        <v>0.51989450310710705</v>
      </c>
      <c r="E782" s="17" t="s">
        <v>26</v>
      </c>
      <c r="F782" s="17" t="s">
        <v>27</v>
      </c>
      <c r="G782" s="17" t="s">
        <v>28</v>
      </c>
      <c r="H782" s="17" t="s">
        <v>29</v>
      </c>
      <c r="I782" s="17" t="s">
        <v>37</v>
      </c>
      <c r="J782" s="17">
        <v>14.9</v>
      </c>
      <c r="K782" s="17">
        <v>2</v>
      </c>
      <c r="L782" s="17">
        <f t="shared" si="24"/>
        <v>29.8</v>
      </c>
      <c r="M782" s="31" t="s">
        <v>24</v>
      </c>
    </row>
    <row r="783" spans="1:13">
      <c r="A783" s="66" t="s">
        <v>854</v>
      </c>
      <c r="B783" s="18">
        <v>43403</v>
      </c>
      <c r="C783" s="17">
        <f t="shared" si="25"/>
        <v>4</v>
      </c>
      <c r="D783" s="19">
        <v>0.4889444534971254</v>
      </c>
      <c r="E783" s="48" t="s">
        <v>40</v>
      </c>
      <c r="F783" s="17" t="s">
        <v>34</v>
      </c>
      <c r="G783" s="48" t="s">
        <v>35</v>
      </c>
      <c r="H783" s="48" t="s">
        <v>36</v>
      </c>
      <c r="I783" s="17" t="s">
        <v>37</v>
      </c>
      <c r="J783" s="17">
        <v>21</v>
      </c>
      <c r="K783" s="17">
        <v>1</v>
      </c>
      <c r="L783" s="17">
        <f t="shared" si="24"/>
        <v>21</v>
      </c>
      <c r="M783" s="31" t="s">
        <v>24</v>
      </c>
    </row>
    <row r="784" spans="1:13">
      <c r="A784" s="66" t="s">
        <v>855</v>
      </c>
      <c r="B784" s="18">
        <v>43403</v>
      </c>
      <c r="C784" s="17">
        <f t="shared" si="25"/>
        <v>4</v>
      </c>
      <c r="D784" s="19">
        <v>0.77468152724981176</v>
      </c>
      <c r="E784" s="17" t="s">
        <v>26</v>
      </c>
      <c r="F784" s="17" t="s">
        <v>21</v>
      </c>
      <c r="G784" s="17" t="s">
        <v>22</v>
      </c>
      <c r="H784" s="17" t="s">
        <v>23</v>
      </c>
      <c r="I784" s="17" t="s">
        <v>17</v>
      </c>
      <c r="J784" s="17">
        <v>18.899999999999999</v>
      </c>
      <c r="K784" s="17">
        <v>2</v>
      </c>
      <c r="L784" s="17">
        <f t="shared" si="24"/>
        <v>37.799999999999997</v>
      </c>
      <c r="M784" s="31" t="s">
        <v>24</v>
      </c>
    </row>
    <row r="785" spans="1:13">
      <c r="A785" s="66" t="s">
        <v>856</v>
      </c>
      <c r="B785" s="18">
        <v>43403</v>
      </c>
      <c r="C785" s="17">
        <f t="shared" si="25"/>
        <v>4</v>
      </c>
      <c r="D785" s="19">
        <v>0.70985195628192488</v>
      </c>
      <c r="E785" s="17" t="s">
        <v>59</v>
      </c>
      <c r="F785" s="17" t="s">
        <v>27</v>
      </c>
      <c r="G785" s="17" t="s">
        <v>28</v>
      </c>
      <c r="H785" s="17" t="s">
        <v>29</v>
      </c>
      <c r="I785" s="17" t="s">
        <v>37</v>
      </c>
      <c r="J785" s="17">
        <v>14.9</v>
      </c>
      <c r="K785" s="17">
        <v>3</v>
      </c>
      <c r="L785" s="17">
        <f t="shared" si="24"/>
        <v>44.7</v>
      </c>
      <c r="M785" s="31" t="s">
        <v>24</v>
      </c>
    </row>
    <row r="786" spans="1:13">
      <c r="A786" s="66" t="s">
        <v>857</v>
      </c>
      <c r="B786" s="18">
        <v>43403</v>
      </c>
      <c r="C786" s="17">
        <f t="shared" si="25"/>
        <v>4</v>
      </c>
      <c r="D786" s="19">
        <v>0.71367597301680052</v>
      </c>
      <c r="E786" s="17" t="s">
        <v>20</v>
      </c>
      <c r="F786" s="17" t="s">
        <v>14</v>
      </c>
      <c r="G786" s="17" t="s">
        <v>15</v>
      </c>
      <c r="H786" s="17" t="s">
        <v>16</v>
      </c>
      <c r="I786" s="17" t="s">
        <v>17</v>
      </c>
      <c r="J786" s="17">
        <v>29.9</v>
      </c>
      <c r="K786" s="17">
        <v>2</v>
      </c>
      <c r="L786" s="17">
        <f t="shared" si="24"/>
        <v>59.8</v>
      </c>
      <c r="M786" s="31" t="s">
        <v>24</v>
      </c>
    </row>
    <row r="787" spans="1:13">
      <c r="A787" s="66" t="s">
        <v>858</v>
      </c>
      <c r="B787" s="18">
        <v>43404</v>
      </c>
      <c r="C787" s="17">
        <f t="shared" si="25"/>
        <v>4</v>
      </c>
      <c r="D787" s="19">
        <v>0.63362485525669732</v>
      </c>
      <c r="E787" s="17" t="s">
        <v>13</v>
      </c>
      <c r="F787" s="17" t="s">
        <v>21</v>
      </c>
      <c r="G787" s="17" t="s">
        <v>22</v>
      </c>
      <c r="H787" s="17" t="s">
        <v>23</v>
      </c>
      <c r="I787" s="17" t="s">
        <v>17</v>
      </c>
      <c r="J787" s="17">
        <v>18.899999999999999</v>
      </c>
      <c r="K787" s="17">
        <v>2</v>
      </c>
      <c r="L787" s="17">
        <f t="shared" si="24"/>
        <v>37.799999999999997</v>
      </c>
      <c r="M787" s="31" t="s">
        <v>43</v>
      </c>
    </row>
    <row r="788" spans="1:13">
      <c r="A788" s="66" t="s">
        <v>859</v>
      </c>
      <c r="B788" s="18">
        <v>43405</v>
      </c>
      <c r="C788" s="17">
        <f t="shared" si="25"/>
        <v>4</v>
      </c>
      <c r="D788" s="19">
        <v>0.76322451478550501</v>
      </c>
      <c r="E788" s="17" t="s">
        <v>20</v>
      </c>
      <c r="F788" s="17" t="s">
        <v>21</v>
      </c>
      <c r="G788" s="17" t="s">
        <v>22</v>
      </c>
      <c r="H788" s="17" t="s">
        <v>23</v>
      </c>
      <c r="I788" s="17" t="s">
        <v>17</v>
      </c>
      <c r="J788" s="17">
        <v>18.899999999999999</v>
      </c>
      <c r="K788" s="17">
        <v>1</v>
      </c>
      <c r="L788" s="17">
        <f t="shared" si="24"/>
        <v>18.899999999999999</v>
      </c>
      <c r="M788" s="31" t="s">
        <v>24</v>
      </c>
    </row>
    <row r="789" spans="1:13">
      <c r="A789" s="66" t="s">
        <v>860</v>
      </c>
      <c r="B789" s="18">
        <v>43405</v>
      </c>
      <c r="C789" s="17">
        <f t="shared" si="25"/>
        <v>4</v>
      </c>
      <c r="D789" s="19">
        <v>0.71815708159399039</v>
      </c>
      <c r="E789" s="17" t="s">
        <v>20</v>
      </c>
      <c r="F789" s="17" t="s">
        <v>21</v>
      </c>
      <c r="G789" s="17" t="s">
        <v>22</v>
      </c>
      <c r="H789" s="17" t="s">
        <v>23</v>
      </c>
      <c r="I789" s="17" t="s">
        <v>17</v>
      </c>
      <c r="J789" s="17">
        <v>18.899999999999999</v>
      </c>
      <c r="K789" s="17">
        <v>3</v>
      </c>
      <c r="L789" s="17">
        <f t="shared" si="24"/>
        <v>56.699999999999996</v>
      </c>
      <c r="M789" s="31" t="s">
        <v>24</v>
      </c>
    </row>
    <row r="790" spans="1:13">
      <c r="A790" s="66" t="s">
        <v>861</v>
      </c>
      <c r="B790" s="18">
        <v>43406</v>
      </c>
      <c r="C790" s="17">
        <f t="shared" si="25"/>
        <v>4</v>
      </c>
      <c r="D790" s="19">
        <v>0.6799305499312136</v>
      </c>
      <c r="E790" s="17" t="s">
        <v>59</v>
      </c>
      <c r="F790" s="17" t="s">
        <v>82</v>
      </c>
      <c r="G790" s="48" t="s">
        <v>862</v>
      </c>
      <c r="H790" s="48" t="s">
        <v>84</v>
      </c>
      <c r="I790" s="17" t="s">
        <v>37</v>
      </c>
      <c r="J790" s="17">
        <v>9.8000000000000007</v>
      </c>
      <c r="K790" s="17">
        <v>1</v>
      </c>
      <c r="L790" s="17">
        <f t="shared" si="24"/>
        <v>9.8000000000000007</v>
      </c>
      <c r="M790" s="31" t="s">
        <v>24</v>
      </c>
    </row>
    <row r="791" spans="1:13">
      <c r="A791" s="66" t="s">
        <v>863</v>
      </c>
      <c r="B791" s="18">
        <v>43406</v>
      </c>
      <c r="C791" s="17">
        <f t="shared" si="25"/>
        <v>4</v>
      </c>
      <c r="D791" s="19">
        <v>0.63923369674024344</v>
      </c>
      <c r="E791" s="17" t="s">
        <v>26</v>
      </c>
      <c r="F791" s="17" t="s">
        <v>34</v>
      </c>
      <c r="G791" s="48" t="s">
        <v>35</v>
      </c>
      <c r="H791" s="48" t="s">
        <v>36</v>
      </c>
      <c r="I791" s="17" t="s">
        <v>37</v>
      </c>
      <c r="J791" s="17">
        <v>21</v>
      </c>
      <c r="K791" s="17">
        <v>3</v>
      </c>
      <c r="L791" s="17">
        <f t="shared" si="24"/>
        <v>63</v>
      </c>
      <c r="M791" s="31" t="s">
        <v>43</v>
      </c>
    </row>
    <row r="792" spans="1:13">
      <c r="A792" s="66" t="s">
        <v>864</v>
      </c>
      <c r="B792" s="18">
        <v>43406</v>
      </c>
      <c r="C792" s="17">
        <f t="shared" si="25"/>
        <v>4</v>
      </c>
      <c r="D792" s="19">
        <v>0.52010767411518211</v>
      </c>
      <c r="E792" s="17" t="s">
        <v>33</v>
      </c>
      <c r="F792" s="17" t="s">
        <v>14</v>
      </c>
      <c r="G792" s="17" t="s">
        <v>15</v>
      </c>
      <c r="H792" s="17" t="s">
        <v>16</v>
      </c>
      <c r="I792" s="17" t="s">
        <v>17</v>
      </c>
      <c r="J792" s="17">
        <v>29.9</v>
      </c>
      <c r="K792" s="17">
        <v>1</v>
      </c>
      <c r="L792" s="17">
        <f t="shared" si="24"/>
        <v>29.9</v>
      </c>
      <c r="M792" s="31" t="s">
        <v>24</v>
      </c>
    </row>
    <row r="793" spans="1:13">
      <c r="A793" s="66" t="s">
        <v>865</v>
      </c>
      <c r="B793" s="18">
        <v>43406</v>
      </c>
      <c r="C793" s="17">
        <f t="shared" si="25"/>
        <v>4</v>
      </c>
      <c r="D793" s="19">
        <v>0.76936551127725106</v>
      </c>
      <c r="E793" s="17" t="s">
        <v>26</v>
      </c>
      <c r="F793" s="17" t="s">
        <v>47</v>
      </c>
      <c r="G793" s="17" t="s">
        <v>48</v>
      </c>
      <c r="H793" s="48" t="s">
        <v>77</v>
      </c>
      <c r="I793" s="17" t="s">
        <v>17</v>
      </c>
      <c r="J793" s="17">
        <v>7.9</v>
      </c>
      <c r="K793" s="17">
        <v>1</v>
      </c>
      <c r="L793" s="17">
        <f t="shared" si="24"/>
        <v>7.9</v>
      </c>
      <c r="M793" s="31" t="s">
        <v>24</v>
      </c>
    </row>
    <row r="794" spans="1:13">
      <c r="A794" s="66" t="s">
        <v>866</v>
      </c>
      <c r="B794" s="18">
        <v>43407</v>
      </c>
      <c r="C794" s="17">
        <f t="shared" si="25"/>
        <v>4</v>
      </c>
      <c r="D794" s="19">
        <v>0.67713545140368425</v>
      </c>
      <c r="E794" s="17" t="s">
        <v>33</v>
      </c>
      <c r="F794" s="17" t="s">
        <v>21</v>
      </c>
      <c r="G794" s="17" t="s">
        <v>22</v>
      </c>
      <c r="H794" s="17" t="s">
        <v>23</v>
      </c>
      <c r="I794" s="17" t="s">
        <v>17</v>
      </c>
      <c r="J794" s="17">
        <v>18.899999999999999</v>
      </c>
      <c r="K794" s="17">
        <v>1</v>
      </c>
      <c r="L794" s="17">
        <f t="shared" si="24"/>
        <v>18.899999999999999</v>
      </c>
      <c r="M794" s="31" t="s">
        <v>24</v>
      </c>
    </row>
    <row r="795" spans="1:13">
      <c r="A795" s="66" t="s">
        <v>867</v>
      </c>
      <c r="B795" s="18">
        <v>43407</v>
      </c>
      <c r="C795" s="17">
        <f t="shared" si="25"/>
        <v>4</v>
      </c>
      <c r="D795" s="19">
        <v>0.58809340531311605</v>
      </c>
      <c r="E795" s="48" t="s">
        <v>54</v>
      </c>
      <c r="F795" s="17" t="s">
        <v>14</v>
      </c>
      <c r="G795" s="17" t="s">
        <v>15</v>
      </c>
      <c r="H795" s="17" t="s">
        <v>16</v>
      </c>
      <c r="I795" s="17" t="s">
        <v>17</v>
      </c>
      <c r="J795" s="17">
        <v>29.9</v>
      </c>
      <c r="K795" s="17">
        <v>2</v>
      </c>
      <c r="L795" s="17">
        <f t="shared" si="24"/>
        <v>59.8</v>
      </c>
      <c r="M795" s="31" t="s">
        <v>43</v>
      </c>
    </row>
    <row r="796" spans="1:13">
      <c r="A796" s="66" t="s">
        <v>868</v>
      </c>
      <c r="B796" s="18">
        <v>43407</v>
      </c>
      <c r="C796" s="17">
        <f t="shared" si="25"/>
        <v>4</v>
      </c>
      <c r="D796" s="19">
        <v>0.74611272091410774</v>
      </c>
      <c r="E796" s="48" t="s">
        <v>258</v>
      </c>
      <c r="F796" s="17" t="s">
        <v>14</v>
      </c>
      <c r="G796" s="17" t="s">
        <v>15</v>
      </c>
      <c r="H796" s="17" t="s">
        <v>16</v>
      </c>
      <c r="I796" s="17" t="s">
        <v>17</v>
      </c>
      <c r="J796" s="17">
        <v>29.9</v>
      </c>
      <c r="K796" s="17">
        <v>2</v>
      </c>
      <c r="L796" s="17">
        <f t="shared" si="24"/>
        <v>59.8</v>
      </c>
      <c r="M796" s="31" t="s">
        <v>38</v>
      </c>
    </row>
    <row r="797" spans="1:13">
      <c r="A797" s="66" t="s">
        <v>869</v>
      </c>
      <c r="B797" s="18">
        <v>43408</v>
      </c>
      <c r="C797" s="17">
        <f t="shared" si="25"/>
        <v>4</v>
      </c>
      <c r="D797" s="19">
        <v>0.78733211250898216</v>
      </c>
      <c r="E797" s="17" t="s">
        <v>13</v>
      </c>
      <c r="F797" s="17" t="s">
        <v>27</v>
      </c>
      <c r="G797" s="17" t="s">
        <v>28</v>
      </c>
      <c r="H797" s="17" t="s">
        <v>29</v>
      </c>
      <c r="I797" s="17" t="s">
        <v>37</v>
      </c>
      <c r="J797" s="17">
        <v>14.9</v>
      </c>
      <c r="K797" s="17">
        <v>1</v>
      </c>
      <c r="L797" s="17">
        <f t="shared" si="24"/>
        <v>14.9</v>
      </c>
      <c r="M797" s="31" t="s">
        <v>24</v>
      </c>
    </row>
    <row r="798" spans="1:13">
      <c r="A798" s="66" t="s">
        <v>870</v>
      </c>
      <c r="B798" s="18">
        <v>43409</v>
      </c>
      <c r="C798" s="17">
        <f t="shared" si="25"/>
        <v>4</v>
      </c>
      <c r="D798" s="19">
        <v>0.87945598408667647</v>
      </c>
      <c r="E798" s="17" t="s">
        <v>20</v>
      </c>
      <c r="F798" s="17" t="s">
        <v>27</v>
      </c>
      <c r="G798" s="17" t="s">
        <v>28</v>
      </c>
      <c r="H798" s="17" t="s">
        <v>29</v>
      </c>
      <c r="I798" s="17" t="s">
        <v>37</v>
      </c>
      <c r="J798" s="17">
        <v>14.9</v>
      </c>
      <c r="K798" s="17">
        <v>3</v>
      </c>
      <c r="L798" s="17">
        <f t="shared" si="24"/>
        <v>44.7</v>
      </c>
      <c r="M798" s="31" t="s">
        <v>24</v>
      </c>
    </row>
    <row r="799" spans="1:13">
      <c r="A799" s="66" t="s">
        <v>871</v>
      </c>
      <c r="B799" s="18">
        <v>43409</v>
      </c>
      <c r="C799" s="17">
        <f t="shared" si="25"/>
        <v>4</v>
      </c>
      <c r="D799" s="19">
        <v>0.60914869556737794</v>
      </c>
      <c r="E799" s="17" t="s">
        <v>20</v>
      </c>
      <c r="F799" s="17" t="s">
        <v>34</v>
      </c>
      <c r="G799" s="48" t="s">
        <v>35</v>
      </c>
      <c r="H799" s="48" t="s">
        <v>36</v>
      </c>
      <c r="I799" s="17" t="s">
        <v>37</v>
      </c>
      <c r="J799" s="17">
        <v>21</v>
      </c>
      <c r="K799" s="17">
        <v>2</v>
      </c>
      <c r="L799" s="17">
        <f t="shared" si="24"/>
        <v>42</v>
      </c>
      <c r="M799" s="31" t="s">
        <v>24</v>
      </c>
    </row>
    <row r="800" spans="1:13">
      <c r="A800" s="66" t="s">
        <v>872</v>
      </c>
      <c r="B800" s="18">
        <v>43409</v>
      </c>
      <c r="C800" s="17">
        <f t="shared" si="25"/>
        <v>4</v>
      </c>
      <c r="D800" s="19">
        <v>0.70923831551700056</v>
      </c>
      <c r="E800" s="17" t="s">
        <v>33</v>
      </c>
      <c r="F800" s="17" t="s">
        <v>47</v>
      </c>
      <c r="G800" s="17" t="s">
        <v>48</v>
      </c>
      <c r="H800" s="48" t="s">
        <v>77</v>
      </c>
      <c r="I800" s="17" t="s">
        <v>17</v>
      </c>
      <c r="J800" s="17">
        <v>7.9</v>
      </c>
      <c r="K800" s="17">
        <v>2</v>
      </c>
      <c r="L800" s="17">
        <f t="shared" si="24"/>
        <v>15.8</v>
      </c>
      <c r="M800" s="31" t="s">
        <v>24</v>
      </c>
    </row>
    <row r="801" spans="1:13">
      <c r="A801" s="66" t="s">
        <v>873</v>
      </c>
      <c r="B801" s="18">
        <v>43411</v>
      </c>
      <c r="C801" s="17">
        <f t="shared" si="25"/>
        <v>4</v>
      </c>
      <c r="D801" s="19">
        <v>0.86261602189817888</v>
      </c>
      <c r="E801" s="17" t="s">
        <v>13</v>
      </c>
      <c r="F801" s="17" t="s">
        <v>14</v>
      </c>
      <c r="G801" s="17" t="s">
        <v>15</v>
      </c>
      <c r="H801" s="17" t="s">
        <v>16</v>
      </c>
      <c r="I801" s="17" t="s">
        <v>17</v>
      </c>
      <c r="J801" s="17">
        <v>29.9</v>
      </c>
      <c r="K801" s="17">
        <v>1</v>
      </c>
      <c r="L801" s="17">
        <f t="shared" si="24"/>
        <v>29.9</v>
      </c>
      <c r="M801" s="31" t="s">
        <v>43</v>
      </c>
    </row>
    <row r="802" spans="1:13">
      <c r="A802" s="66" t="s">
        <v>874</v>
      </c>
      <c r="B802" s="18">
        <v>43411</v>
      </c>
      <c r="C802" s="17">
        <f t="shared" si="25"/>
        <v>4</v>
      </c>
      <c r="D802" s="19">
        <v>0.65344681264988891</v>
      </c>
      <c r="E802" s="17" t="s">
        <v>33</v>
      </c>
      <c r="F802" s="17" t="s">
        <v>27</v>
      </c>
      <c r="G802" s="17" t="s">
        <v>28</v>
      </c>
      <c r="H802" s="17" t="s">
        <v>29</v>
      </c>
      <c r="I802" s="17" t="s">
        <v>37</v>
      </c>
      <c r="J802" s="17">
        <v>14.9</v>
      </c>
      <c r="K802" s="17">
        <v>1</v>
      </c>
      <c r="L802" s="17">
        <f t="shared" si="24"/>
        <v>14.9</v>
      </c>
      <c r="M802" s="31" t="s">
        <v>24</v>
      </c>
    </row>
    <row r="803" spans="1:13">
      <c r="A803" s="66" t="s">
        <v>875</v>
      </c>
      <c r="B803" s="18">
        <v>43411</v>
      </c>
      <c r="C803" s="17">
        <f t="shared" si="25"/>
        <v>4</v>
      </c>
      <c r="D803" s="19">
        <v>0.60490269426364573</v>
      </c>
      <c r="E803" s="48" t="s">
        <v>54</v>
      </c>
      <c r="F803" s="17" t="s">
        <v>21</v>
      </c>
      <c r="G803" s="17" t="s">
        <v>22</v>
      </c>
      <c r="H803" s="17" t="s">
        <v>23</v>
      </c>
      <c r="I803" s="17" t="s">
        <v>17</v>
      </c>
      <c r="J803" s="17">
        <v>18.899999999999999</v>
      </c>
      <c r="K803" s="17">
        <v>1</v>
      </c>
      <c r="L803" s="17">
        <f t="shared" si="24"/>
        <v>18.899999999999999</v>
      </c>
      <c r="M803" s="31" t="s">
        <v>24</v>
      </c>
    </row>
    <row r="804" spans="1:13">
      <c r="A804" s="66" t="s">
        <v>876</v>
      </c>
      <c r="B804" s="18">
        <v>43411</v>
      </c>
      <c r="C804" s="17">
        <f t="shared" si="25"/>
        <v>4</v>
      </c>
      <c r="D804" s="19">
        <v>0.73231416566943019</v>
      </c>
      <c r="E804" s="17" t="s">
        <v>20</v>
      </c>
      <c r="F804" s="17" t="s">
        <v>27</v>
      </c>
      <c r="G804" s="17" t="s">
        <v>28</v>
      </c>
      <c r="H804" s="17" t="s">
        <v>29</v>
      </c>
      <c r="I804" s="17" t="s">
        <v>37</v>
      </c>
      <c r="J804" s="17">
        <v>14.9</v>
      </c>
      <c r="K804" s="17">
        <v>1</v>
      </c>
      <c r="L804" s="17">
        <f t="shared" si="24"/>
        <v>14.9</v>
      </c>
      <c r="M804" s="31" t="s">
        <v>24</v>
      </c>
    </row>
    <row r="805" spans="1:13">
      <c r="A805" s="66" t="s">
        <v>877</v>
      </c>
      <c r="B805" s="18">
        <v>43412</v>
      </c>
      <c r="C805" s="17">
        <f t="shared" si="25"/>
        <v>4</v>
      </c>
      <c r="D805" s="19">
        <v>0.5308781403625753</v>
      </c>
      <c r="E805" s="17" t="s">
        <v>59</v>
      </c>
      <c r="F805" s="17" t="s">
        <v>14</v>
      </c>
      <c r="G805" s="17" t="s">
        <v>15</v>
      </c>
      <c r="H805" s="17" t="s">
        <v>16</v>
      </c>
      <c r="I805" s="17" t="s">
        <v>17</v>
      </c>
      <c r="J805" s="17">
        <v>29.9</v>
      </c>
      <c r="K805" s="17">
        <v>3</v>
      </c>
      <c r="L805" s="17">
        <f t="shared" si="24"/>
        <v>89.699999999999989</v>
      </c>
      <c r="M805" s="31" t="s">
        <v>43</v>
      </c>
    </row>
    <row r="806" spans="1:13">
      <c r="A806" s="66" t="s">
        <v>878</v>
      </c>
      <c r="B806" s="18">
        <v>43412</v>
      </c>
      <c r="C806" s="17">
        <f t="shared" si="25"/>
        <v>4</v>
      </c>
      <c r="D806" s="19">
        <v>0.51497955337214363</v>
      </c>
      <c r="E806" s="17" t="s">
        <v>13</v>
      </c>
      <c r="F806" s="17" t="s">
        <v>21</v>
      </c>
      <c r="G806" s="17" t="s">
        <v>22</v>
      </c>
      <c r="H806" s="17" t="s">
        <v>23</v>
      </c>
      <c r="I806" s="17" t="s">
        <v>17</v>
      </c>
      <c r="J806" s="17">
        <v>18.899999999999999</v>
      </c>
      <c r="K806" s="17">
        <v>2</v>
      </c>
      <c r="L806" s="17">
        <f t="shared" si="24"/>
        <v>37.799999999999997</v>
      </c>
      <c r="M806" s="31" t="s">
        <v>24</v>
      </c>
    </row>
    <row r="807" spans="1:13">
      <c r="A807" s="66" t="s">
        <v>879</v>
      </c>
      <c r="B807" s="18">
        <v>43412</v>
      </c>
      <c r="C807" s="17">
        <f t="shared" si="25"/>
        <v>4</v>
      </c>
      <c r="D807" s="19">
        <v>0.57576739187759463</v>
      </c>
      <c r="E807" s="17" t="s">
        <v>33</v>
      </c>
      <c r="F807" s="17" t="s">
        <v>14</v>
      </c>
      <c r="G807" s="17" t="s">
        <v>15</v>
      </c>
      <c r="H807" s="17" t="s">
        <v>16</v>
      </c>
      <c r="I807" s="17" t="s">
        <v>17</v>
      </c>
      <c r="J807" s="17">
        <v>29.9</v>
      </c>
      <c r="K807" s="17">
        <v>1</v>
      </c>
      <c r="L807" s="17">
        <f t="shared" si="24"/>
        <v>29.9</v>
      </c>
      <c r="M807" s="31" t="s">
        <v>24</v>
      </c>
    </row>
    <row r="808" spans="1:13">
      <c r="A808" s="66" t="s">
        <v>880</v>
      </c>
      <c r="B808" s="18">
        <v>43412</v>
      </c>
      <c r="C808" s="17">
        <f t="shared" si="25"/>
        <v>4</v>
      </c>
      <c r="D808" s="19">
        <v>0.61931093919729141</v>
      </c>
      <c r="E808" s="17" t="s">
        <v>26</v>
      </c>
      <c r="F808" s="17" t="s">
        <v>34</v>
      </c>
      <c r="G808" s="48" t="s">
        <v>35</v>
      </c>
      <c r="H808" s="48" t="s">
        <v>36</v>
      </c>
      <c r="I808" s="17" t="s">
        <v>37</v>
      </c>
      <c r="J808" s="17">
        <v>21</v>
      </c>
      <c r="K808" s="17">
        <v>1</v>
      </c>
      <c r="L808" s="17">
        <f t="shared" si="24"/>
        <v>21</v>
      </c>
      <c r="M808" s="31" t="s">
        <v>24</v>
      </c>
    </row>
    <row r="809" spans="1:13">
      <c r="A809" s="66" t="s">
        <v>881</v>
      </c>
      <c r="B809" s="18">
        <v>43413</v>
      </c>
      <c r="C809" s="17">
        <f t="shared" si="25"/>
        <v>4</v>
      </c>
      <c r="D809" s="19">
        <v>0.64349130708862035</v>
      </c>
      <c r="E809" s="48" t="s">
        <v>54</v>
      </c>
      <c r="F809" s="17" t="s">
        <v>47</v>
      </c>
      <c r="G809" s="17" t="s">
        <v>48</v>
      </c>
      <c r="H809" s="48" t="s">
        <v>77</v>
      </c>
      <c r="I809" s="17" t="s">
        <v>17</v>
      </c>
      <c r="J809" s="17">
        <v>7.9</v>
      </c>
      <c r="K809" s="17">
        <v>2</v>
      </c>
      <c r="L809" s="17">
        <f t="shared" si="24"/>
        <v>15.8</v>
      </c>
      <c r="M809" s="31" t="s">
        <v>43</v>
      </c>
    </row>
    <row r="810" spans="1:13">
      <c r="A810" s="66" t="s">
        <v>882</v>
      </c>
      <c r="B810" s="18">
        <v>43413</v>
      </c>
      <c r="C810" s="17">
        <f t="shared" si="25"/>
        <v>4</v>
      </c>
      <c r="D810" s="19">
        <v>0.78893268047633425</v>
      </c>
      <c r="E810" s="17" t="s">
        <v>59</v>
      </c>
      <c r="F810" s="17" t="s">
        <v>47</v>
      </c>
      <c r="G810" s="17" t="s">
        <v>48</v>
      </c>
      <c r="H810" s="48" t="s">
        <v>77</v>
      </c>
      <c r="I810" s="17" t="s">
        <v>17</v>
      </c>
      <c r="J810" s="17">
        <v>7.9</v>
      </c>
      <c r="K810" s="17">
        <v>2</v>
      </c>
      <c r="L810" s="17">
        <f t="shared" si="24"/>
        <v>15.8</v>
      </c>
      <c r="M810" s="31" t="s">
        <v>24</v>
      </c>
    </row>
    <row r="811" spans="1:13">
      <c r="A811" s="66" t="s">
        <v>883</v>
      </c>
      <c r="B811" s="18">
        <v>43413</v>
      </c>
      <c r="C811" s="17">
        <f t="shared" si="25"/>
        <v>4</v>
      </c>
      <c r="D811" s="19">
        <v>0.59356110377842031</v>
      </c>
      <c r="E811" s="48" t="s">
        <v>54</v>
      </c>
      <c r="F811" s="17" t="s">
        <v>27</v>
      </c>
      <c r="G811" s="17" t="s">
        <v>28</v>
      </c>
      <c r="H811" s="17" t="s">
        <v>29</v>
      </c>
      <c r="I811" s="17" t="s">
        <v>37</v>
      </c>
      <c r="J811" s="17">
        <v>14.9</v>
      </c>
      <c r="K811" s="17">
        <v>4</v>
      </c>
      <c r="L811" s="17">
        <f t="shared" si="24"/>
        <v>59.6</v>
      </c>
      <c r="M811" s="31" t="s">
        <v>24</v>
      </c>
    </row>
    <row r="812" spans="1:13">
      <c r="A812" s="66" t="s">
        <v>884</v>
      </c>
      <c r="B812" s="18">
        <v>43414</v>
      </c>
      <c r="C812" s="17">
        <f t="shared" si="25"/>
        <v>4</v>
      </c>
      <c r="D812" s="19">
        <v>0.9150888064152729</v>
      </c>
      <c r="E812" s="17" t="s">
        <v>26</v>
      </c>
      <c r="F812" s="17" t="s">
        <v>21</v>
      </c>
      <c r="G812" s="17" t="s">
        <v>22</v>
      </c>
      <c r="H812" s="17" t="s">
        <v>23</v>
      </c>
      <c r="I812" s="17" t="s">
        <v>17</v>
      </c>
      <c r="J812" s="17">
        <v>18.899999999999999</v>
      </c>
      <c r="K812" s="17">
        <v>2</v>
      </c>
      <c r="L812" s="17">
        <f t="shared" si="24"/>
        <v>37.799999999999997</v>
      </c>
      <c r="M812" s="31" t="s">
        <v>43</v>
      </c>
    </row>
    <row r="813" spans="1:13">
      <c r="A813" s="66" t="s">
        <v>885</v>
      </c>
      <c r="B813" s="18">
        <v>43415</v>
      </c>
      <c r="C813" s="17">
        <f t="shared" si="25"/>
        <v>4</v>
      </c>
      <c r="D813" s="19">
        <v>0.60346963384981955</v>
      </c>
      <c r="E813" s="17" t="s">
        <v>59</v>
      </c>
      <c r="F813" s="17" t="s">
        <v>47</v>
      </c>
      <c r="G813" s="17" t="s">
        <v>48</v>
      </c>
      <c r="H813" s="48" t="s">
        <v>77</v>
      </c>
      <c r="I813" s="17" t="s">
        <v>17</v>
      </c>
      <c r="J813" s="17">
        <v>7.9</v>
      </c>
      <c r="K813" s="17">
        <v>4</v>
      </c>
      <c r="L813" s="17">
        <f t="shared" si="24"/>
        <v>31.6</v>
      </c>
      <c r="M813" s="31" t="s">
        <v>24</v>
      </c>
    </row>
    <row r="814" spans="1:13">
      <c r="A814" s="66" t="s">
        <v>886</v>
      </c>
      <c r="B814" s="18">
        <v>43415</v>
      </c>
      <c r="C814" s="17">
        <f t="shared" si="25"/>
        <v>4</v>
      </c>
      <c r="D814" s="19">
        <v>0.90314349909999525</v>
      </c>
      <c r="E814" s="17" t="s">
        <v>26</v>
      </c>
      <c r="F814" s="17" t="s">
        <v>14</v>
      </c>
      <c r="G814" s="17" t="s">
        <v>15</v>
      </c>
      <c r="H814" s="17" t="s">
        <v>16</v>
      </c>
      <c r="I814" s="17" t="s">
        <v>17</v>
      </c>
      <c r="J814" s="17">
        <v>29.9</v>
      </c>
      <c r="K814" s="17">
        <v>1</v>
      </c>
      <c r="L814" s="17">
        <f t="shared" si="24"/>
        <v>29.9</v>
      </c>
      <c r="M814" s="31" t="s">
        <v>43</v>
      </c>
    </row>
    <row r="815" spans="1:13">
      <c r="A815" s="66" t="s">
        <v>887</v>
      </c>
      <c r="B815" s="18">
        <v>43415</v>
      </c>
      <c r="C815" s="17">
        <f t="shared" si="25"/>
        <v>4</v>
      </c>
      <c r="D815" s="19">
        <v>0.68407970145166885</v>
      </c>
      <c r="E815" s="17" t="s">
        <v>33</v>
      </c>
      <c r="F815" s="17" t="s">
        <v>47</v>
      </c>
      <c r="G815" s="17" t="s">
        <v>48</v>
      </c>
      <c r="H815" s="48" t="s">
        <v>77</v>
      </c>
      <c r="I815" s="17" t="s">
        <v>17</v>
      </c>
      <c r="J815" s="17">
        <v>7.9</v>
      </c>
      <c r="K815" s="17">
        <v>2</v>
      </c>
      <c r="L815" s="17">
        <f t="shared" si="24"/>
        <v>15.8</v>
      </c>
      <c r="M815" s="31" t="s">
        <v>24</v>
      </c>
    </row>
    <row r="816" spans="1:13">
      <c r="A816" s="66" t="s">
        <v>888</v>
      </c>
      <c r="B816" s="18">
        <v>43415</v>
      </c>
      <c r="C816" s="17">
        <f t="shared" si="25"/>
        <v>4</v>
      </c>
      <c r="D816" s="19">
        <v>0.51937634704528812</v>
      </c>
      <c r="E816" s="17" t="s">
        <v>26</v>
      </c>
      <c r="F816" s="17" t="s">
        <v>21</v>
      </c>
      <c r="G816" s="17" t="s">
        <v>22</v>
      </c>
      <c r="H816" s="17" t="s">
        <v>23</v>
      </c>
      <c r="I816" s="17" t="s">
        <v>17</v>
      </c>
      <c r="J816" s="17">
        <v>18.899999999999999</v>
      </c>
      <c r="K816" s="17">
        <v>2</v>
      </c>
      <c r="L816" s="17">
        <f t="shared" si="24"/>
        <v>37.799999999999997</v>
      </c>
      <c r="M816" s="31" t="s">
        <v>24</v>
      </c>
    </row>
    <row r="817" spans="1:13">
      <c r="A817" s="66" t="s">
        <v>889</v>
      </c>
      <c r="B817" s="18">
        <v>43416</v>
      </c>
      <c r="C817" s="17">
        <f t="shared" si="25"/>
        <v>4</v>
      </c>
      <c r="D817" s="19">
        <v>0.8479762095632104</v>
      </c>
      <c r="E817" s="17" t="s">
        <v>13</v>
      </c>
      <c r="F817" s="17" t="s">
        <v>14</v>
      </c>
      <c r="G817" s="17" t="s">
        <v>15</v>
      </c>
      <c r="H817" s="17" t="s">
        <v>16</v>
      </c>
      <c r="I817" s="17" t="s">
        <v>17</v>
      </c>
      <c r="J817" s="17">
        <v>29.9</v>
      </c>
      <c r="K817" s="17">
        <v>1</v>
      </c>
      <c r="L817" s="17">
        <f t="shared" si="24"/>
        <v>29.9</v>
      </c>
      <c r="M817" s="31" t="s">
        <v>38</v>
      </c>
    </row>
    <row r="818" spans="1:13">
      <c r="A818" s="66" t="s">
        <v>890</v>
      </c>
      <c r="B818" s="18">
        <v>43417</v>
      </c>
      <c r="C818" s="17">
        <f t="shared" si="25"/>
        <v>4</v>
      </c>
      <c r="D818" s="19">
        <v>0.79915111023071583</v>
      </c>
      <c r="E818" s="48" t="s">
        <v>54</v>
      </c>
      <c r="F818" s="17" t="s">
        <v>27</v>
      </c>
      <c r="G818" s="17" t="s">
        <v>28</v>
      </c>
      <c r="H818" s="17" t="s">
        <v>29</v>
      </c>
      <c r="I818" s="17" t="s">
        <v>37</v>
      </c>
      <c r="J818" s="17">
        <v>14.9</v>
      </c>
      <c r="K818" s="17">
        <v>1</v>
      </c>
      <c r="L818" s="17">
        <f t="shared" si="24"/>
        <v>14.9</v>
      </c>
      <c r="M818" s="31" t="s">
        <v>24</v>
      </c>
    </row>
    <row r="819" spans="1:13">
      <c r="A819" s="66" t="s">
        <v>891</v>
      </c>
      <c r="B819" s="18">
        <v>43417</v>
      </c>
      <c r="C819" s="17">
        <f t="shared" si="25"/>
        <v>4</v>
      </c>
      <c r="D819" s="19">
        <v>0.65660387101267681</v>
      </c>
      <c r="E819" s="17" t="s">
        <v>20</v>
      </c>
      <c r="F819" s="17" t="s">
        <v>21</v>
      </c>
      <c r="G819" s="17" t="s">
        <v>22</v>
      </c>
      <c r="H819" s="17" t="s">
        <v>23</v>
      </c>
      <c r="I819" s="17" t="s">
        <v>17</v>
      </c>
      <c r="J819" s="17">
        <v>18.899999999999999</v>
      </c>
      <c r="K819" s="17">
        <v>2</v>
      </c>
      <c r="L819" s="17">
        <f t="shared" si="24"/>
        <v>37.799999999999997</v>
      </c>
      <c r="M819" s="31" t="s">
        <v>24</v>
      </c>
    </row>
    <row r="820" spans="1:13">
      <c r="A820" s="66" t="s">
        <v>892</v>
      </c>
      <c r="B820" s="18">
        <v>43417</v>
      </c>
      <c r="C820" s="17">
        <f t="shared" si="25"/>
        <v>4</v>
      </c>
      <c r="D820" s="19">
        <v>0.68669128239585575</v>
      </c>
      <c r="E820" s="17" t="s">
        <v>13</v>
      </c>
      <c r="F820" s="17" t="s">
        <v>27</v>
      </c>
      <c r="G820" s="17" t="s">
        <v>28</v>
      </c>
      <c r="H820" s="17" t="s">
        <v>29</v>
      </c>
      <c r="I820" s="17" t="s">
        <v>37</v>
      </c>
      <c r="J820" s="17">
        <v>14.9</v>
      </c>
      <c r="K820" s="17">
        <v>1</v>
      </c>
      <c r="L820" s="17">
        <f t="shared" si="24"/>
        <v>14.9</v>
      </c>
      <c r="M820" s="31" t="s">
        <v>24</v>
      </c>
    </row>
    <row r="821" spans="1:13">
      <c r="A821" s="66" t="s">
        <v>893</v>
      </c>
      <c r="B821" s="18">
        <v>43417</v>
      </c>
      <c r="C821" s="17">
        <f t="shared" si="25"/>
        <v>4</v>
      </c>
      <c r="D821" s="19">
        <v>0.89351785470460721</v>
      </c>
      <c r="E821" s="17" t="s">
        <v>26</v>
      </c>
      <c r="F821" s="17" t="s">
        <v>34</v>
      </c>
      <c r="G821" s="48" t="s">
        <v>35</v>
      </c>
      <c r="H821" s="48" t="s">
        <v>36</v>
      </c>
      <c r="I821" s="17" t="s">
        <v>37</v>
      </c>
      <c r="J821" s="17">
        <v>21</v>
      </c>
      <c r="K821" s="17">
        <v>1</v>
      </c>
      <c r="L821" s="17">
        <f t="shared" si="24"/>
        <v>21</v>
      </c>
      <c r="M821" s="31" t="s">
        <v>24</v>
      </c>
    </row>
    <row r="822" spans="1:13">
      <c r="A822" s="66" t="s">
        <v>894</v>
      </c>
      <c r="B822" s="18">
        <v>43418</v>
      </c>
      <c r="C822" s="17">
        <f t="shared" si="25"/>
        <v>4</v>
      </c>
      <c r="D822" s="19">
        <v>0.59665953538852923</v>
      </c>
      <c r="E822" s="17" t="s">
        <v>13</v>
      </c>
      <c r="F822" s="17" t="s">
        <v>82</v>
      </c>
      <c r="G822" s="17" t="s">
        <v>83</v>
      </c>
      <c r="H822" s="48" t="s">
        <v>84</v>
      </c>
      <c r="I822" s="17" t="s">
        <v>37</v>
      </c>
      <c r="J822" s="17">
        <v>9.8000000000000007</v>
      </c>
      <c r="K822" s="17">
        <v>1</v>
      </c>
      <c r="L822" s="17">
        <f t="shared" si="24"/>
        <v>9.8000000000000007</v>
      </c>
      <c r="M822" s="31" t="s">
        <v>43</v>
      </c>
    </row>
    <row r="823" spans="1:13">
      <c r="A823" s="66" t="s">
        <v>895</v>
      </c>
      <c r="B823" s="18">
        <v>43418</v>
      </c>
      <c r="C823" s="17">
        <f t="shared" si="25"/>
        <v>4</v>
      </c>
      <c r="D823" s="19">
        <v>0.75544605797082776</v>
      </c>
      <c r="E823" s="17" t="s">
        <v>26</v>
      </c>
      <c r="F823" s="17" t="s">
        <v>21</v>
      </c>
      <c r="G823" s="17" t="s">
        <v>22</v>
      </c>
      <c r="H823" s="17" t="s">
        <v>23</v>
      </c>
      <c r="I823" s="17" t="s">
        <v>17</v>
      </c>
      <c r="J823" s="17">
        <v>18.899999999999999</v>
      </c>
      <c r="K823" s="17">
        <v>2</v>
      </c>
      <c r="L823" s="17">
        <f t="shared" si="24"/>
        <v>37.799999999999997</v>
      </c>
      <c r="M823" s="31" t="s">
        <v>24</v>
      </c>
    </row>
    <row r="824" spans="1:13">
      <c r="A824" s="66" t="s">
        <v>896</v>
      </c>
      <c r="B824" s="18">
        <v>43418</v>
      </c>
      <c r="C824" s="17">
        <f t="shared" si="25"/>
        <v>4</v>
      </c>
      <c r="D824" s="19">
        <v>0.8627355856701584</v>
      </c>
      <c r="E824" s="17" t="s">
        <v>33</v>
      </c>
      <c r="F824" s="17" t="s">
        <v>47</v>
      </c>
      <c r="G824" s="17" t="s">
        <v>48</v>
      </c>
      <c r="H824" s="48" t="s">
        <v>77</v>
      </c>
      <c r="I824" s="17" t="s">
        <v>17</v>
      </c>
      <c r="J824" s="17">
        <v>7.9</v>
      </c>
      <c r="K824" s="17">
        <v>4</v>
      </c>
      <c r="L824" s="17">
        <f t="shared" si="24"/>
        <v>31.6</v>
      </c>
      <c r="M824" s="31" t="s">
        <v>24</v>
      </c>
    </row>
    <row r="825" spans="1:13">
      <c r="A825" s="66" t="s">
        <v>897</v>
      </c>
      <c r="B825" s="18">
        <v>43419</v>
      </c>
      <c r="C825" s="17">
        <f t="shared" si="25"/>
        <v>4</v>
      </c>
      <c r="D825" s="19">
        <v>0.85965022986882955</v>
      </c>
      <c r="E825" s="17" t="s">
        <v>26</v>
      </c>
      <c r="F825" s="17" t="s">
        <v>21</v>
      </c>
      <c r="G825" s="17" t="s">
        <v>22</v>
      </c>
      <c r="H825" s="17" t="s">
        <v>23</v>
      </c>
      <c r="I825" s="17" t="s">
        <v>17</v>
      </c>
      <c r="J825" s="17">
        <v>18.899999999999999</v>
      </c>
      <c r="K825" s="17">
        <v>1</v>
      </c>
      <c r="L825" s="17">
        <f t="shared" si="24"/>
        <v>18.899999999999999</v>
      </c>
      <c r="M825" s="31" t="s">
        <v>24</v>
      </c>
    </row>
    <row r="826" spans="1:13">
      <c r="A826" s="66" t="s">
        <v>898</v>
      </c>
      <c r="B826" s="18">
        <v>43419</v>
      </c>
      <c r="C826" s="17">
        <f t="shared" si="25"/>
        <v>4</v>
      </c>
      <c r="D826" s="19">
        <v>0.58710220706348393</v>
      </c>
      <c r="E826" s="48" t="s">
        <v>54</v>
      </c>
      <c r="F826" s="17" t="s">
        <v>47</v>
      </c>
      <c r="G826" s="17" t="s">
        <v>48</v>
      </c>
      <c r="H826" s="48" t="s">
        <v>77</v>
      </c>
      <c r="I826" s="17" t="s">
        <v>17</v>
      </c>
      <c r="J826" s="17">
        <v>7.9</v>
      </c>
      <c r="K826" s="17">
        <v>2</v>
      </c>
      <c r="L826" s="17">
        <f t="shared" ref="L826:L889" si="26">J826*K826</f>
        <v>15.8</v>
      </c>
      <c r="M826" s="31" t="s">
        <v>24</v>
      </c>
    </row>
    <row r="827" spans="1:13">
      <c r="A827" s="66" t="s">
        <v>899</v>
      </c>
      <c r="B827" s="18">
        <v>43419</v>
      </c>
      <c r="C827" s="17">
        <f t="shared" si="25"/>
        <v>4</v>
      </c>
      <c r="D827" s="19">
        <v>0.61766258819968733</v>
      </c>
      <c r="E827" s="17" t="s">
        <v>26</v>
      </c>
      <c r="F827" s="17" t="s">
        <v>14</v>
      </c>
      <c r="G827" s="17" t="s">
        <v>15</v>
      </c>
      <c r="H827" s="17" t="s">
        <v>16</v>
      </c>
      <c r="I827" s="17" t="s">
        <v>17</v>
      </c>
      <c r="J827" s="17">
        <v>29.9</v>
      </c>
      <c r="K827" s="17">
        <v>2</v>
      </c>
      <c r="L827" s="17">
        <f t="shared" si="26"/>
        <v>59.8</v>
      </c>
      <c r="M827" s="31" t="s">
        <v>18</v>
      </c>
    </row>
    <row r="828" spans="1:13">
      <c r="A828" s="66" t="s">
        <v>900</v>
      </c>
      <c r="B828" s="18">
        <v>43420</v>
      </c>
      <c r="C828" s="17">
        <f t="shared" si="25"/>
        <v>4</v>
      </c>
      <c r="D828" s="19">
        <v>0.71979968358764412</v>
      </c>
      <c r="E828" s="17" t="s">
        <v>33</v>
      </c>
      <c r="F828" s="17" t="s">
        <v>21</v>
      </c>
      <c r="G828" s="17" t="s">
        <v>22</v>
      </c>
      <c r="H828" s="17" t="s">
        <v>23</v>
      </c>
      <c r="I828" s="17" t="s">
        <v>17</v>
      </c>
      <c r="J828" s="17">
        <v>18.899999999999999</v>
      </c>
      <c r="K828" s="17">
        <v>1</v>
      </c>
      <c r="L828" s="17">
        <f t="shared" si="26"/>
        <v>18.899999999999999</v>
      </c>
      <c r="M828" s="31" t="s">
        <v>24</v>
      </c>
    </row>
    <row r="829" spans="1:13">
      <c r="A829" s="66" t="s">
        <v>901</v>
      </c>
      <c r="B829" s="18">
        <v>43420</v>
      </c>
      <c r="C829" s="17">
        <f t="shared" si="25"/>
        <v>4</v>
      </c>
      <c r="D829" s="19">
        <v>0.74995493876978347</v>
      </c>
      <c r="E829" s="17" t="s">
        <v>59</v>
      </c>
      <c r="F829" s="17" t="s">
        <v>27</v>
      </c>
      <c r="G829" s="17" t="s">
        <v>28</v>
      </c>
      <c r="H829" s="17" t="s">
        <v>29</v>
      </c>
      <c r="I829" s="17" t="s">
        <v>37</v>
      </c>
      <c r="J829" s="17">
        <v>14.9</v>
      </c>
      <c r="K829" s="17">
        <v>1</v>
      </c>
      <c r="L829" s="17">
        <f t="shared" si="26"/>
        <v>14.9</v>
      </c>
      <c r="M829" s="51" t="s">
        <v>902</v>
      </c>
    </row>
    <row r="830" spans="1:13">
      <c r="A830" s="66" t="s">
        <v>903</v>
      </c>
      <c r="B830" s="18">
        <v>43420</v>
      </c>
      <c r="C830" s="17">
        <f t="shared" si="25"/>
        <v>4</v>
      </c>
      <c r="D830" s="19">
        <v>0.44434529153024593</v>
      </c>
      <c r="E830" s="17" t="s">
        <v>26</v>
      </c>
      <c r="F830" s="17" t="s">
        <v>14</v>
      </c>
      <c r="G830" s="17" t="s">
        <v>15</v>
      </c>
      <c r="H830" s="17" t="s">
        <v>16</v>
      </c>
      <c r="I830" s="17" t="s">
        <v>17</v>
      </c>
      <c r="J830" s="17">
        <v>29.9</v>
      </c>
      <c r="K830" s="17">
        <v>1</v>
      </c>
      <c r="L830" s="17">
        <f t="shared" si="26"/>
        <v>29.9</v>
      </c>
      <c r="M830" s="31" t="s">
        <v>24</v>
      </c>
    </row>
    <row r="831" spans="1:13">
      <c r="A831" s="66" t="s">
        <v>904</v>
      </c>
      <c r="B831" s="18">
        <v>43420</v>
      </c>
      <c r="C831" s="17">
        <f t="shared" si="25"/>
        <v>4</v>
      </c>
      <c r="D831" s="19">
        <v>0.54341330093051943</v>
      </c>
      <c r="E831" s="17" t="s">
        <v>26</v>
      </c>
      <c r="F831" s="17" t="s">
        <v>14</v>
      </c>
      <c r="G831" s="17" t="s">
        <v>15</v>
      </c>
      <c r="H831" s="17" t="s">
        <v>16</v>
      </c>
      <c r="I831" s="17" t="s">
        <v>17</v>
      </c>
      <c r="J831" s="17">
        <v>29.9</v>
      </c>
      <c r="K831" s="17">
        <v>1</v>
      </c>
      <c r="L831" s="17">
        <f t="shared" si="26"/>
        <v>29.9</v>
      </c>
      <c r="M831" s="31" t="s">
        <v>24</v>
      </c>
    </row>
    <row r="832" spans="1:13">
      <c r="A832" s="66" t="s">
        <v>905</v>
      </c>
      <c r="B832" s="18">
        <v>43420</v>
      </c>
      <c r="C832" s="17">
        <f t="shared" si="25"/>
        <v>4</v>
      </c>
      <c r="D832" s="19">
        <v>0.53117477586461659</v>
      </c>
      <c r="E832" s="17" t="s">
        <v>59</v>
      </c>
      <c r="F832" s="17" t="s">
        <v>21</v>
      </c>
      <c r="G832" s="17" t="s">
        <v>22</v>
      </c>
      <c r="H832" s="17" t="s">
        <v>23</v>
      </c>
      <c r="I832" s="17" t="s">
        <v>17</v>
      </c>
      <c r="J832" s="17">
        <v>18.899999999999999</v>
      </c>
      <c r="K832" s="17">
        <v>3</v>
      </c>
      <c r="L832" s="17">
        <f t="shared" si="26"/>
        <v>56.699999999999996</v>
      </c>
      <c r="M832" s="31" t="s">
        <v>38</v>
      </c>
    </row>
    <row r="833" spans="1:13">
      <c r="A833" s="66" t="s">
        <v>906</v>
      </c>
      <c r="B833" s="18">
        <v>43421</v>
      </c>
      <c r="C833" s="17">
        <f t="shared" si="25"/>
        <v>4</v>
      </c>
      <c r="D833" s="19">
        <v>0.45109433148859024</v>
      </c>
      <c r="E833" s="48" t="s">
        <v>54</v>
      </c>
      <c r="F833" s="17" t="s">
        <v>21</v>
      </c>
      <c r="G833" s="17" t="s">
        <v>22</v>
      </c>
      <c r="H833" s="17" t="s">
        <v>23</v>
      </c>
      <c r="I833" s="17" t="s">
        <v>17</v>
      </c>
      <c r="J833" s="17">
        <v>18.899999999999999</v>
      </c>
      <c r="K833" s="17">
        <v>3</v>
      </c>
      <c r="L833" s="17">
        <f t="shared" si="26"/>
        <v>56.699999999999996</v>
      </c>
      <c r="M833" s="31" t="s">
        <v>24</v>
      </c>
    </row>
    <row r="834" spans="1:13">
      <c r="A834" s="66" t="s">
        <v>907</v>
      </c>
      <c r="B834" s="18">
        <v>43422</v>
      </c>
      <c r="C834" s="17">
        <f t="shared" si="25"/>
        <v>4</v>
      </c>
      <c r="D834" s="19">
        <v>0.61485295705535647</v>
      </c>
      <c r="E834" s="17" t="s">
        <v>26</v>
      </c>
      <c r="F834" s="17" t="s">
        <v>21</v>
      </c>
      <c r="G834" s="17" t="s">
        <v>22</v>
      </c>
      <c r="H834" s="17" t="s">
        <v>23</v>
      </c>
      <c r="I834" s="17" t="s">
        <v>17</v>
      </c>
      <c r="J834" s="17">
        <v>18.899999999999999</v>
      </c>
      <c r="K834" s="17">
        <v>4</v>
      </c>
      <c r="L834" s="17">
        <f t="shared" si="26"/>
        <v>75.599999999999994</v>
      </c>
      <c r="M834" s="31" t="s">
        <v>24</v>
      </c>
    </row>
    <row r="835" spans="1:13">
      <c r="A835" s="66" t="s">
        <v>908</v>
      </c>
      <c r="B835" s="18">
        <v>43422</v>
      </c>
      <c r="C835" s="17">
        <f t="shared" ref="C835:C898" si="27">INT((MONTH(B835)-1)/3)+1</f>
        <v>4</v>
      </c>
      <c r="D835" s="19">
        <v>0.50037660005750006</v>
      </c>
      <c r="E835" s="17" t="s">
        <v>13</v>
      </c>
      <c r="F835" s="17" t="s">
        <v>82</v>
      </c>
      <c r="G835" s="17" t="s">
        <v>83</v>
      </c>
      <c r="H835" s="48" t="s">
        <v>84</v>
      </c>
      <c r="I835" s="17" t="s">
        <v>37</v>
      </c>
      <c r="J835" s="17">
        <v>9.8000000000000007</v>
      </c>
      <c r="K835" s="17">
        <v>1</v>
      </c>
      <c r="L835" s="17">
        <f t="shared" si="26"/>
        <v>9.8000000000000007</v>
      </c>
      <c r="M835" s="31" t="s">
        <v>24</v>
      </c>
    </row>
    <row r="836" spans="1:13">
      <c r="A836" s="66" t="s">
        <v>909</v>
      </c>
      <c r="B836" s="18">
        <v>43422</v>
      </c>
      <c r="C836" s="17">
        <f t="shared" si="27"/>
        <v>4</v>
      </c>
      <c r="D836" s="19">
        <v>0.51749010509367388</v>
      </c>
      <c r="E836" s="17" t="s">
        <v>33</v>
      </c>
      <c r="F836" s="17" t="s">
        <v>21</v>
      </c>
      <c r="G836" s="17" t="s">
        <v>22</v>
      </c>
      <c r="H836" s="17" t="s">
        <v>23</v>
      </c>
      <c r="I836" s="17" t="s">
        <v>17</v>
      </c>
      <c r="J836" s="17">
        <v>18.899999999999999</v>
      </c>
      <c r="K836" s="17">
        <v>2</v>
      </c>
      <c r="L836" s="17">
        <f t="shared" si="26"/>
        <v>37.799999999999997</v>
      </c>
      <c r="M836" s="31" t="s">
        <v>18</v>
      </c>
    </row>
    <row r="837" spans="1:13">
      <c r="A837" s="66" t="s">
        <v>910</v>
      </c>
      <c r="B837" s="18">
        <v>43422</v>
      </c>
      <c r="C837" s="17">
        <f t="shared" si="27"/>
        <v>4</v>
      </c>
      <c r="D837" s="19">
        <v>0.89078390719452361</v>
      </c>
      <c r="E837" s="17" t="s">
        <v>33</v>
      </c>
      <c r="F837" s="17" t="s">
        <v>27</v>
      </c>
      <c r="G837" s="17" t="s">
        <v>28</v>
      </c>
      <c r="H837" s="17" t="s">
        <v>29</v>
      </c>
      <c r="I837" s="17" t="s">
        <v>37</v>
      </c>
      <c r="J837" s="17">
        <v>14.9</v>
      </c>
      <c r="K837" s="17">
        <v>2</v>
      </c>
      <c r="L837" s="17">
        <f t="shared" si="26"/>
        <v>29.8</v>
      </c>
      <c r="M837" s="31" t="s">
        <v>24</v>
      </c>
    </row>
    <row r="838" spans="1:13">
      <c r="A838" s="66" t="s">
        <v>911</v>
      </c>
      <c r="B838" s="18">
        <v>43423</v>
      </c>
      <c r="C838" s="17">
        <f t="shared" si="27"/>
        <v>4</v>
      </c>
      <c r="D838" s="19">
        <v>0.85668724230981641</v>
      </c>
      <c r="E838" s="17" t="s">
        <v>26</v>
      </c>
      <c r="F838" s="17" t="s">
        <v>47</v>
      </c>
      <c r="G838" s="17" t="s">
        <v>48</v>
      </c>
      <c r="H838" s="48" t="s">
        <v>77</v>
      </c>
      <c r="I838" s="17" t="s">
        <v>17</v>
      </c>
      <c r="J838" s="17">
        <v>7.9</v>
      </c>
      <c r="K838" s="17">
        <v>1</v>
      </c>
      <c r="L838" s="17">
        <f t="shared" si="26"/>
        <v>7.9</v>
      </c>
      <c r="M838" s="31" t="s">
        <v>43</v>
      </c>
    </row>
    <row r="839" spans="1:13">
      <c r="A839" s="66" t="s">
        <v>912</v>
      </c>
      <c r="B839" s="18">
        <v>43423</v>
      </c>
      <c r="C839" s="17">
        <f t="shared" si="27"/>
        <v>4</v>
      </c>
      <c r="D839" s="19">
        <v>0.88845037800199878</v>
      </c>
      <c r="E839" s="17" t="s">
        <v>26</v>
      </c>
      <c r="F839" s="17" t="s">
        <v>14</v>
      </c>
      <c r="G839" s="17" t="s">
        <v>15</v>
      </c>
      <c r="H839" s="17" t="s">
        <v>16</v>
      </c>
      <c r="I839" s="17" t="s">
        <v>17</v>
      </c>
      <c r="J839" s="17">
        <v>29.9</v>
      </c>
      <c r="K839" s="17">
        <v>2</v>
      </c>
      <c r="L839" s="17">
        <f t="shared" si="26"/>
        <v>59.8</v>
      </c>
      <c r="M839" s="31" t="s">
        <v>24</v>
      </c>
    </row>
    <row r="840" spans="1:13">
      <c r="A840" s="66" t="s">
        <v>913</v>
      </c>
      <c r="B840" s="18">
        <v>43423</v>
      </c>
      <c r="C840" s="17">
        <f t="shared" si="27"/>
        <v>4</v>
      </c>
      <c r="D840" s="19">
        <v>0.91403721384981507</v>
      </c>
      <c r="E840" s="17" t="s">
        <v>13</v>
      </c>
      <c r="F840" s="17" t="s">
        <v>34</v>
      </c>
      <c r="G840" s="48" t="s">
        <v>35</v>
      </c>
      <c r="H840" s="48" t="s">
        <v>36</v>
      </c>
      <c r="I840" s="17" t="s">
        <v>37</v>
      </c>
      <c r="J840" s="17">
        <v>21</v>
      </c>
      <c r="K840" s="17">
        <v>1</v>
      </c>
      <c r="L840" s="17">
        <f t="shared" si="26"/>
        <v>21</v>
      </c>
      <c r="M840" s="31" t="s">
        <v>24</v>
      </c>
    </row>
    <row r="841" spans="1:13">
      <c r="A841" s="66" t="s">
        <v>914</v>
      </c>
      <c r="B841" s="18">
        <v>43423</v>
      </c>
      <c r="C841" s="17">
        <f t="shared" si="27"/>
        <v>4</v>
      </c>
      <c r="D841" s="19">
        <v>0.76318000065318692</v>
      </c>
      <c r="E841" s="17" t="s">
        <v>13</v>
      </c>
      <c r="F841" s="17" t="s">
        <v>27</v>
      </c>
      <c r="G841" s="17" t="s">
        <v>28</v>
      </c>
      <c r="H841" s="17" t="s">
        <v>208</v>
      </c>
      <c r="I841" s="17" t="s">
        <v>37</v>
      </c>
      <c r="J841" s="17">
        <v>14.9</v>
      </c>
      <c r="K841" s="17">
        <v>1</v>
      </c>
      <c r="L841" s="17">
        <f t="shared" si="26"/>
        <v>14.9</v>
      </c>
      <c r="M841" s="31" t="s">
        <v>24</v>
      </c>
    </row>
    <row r="842" spans="1:13">
      <c r="A842" s="66" t="s">
        <v>915</v>
      </c>
      <c r="B842" s="18">
        <v>43423</v>
      </c>
      <c r="C842" s="17">
        <f t="shared" si="27"/>
        <v>4</v>
      </c>
      <c r="D842" s="19">
        <v>0.69197184418380919</v>
      </c>
      <c r="E842" s="48" t="s">
        <v>42</v>
      </c>
      <c r="F842" s="17" t="s">
        <v>14</v>
      </c>
      <c r="G842" s="17" t="s">
        <v>15</v>
      </c>
      <c r="H842" s="17" t="s">
        <v>16</v>
      </c>
      <c r="I842" s="17" t="s">
        <v>17</v>
      </c>
      <c r="J842" s="17">
        <v>29.9</v>
      </c>
      <c r="K842" s="17">
        <v>1</v>
      </c>
      <c r="L842" s="17">
        <f t="shared" si="26"/>
        <v>29.9</v>
      </c>
      <c r="M842" s="31" t="s">
        <v>24</v>
      </c>
    </row>
    <row r="843" spans="1:13">
      <c r="A843" s="66" t="s">
        <v>916</v>
      </c>
      <c r="B843" s="18">
        <v>43423</v>
      </c>
      <c r="C843" s="17">
        <f t="shared" si="27"/>
        <v>4</v>
      </c>
      <c r="D843" s="19">
        <v>0.61701953222379102</v>
      </c>
      <c r="E843" s="17" t="s">
        <v>26</v>
      </c>
      <c r="F843" s="17" t="s">
        <v>21</v>
      </c>
      <c r="G843" s="17" t="s">
        <v>22</v>
      </c>
      <c r="H843" s="17" t="s">
        <v>23</v>
      </c>
      <c r="I843" s="17" t="s">
        <v>17</v>
      </c>
      <c r="J843" s="17">
        <v>18.899999999999999</v>
      </c>
      <c r="K843" s="17">
        <v>2</v>
      </c>
      <c r="L843" s="17">
        <f t="shared" si="26"/>
        <v>37.799999999999997</v>
      </c>
      <c r="M843" s="31" t="s">
        <v>43</v>
      </c>
    </row>
    <row r="844" spans="1:13">
      <c r="A844" s="66" t="s">
        <v>917</v>
      </c>
      <c r="B844" s="18">
        <v>43424</v>
      </c>
      <c r="C844" s="17">
        <f t="shared" si="27"/>
        <v>4</v>
      </c>
      <c r="D844" s="19">
        <v>0.83395390906572509</v>
      </c>
      <c r="E844" s="48" t="s">
        <v>42</v>
      </c>
      <c r="F844" s="17" t="s">
        <v>47</v>
      </c>
      <c r="G844" s="17" t="s">
        <v>48</v>
      </c>
      <c r="H844" s="48" t="s">
        <v>77</v>
      </c>
      <c r="I844" s="17" t="s">
        <v>17</v>
      </c>
      <c r="J844" s="17">
        <v>7.9</v>
      </c>
      <c r="K844" s="17">
        <v>2</v>
      </c>
      <c r="L844" s="17">
        <f t="shared" si="26"/>
        <v>15.8</v>
      </c>
      <c r="M844" s="31" t="s">
        <v>24</v>
      </c>
    </row>
    <row r="845" spans="1:13">
      <c r="A845" s="66" t="s">
        <v>918</v>
      </c>
      <c r="B845" s="18">
        <v>43425</v>
      </c>
      <c r="C845" s="17">
        <f t="shared" si="27"/>
        <v>4</v>
      </c>
      <c r="D845" s="19">
        <v>0.45736385224611842</v>
      </c>
      <c r="E845" s="17" t="s">
        <v>13</v>
      </c>
      <c r="F845" s="17" t="s">
        <v>14</v>
      </c>
      <c r="G845" s="17" t="s">
        <v>15</v>
      </c>
      <c r="H845" s="17" t="s">
        <v>16</v>
      </c>
      <c r="I845" s="17" t="s">
        <v>17</v>
      </c>
      <c r="J845" s="17">
        <v>29.9</v>
      </c>
      <c r="K845" s="17">
        <v>1</v>
      </c>
      <c r="L845" s="17">
        <f t="shared" si="26"/>
        <v>29.9</v>
      </c>
      <c r="M845" s="31" t="s">
        <v>24</v>
      </c>
    </row>
    <row r="846" spans="1:13">
      <c r="A846" s="66" t="s">
        <v>919</v>
      </c>
      <c r="B846" s="18">
        <v>43425</v>
      </c>
      <c r="C846" s="17">
        <f t="shared" si="27"/>
        <v>4</v>
      </c>
      <c r="D846" s="19">
        <v>0.67858627641176505</v>
      </c>
      <c r="E846" s="17" t="s">
        <v>33</v>
      </c>
      <c r="F846" s="17" t="s">
        <v>34</v>
      </c>
      <c r="G846" s="48" t="s">
        <v>35</v>
      </c>
      <c r="H846" s="48" t="s">
        <v>36</v>
      </c>
      <c r="I846" s="17" t="s">
        <v>37</v>
      </c>
      <c r="J846" s="17">
        <v>21</v>
      </c>
      <c r="K846" s="17">
        <v>1</v>
      </c>
      <c r="L846" s="17">
        <f t="shared" si="26"/>
        <v>21</v>
      </c>
      <c r="M846" s="31" t="s">
        <v>24</v>
      </c>
    </row>
    <row r="847" spans="1:13">
      <c r="A847" s="66" t="s">
        <v>920</v>
      </c>
      <c r="B847" s="18">
        <v>43425</v>
      </c>
      <c r="C847" s="17">
        <f t="shared" si="27"/>
        <v>4</v>
      </c>
      <c r="D847" s="19">
        <v>0.54419347258761519</v>
      </c>
      <c r="E847" s="17" t="s">
        <v>33</v>
      </c>
      <c r="F847" s="17" t="s">
        <v>27</v>
      </c>
      <c r="G847" s="17" t="s">
        <v>28</v>
      </c>
      <c r="H847" s="17" t="s">
        <v>29</v>
      </c>
      <c r="I847" s="17" t="s">
        <v>37</v>
      </c>
      <c r="J847" s="17">
        <v>14.9</v>
      </c>
      <c r="K847" s="17">
        <v>1</v>
      </c>
      <c r="L847" s="17">
        <f t="shared" si="26"/>
        <v>14.9</v>
      </c>
      <c r="M847" s="31" t="s">
        <v>24</v>
      </c>
    </row>
    <row r="848" spans="1:13">
      <c r="A848" s="66" t="s">
        <v>921</v>
      </c>
      <c r="B848" s="18">
        <v>43426</v>
      </c>
      <c r="C848" s="17">
        <f t="shared" si="27"/>
        <v>4</v>
      </c>
      <c r="D848" s="19">
        <v>0.4462471971917582</v>
      </c>
      <c r="E848" s="17" t="s">
        <v>26</v>
      </c>
      <c r="F848" s="17" t="s">
        <v>21</v>
      </c>
      <c r="G848" s="17" t="s">
        <v>22</v>
      </c>
      <c r="H848" s="17" t="s">
        <v>23</v>
      </c>
      <c r="I848" s="17" t="s">
        <v>17</v>
      </c>
      <c r="J848" s="17">
        <v>18.899999999999999</v>
      </c>
      <c r="K848" s="17">
        <v>1</v>
      </c>
      <c r="L848" s="17">
        <f t="shared" si="26"/>
        <v>18.899999999999999</v>
      </c>
      <c r="M848" s="31" t="s">
        <v>38</v>
      </c>
    </row>
    <row r="849" spans="1:13">
      <c r="A849" s="66" t="s">
        <v>922</v>
      </c>
      <c r="B849" s="18">
        <v>43426</v>
      </c>
      <c r="C849" s="17">
        <f t="shared" si="27"/>
        <v>4</v>
      </c>
      <c r="D849" s="19">
        <v>0.74840761681564505</v>
      </c>
      <c r="E849" s="17" t="s">
        <v>59</v>
      </c>
      <c r="F849" s="17" t="s">
        <v>27</v>
      </c>
      <c r="G849" s="17" t="s">
        <v>28</v>
      </c>
      <c r="H849" s="17" t="s">
        <v>29</v>
      </c>
      <c r="I849" s="17" t="s">
        <v>37</v>
      </c>
      <c r="J849" s="17">
        <v>14.9</v>
      </c>
      <c r="K849" s="17">
        <v>1</v>
      </c>
      <c r="L849" s="17">
        <f t="shared" si="26"/>
        <v>14.9</v>
      </c>
      <c r="M849" s="31" t="s">
        <v>24</v>
      </c>
    </row>
    <row r="850" spans="1:13">
      <c r="A850" s="66" t="s">
        <v>923</v>
      </c>
      <c r="B850" s="18">
        <v>43427</v>
      </c>
      <c r="C850" s="17">
        <f t="shared" si="27"/>
        <v>4</v>
      </c>
      <c r="D850" s="19">
        <v>0.70311039050902346</v>
      </c>
      <c r="E850" s="17" t="s">
        <v>59</v>
      </c>
      <c r="F850" s="17" t="s">
        <v>82</v>
      </c>
      <c r="G850" s="17" t="s">
        <v>83</v>
      </c>
      <c r="H850" s="48" t="s">
        <v>84</v>
      </c>
      <c r="I850" s="17" t="s">
        <v>37</v>
      </c>
      <c r="J850" s="17">
        <v>9.8000000000000007</v>
      </c>
      <c r="K850" s="17">
        <v>1</v>
      </c>
      <c r="L850" s="17">
        <f t="shared" si="26"/>
        <v>9.8000000000000007</v>
      </c>
      <c r="M850" s="31" t="s">
        <v>43</v>
      </c>
    </row>
    <row r="851" spans="1:13">
      <c r="A851" s="66" t="s">
        <v>924</v>
      </c>
      <c r="B851" s="18">
        <v>43427</v>
      </c>
      <c r="C851" s="17">
        <f t="shared" si="27"/>
        <v>4</v>
      </c>
      <c r="D851" s="19">
        <v>0.44191459243291531</v>
      </c>
      <c r="E851" s="17" t="s">
        <v>59</v>
      </c>
      <c r="F851" s="17" t="s">
        <v>14</v>
      </c>
      <c r="G851" s="17" t="s">
        <v>15</v>
      </c>
      <c r="H851" s="17" t="s">
        <v>16</v>
      </c>
      <c r="I851" s="17" t="s">
        <v>17</v>
      </c>
      <c r="J851" s="17">
        <v>29.9</v>
      </c>
      <c r="K851" s="17">
        <v>3</v>
      </c>
      <c r="L851" s="17">
        <f t="shared" si="26"/>
        <v>89.699999999999989</v>
      </c>
      <c r="M851" s="31" t="s">
        <v>24</v>
      </c>
    </row>
    <row r="852" spans="1:13">
      <c r="A852" s="66" t="s">
        <v>925</v>
      </c>
      <c r="B852" s="18">
        <v>43427</v>
      </c>
      <c r="C852" s="17">
        <f t="shared" si="27"/>
        <v>4</v>
      </c>
      <c r="D852" s="19">
        <v>0.78263087779375051</v>
      </c>
      <c r="E852" s="17" t="s">
        <v>13</v>
      </c>
      <c r="F852" s="17" t="s">
        <v>82</v>
      </c>
      <c r="G852" s="48" t="s">
        <v>862</v>
      </c>
      <c r="H852" s="48" t="s">
        <v>84</v>
      </c>
      <c r="I852" s="17" t="s">
        <v>37</v>
      </c>
      <c r="J852" s="17">
        <v>9.8000000000000007</v>
      </c>
      <c r="K852" s="17">
        <v>1</v>
      </c>
      <c r="L852" s="17">
        <f t="shared" si="26"/>
        <v>9.8000000000000007</v>
      </c>
      <c r="M852" s="31" t="s">
        <v>24</v>
      </c>
    </row>
    <row r="853" spans="1:13">
      <c r="A853" s="66" t="s">
        <v>926</v>
      </c>
      <c r="B853" s="18">
        <v>43428</v>
      </c>
      <c r="C853" s="17">
        <f t="shared" si="27"/>
        <v>4</v>
      </c>
      <c r="D853" s="19">
        <v>0.7032041548968031</v>
      </c>
      <c r="E853" s="17" t="s">
        <v>59</v>
      </c>
      <c r="F853" s="17" t="s">
        <v>82</v>
      </c>
      <c r="G853" s="48" t="s">
        <v>862</v>
      </c>
      <c r="H853" s="48" t="s">
        <v>84</v>
      </c>
      <c r="I853" s="17" t="s">
        <v>37</v>
      </c>
      <c r="J853" s="17">
        <v>9.8000000000000007</v>
      </c>
      <c r="K853" s="17">
        <v>1</v>
      </c>
      <c r="L853" s="17">
        <f t="shared" si="26"/>
        <v>9.8000000000000007</v>
      </c>
      <c r="M853" s="31" t="s">
        <v>18</v>
      </c>
    </row>
    <row r="854" spans="1:13">
      <c r="A854" s="66" t="s">
        <v>927</v>
      </c>
      <c r="B854" s="18">
        <v>43428</v>
      </c>
      <c r="C854" s="17">
        <f t="shared" si="27"/>
        <v>4</v>
      </c>
      <c r="D854" s="19">
        <v>0.66690711249923895</v>
      </c>
      <c r="E854" s="17" t="s">
        <v>33</v>
      </c>
      <c r="F854" s="17" t="s">
        <v>14</v>
      </c>
      <c r="G854" s="17" t="s">
        <v>15</v>
      </c>
      <c r="H854" s="17" t="s">
        <v>16</v>
      </c>
      <c r="I854" s="17" t="s">
        <v>17</v>
      </c>
      <c r="J854" s="17">
        <v>29.9</v>
      </c>
      <c r="K854" s="17">
        <v>2</v>
      </c>
      <c r="L854" s="17">
        <f t="shared" si="26"/>
        <v>59.8</v>
      </c>
      <c r="M854" s="31" t="s">
        <v>24</v>
      </c>
    </row>
    <row r="855" spans="1:13">
      <c r="A855" s="66" t="s">
        <v>928</v>
      </c>
      <c r="B855" s="18">
        <v>43428</v>
      </c>
      <c r="C855" s="17">
        <f t="shared" si="27"/>
        <v>4</v>
      </c>
      <c r="D855" s="19">
        <v>0.89876302859554391</v>
      </c>
      <c r="E855" s="17" t="s">
        <v>13</v>
      </c>
      <c r="F855" s="17" t="s">
        <v>21</v>
      </c>
      <c r="G855" s="17" t="s">
        <v>22</v>
      </c>
      <c r="H855" s="17" t="s">
        <v>23</v>
      </c>
      <c r="I855" s="17" t="s">
        <v>17</v>
      </c>
      <c r="J855" s="17">
        <v>18.899999999999999</v>
      </c>
      <c r="K855" s="17">
        <v>2</v>
      </c>
      <c r="L855" s="17">
        <f t="shared" si="26"/>
        <v>37.799999999999997</v>
      </c>
      <c r="M855" s="31" t="s">
        <v>43</v>
      </c>
    </row>
    <row r="856" spans="1:13">
      <c r="A856" s="66" t="s">
        <v>929</v>
      </c>
      <c r="B856" s="18">
        <v>43429</v>
      </c>
      <c r="C856" s="17">
        <f t="shared" si="27"/>
        <v>4</v>
      </c>
      <c r="D856" s="19">
        <v>0.53958888960678153</v>
      </c>
      <c r="E856" s="17" t="s">
        <v>20</v>
      </c>
      <c r="F856" s="17" t="s">
        <v>34</v>
      </c>
      <c r="G856" s="48" t="s">
        <v>35</v>
      </c>
      <c r="H856" s="48" t="s">
        <v>36</v>
      </c>
      <c r="I856" s="17" t="s">
        <v>37</v>
      </c>
      <c r="J856" s="17">
        <v>21</v>
      </c>
      <c r="K856" s="17">
        <v>2</v>
      </c>
      <c r="L856" s="17">
        <f t="shared" si="26"/>
        <v>42</v>
      </c>
      <c r="M856" s="31" t="s">
        <v>24</v>
      </c>
    </row>
    <row r="857" spans="1:13">
      <c r="A857" s="66" t="s">
        <v>930</v>
      </c>
      <c r="B857" s="18">
        <v>43429</v>
      </c>
      <c r="C857" s="17">
        <f t="shared" si="27"/>
        <v>4</v>
      </c>
      <c r="D857" s="19">
        <v>0.60988035108431182</v>
      </c>
      <c r="E857" s="48" t="s">
        <v>42</v>
      </c>
      <c r="F857" s="17" t="s">
        <v>14</v>
      </c>
      <c r="G857" s="17" t="s">
        <v>15</v>
      </c>
      <c r="H857" s="17" t="s">
        <v>16</v>
      </c>
      <c r="I857" s="17" t="s">
        <v>17</v>
      </c>
      <c r="J857" s="17">
        <v>29.9</v>
      </c>
      <c r="K857" s="17">
        <v>1</v>
      </c>
      <c r="L857" s="17">
        <f t="shared" si="26"/>
        <v>29.9</v>
      </c>
      <c r="M857" s="31" t="s">
        <v>24</v>
      </c>
    </row>
    <row r="858" spans="1:13">
      <c r="A858" s="66" t="s">
        <v>931</v>
      </c>
      <c r="B858" s="18">
        <v>43430</v>
      </c>
      <c r="C858" s="17">
        <f t="shared" si="27"/>
        <v>4</v>
      </c>
      <c r="D858" s="19">
        <v>0.68867620987479894</v>
      </c>
      <c r="E858" s="17" t="s">
        <v>26</v>
      </c>
      <c r="F858" s="17" t="s">
        <v>14</v>
      </c>
      <c r="G858" s="17" t="s">
        <v>15</v>
      </c>
      <c r="H858" s="17" t="s">
        <v>16</v>
      </c>
      <c r="I858" s="17" t="s">
        <v>17</v>
      </c>
      <c r="J858" s="17">
        <v>29.9</v>
      </c>
      <c r="K858" s="17">
        <v>3</v>
      </c>
      <c r="L858" s="17">
        <f t="shared" si="26"/>
        <v>89.699999999999989</v>
      </c>
      <c r="M858" s="31" t="s">
        <v>24</v>
      </c>
    </row>
    <row r="859" spans="1:13">
      <c r="A859" s="66" t="s">
        <v>932</v>
      </c>
      <c r="B859" s="18">
        <v>43430</v>
      </c>
      <c r="C859" s="17">
        <f t="shared" si="27"/>
        <v>4</v>
      </c>
      <c r="D859" s="19">
        <v>0.62876074614475519</v>
      </c>
      <c r="E859" s="17" t="s">
        <v>13</v>
      </c>
      <c r="F859" s="17" t="s">
        <v>82</v>
      </c>
      <c r="G859" s="17" t="s">
        <v>83</v>
      </c>
      <c r="H859" s="48" t="s">
        <v>84</v>
      </c>
      <c r="I859" s="17" t="s">
        <v>37</v>
      </c>
      <c r="J859" s="17">
        <v>9.8000000000000007</v>
      </c>
      <c r="K859" s="17">
        <v>3</v>
      </c>
      <c r="L859" s="17">
        <f t="shared" si="26"/>
        <v>29.400000000000002</v>
      </c>
      <c r="M859" s="31" t="s">
        <v>24</v>
      </c>
    </row>
    <row r="860" spans="1:13">
      <c r="A860" s="66" t="s">
        <v>933</v>
      </c>
      <c r="B860" s="18">
        <v>43431</v>
      </c>
      <c r="C860" s="17">
        <f t="shared" si="27"/>
        <v>4</v>
      </c>
      <c r="D860" s="19">
        <v>0.69407760221990378</v>
      </c>
      <c r="E860" s="48" t="s">
        <v>42</v>
      </c>
      <c r="F860" s="17" t="s">
        <v>47</v>
      </c>
      <c r="G860" s="17" t="s">
        <v>48</v>
      </c>
      <c r="H860" s="48" t="s">
        <v>77</v>
      </c>
      <c r="I860" s="17" t="s">
        <v>17</v>
      </c>
      <c r="J860" s="17">
        <v>7.9</v>
      </c>
      <c r="K860" s="17">
        <v>1</v>
      </c>
      <c r="L860" s="17">
        <f t="shared" si="26"/>
        <v>7.9</v>
      </c>
      <c r="M860" s="31" t="s">
        <v>24</v>
      </c>
    </row>
    <row r="861" spans="1:13">
      <c r="A861" s="66" t="s">
        <v>934</v>
      </c>
      <c r="B861" s="18">
        <v>43432</v>
      </c>
      <c r="C861" s="17">
        <f t="shared" si="27"/>
        <v>4</v>
      </c>
      <c r="D861" s="19">
        <v>0.44804527707093944</v>
      </c>
      <c r="E861" s="48" t="s">
        <v>42</v>
      </c>
      <c r="F861" s="17" t="s">
        <v>27</v>
      </c>
      <c r="G861" s="17" t="s">
        <v>28</v>
      </c>
      <c r="H861" s="17" t="s">
        <v>29</v>
      </c>
      <c r="I861" s="17" t="s">
        <v>37</v>
      </c>
      <c r="J861" s="17">
        <v>14.9</v>
      </c>
      <c r="K861" s="17">
        <v>2</v>
      </c>
      <c r="L861" s="17">
        <f t="shared" si="26"/>
        <v>29.8</v>
      </c>
      <c r="M861" s="31" t="s">
        <v>24</v>
      </c>
    </row>
    <row r="862" spans="1:13">
      <c r="A862" s="66" t="s">
        <v>935</v>
      </c>
      <c r="B862" s="18">
        <v>43432</v>
      </c>
      <c r="C862" s="17">
        <f t="shared" si="27"/>
        <v>4</v>
      </c>
      <c r="D862" s="19">
        <v>0.8922071370433744</v>
      </c>
      <c r="E862" s="17" t="s">
        <v>13</v>
      </c>
      <c r="F862" s="17" t="s">
        <v>21</v>
      </c>
      <c r="G862" s="17" t="s">
        <v>22</v>
      </c>
      <c r="H862" s="17" t="s">
        <v>23</v>
      </c>
      <c r="I862" s="17" t="s">
        <v>17</v>
      </c>
      <c r="J862" s="17">
        <v>18.899999999999999</v>
      </c>
      <c r="K862" s="17">
        <v>3</v>
      </c>
      <c r="L862" s="17">
        <f t="shared" si="26"/>
        <v>56.699999999999996</v>
      </c>
      <c r="M862" s="31" t="s">
        <v>24</v>
      </c>
    </row>
    <row r="863" spans="1:13">
      <c r="A863" s="66" t="s">
        <v>936</v>
      </c>
      <c r="B863" s="18">
        <v>43433</v>
      </c>
      <c r="C863" s="17">
        <f t="shared" si="27"/>
        <v>4</v>
      </c>
      <c r="D863" s="19">
        <v>0.51014001774916717</v>
      </c>
      <c r="E863" s="17" t="s">
        <v>20</v>
      </c>
      <c r="F863" s="17" t="s">
        <v>34</v>
      </c>
      <c r="G863" s="48" t="s">
        <v>35</v>
      </c>
      <c r="H863" s="48" t="s">
        <v>36</v>
      </c>
      <c r="I863" s="17" t="s">
        <v>37</v>
      </c>
      <c r="J863" s="17">
        <v>21</v>
      </c>
      <c r="K863" s="17">
        <v>3</v>
      </c>
      <c r="L863" s="17">
        <f t="shared" si="26"/>
        <v>63</v>
      </c>
      <c r="M863" s="31" t="s">
        <v>38</v>
      </c>
    </row>
    <row r="864" spans="1:13">
      <c r="A864" s="66" t="s">
        <v>937</v>
      </c>
      <c r="B864" s="18">
        <v>43434</v>
      </c>
      <c r="C864" s="17">
        <f t="shared" si="27"/>
        <v>4</v>
      </c>
      <c r="D864" s="19">
        <v>0.50266973284746941</v>
      </c>
      <c r="E864" s="17" t="s">
        <v>33</v>
      </c>
      <c r="F864" s="17" t="s">
        <v>47</v>
      </c>
      <c r="G864" s="17" t="s">
        <v>48</v>
      </c>
      <c r="H864" s="48" t="s">
        <v>77</v>
      </c>
      <c r="I864" s="17" t="s">
        <v>17</v>
      </c>
      <c r="J864" s="17">
        <v>7.9</v>
      </c>
      <c r="K864" s="17">
        <v>2</v>
      </c>
      <c r="L864" s="17">
        <f t="shared" si="26"/>
        <v>15.8</v>
      </c>
      <c r="M864" s="31" t="s">
        <v>24</v>
      </c>
    </row>
    <row r="865" spans="1:13">
      <c r="A865" s="66" t="s">
        <v>938</v>
      </c>
      <c r="B865" s="18">
        <v>43434</v>
      </c>
      <c r="C865" s="17">
        <f t="shared" si="27"/>
        <v>4</v>
      </c>
      <c r="D865" s="19">
        <v>0.84904903644477692</v>
      </c>
      <c r="E865" s="17" t="s">
        <v>26</v>
      </c>
      <c r="F865" s="17" t="s">
        <v>34</v>
      </c>
      <c r="G865" s="48" t="s">
        <v>35</v>
      </c>
      <c r="H865" s="48" t="s">
        <v>36</v>
      </c>
      <c r="I865" s="17" t="s">
        <v>37</v>
      </c>
      <c r="J865" s="17">
        <v>21</v>
      </c>
      <c r="K865" s="17">
        <v>2</v>
      </c>
      <c r="L865" s="17">
        <f t="shared" si="26"/>
        <v>42</v>
      </c>
      <c r="M865" s="31" t="s">
        <v>24</v>
      </c>
    </row>
    <row r="866" spans="1:13">
      <c r="A866" s="66" t="s">
        <v>939</v>
      </c>
      <c r="B866" s="18">
        <v>43434</v>
      </c>
      <c r="C866" s="17">
        <f t="shared" si="27"/>
        <v>4</v>
      </c>
      <c r="D866" s="19">
        <v>0.4759312836713841</v>
      </c>
      <c r="E866" s="17" t="s">
        <v>13</v>
      </c>
      <c r="F866" s="17" t="s">
        <v>82</v>
      </c>
      <c r="G866" s="17" t="s">
        <v>83</v>
      </c>
      <c r="H866" s="48" t="s">
        <v>84</v>
      </c>
      <c r="I866" s="17" t="s">
        <v>37</v>
      </c>
      <c r="J866" s="17">
        <v>9.8000000000000007</v>
      </c>
      <c r="K866" s="17">
        <v>1</v>
      </c>
      <c r="L866" s="17">
        <f t="shared" si="26"/>
        <v>9.8000000000000007</v>
      </c>
      <c r="M866" s="31" t="s">
        <v>24</v>
      </c>
    </row>
    <row r="867" spans="1:13">
      <c r="A867" s="66" t="s">
        <v>940</v>
      </c>
      <c r="B867" s="18">
        <v>43434</v>
      </c>
      <c r="C867" s="17">
        <f t="shared" si="27"/>
        <v>4</v>
      </c>
      <c r="D867" s="19">
        <v>0.87860416554165122</v>
      </c>
      <c r="E867" s="17" t="s">
        <v>33</v>
      </c>
      <c r="F867" s="17" t="s">
        <v>34</v>
      </c>
      <c r="G867" s="48" t="s">
        <v>35</v>
      </c>
      <c r="H867" s="48" t="s">
        <v>36</v>
      </c>
      <c r="I867" s="17" t="s">
        <v>37</v>
      </c>
      <c r="J867" s="17">
        <v>21</v>
      </c>
      <c r="K867" s="17">
        <v>2</v>
      </c>
      <c r="L867" s="17">
        <f t="shared" si="26"/>
        <v>42</v>
      </c>
      <c r="M867" s="31" t="s">
        <v>24</v>
      </c>
    </row>
    <row r="868" spans="1:13">
      <c r="A868" s="66" t="s">
        <v>941</v>
      </c>
      <c r="B868" s="18">
        <v>43434</v>
      </c>
      <c r="C868" s="17">
        <f t="shared" si="27"/>
        <v>4</v>
      </c>
      <c r="D868" s="19">
        <v>0.79577789915086827</v>
      </c>
      <c r="E868" s="17" t="s">
        <v>13</v>
      </c>
      <c r="F868" s="17" t="s">
        <v>34</v>
      </c>
      <c r="G868" s="48" t="s">
        <v>35</v>
      </c>
      <c r="H868" s="48" t="s">
        <v>36</v>
      </c>
      <c r="I868" s="17" t="s">
        <v>37</v>
      </c>
      <c r="J868" s="17">
        <v>21</v>
      </c>
      <c r="K868" s="17">
        <v>1</v>
      </c>
      <c r="L868" s="17">
        <f t="shared" si="26"/>
        <v>21</v>
      </c>
      <c r="M868" s="31" t="s">
        <v>43</v>
      </c>
    </row>
    <row r="869" spans="1:13">
      <c r="A869" s="66" t="s">
        <v>942</v>
      </c>
      <c r="B869" s="18">
        <v>43435</v>
      </c>
      <c r="C869" s="17">
        <f t="shared" si="27"/>
        <v>4</v>
      </c>
      <c r="D869" s="19">
        <v>0.58914293686444819</v>
      </c>
      <c r="E869" s="17" t="s">
        <v>59</v>
      </c>
      <c r="F869" s="17" t="s">
        <v>27</v>
      </c>
      <c r="G869" s="17" t="s">
        <v>28</v>
      </c>
      <c r="H869" s="17" t="s">
        <v>29</v>
      </c>
      <c r="I869" s="17" t="s">
        <v>37</v>
      </c>
      <c r="J869" s="17">
        <v>14.9</v>
      </c>
      <c r="K869" s="17">
        <v>2</v>
      </c>
      <c r="L869" s="17">
        <f t="shared" si="26"/>
        <v>29.8</v>
      </c>
      <c r="M869" s="31" t="s">
        <v>24</v>
      </c>
    </row>
    <row r="870" spans="1:13">
      <c r="A870" s="66" t="s">
        <v>943</v>
      </c>
      <c r="B870" s="18">
        <v>43435</v>
      </c>
      <c r="C870" s="17">
        <f t="shared" si="27"/>
        <v>4</v>
      </c>
      <c r="D870" s="19">
        <v>0.51145066546478535</v>
      </c>
      <c r="E870" s="17" t="s">
        <v>33</v>
      </c>
      <c r="F870" s="17" t="s">
        <v>47</v>
      </c>
      <c r="G870" s="17" t="s">
        <v>48</v>
      </c>
      <c r="H870" s="48" t="s">
        <v>77</v>
      </c>
      <c r="I870" s="17" t="s">
        <v>17</v>
      </c>
      <c r="J870" s="17">
        <v>7.9</v>
      </c>
      <c r="K870" s="17">
        <v>1</v>
      </c>
      <c r="L870" s="17">
        <f t="shared" si="26"/>
        <v>7.9</v>
      </c>
      <c r="M870" s="31" t="s">
        <v>24</v>
      </c>
    </row>
    <row r="871" spans="1:13">
      <c r="A871" s="66" t="s">
        <v>944</v>
      </c>
      <c r="B871" s="18">
        <v>43435</v>
      </c>
      <c r="C871" s="17">
        <f t="shared" si="27"/>
        <v>4</v>
      </c>
      <c r="D871" s="19">
        <v>0.76642689321362401</v>
      </c>
      <c r="E871" s="17" t="s">
        <v>59</v>
      </c>
      <c r="F871" s="17" t="s">
        <v>14</v>
      </c>
      <c r="G871" s="17" t="s">
        <v>15</v>
      </c>
      <c r="H871" s="17" t="s">
        <v>16</v>
      </c>
      <c r="I871" s="17" t="s">
        <v>17</v>
      </c>
      <c r="J871" s="17">
        <v>29.9</v>
      </c>
      <c r="K871" s="17">
        <v>1</v>
      </c>
      <c r="L871" s="17">
        <f t="shared" si="26"/>
        <v>29.9</v>
      </c>
      <c r="M871" s="51" t="s">
        <v>945</v>
      </c>
    </row>
    <row r="872" spans="1:13">
      <c r="A872" s="66" t="s">
        <v>946</v>
      </c>
      <c r="B872" s="18">
        <v>43436</v>
      </c>
      <c r="C872" s="17">
        <f t="shared" si="27"/>
        <v>4</v>
      </c>
      <c r="D872" s="19">
        <v>0.74949515004441347</v>
      </c>
      <c r="E872" s="17" t="s">
        <v>13</v>
      </c>
      <c r="F872" s="17" t="s">
        <v>14</v>
      </c>
      <c r="G872" s="17" t="s">
        <v>15</v>
      </c>
      <c r="H872" s="17" t="s">
        <v>16</v>
      </c>
      <c r="I872" s="17" t="s">
        <v>17</v>
      </c>
      <c r="J872" s="17">
        <v>29.9</v>
      </c>
      <c r="K872" s="17">
        <v>2</v>
      </c>
      <c r="L872" s="17">
        <f t="shared" si="26"/>
        <v>59.8</v>
      </c>
      <c r="M872" s="31" t="s">
        <v>24</v>
      </c>
    </row>
    <row r="873" spans="1:13">
      <c r="A873" s="66" t="s">
        <v>947</v>
      </c>
      <c r="B873" s="18">
        <v>43436</v>
      </c>
      <c r="C873" s="17">
        <f t="shared" si="27"/>
        <v>4</v>
      </c>
      <c r="D873" s="19">
        <v>0.54223443332146304</v>
      </c>
      <c r="E873" s="17" t="s">
        <v>33</v>
      </c>
      <c r="F873" s="17" t="s">
        <v>27</v>
      </c>
      <c r="G873" s="17" t="s">
        <v>28</v>
      </c>
      <c r="H873" s="17" t="s">
        <v>29</v>
      </c>
      <c r="I873" s="17" t="s">
        <v>37</v>
      </c>
      <c r="J873" s="17">
        <v>14.9</v>
      </c>
      <c r="K873" s="17">
        <v>2</v>
      </c>
      <c r="L873" s="17">
        <f t="shared" si="26"/>
        <v>29.8</v>
      </c>
      <c r="M873" s="31" t="s">
        <v>24</v>
      </c>
    </row>
    <row r="874" spans="1:13">
      <c r="A874" s="66" t="s">
        <v>948</v>
      </c>
      <c r="B874" s="18">
        <v>43436</v>
      </c>
      <c r="C874" s="17">
        <f t="shared" si="27"/>
        <v>4</v>
      </c>
      <c r="D874" s="19">
        <v>0.66094246524384082</v>
      </c>
      <c r="E874" s="17" t="s">
        <v>26</v>
      </c>
      <c r="F874" s="17" t="s">
        <v>34</v>
      </c>
      <c r="G874" s="48" t="s">
        <v>35</v>
      </c>
      <c r="H874" s="48" t="s">
        <v>36</v>
      </c>
      <c r="I874" s="17" t="s">
        <v>37</v>
      </c>
      <c r="J874" s="17">
        <v>21</v>
      </c>
      <c r="K874" s="17">
        <v>3</v>
      </c>
      <c r="L874" s="17">
        <f t="shared" si="26"/>
        <v>63</v>
      </c>
      <c r="M874" s="31" t="s">
        <v>43</v>
      </c>
    </row>
    <row r="875" spans="1:13">
      <c r="A875" s="66" t="s">
        <v>949</v>
      </c>
      <c r="B875" s="18">
        <v>43436</v>
      </c>
      <c r="C875" s="17">
        <f t="shared" si="27"/>
        <v>4</v>
      </c>
      <c r="D875" s="19">
        <v>0.64379260572517105</v>
      </c>
      <c r="E875" s="17" t="s">
        <v>13</v>
      </c>
      <c r="F875" s="17" t="s">
        <v>21</v>
      </c>
      <c r="G875" s="17" t="s">
        <v>22</v>
      </c>
      <c r="H875" s="17" t="s">
        <v>23</v>
      </c>
      <c r="I875" s="17" t="s">
        <v>17</v>
      </c>
      <c r="J875" s="17">
        <v>18.899999999999999</v>
      </c>
      <c r="K875" s="17">
        <v>3</v>
      </c>
      <c r="L875" s="17">
        <f t="shared" si="26"/>
        <v>56.699999999999996</v>
      </c>
      <c r="M875" s="31" t="s">
        <v>24</v>
      </c>
    </row>
    <row r="876" spans="1:13">
      <c r="A876" s="66" t="s">
        <v>950</v>
      </c>
      <c r="B876" s="18">
        <v>43436</v>
      </c>
      <c r="C876" s="17">
        <f t="shared" si="27"/>
        <v>4</v>
      </c>
      <c r="D876" s="19">
        <v>0.82693160935144139</v>
      </c>
      <c r="E876" s="17" t="s">
        <v>26</v>
      </c>
      <c r="F876" s="17" t="s">
        <v>47</v>
      </c>
      <c r="G876" s="17" t="s">
        <v>48</v>
      </c>
      <c r="H876" s="48" t="s">
        <v>77</v>
      </c>
      <c r="I876" s="17" t="s">
        <v>17</v>
      </c>
      <c r="J876" s="17">
        <v>7.9</v>
      </c>
      <c r="K876" s="17">
        <v>3</v>
      </c>
      <c r="L876" s="17">
        <f t="shared" si="26"/>
        <v>23.700000000000003</v>
      </c>
      <c r="M876" s="31" t="s">
        <v>24</v>
      </c>
    </row>
    <row r="877" spans="1:13">
      <c r="A877" s="66" t="s">
        <v>951</v>
      </c>
      <c r="B877" s="18">
        <v>43436</v>
      </c>
      <c r="C877" s="17">
        <f t="shared" si="27"/>
        <v>4</v>
      </c>
      <c r="D877" s="19">
        <v>0.45611279464545712</v>
      </c>
      <c r="E877" s="17" t="s">
        <v>20</v>
      </c>
      <c r="F877" s="17" t="s">
        <v>47</v>
      </c>
      <c r="G877" s="17" t="s">
        <v>48</v>
      </c>
      <c r="H877" s="48" t="s">
        <v>77</v>
      </c>
      <c r="I877" s="17" t="s">
        <v>17</v>
      </c>
      <c r="J877" s="17">
        <v>7.9</v>
      </c>
      <c r="K877" s="17">
        <v>2</v>
      </c>
      <c r="L877" s="17">
        <f t="shared" si="26"/>
        <v>15.8</v>
      </c>
      <c r="M877" s="31" t="s">
        <v>24</v>
      </c>
    </row>
    <row r="878" spans="1:13">
      <c r="A878" s="66" t="s">
        <v>952</v>
      </c>
      <c r="B878" s="18">
        <v>43436</v>
      </c>
      <c r="C878" s="17">
        <f t="shared" si="27"/>
        <v>4</v>
      </c>
      <c r="D878" s="19">
        <v>0.90917544476699619</v>
      </c>
      <c r="E878" s="17" t="s">
        <v>33</v>
      </c>
      <c r="F878" s="17" t="s">
        <v>82</v>
      </c>
      <c r="G878" s="17" t="s">
        <v>83</v>
      </c>
      <c r="H878" s="48" t="s">
        <v>84</v>
      </c>
      <c r="I878" s="17" t="s">
        <v>37</v>
      </c>
      <c r="J878" s="17">
        <v>9.8000000000000007</v>
      </c>
      <c r="K878" s="17">
        <v>1</v>
      </c>
      <c r="L878" s="17">
        <f t="shared" si="26"/>
        <v>9.8000000000000007</v>
      </c>
      <c r="M878" s="31" t="s">
        <v>43</v>
      </c>
    </row>
    <row r="879" spans="1:13">
      <c r="A879" s="66" t="s">
        <v>953</v>
      </c>
      <c r="B879" s="18">
        <v>43437</v>
      </c>
      <c r="C879" s="17">
        <f t="shared" si="27"/>
        <v>4</v>
      </c>
      <c r="D879" s="19">
        <v>0.63747513464803707</v>
      </c>
      <c r="E879" s="17" t="s">
        <v>33</v>
      </c>
      <c r="F879" s="17" t="s">
        <v>34</v>
      </c>
      <c r="G879" s="48" t="s">
        <v>35</v>
      </c>
      <c r="H879" s="48" t="s">
        <v>36</v>
      </c>
      <c r="I879" s="17" t="s">
        <v>37</v>
      </c>
      <c r="J879" s="17">
        <v>21</v>
      </c>
      <c r="K879" s="17">
        <v>2</v>
      </c>
      <c r="L879" s="17">
        <f t="shared" si="26"/>
        <v>42</v>
      </c>
      <c r="M879" s="31" t="s">
        <v>38</v>
      </c>
    </row>
    <row r="880" spans="1:13">
      <c r="A880" s="66" t="s">
        <v>954</v>
      </c>
      <c r="B880" s="18">
        <v>43437</v>
      </c>
      <c r="C880" s="17">
        <f t="shared" si="27"/>
        <v>4</v>
      </c>
      <c r="D880" s="19">
        <v>0.61520649282445272</v>
      </c>
      <c r="E880" s="17" t="s">
        <v>26</v>
      </c>
      <c r="F880" s="17" t="s">
        <v>34</v>
      </c>
      <c r="G880" s="48" t="s">
        <v>35</v>
      </c>
      <c r="H880" s="48" t="s">
        <v>36</v>
      </c>
      <c r="I880" s="17" t="s">
        <v>37</v>
      </c>
      <c r="J880" s="17">
        <v>21</v>
      </c>
      <c r="K880" s="17">
        <v>1</v>
      </c>
      <c r="L880" s="17">
        <f t="shared" si="26"/>
        <v>21</v>
      </c>
      <c r="M880" s="31" t="s">
        <v>43</v>
      </c>
    </row>
    <row r="881" spans="1:13">
      <c r="A881" s="66" t="s">
        <v>955</v>
      </c>
      <c r="B881" s="18">
        <v>43437</v>
      </c>
      <c r="C881" s="17">
        <f t="shared" si="27"/>
        <v>4</v>
      </c>
      <c r="D881" s="19">
        <v>0.84009905969246024</v>
      </c>
      <c r="E881" s="48" t="s">
        <v>42</v>
      </c>
      <c r="F881" s="17" t="s">
        <v>21</v>
      </c>
      <c r="G881" s="17" t="s">
        <v>22</v>
      </c>
      <c r="H881" s="17" t="s">
        <v>23</v>
      </c>
      <c r="I881" s="17" t="s">
        <v>17</v>
      </c>
      <c r="J881" s="17">
        <v>18.899999999999999</v>
      </c>
      <c r="K881" s="17">
        <v>1</v>
      </c>
      <c r="L881" s="17">
        <f t="shared" si="26"/>
        <v>18.899999999999999</v>
      </c>
      <c r="M881" s="31" t="s">
        <v>24</v>
      </c>
    </row>
    <row r="882" spans="1:13">
      <c r="A882" s="66" t="s">
        <v>956</v>
      </c>
      <c r="B882" s="18">
        <v>43437</v>
      </c>
      <c r="C882" s="17">
        <f t="shared" si="27"/>
        <v>4</v>
      </c>
      <c r="D882" s="19">
        <v>0.49641810297415195</v>
      </c>
      <c r="E882" s="17" t="s">
        <v>33</v>
      </c>
      <c r="F882" s="17" t="s">
        <v>21</v>
      </c>
      <c r="G882" s="17" t="s">
        <v>22</v>
      </c>
      <c r="H882" s="17" t="s">
        <v>23</v>
      </c>
      <c r="I882" s="17" t="s">
        <v>17</v>
      </c>
      <c r="J882" s="17">
        <v>18.899999999999999</v>
      </c>
      <c r="K882" s="17">
        <v>2</v>
      </c>
      <c r="L882" s="17">
        <f t="shared" si="26"/>
        <v>37.799999999999997</v>
      </c>
      <c r="M882" s="31" t="s">
        <v>43</v>
      </c>
    </row>
    <row r="883" spans="1:13">
      <c r="A883" s="66" t="s">
        <v>957</v>
      </c>
      <c r="B883" s="18">
        <v>43437</v>
      </c>
      <c r="C883" s="17">
        <f t="shared" si="27"/>
        <v>4</v>
      </c>
      <c r="D883" s="19">
        <v>0.48636368992169043</v>
      </c>
      <c r="E883" s="17" t="s">
        <v>20</v>
      </c>
      <c r="F883" s="17" t="s">
        <v>47</v>
      </c>
      <c r="G883" s="17" t="s">
        <v>48</v>
      </c>
      <c r="H883" s="48" t="s">
        <v>77</v>
      </c>
      <c r="I883" s="17" t="s">
        <v>17</v>
      </c>
      <c r="J883" s="17">
        <v>7.9</v>
      </c>
      <c r="K883" s="17">
        <v>3</v>
      </c>
      <c r="L883" s="17">
        <f t="shared" si="26"/>
        <v>23.700000000000003</v>
      </c>
      <c r="M883" s="31" t="s">
        <v>24</v>
      </c>
    </row>
    <row r="884" spans="1:13">
      <c r="A884" s="66" t="s">
        <v>958</v>
      </c>
      <c r="B884" s="18">
        <v>43438</v>
      </c>
      <c r="C884" s="17">
        <f t="shared" si="27"/>
        <v>4</v>
      </c>
      <c r="D884" s="19">
        <v>0.48724584517252922</v>
      </c>
      <c r="E884" s="17" t="s">
        <v>33</v>
      </c>
      <c r="F884" s="17" t="s">
        <v>82</v>
      </c>
      <c r="G884" s="17" t="s">
        <v>83</v>
      </c>
      <c r="H884" s="48" t="s">
        <v>84</v>
      </c>
      <c r="I884" s="17" t="s">
        <v>37</v>
      </c>
      <c r="J884" s="17">
        <v>9.8000000000000007</v>
      </c>
      <c r="K884" s="17">
        <v>1</v>
      </c>
      <c r="L884" s="17">
        <f t="shared" si="26"/>
        <v>9.8000000000000007</v>
      </c>
      <c r="M884" s="31" t="s">
        <v>18</v>
      </c>
    </row>
    <row r="885" spans="1:13">
      <c r="A885" s="66" t="s">
        <v>959</v>
      </c>
      <c r="B885" s="18">
        <v>43438</v>
      </c>
      <c r="C885" s="17">
        <f t="shared" si="27"/>
        <v>4</v>
      </c>
      <c r="D885" s="19">
        <v>0.68302240077218856</v>
      </c>
      <c r="E885" s="17" t="s">
        <v>26</v>
      </c>
      <c r="F885" s="17" t="s">
        <v>14</v>
      </c>
      <c r="G885" s="17" t="s">
        <v>15</v>
      </c>
      <c r="H885" s="17" t="s">
        <v>352</v>
      </c>
      <c r="I885" s="17" t="s">
        <v>17</v>
      </c>
      <c r="J885" s="17">
        <v>29.9</v>
      </c>
      <c r="K885" s="17">
        <v>3</v>
      </c>
      <c r="L885" s="17">
        <f t="shared" si="26"/>
        <v>89.699999999999989</v>
      </c>
      <c r="M885" s="31" t="s">
        <v>24</v>
      </c>
    </row>
    <row r="886" spans="1:13">
      <c r="A886" s="66" t="s">
        <v>960</v>
      </c>
      <c r="B886" s="18">
        <v>43438</v>
      </c>
      <c r="C886" s="17">
        <f t="shared" si="27"/>
        <v>4</v>
      </c>
      <c r="D886" s="19">
        <v>0.60307153916986178</v>
      </c>
      <c r="E886" s="17" t="s">
        <v>13</v>
      </c>
      <c r="F886" s="17" t="s">
        <v>21</v>
      </c>
      <c r="G886" s="17" t="s">
        <v>22</v>
      </c>
      <c r="H886" s="17" t="s">
        <v>23</v>
      </c>
      <c r="I886" s="17" t="s">
        <v>17</v>
      </c>
      <c r="J886" s="17">
        <v>18.899999999999999</v>
      </c>
      <c r="K886" s="17">
        <v>1</v>
      </c>
      <c r="L886" s="17">
        <f t="shared" si="26"/>
        <v>18.899999999999999</v>
      </c>
      <c r="M886" s="31" t="s">
        <v>24</v>
      </c>
    </row>
    <row r="887" spans="1:13">
      <c r="A887" s="66" t="s">
        <v>961</v>
      </c>
      <c r="B887" s="18">
        <v>43439</v>
      </c>
      <c r="C887" s="17">
        <f t="shared" si="27"/>
        <v>4</v>
      </c>
      <c r="D887" s="19">
        <v>0.86485628994315977</v>
      </c>
      <c r="E887" s="17" t="s">
        <v>20</v>
      </c>
      <c r="F887" s="17" t="s">
        <v>21</v>
      </c>
      <c r="G887" s="17" t="s">
        <v>22</v>
      </c>
      <c r="H887" s="17" t="s">
        <v>23</v>
      </c>
      <c r="I887" s="17" t="s">
        <v>17</v>
      </c>
      <c r="J887" s="17">
        <v>18.899999999999999</v>
      </c>
      <c r="K887" s="17">
        <v>2</v>
      </c>
      <c r="L887" s="17">
        <f t="shared" si="26"/>
        <v>37.799999999999997</v>
      </c>
      <c r="M887" s="31" t="s">
        <v>24</v>
      </c>
    </row>
    <row r="888" spans="1:13">
      <c r="A888" s="66" t="s">
        <v>962</v>
      </c>
      <c r="B888" s="18">
        <v>43439</v>
      </c>
      <c r="C888" s="17">
        <f t="shared" si="27"/>
        <v>4</v>
      </c>
      <c r="D888" s="19">
        <v>0.71491819500111031</v>
      </c>
      <c r="E888" s="17" t="s">
        <v>13</v>
      </c>
      <c r="F888" s="17" t="s">
        <v>47</v>
      </c>
      <c r="G888" s="17" t="s">
        <v>48</v>
      </c>
      <c r="H888" s="48" t="s">
        <v>77</v>
      </c>
      <c r="I888" s="17" t="s">
        <v>17</v>
      </c>
      <c r="J888" s="17">
        <v>7.9</v>
      </c>
      <c r="K888" s="17">
        <v>3</v>
      </c>
      <c r="L888" s="17">
        <f t="shared" si="26"/>
        <v>23.700000000000003</v>
      </c>
      <c r="M888" s="31" t="s">
        <v>24</v>
      </c>
    </row>
    <row r="889" spans="1:13">
      <c r="A889" s="66" t="s">
        <v>963</v>
      </c>
      <c r="B889" s="18">
        <v>43439</v>
      </c>
      <c r="C889" s="17">
        <f t="shared" si="27"/>
        <v>4</v>
      </c>
      <c r="D889" s="19">
        <v>0.59556790826385841</v>
      </c>
      <c r="E889" s="48" t="s">
        <v>42</v>
      </c>
      <c r="F889" s="17" t="s">
        <v>47</v>
      </c>
      <c r="G889" s="17" t="s">
        <v>48</v>
      </c>
      <c r="H889" s="48" t="s">
        <v>77</v>
      </c>
      <c r="I889" s="17" t="s">
        <v>17</v>
      </c>
      <c r="J889" s="17">
        <v>7.9</v>
      </c>
      <c r="K889" s="17">
        <v>4</v>
      </c>
      <c r="L889" s="17">
        <f t="shared" si="26"/>
        <v>31.6</v>
      </c>
      <c r="M889" s="31" t="s">
        <v>24</v>
      </c>
    </row>
    <row r="890" spans="1:13">
      <c r="A890" s="66" t="s">
        <v>964</v>
      </c>
      <c r="B890" s="18">
        <v>43440</v>
      </c>
      <c r="C890" s="17">
        <f t="shared" si="27"/>
        <v>4</v>
      </c>
      <c r="D890" s="19">
        <v>0.47856833374030805</v>
      </c>
      <c r="E890" s="17" t="s">
        <v>59</v>
      </c>
      <c r="F890" s="17" t="s">
        <v>82</v>
      </c>
      <c r="G890" s="17" t="s">
        <v>83</v>
      </c>
      <c r="H890" s="48" t="s">
        <v>84</v>
      </c>
      <c r="I890" s="17" t="s">
        <v>37</v>
      </c>
      <c r="J890" s="17">
        <v>9.8000000000000007</v>
      </c>
      <c r="K890" s="17">
        <v>2</v>
      </c>
      <c r="L890" s="17">
        <f t="shared" ref="L890:L953" si="28">J890*K890</f>
        <v>19.600000000000001</v>
      </c>
      <c r="M890" s="31" t="s">
        <v>24</v>
      </c>
    </row>
    <row r="891" spans="1:13">
      <c r="A891" s="66" t="s">
        <v>965</v>
      </c>
      <c r="B891" s="18">
        <v>43440</v>
      </c>
      <c r="C891" s="17">
        <f t="shared" si="27"/>
        <v>4</v>
      </c>
      <c r="D891" s="19">
        <v>0.48798119695543279</v>
      </c>
      <c r="E891" s="17" t="s">
        <v>13</v>
      </c>
      <c r="F891" s="17" t="s">
        <v>47</v>
      </c>
      <c r="G891" s="17" t="s">
        <v>48</v>
      </c>
      <c r="H891" s="48" t="s">
        <v>77</v>
      </c>
      <c r="I891" s="17" t="s">
        <v>17</v>
      </c>
      <c r="J891" s="17">
        <v>7.9</v>
      </c>
      <c r="K891" s="17">
        <v>1</v>
      </c>
      <c r="L891" s="17">
        <f t="shared" si="28"/>
        <v>7.9</v>
      </c>
      <c r="M891" s="31" t="s">
        <v>24</v>
      </c>
    </row>
    <row r="892" spans="1:13">
      <c r="A892" s="66" t="s">
        <v>966</v>
      </c>
      <c r="B892" s="18">
        <v>43440</v>
      </c>
      <c r="C892" s="17">
        <f t="shared" si="27"/>
        <v>4</v>
      </c>
      <c r="D892" s="19">
        <v>0.90361424214709407</v>
      </c>
      <c r="E892" s="17" t="s">
        <v>13</v>
      </c>
      <c r="F892" s="17" t="s">
        <v>82</v>
      </c>
      <c r="G892" s="17" t="s">
        <v>83</v>
      </c>
      <c r="H892" s="48" t="s">
        <v>84</v>
      </c>
      <c r="I892" s="17" t="s">
        <v>37</v>
      </c>
      <c r="J892" s="17">
        <v>9.8000000000000007</v>
      </c>
      <c r="K892" s="17">
        <v>1</v>
      </c>
      <c r="L892" s="17">
        <f t="shared" si="28"/>
        <v>9.8000000000000007</v>
      </c>
      <c r="M892" s="31" t="s">
        <v>43</v>
      </c>
    </row>
    <row r="893" spans="1:13">
      <c r="A893" s="66" t="s">
        <v>967</v>
      </c>
      <c r="B893" s="18">
        <v>43441</v>
      </c>
      <c r="C893" s="17">
        <f t="shared" si="27"/>
        <v>4</v>
      </c>
      <c r="D893" s="19">
        <v>0.91358596082626919</v>
      </c>
      <c r="E893" s="17" t="s">
        <v>13</v>
      </c>
      <c r="F893" s="17" t="s">
        <v>34</v>
      </c>
      <c r="G893" s="48" t="s">
        <v>35</v>
      </c>
      <c r="H893" s="17" t="s">
        <v>151</v>
      </c>
      <c r="I893" s="17" t="s">
        <v>37</v>
      </c>
      <c r="J893" s="17">
        <v>21</v>
      </c>
      <c r="K893" s="17">
        <v>3</v>
      </c>
      <c r="L893" s="17">
        <f t="shared" si="28"/>
        <v>63</v>
      </c>
      <c r="M893" s="51" t="s">
        <v>968</v>
      </c>
    </row>
    <row r="894" spans="1:13">
      <c r="A894" s="66" t="s">
        <v>969</v>
      </c>
      <c r="B894" s="18">
        <v>43441</v>
      </c>
      <c r="C894" s="17">
        <f t="shared" si="27"/>
        <v>4</v>
      </c>
      <c r="D894" s="19">
        <v>0.85726278437507708</v>
      </c>
      <c r="E894" s="17" t="s">
        <v>13</v>
      </c>
      <c r="F894" s="17" t="s">
        <v>14</v>
      </c>
      <c r="G894" s="17" t="s">
        <v>15</v>
      </c>
      <c r="H894" s="17" t="s">
        <v>16</v>
      </c>
      <c r="I894" s="17" t="s">
        <v>17</v>
      </c>
      <c r="J894" s="17">
        <v>29.9</v>
      </c>
      <c r="K894" s="17">
        <v>3</v>
      </c>
      <c r="L894" s="17">
        <f t="shared" si="28"/>
        <v>89.699999999999989</v>
      </c>
      <c r="M894" s="31" t="s">
        <v>24</v>
      </c>
    </row>
    <row r="895" spans="1:13">
      <c r="A895" s="66" t="s">
        <v>970</v>
      </c>
      <c r="B895" s="18">
        <v>43441</v>
      </c>
      <c r="C895" s="17">
        <f t="shared" si="27"/>
        <v>4</v>
      </c>
      <c r="D895" s="19">
        <v>0.59492198496762405</v>
      </c>
      <c r="E895" s="17" t="s">
        <v>33</v>
      </c>
      <c r="F895" s="17" t="s">
        <v>47</v>
      </c>
      <c r="G895" s="17" t="s">
        <v>48</v>
      </c>
      <c r="H895" s="48" t="s">
        <v>77</v>
      </c>
      <c r="I895" s="17" t="s">
        <v>17</v>
      </c>
      <c r="J895" s="17">
        <v>7.9</v>
      </c>
      <c r="K895" s="17">
        <v>2</v>
      </c>
      <c r="L895" s="17">
        <f t="shared" si="28"/>
        <v>15.8</v>
      </c>
      <c r="M895" s="31" t="s">
        <v>24</v>
      </c>
    </row>
    <row r="896" spans="1:13">
      <c r="A896" s="66" t="s">
        <v>971</v>
      </c>
      <c r="B896" s="18">
        <v>43441</v>
      </c>
      <c r="C896" s="17">
        <f t="shared" si="27"/>
        <v>4</v>
      </c>
      <c r="D896" s="19">
        <v>0.42957511308207036</v>
      </c>
      <c r="E896" s="17" t="s">
        <v>13</v>
      </c>
      <c r="F896" s="17" t="s">
        <v>14</v>
      </c>
      <c r="G896" s="17" t="s">
        <v>15</v>
      </c>
      <c r="H896" s="17" t="s">
        <v>16</v>
      </c>
      <c r="I896" s="17" t="s">
        <v>17</v>
      </c>
      <c r="J896" s="17">
        <v>29.9</v>
      </c>
      <c r="K896" s="17">
        <v>3</v>
      </c>
      <c r="L896" s="17">
        <f t="shared" si="28"/>
        <v>89.699999999999989</v>
      </c>
      <c r="M896" s="31" t="s">
        <v>43</v>
      </c>
    </row>
    <row r="897" spans="1:13">
      <c r="A897" s="66" t="s">
        <v>972</v>
      </c>
      <c r="B897" s="18">
        <v>43441</v>
      </c>
      <c r="C897" s="17">
        <f t="shared" si="27"/>
        <v>4</v>
      </c>
      <c r="D897" s="19">
        <v>0.67463461256659696</v>
      </c>
      <c r="E897" s="17" t="s">
        <v>13</v>
      </c>
      <c r="F897" s="17" t="s">
        <v>21</v>
      </c>
      <c r="G897" s="17" t="s">
        <v>22</v>
      </c>
      <c r="H897" s="17" t="s">
        <v>23</v>
      </c>
      <c r="I897" s="17" t="s">
        <v>17</v>
      </c>
      <c r="J897" s="17">
        <v>18.899999999999999</v>
      </c>
      <c r="K897" s="17">
        <v>1</v>
      </c>
      <c r="L897" s="17">
        <f t="shared" si="28"/>
        <v>18.899999999999999</v>
      </c>
      <c r="M897" s="31" t="s">
        <v>24</v>
      </c>
    </row>
    <row r="898" spans="1:13">
      <c r="A898" s="66" t="s">
        <v>973</v>
      </c>
      <c r="B898" s="18">
        <v>43442</v>
      </c>
      <c r="C898" s="17">
        <f t="shared" si="27"/>
        <v>4</v>
      </c>
      <c r="D898" s="19">
        <v>0.55676873236880686</v>
      </c>
      <c r="E898" s="17" t="s">
        <v>20</v>
      </c>
      <c r="F898" s="17" t="s">
        <v>14</v>
      </c>
      <c r="G898" s="17" t="s">
        <v>15</v>
      </c>
      <c r="H898" s="17" t="s">
        <v>16</v>
      </c>
      <c r="I898" s="17" t="s">
        <v>17</v>
      </c>
      <c r="J898" s="17">
        <v>29.9</v>
      </c>
      <c r="K898" s="17">
        <v>4</v>
      </c>
      <c r="L898" s="17">
        <f t="shared" si="28"/>
        <v>119.6</v>
      </c>
      <c r="M898" s="31" t="s">
        <v>38</v>
      </c>
    </row>
    <row r="899" spans="1:13">
      <c r="A899" s="66" t="s">
        <v>974</v>
      </c>
      <c r="B899" s="18">
        <v>43442</v>
      </c>
      <c r="C899" s="17">
        <f t="shared" ref="C899:C962" si="29">INT((MONTH(B899)-1)/3)+1</f>
        <v>4</v>
      </c>
      <c r="D899" s="19">
        <v>0.68492584601347306</v>
      </c>
      <c r="E899" s="17" t="s">
        <v>33</v>
      </c>
      <c r="F899" s="17" t="s">
        <v>47</v>
      </c>
      <c r="G899" s="17" t="s">
        <v>48</v>
      </c>
      <c r="H899" s="48" t="s">
        <v>77</v>
      </c>
      <c r="I899" s="17" t="s">
        <v>17</v>
      </c>
      <c r="J899" s="17">
        <v>7.9</v>
      </c>
      <c r="K899" s="17">
        <v>1</v>
      </c>
      <c r="L899" s="17">
        <f t="shared" si="28"/>
        <v>7.9</v>
      </c>
      <c r="M899" s="31" t="s">
        <v>24</v>
      </c>
    </row>
    <row r="900" spans="1:13">
      <c r="A900" s="66" t="s">
        <v>975</v>
      </c>
      <c r="B900" s="18">
        <v>43442</v>
      </c>
      <c r="C900" s="17">
        <f t="shared" si="29"/>
        <v>4</v>
      </c>
      <c r="D900" s="19">
        <v>0.58884269496997066</v>
      </c>
      <c r="E900" s="48" t="s">
        <v>56</v>
      </c>
      <c r="F900" s="17" t="s">
        <v>47</v>
      </c>
      <c r="G900" s="17" t="s">
        <v>48</v>
      </c>
      <c r="H900" s="48" t="s">
        <v>77</v>
      </c>
      <c r="I900" s="17" t="s">
        <v>17</v>
      </c>
      <c r="J900" s="17">
        <v>7.9</v>
      </c>
      <c r="K900" s="17">
        <v>4</v>
      </c>
      <c r="L900" s="17">
        <f t="shared" si="28"/>
        <v>31.6</v>
      </c>
      <c r="M900" s="31" t="s">
        <v>24</v>
      </c>
    </row>
    <row r="901" spans="1:13">
      <c r="A901" s="66" t="s">
        <v>976</v>
      </c>
      <c r="B901" s="18">
        <v>43443</v>
      </c>
      <c r="C901" s="17">
        <f t="shared" si="29"/>
        <v>4</v>
      </c>
      <c r="D901" s="19">
        <v>0.42254645497566523</v>
      </c>
      <c r="E901" s="17" t="s">
        <v>33</v>
      </c>
      <c r="F901" s="17" t="s">
        <v>14</v>
      </c>
      <c r="G901" s="17" t="s">
        <v>15</v>
      </c>
      <c r="H901" s="17" t="s">
        <v>16</v>
      </c>
      <c r="I901" s="17" t="s">
        <v>17</v>
      </c>
      <c r="J901" s="17">
        <v>29.9</v>
      </c>
      <c r="K901" s="17">
        <v>1</v>
      </c>
      <c r="L901" s="17">
        <f t="shared" si="28"/>
        <v>29.9</v>
      </c>
      <c r="M901" s="31" t="s">
        <v>24</v>
      </c>
    </row>
    <row r="902" spans="1:13">
      <c r="A902" s="66" t="s">
        <v>977</v>
      </c>
      <c r="B902" s="18">
        <v>43443</v>
      </c>
      <c r="C902" s="17">
        <f t="shared" si="29"/>
        <v>4</v>
      </c>
      <c r="D902" s="19">
        <v>0.6974563332514484</v>
      </c>
      <c r="E902" s="17" t="s">
        <v>26</v>
      </c>
      <c r="F902" s="17" t="s">
        <v>21</v>
      </c>
      <c r="G902" s="17" t="s">
        <v>22</v>
      </c>
      <c r="H902" s="17" t="s">
        <v>23</v>
      </c>
      <c r="I902" s="17" t="s">
        <v>17</v>
      </c>
      <c r="J902" s="17">
        <v>18.899999999999999</v>
      </c>
      <c r="K902" s="17">
        <v>3</v>
      </c>
      <c r="L902" s="17">
        <f t="shared" si="28"/>
        <v>56.699999999999996</v>
      </c>
      <c r="M902" s="31" t="s">
        <v>24</v>
      </c>
    </row>
    <row r="903" spans="1:13">
      <c r="A903" s="66" t="s">
        <v>978</v>
      </c>
      <c r="B903" s="18">
        <v>43444</v>
      </c>
      <c r="C903" s="17">
        <f t="shared" si="29"/>
        <v>4</v>
      </c>
      <c r="D903" s="19">
        <v>0.8206299489184713</v>
      </c>
      <c r="E903" s="48" t="s">
        <v>56</v>
      </c>
      <c r="F903" s="17" t="s">
        <v>21</v>
      </c>
      <c r="G903" s="17" t="s">
        <v>22</v>
      </c>
      <c r="H903" s="17" t="s">
        <v>23</v>
      </c>
      <c r="I903" s="17" t="s">
        <v>17</v>
      </c>
      <c r="J903" s="17">
        <v>18.899999999999999</v>
      </c>
      <c r="K903" s="17">
        <v>3</v>
      </c>
      <c r="L903" s="17">
        <f t="shared" si="28"/>
        <v>56.699999999999996</v>
      </c>
      <c r="M903" s="31" t="s">
        <v>18</v>
      </c>
    </row>
    <row r="904" spans="1:13">
      <c r="A904" s="66" t="s">
        <v>979</v>
      </c>
      <c r="B904" s="18">
        <v>43444</v>
      </c>
      <c r="C904" s="17">
        <f t="shared" si="29"/>
        <v>4</v>
      </c>
      <c r="D904" s="19">
        <v>0.72496152148738868</v>
      </c>
      <c r="E904" s="17" t="s">
        <v>26</v>
      </c>
      <c r="F904" s="17" t="s">
        <v>14</v>
      </c>
      <c r="G904" s="17" t="s">
        <v>15</v>
      </c>
      <c r="H904" s="17" t="s">
        <v>16</v>
      </c>
      <c r="I904" s="17" t="s">
        <v>17</v>
      </c>
      <c r="J904" s="17">
        <v>29.9</v>
      </c>
      <c r="K904" s="17">
        <v>2</v>
      </c>
      <c r="L904" s="17">
        <f t="shared" si="28"/>
        <v>59.8</v>
      </c>
      <c r="M904" s="31" t="s">
        <v>24</v>
      </c>
    </row>
    <row r="905" spans="1:13">
      <c r="A905" s="66" t="s">
        <v>980</v>
      </c>
      <c r="B905" s="18">
        <v>43445</v>
      </c>
      <c r="C905" s="17">
        <f t="shared" si="29"/>
        <v>4</v>
      </c>
      <c r="D905" s="19">
        <v>0.67718959810216706</v>
      </c>
      <c r="E905" s="48" t="s">
        <v>56</v>
      </c>
      <c r="F905" s="17" t="s">
        <v>14</v>
      </c>
      <c r="G905" s="17" t="s">
        <v>15</v>
      </c>
      <c r="H905" s="17" t="s">
        <v>16</v>
      </c>
      <c r="I905" s="17" t="s">
        <v>17</v>
      </c>
      <c r="J905" s="17">
        <v>29.9</v>
      </c>
      <c r="K905" s="17">
        <v>3</v>
      </c>
      <c r="L905" s="17">
        <f t="shared" si="28"/>
        <v>89.699999999999989</v>
      </c>
      <c r="M905" s="31" t="s">
        <v>24</v>
      </c>
    </row>
    <row r="906" spans="1:13">
      <c r="A906" s="66" t="s">
        <v>981</v>
      </c>
      <c r="B906" s="18">
        <v>43445</v>
      </c>
      <c r="C906" s="17">
        <f t="shared" si="29"/>
        <v>4</v>
      </c>
      <c r="D906" s="19">
        <v>0.65946856816384536</v>
      </c>
      <c r="E906" s="17" t="s">
        <v>13</v>
      </c>
      <c r="F906" s="17" t="s">
        <v>82</v>
      </c>
      <c r="G906" s="17" t="s">
        <v>83</v>
      </c>
      <c r="H906" s="48" t="s">
        <v>84</v>
      </c>
      <c r="I906" s="17" t="s">
        <v>37</v>
      </c>
      <c r="J906" s="17">
        <v>9.8000000000000007</v>
      </c>
      <c r="K906" s="17">
        <v>2</v>
      </c>
      <c r="L906" s="17">
        <f t="shared" si="28"/>
        <v>19.600000000000001</v>
      </c>
      <c r="M906" s="31" t="s">
        <v>18</v>
      </c>
    </row>
    <row r="907" spans="1:13">
      <c r="A907" s="66" t="s">
        <v>982</v>
      </c>
      <c r="B907" s="18">
        <v>43445</v>
      </c>
      <c r="C907" s="17">
        <f t="shared" si="29"/>
        <v>4</v>
      </c>
      <c r="D907" s="19">
        <v>0.7714213263553551</v>
      </c>
      <c r="E907" s="48" t="s">
        <v>56</v>
      </c>
      <c r="F907" s="17" t="s">
        <v>47</v>
      </c>
      <c r="G907" s="17" t="s">
        <v>48</v>
      </c>
      <c r="H907" s="48" t="s">
        <v>77</v>
      </c>
      <c r="I907" s="17" t="s">
        <v>17</v>
      </c>
      <c r="J907" s="17">
        <v>7.9</v>
      </c>
      <c r="K907" s="17">
        <v>1</v>
      </c>
      <c r="L907" s="17">
        <f t="shared" si="28"/>
        <v>7.9</v>
      </c>
      <c r="M907" s="31" t="s">
        <v>24</v>
      </c>
    </row>
    <row r="908" spans="1:13">
      <c r="A908" s="66" t="s">
        <v>983</v>
      </c>
      <c r="B908" s="18">
        <v>43445</v>
      </c>
      <c r="C908" s="17">
        <f t="shared" si="29"/>
        <v>4</v>
      </c>
      <c r="D908" s="19">
        <v>0.46744704972801915</v>
      </c>
      <c r="E908" s="17" t="s">
        <v>26</v>
      </c>
      <c r="F908" s="17" t="s">
        <v>34</v>
      </c>
      <c r="G908" s="48" t="s">
        <v>35</v>
      </c>
      <c r="H908" s="48" t="s">
        <v>36</v>
      </c>
      <c r="I908" s="17" t="s">
        <v>37</v>
      </c>
      <c r="J908" s="17">
        <v>21</v>
      </c>
      <c r="K908" s="17">
        <v>2</v>
      </c>
      <c r="L908" s="17">
        <f t="shared" si="28"/>
        <v>42</v>
      </c>
      <c r="M908" s="31" t="s">
        <v>24</v>
      </c>
    </row>
    <row r="909" spans="1:13">
      <c r="A909" s="66" t="s">
        <v>984</v>
      </c>
      <c r="B909" s="18">
        <v>43445</v>
      </c>
      <c r="C909" s="17">
        <f t="shared" si="29"/>
        <v>4</v>
      </c>
      <c r="D909" s="19">
        <v>0.56280890275886675</v>
      </c>
      <c r="E909" s="17" t="s">
        <v>26</v>
      </c>
      <c r="F909" s="17" t="s">
        <v>14</v>
      </c>
      <c r="G909" s="17" t="s">
        <v>15</v>
      </c>
      <c r="H909" s="17" t="s">
        <v>16</v>
      </c>
      <c r="I909" s="17" t="s">
        <v>17</v>
      </c>
      <c r="J909" s="17">
        <v>29.9</v>
      </c>
      <c r="K909" s="17">
        <v>1</v>
      </c>
      <c r="L909" s="17">
        <f t="shared" si="28"/>
        <v>29.9</v>
      </c>
      <c r="M909" s="31" t="s">
        <v>43</v>
      </c>
    </row>
    <row r="910" spans="1:13">
      <c r="A910" s="66" t="s">
        <v>985</v>
      </c>
      <c r="B910" s="18">
        <v>43446</v>
      </c>
      <c r="C910" s="17">
        <f t="shared" si="29"/>
        <v>4</v>
      </c>
      <c r="D910" s="19">
        <v>0.65573976596007133</v>
      </c>
      <c r="E910" s="17" t="s">
        <v>26</v>
      </c>
      <c r="F910" s="17" t="s">
        <v>47</v>
      </c>
      <c r="G910" s="17" t="s">
        <v>48</v>
      </c>
      <c r="H910" s="48" t="s">
        <v>77</v>
      </c>
      <c r="I910" s="17" t="s">
        <v>17</v>
      </c>
      <c r="J910" s="17">
        <v>7.9</v>
      </c>
      <c r="K910" s="17">
        <v>2</v>
      </c>
      <c r="L910" s="17">
        <f t="shared" si="28"/>
        <v>15.8</v>
      </c>
      <c r="M910" s="31" t="s">
        <v>24</v>
      </c>
    </row>
    <row r="911" spans="1:13">
      <c r="A911" s="66" t="s">
        <v>986</v>
      </c>
      <c r="B911" s="18">
        <v>43446</v>
      </c>
      <c r="C911" s="17">
        <f t="shared" si="29"/>
        <v>4</v>
      </c>
      <c r="D911" s="19">
        <v>0.51037422929849452</v>
      </c>
      <c r="E911" s="17" t="s">
        <v>33</v>
      </c>
      <c r="F911" s="17" t="s">
        <v>21</v>
      </c>
      <c r="G911" s="17" t="s">
        <v>22</v>
      </c>
      <c r="H911" s="17" t="s">
        <v>23</v>
      </c>
      <c r="I911" s="17" t="s">
        <v>17</v>
      </c>
      <c r="J911" s="17">
        <v>18.899999999999999</v>
      </c>
      <c r="K911" s="17">
        <v>1</v>
      </c>
      <c r="L911" s="17">
        <f t="shared" si="28"/>
        <v>18.899999999999999</v>
      </c>
      <c r="M911" s="31" t="s">
        <v>38</v>
      </c>
    </row>
    <row r="912" spans="1:13">
      <c r="A912" s="66" t="s">
        <v>987</v>
      </c>
      <c r="B912" s="18">
        <v>43446</v>
      </c>
      <c r="C912" s="17">
        <f t="shared" si="29"/>
        <v>4</v>
      </c>
      <c r="D912" s="19">
        <v>0.69490802075194136</v>
      </c>
      <c r="E912" s="17" t="s">
        <v>26</v>
      </c>
      <c r="F912" s="17" t="s">
        <v>47</v>
      </c>
      <c r="G912" s="17" t="s">
        <v>48</v>
      </c>
      <c r="H912" s="48" t="s">
        <v>77</v>
      </c>
      <c r="I912" s="17" t="s">
        <v>17</v>
      </c>
      <c r="J912" s="17">
        <v>7.9</v>
      </c>
      <c r="K912" s="17">
        <v>2</v>
      </c>
      <c r="L912" s="17">
        <f t="shared" si="28"/>
        <v>15.8</v>
      </c>
      <c r="M912" s="31" t="s">
        <v>24</v>
      </c>
    </row>
    <row r="913" spans="1:13">
      <c r="A913" s="66" t="s">
        <v>988</v>
      </c>
      <c r="B913" s="18">
        <v>43446</v>
      </c>
      <c r="C913" s="17">
        <f t="shared" si="29"/>
        <v>4</v>
      </c>
      <c r="D913" s="19">
        <v>0.53396162546137882</v>
      </c>
      <c r="E913" s="48" t="s">
        <v>56</v>
      </c>
      <c r="F913" s="17" t="s">
        <v>47</v>
      </c>
      <c r="G913" s="17" t="s">
        <v>48</v>
      </c>
      <c r="H913" s="48" t="s">
        <v>77</v>
      </c>
      <c r="I913" s="17" t="s">
        <v>17</v>
      </c>
      <c r="J913" s="17">
        <v>7.9</v>
      </c>
      <c r="K913" s="17">
        <v>5</v>
      </c>
      <c r="L913" s="17">
        <f t="shared" si="28"/>
        <v>39.5</v>
      </c>
      <c r="M913" s="31" t="s">
        <v>24</v>
      </c>
    </row>
    <row r="914" spans="1:13">
      <c r="A914" s="66" t="s">
        <v>989</v>
      </c>
      <c r="B914" s="18">
        <v>43446</v>
      </c>
      <c r="C914" s="17">
        <f t="shared" si="29"/>
        <v>4</v>
      </c>
      <c r="D914" s="19">
        <v>0.80675490283159701</v>
      </c>
      <c r="E914" s="17" t="s">
        <v>26</v>
      </c>
      <c r="F914" s="17" t="s">
        <v>21</v>
      </c>
      <c r="G914" s="17" t="s">
        <v>22</v>
      </c>
      <c r="H914" s="17" t="s">
        <v>23</v>
      </c>
      <c r="I914" s="17" t="s">
        <v>17</v>
      </c>
      <c r="J914" s="17">
        <v>18.899999999999999</v>
      </c>
      <c r="K914" s="17">
        <v>1</v>
      </c>
      <c r="L914" s="17">
        <f t="shared" si="28"/>
        <v>18.899999999999999</v>
      </c>
      <c r="M914" s="31" t="s">
        <v>24</v>
      </c>
    </row>
    <row r="915" spans="1:13">
      <c r="A915" s="66" t="s">
        <v>990</v>
      </c>
      <c r="B915" s="18">
        <v>43446</v>
      </c>
      <c r="C915" s="17">
        <f t="shared" si="29"/>
        <v>4</v>
      </c>
      <c r="D915" s="19">
        <v>0.62645488290966467</v>
      </c>
      <c r="E915" s="48" t="s">
        <v>56</v>
      </c>
      <c r="F915" s="17" t="s">
        <v>47</v>
      </c>
      <c r="G915" s="17" t="s">
        <v>48</v>
      </c>
      <c r="H915" s="48" t="s">
        <v>77</v>
      </c>
      <c r="I915" s="17" t="s">
        <v>17</v>
      </c>
      <c r="J915" s="17">
        <v>7.9</v>
      </c>
      <c r="K915" s="17">
        <v>2</v>
      </c>
      <c r="L915" s="17">
        <f t="shared" si="28"/>
        <v>15.8</v>
      </c>
      <c r="M915" s="31" t="s">
        <v>24</v>
      </c>
    </row>
    <row r="916" spans="1:13">
      <c r="A916" s="66" t="s">
        <v>991</v>
      </c>
      <c r="B916" s="18">
        <v>43446</v>
      </c>
      <c r="C916" s="17">
        <f t="shared" si="29"/>
        <v>4</v>
      </c>
      <c r="D916" s="19">
        <v>0.80656276811353644</v>
      </c>
      <c r="E916" s="17" t="s">
        <v>26</v>
      </c>
      <c r="F916" s="17" t="s">
        <v>14</v>
      </c>
      <c r="G916" s="17" t="s">
        <v>15</v>
      </c>
      <c r="H916" s="17" t="s">
        <v>16</v>
      </c>
      <c r="I916" s="17" t="s">
        <v>17</v>
      </c>
      <c r="J916" s="17">
        <v>29.9</v>
      </c>
      <c r="K916" s="17">
        <v>1</v>
      </c>
      <c r="L916" s="17">
        <f t="shared" si="28"/>
        <v>29.9</v>
      </c>
      <c r="M916" s="31" t="s">
        <v>24</v>
      </c>
    </row>
    <row r="917" spans="1:13">
      <c r="A917" s="66" t="s">
        <v>992</v>
      </c>
      <c r="B917" s="18">
        <v>43446</v>
      </c>
      <c r="C917" s="17">
        <f t="shared" si="29"/>
        <v>4</v>
      </c>
      <c r="D917" s="19">
        <v>0.79591114303684829</v>
      </c>
      <c r="E917" s="17" t="s">
        <v>20</v>
      </c>
      <c r="F917" s="17" t="s">
        <v>47</v>
      </c>
      <c r="G917" s="17" t="s">
        <v>48</v>
      </c>
      <c r="H917" s="48" t="s">
        <v>77</v>
      </c>
      <c r="I917" s="17" t="s">
        <v>17</v>
      </c>
      <c r="J917" s="17">
        <v>7.9</v>
      </c>
      <c r="K917" s="17">
        <v>1</v>
      </c>
      <c r="L917" s="17">
        <f t="shared" si="28"/>
        <v>7.9</v>
      </c>
      <c r="M917" s="31" t="s">
        <v>24</v>
      </c>
    </row>
    <row r="918" spans="1:13">
      <c r="A918" s="66" t="s">
        <v>993</v>
      </c>
      <c r="B918" s="18">
        <v>43446</v>
      </c>
      <c r="C918" s="17">
        <f t="shared" si="29"/>
        <v>4</v>
      </c>
      <c r="D918" s="19">
        <v>0.49853915243383795</v>
      </c>
      <c r="E918" s="17" t="s">
        <v>26</v>
      </c>
      <c r="F918" s="17" t="s">
        <v>47</v>
      </c>
      <c r="G918" s="17" t="s">
        <v>48</v>
      </c>
      <c r="H918" s="48" t="s">
        <v>77</v>
      </c>
      <c r="I918" s="17" t="s">
        <v>17</v>
      </c>
      <c r="J918" s="17">
        <v>7.9</v>
      </c>
      <c r="K918" s="17">
        <v>2</v>
      </c>
      <c r="L918" s="17">
        <f t="shared" si="28"/>
        <v>15.8</v>
      </c>
      <c r="M918" s="31" t="s">
        <v>43</v>
      </c>
    </row>
    <row r="919" spans="1:13">
      <c r="A919" s="66" t="s">
        <v>994</v>
      </c>
      <c r="B919" s="18">
        <v>43446</v>
      </c>
      <c r="C919" s="17">
        <f t="shared" si="29"/>
        <v>4</v>
      </c>
      <c r="D919" s="19">
        <v>0.79499662756670264</v>
      </c>
      <c r="E919" s="17" t="s">
        <v>13</v>
      </c>
      <c r="F919" s="17" t="s">
        <v>34</v>
      </c>
      <c r="G919" s="48" t="s">
        <v>35</v>
      </c>
      <c r="H919" s="48" t="s">
        <v>36</v>
      </c>
      <c r="I919" s="17" t="s">
        <v>37</v>
      </c>
      <c r="J919" s="17">
        <v>21</v>
      </c>
      <c r="K919" s="17">
        <v>1</v>
      </c>
      <c r="L919" s="17">
        <f t="shared" si="28"/>
        <v>21</v>
      </c>
      <c r="M919" s="31" t="s">
        <v>43</v>
      </c>
    </row>
    <row r="920" spans="1:13">
      <c r="A920" s="66" t="s">
        <v>995</v>
      </c>
      <c r="B920" s="18">
        <v>43447</v>
      </c>
      <c r="C920" s="17">
        <f t="shared" si="29"/>
        <v>4</v>
      </c>
      <c r="D920" s="19">
        <v>0.9124191256500056</v>
      </c>
      <c r="E920" s="17" t="s">
        <v>59</v>
      </c>
      <c r="F920" s="17" t="s">
        <v>14</v>
      </c>
      <c r="G920" s="17" t="s">
        <v>15</v>
      </c>
      <c r="H920" s="17" t="s">
        <v>16</v>
      </c>
      <c r="I920" s="17" t="s">
        <v>17</v>
      </c>
      <c r="J920" s="17">
        <v>29.9</v>
      </c>
      <c r="K920" s="17">
        <v>1</v>
      </c>
      <c r="L920" s="17">
        <f t="shared" si="28"/>
        <v>29.9</v>
      </c>
      <c r="M920" s="31" t="s">
        <v>43</v>
      </c>
    </row>
    <row r="921" spans="1:13">
      <c r="A921" s="66" t="s">
        <v>996</v>
      </c>
      <c r="B921" s="18">
        <v>43447</v>
      </c>
      <c r="C921" s="17">
        <f t="shared" si="29"/>
        <v>4</v>
      </c>
      <c r="D921" s="19">
        <v>0.85247097609616618</v>
      </c>
      <c r="E921" s="17" t="s">
        <v>13</v>
      </c>
      <c r="F921" s="17" t="s">
        <v>14</v>
      </c>
      <c r="G921" s="17" t="s">
        <v>15</v>
      </c>
      <c r="H921" s="17" t="s">
        <v>16</v>
      </c>
      <c r="I921" s="17" t="s">
        <v>17</v>
      </c>
      <c r="J921" s="17">
        <v>29.9</v>
      </c>
      <c r="K921" s="17">
        <v>1</v>
      </c>
      <c r="L921" s="17">
        <f t="shared" si="28"/>
        <v>29.9</v>
      </c>
      <c r="M921" s="31" t="s">
        <v>24</v>
      </c>
    </row>
    <row r="922" spans="1:13">
      <c r="A922" s="66" t="s">
        <v>997</v>
      </c>
      <c r="B922" s="18">
        <v>43447</v>
      </c>
      <c r="C922" s="17">
        <f t="shared" si="29"/>
        <v>4</v>
      </c>
      <c r="D922" s="19">
        <v>0.69957142853295418</v>
      </c>
      <c r="E922" s="17" t="s">
        <v>33</v>
      </c>
      <c r="F922" s="17" t="s">
        <v>34</v>
      </c>
      <c r="G922" s="48" t="s">
        <v>35</v>
      </c>
      <c r="H922" s="48" t="s">
        <v>36</v>
      </c>
      <c r="I922" s="17" t="s">
        <v>37</v>
      </c>
      <c r="J922" s="17">
        <v>21</v>
      </c>
      <c r="K922" s="17">
        <v>2</v>
      </c>
      <c r="L922" s="17">
        <f t="shared" si="28"/>
        <v>42</v>
      </c>
      <c r="M922" s="31" t="s">
        <v>24</v>
      </c>
    </row>
    <row r="923" spans="1:13">
      <c r="A923" s="66" t="s">
        <v>998</v>
      </c>
      <c r="B923" s="18">
        <v>43447</v>
      </c>
      <c r="C923" s="17">
        <f t="shared" si="29"/>
        <v>4</v>
      </c>
      <c r="D923" s="19">
        <v>0.64633202295817582</v>
      </c>
      <c r="E923" s="17" t="s">
        <v>26</v>
      </c>
      <c r="F923" s="17" t="s">
        <v>82</v>
      </c>
      <c r="G923" s="17" t="s">
        <v>83</v>
      </c>
      <c r="H923" s="48" t="s">
        <v>84</v>
      </c>
      <c r="I923" s="17" t="s">
        <v>37</v>
      </c>
      <c r="J923" s="17">
        <v>9.8000000000000007</v>
      </c>
      <c r="K923" s="17">
        <v>2</v>
      </c>
      <c r="L923" s="17">
        <f t="shared" si="28"/>
        <v>19.600000000000001</v>
      </c>
      <c r="M923" s="31" t="s">
        <v>43</v>
      </c>
    </row>
    <row r="924" spans="1:13">
      <c r="A924" s="66" t="s">
        <v>999</v>
      </c>
      <c r="B924" s="18">
        <v>43447</v>
      </c>
      <c r="C924" s="17">
        <f t="shared" si="29"/>
        <v>4</v>
      </c>
      <c r="D924" s="19">
        <v>0.62703740730983581</v>
      </c>
      <c r="E924" s="17" t="s">
        <v>20</v>
      </c>
      <c r="F924" s="17" t="s">
        <v>21</v>
      </c>
      <c r="G924" s="17" t="s">
        <v>22</v>
      </c>
      <c r="H924" s="17" t="s">
        <v>23</v>
      </c>
      <c r="I924" s="17" t="s">
        <v>17</v>
      </c>
      <c r="J924" s="17">
        <v>18.899999999999999</v>
      </c>
      <c r="K924" s="17">
        <v>3</v>
      </c>
      <c r="L924" s="17">
        <f t="shared" si="28"/>
        <v>56.699999999999996</v>
      </c>
      <c r="M924" s="31" t="s">
        <v>24</v>
      </c>
    </row>
    <row r="925" spans="1:13">
      <c r="A925" s="66" t="s">
        <v>1000</v>
      </c>
      <c r="B925" s="18">
        <v>43447</v>
      </c>
      <c r="C925" s="17">
        <f t="shared" si="29"/>
        <v>4</v>
      </c>
      <c r="D925" s="19">
        <v>0.64490301138056794</v>
      </c>
      <c r="E925" s="48" t="s">
        <v>56</v>
      </c>
      <c r="F925" s="17" t="s">
        <v>82</v>
      </c>
      <c r="G925" s="17" t="s">
        <v>83</v>
      </c>
      <c r="H925" s="48" t="s">
        <v>84</v>
      </c>
      <c r="I925" s="17" t="s">
        <v>37</v>
      </c>
      <c r="J925" s="17">
        <v>9.8000000000000007</v>
      </c>
      <c r="K925" s="17">
        <v>1</v>
      </c>
      <c r="L925" s="17">
        <f t="shared" si="28"/>
        <v>9.8000000000000007</v>
      </c>
      <c r="M925" s="31" t="s">
        <v>24</v>
      </c>
    </row>
    <row r="926" spans="1:13">
      <c r="A926" s="66" t="s">
        <v>1001</v>
      </c>
      <c r="B926" s="18">
        <v>43447</v>
      </c>
      <c r="C926" s="17">
        <f t="shared" si="29"/>
        <v>4</v>
      </c>
      <c r="D926" s="19">
        <v>0.55808291786177566</v>
      </c>
      <c r="E926" s="17" t="s">
        <v>33</v>
      </c>
      <c r="F926" s="17" t="s">
        <v>14</v>
      </c>
      <c r="G926" s="17" t="s">
        <v>15</v>
      </c>
      <c r="H926" s="17" t="s">
        <v>16</v>
      </c>
      <c r="I926" s="17" t="s">
        <v>17</v>
      </c>
      <c r="J926" s="17">
        <v>29.9</v>
      </c>
      <c r="K926" s="17">
        <v>2</v>
      </c>
      <c r="L926" s="17">
        <f t="shared" si="28"/>
        <v>59.8</v>
      </c>
      <c r="M926" s="31" t="s">
        <v>24</v>
      </c>
    </row>
    <row r="927" spans="1:13">
      <c r="A927" s="66" t="s">
        <v>1002</v>
      </c>
      <c r="B927" s="18">
        <v>43447</v>
      </c>
      <c r="C927" s="17">
        <f t="shared" si="29"/>
        <v>4</v>
      </c>
      <c r="D927" s="19">
        <v>0.64425922254778822</v>
      </c>
      <c r="E927" s="17" t="s">
        <v>13</v>
      </c>
      <c r="F927" s="17" t="s">
        <v>14</v>
      </c>
      <c r="G927" s="17" t="s">
        <v>15</v>
      </c>
      <c r="H927" s="17" t="s">
        <v>16</v>
      </c>
      <c r="I927" s="17" t="s">
        <v>17</v>
      </c>
      <c r="J927" s="17">
        <v>29.9</v>
      </c>
      <c r="K927" s="17">
        <v>1</v>
      </c>
      <c r="L927" s="17">
        <f t="shared" si="28"/>
        <v>29.9</v>
      </c>
      <c r="M927" s="31" t="s">
        <v>43</v>
      </c>
    </row>
    <row r="928" spans="1:13">
      <c r="A928" s="66" t="s">
        <v>1003</v>
      </c>
      <c r="B928" s="18">
        <v>43448</v>
      </c>
      <c r="C928" s="17">
        <f t="shared" si="29"/>
        <v>4</v>
      </c>
      <c r="D928" s="19">
        <v>0.86103957003816867</v>
      </c>
      <c r="E928" s="17" t="s">
        <v>59</v>
      </c>
      <c r="F928" s="17" t="s">
        <v>21</v>
      </c>
      <c r="G928" s="17" t="s">
        <v>22</v>
      </c>
      <c r="H928" s="17" t="s">
        <v>23</v>
      </c>
      <c r="I928" s="17" t="s">
        <v>17</v>
      </c>
      <c r="J928" s="17">
        <v>18.899999999999999</v>
      </c>
      <c r="K928" s="17">
        <v>1</v>
      </c>
      <c r="L928" s="17">
        <f t="shared" si="28"/>
        <v>18.899999999999999</v>
      </c>
      <c r="M928" s="31" t="s">
        <v>24</v>
      </c>
    </row>
    <row r="929" spans="1:13">
      <c r="A929" s="66" t="s">
        <v>1004</v>
      </c>
      <c r="B929" s="18">
        <v>43448</v>
      </c>
      <c r="C929" s="17">
        <f t="shared" si="29"/>
        <v>4</v>
      </c>
      <c r="D929" s="19">
        <v>0.64575810510610054</v>
      </c>
      <c r="E929" s="48" t="s">
        <v>56</v>
      </c>
      <c r="F929" s="17" t="s">
        <v>47</v>
      </c>
      <c r="G929" s="17" t="s">
        <v>48</v>
      </c>
      <c r="H929" s="48" t="s">
        <v>77</v>
      </c>
      <c r="I929" s="17" t="s">
        <v>17</v>
      </c>
      <c r="J929" s="17">
        <v>7.9</v>
      </c>
      <c r="K929" s="17">
        <v>2</v>
      </c>
      <c r="L929" s="17">
        <f t="shared" si="28"/>
        <v>15.8</v>
      </c>
      <c r="M929" s="31" t="s">
        <v>38</v>
      </c>
    </row>
    <row r="930" spans="1:13">
      <c r="A930" s="66" t="s">
        <v>1005</v>
      </c>
      <c r="B930" s="18">
        <v>43448</v>
      </c>
      <c r="C930" s="17">
        <f t="shared" si="29"/>
        <v>4</v>
      </c>
      <c r="D930" s="19">
        <v>0.63645608602517922</v>
      </c>
      <c r="E930" s="48" t="s">
        <v>56</v>
      </c>
      <c r="F930" s="17" t="s">
        <v>21</v>
      </c>
      <c r="G930" s="17" t="s">
        <v>22</v>
      </c>
      <c r="H930" s="17" t="s">
        <v>23</v>
      </c>
      <c r="I930" s="17" t="s">
        <v>17</v>
      </c>
      <c r="J930" s="17">
        <v>18.899999999999999</v>
      </c>
      <c r="K930" s="17">
        <v>2</v>
      </c>
      <c r="L930" s="17">
        <f t="shared" si="28"/>
        <v>37.799999999999997</v>
      </c>
      <c r="M930" s="31" t="s">
        <v>43</v>
      </c>
    </row>
    <row r="931" spans="1:13">
      <c r="A931" s="66" t="s">
        <v>1006</v>
      </c>
      <c r="B931" s="18">
        <v>43449</v>
      </c>
      <c r="C931" s="17">
        <f t="shared" si="29"/>
        <v>4</v>
      </c>
      <c r="D931" s="19">
        <v>0.61052777643160738</v>
      </c>
      <c r="E931" s="17" t="s">
        <v>20</v>
      </c>
      <c r="F931" s="17" t="s">
        <v>21</v>
      </c>
      <c r="G931" s="17" t="s">
        <v>22</v>
      </c>
      <c r="H931" s="17" t="s">
        <v>23</v>
      </c>
      <c r="I931" s="17" t="s">
        <v>17</v>
      </c>
      <c r="J931" s="17">
        <v>18.899999999999999</v>
      </c>
      <c r="K931" s="17">
        <v>2</v>
      </c>
      <c r="L931" s="17">
        <f t="shared" si="28"/>
        <v>37.799999999999997</v>
      </c>
      <c r="M931" s="31" t="s">
        <v>24</v>
      </c>
    </row>
    <row r="932" spans="1:13">
      <c r="A932" s="66" t="s">
        <v>1007</v>
      </c>
      <c r="B932" s="18">
        <v>43449</v>
      </c>
      <c r="C932" s="17">
        <f t="shared" si="29"/>
        <v>4</v>
      </c>
      <c r="D932" s="19">
        <v>0.50620067836021998</v>
      </c>
      <c r="E932" s="17" t="s">
        <v>13</v>
      </c>
      <c r="F932" s="17" t="s">
        <v>14</v>
      </c>
      <c r="G932" s="17" t="s">
        <v>15</v>
      </c>
      <c r="H932" s="17" t="s">
        <v>16</v>
      </c>
      <c r="I932" s="17" t="s">
        <v>17</v>
      </c>
      <c r="J932" s="17">
        <v>29.9</v>
      </c>
      <c r="K932" s="17">
        <v>2</v>
      </c>
      <c r="L932" s="17">
        <f t="shared" si="28"/>
        <v>59.8</v>
      </c>
      <c r="M932" s="31" t="s">
        <v>43</v>
      </c>
    </row>
    <row r="933" spans="1:13">
      <c r="A933" s="66" t="s">
        <v>1008</v>
      </c>
      <c r="B933" s="18">
        <v>43449</v>
      </c>
      <c r="C933" s="17">
        <f t="shared" si="29"/>
        <v>4</v>
      </c>
      <c r="D933" s="19">
        <v>0.75644571721265319</v>
      </c>
      <c r="E933" s="17" t="s">
        <v>26</v>
      </c>
      <c r="F933" s="17" t="s">
        <v>27</v>
      </c>
      <c r="G933" s="17" t="s">
        <v>28</v>
      </c>
      <c r="H933" s="17" t="s">
        <v>29</v>
      </c>
      <c r="I933" s="17" t="s">
        <v>37</v>
      </c>
      <c r="J933" s="17">
        <v>14.9</v>
      </c>
      <c r="K933" s="17">
        <v>4</v>
      </c>
      <c r="L933" s="17">
        <f t="shared" si="28"/>
        <v>59.6</v>
      </c>
      <c r="M933" s="31" t="s">
        <v>24</v>
      </c>
    </row>
    <row r="934" spans="1:13">
      <c r="A934" s="66" t="s">
        <v>1009</v>
      </c>
      <c r="B934" s="18">
        <v>43450</v>
      </c>
      <c r="C934" s="17">
        <f t="shared" si="29"/>
        <v>4</v>
      </c>
      <c r="D934" s="19">
        <v>0.63516147305323378</v>
      </c>
      <c r="E934" s="17" t="s">
        <v>26</v>
      </c>
      <c r="F934" s="17" t="s">
        <v>14</v>
      </c>
      <c r="G934" s="17" t="s">
        <v>15</v>
      </c>
      <c r="H934" s="17" t="s">
        <v>16</v>
      </c>
      <c r="I934" s="17" t="s">
        <v>17</v>
      </c>
      <c r="J934" s="17">
        <v>29.9</v>
      </c>
      <c r="K934" s="17">
        <v>1</v>
      </c>
      <c r="L934" s="17">
        <f t="shared" si="28"/>
        <v>29.9</v>
      </c>
      <c r="M934" s="31" t="s">
        <v>43</v>
      </c>
    </row>
    <row r="935" spans="1:13">
      <c r="A935" s="66" t="s">
        <v>1010</v>
      </c>
      <c r="B935" s="18">
        <v>43450</v>
      </c>
      <c r="C935" s="17">
        <f t="shared" si="29"/>
        <v>4</v>
      </c>
      <c r="D935" s="19">
        <v>0.5247658917171002</v>
      </c>
      <c r="E935" s="48" t="s">
        <v>56</v>
      </c>
      <c r="F935" s="17" t="s">
        <v>82</v>
      </c>
      <c r="G935" s="17" t="s">
        <v>83</v>
      </c>
      <c r="H935" s="48" t="s">
        <v>84</v>
      </c>
      <c r="I935" s="17" t="s">
        <v>37</v>
      </c>
      <c r="J935" s="17">
        <v>9.8000000000000007</v>
      </c>
      <c r="K935" s="17">
        <v>2</v>
      </c>
      <c r="L935" s="17">
        <f t="shared" si="28"/>
        <v>19.600000000000001</v>
      </c>
      <c r="M935" s="31" t="s">
        <v>24</v>
      </c>
    </row>
    <row r="936" spans="1:13">
      <c r="A936" s="66" t="s">
        <v>1011</v>
      </c>
      <c r="B936" s="18">
        <v>43450</v>
      </c>
      <c r="C936" s="17">
        <f t="shared" si="29"/>
        <v>4</v>
      </c>
      <c r="D936" s="19">
        <v>0.52759337032317077</v>
      </c>
      <c r="E936" s="17" t="s">
        <v>59</v>
      </c>
      <c r="F936" s="17" t="s">
        <v>47</v>
      </c>
      <c r="G936" s="17" t="s">
        <v>48</v>
      </c>
      <c r="H936" s="48" t="s">
        <v>77</v>
      </c>
      <c r="I936" s="17" t="s">
        <v>17</v>
      </c>
      <c r="J936" s="17">
        <v>7.9</v>
      </c>
      <c r="K936" s="17">
        <v>1</v>
      </c>
      <c r="L936" s="17">
        <f t="shared" si="28"/>
        <v>7.9</v>
      </c>
      <c r="M936" s="31" t="s">
        <v>18</v>
      </c>
    </row>
    <row r="937" spans="1:13">
      <c r="A937" s="66" t="s">
        <v>1012</v>
      </c>
      <c r="B937" s="18">
        <v>43450</v>
      </c>
      <c r="C937" s="17">
        <f t="shared" si="29"/>
        <v>4</v>
      </c>
      <c r="D937" s="19">
        <v>0.77285102255257643</v>
      </c>
      <c r="E937" s="17" t="s">
        <v>20</v>
      </c>
      <c r="F937" s="17" t="s">
        <v>27</v>
      </c>
      <c r="G937" s="17" t="s">
        <v>28</v>
      </c>
      <c r="H937" s="17" t="s">
        <v>29</v>
      </c>
      <c r="I937" s="17" t="s">
        <v>37</v>
      </c>
      <c r="J937" s="17">
        <v>14.9</v>
      </c>
      <c r="K937" s="17">
        <v>4</v>
      </c>
      <c r="L937" s="17">
        <f t="shared" si="28"/>
        <v>59.6</v>
      </c>
      <c r="M937" s="31" t="s">
        <v>24</v>
      </c>
    </row>
    <row r="938" spans="1:13">
      <c r="A938" s="66" t="s">
        <v>1013</v>
      </c>
      <c r="B938" s="18">
        <v>43451</v>
      </c>
      <c r="C938" s="17">
        <f t="shared" si="29"/>
        <v>4</v>
      </c>
      <c r="D938" s="19">
        <v>0.80411955293787307</v>
      </c>
      <c r="E938" s="17" t="s">
        <v>33</v>
      </c>
      <c r="F938" s="17" t="s">
        <v>14</v>
      </c>
      <c r="G938" s="17" t="s">
        <v>15</v>
      </c>
      <c r="H938" s="17" t="s">
        <v>16</v>
      </c>
      <c r="I938" s="17" t="s">
        <v>17</v>
      </c>
      <c r="J938" s="17">
        <v>29.9</v>
      </c>
      <c r="K938" s="17">
        <v>2</v>
      </c>
      <c r="L938" s="17">
        <f t="shared" si="28"/>
        <v>59.8</v>
      </c>
      <c r="M938" s="31" t="s">
        <v>24</v>
      </c>
    </row>
    <row r="939" spans="1:13">
      <c r="A939" s="66" t="s">
        <v>1014</v>
      </c>
      <c r="B939" s="18">
        <v>43451</v>
      </c>
      <c r="C939" s="17">
        <f t="shared" si="29"/>
        <v>4</v>
      </c>
      <c r="D939" s="19">
        <v>0.72407261975381665</v>
      </c>
      <c r="E939" s="17" t="s">
        <v>20</v>
      </c>
      <c r="F939" s="17" t="s">
        <v>82</v>
      </c>
      <c r="G939" s="17" t="s">
        <v>83</v>
      </c>
      <c r="H939" s="48" t="s">
        <v>84</v>
      </c>
      <c r="I939" s="17" t="s">
        <v>37</v>
      </c>
      <c r="J939" s="17">
        <v>9.8000000000000007</v>
      </c>
      <c r="K939" s="17">
        <v>3</v>
      </c>
      <c r="L939" s="17">
        <f t="shared" si="28"/>
        <v>29.400000000000002</v>
      </c>
      <c r="M939" s="31" t="s">
        <v>43</v>
      </c>
    </row>
    <row r="940" spans="1:13">
      <c r="A940" s="66" t="s">
        <v>1015</v>
      </c>
      <c r="B940" s="18">
        <v>43451</v>
      </c>
      <c r="C940" s="17">
        <f t="shared" si="29"/>
        <v>4</v>
      </c>
      <c r="D940" s="19">
        <v>0.88861522525094072</v>
      </c>
      <c r="E940" s="17" t="s">
        <v>13</v>
      </c>
      <c r="F940" s="17" t="s">
        <v>21</v>
      </c>
      <c r="G940" s="17" t="s">
        <v>22</v>
      </c>
      <c r="H940" s="17" t="s">
        <v>23</v>
      </c>
      <c r="I940" s="17" t="s">
        <v>17</v>
      </c>
      <c r="J940" s="17">
        <v>18.899999999999999</v>
      </c>
      <c r="K940" s="17">
        <v>1</v>
      </c>
      <c r="L940" s="17">
        <f t="shared" si="28"/>
        <v>18.899999999999999</v>
      </c>
      <c r="M940" s="31" t="s">
        <v>24</v>
      </c>
    </row>
    <row r="941" spans="1:13">
      <c r="A941" s="66" t="s">
        <v>1016</v>
      </c>
      <c r="B941" s="18">
        <v>43451</v>
      </c>
      <c r="C941" s="17">
        <f t="shared" si="29"/>
        <v>4</v>
      </c>
      <c r="D941" s="19">
        <v>0.55311830494857728</v>
      </c>
      <c r="E941" s="17" t="s">
        <v>26</v>
      </c>
      <c r="F941" s="17" t="s">
        <v>34</v>
      </c>
      <c r="G941" s="48" t="s">
        <v>35</v>
      </c>
      <c r="H941" s="48" t="s">
        <v>36</v>
      </c>
      <c r="I941" s="17" t="s">
        <v>37</v>
      </c>
      <c r="J941" s="17">
        <v>21</v>
      </c>
      <c r="K941" s="17">
        <v>1</v>
      </c>
      <c r="L941" s="17">
        <f t="shared" si="28"/>
        <v>21</v>
      </c>
      <c r="M941" s="31" t="s">
        <v>24</v>
      </c>
    </row>
    <row r="942" spans="1:13">
      <c r="A942" s="66" t="s">
        <v>1017</v>
      </c>
      <c r="B942" s="18">
        <v>43451</v>
      </c>
      <c r="C942" s="17">
        <f t="shared" si="29"/>
        <v>4</v>
      </c>
      <c r="D942" s="19">
        <v>0.84719966649922029</v>
      </c>
      <c r="E942" s="17" t="s">
        <v>13</v>
      </c>
      <c r="F942" s="17" t="s">
        <v>21</v>
      </c>
      <c r="G942" s="17" t="s">
        <v>22</v>
      </c>
      <c r="H942" s="17" t="s">
        <v>23</v>
      </c>
      <c r="I942" s="17" t="s">
        <v>17</v>
      </c>
      <c r="J942" s="17">
        <v>18.899999999999999</v>
      </c>
      <c r="K942" s="17">
        <v>1</v>
      </c>
      <c r="L942" s="17">
        <f t="shared" si="28"/>
        <v>18.899999999999999</v>
      </c>
      <c r="M942" s="31" t="s">
        <v>18</v>
      </c>
    </row>
    <row r="943" spans="1:13">
      <c r="A943" s="66" t="s">
        <v>1018</v>
      </c>
      <c r="B943" s="18">
        <v>43452</v>
      </c>
      <c r="C943" s="17">
        <f t="shared" si="29"/>
        <v>4</v>
      </c>
      <c r="D943" s="19">
        <v>0.54158599121725215</v>
      </c>
      <c r="E943" s="17" t="s">
        <v>33</v>
      </c>
      <c r="F943" s="17" t="s">
        <v>47</v>
      </c>
      <c r="G943" s="17" t="s">
        <v>48</v>
      </c>
      <c r="H943" s="48" t="s">
        <v>77</v>
      </c>
      <c r="I943" s="17" t="s">
        <v>17</v>
      </c>
      <c r="J943" s="17">
        <v>7.9</v>
      </c>
      <c r="K943" s="17">
        <v>2</v>
      </c>
      <c r="L943" s="17">
        <f t="shared" si="28"/>
        <v>15.8</v>
      </c>
      <c r="M943" s="31" t="s">
        <v>24</v>
      </c>
    </row>
    <row r="944" spans="1:13">
      <c r="A944" s="66" t="s">
        <v>1019</v>
      </c>
      <c r="B944" s="18">
        <v>43452</v>
      </c>
      <c r="C944" s="17">
        <f t="shared" si="29"/>
        <v>4</v>
      </c>
      <c r="D944" s="19">
        <v>0.83209598268545404</v>
      </c>
      <c r="E944" s="17" t="s">
        <v>26</v>
      </c>
      <c r="F944" s="17" t="s">
        <v>27</v>
      </c>
      <c r="G944" s="17" t="s">
        <v>28</v>
      </c>
      <c r="H944" s="17" t="s">
        <v>29</v>
      </c>
      <c r="I944" s="17" t="s">
        <v>37</v>
      </c>
      <c r="J944" s="17">
        <v>14.9</v>
      </c>
      <c r="K944" s="17">
        <v>1</v>
      </c>
      <c r="L944" s="17">
        <f t="shared" si="28"/>
        <v>14.9</v>
      </c>
      <c r="M944" s="31" t="s">
        <v>43</v>
      </c>
    </row>
    <row r="945" spans="1:13">
      <c r="A945" s="66" t="s">
        <v>1020</v>
      </c>
      <c r="B945" s="18">
        <v>43452</v>
      </c>
      <c r="C945" s="17">
        <f t="shared" si="29"/>
        <v>4</v>
      </c>
      <c r="D945" s="19">
        <v>0.91571573640531256</v>
      </c>
      <c r="E945" s="17" t="s">
        <v>20</v>
      </c>
      <c r="F945" s="17" t="s">
        <v>27</v>
      </c>
      <c r="G945" s="17" t="s">
        <v>28</v>
      </c>
      <c r="H945" s="17" t="s">
        <v>29</v>
      </c>
      <c r="I945" s="17" t="s">
        <v>37</v>
      </c>
      <c r="J945" s="17">
        <v>14.9</v>
      </c>
      <c r="K945" s="17">
        <v>1</v>
      </c>
      <c r="L945" s="17">
        <f t="shared" si="28"/>
        <v>14.9</v>
      </c>
      <c r="M945" s="31" t="s">
        <v>24</v>
      </c>
    </row>
    <row r="946" spans="1:13">
      <c r="A946" s="66" t="s">
        <v>1021</v>
      </c>
      <c r="B946" s="18">
        <v>43452</v>
      </c>
      <c r="C946" s="17">
        <f t="shared" si="29"/>
        <v>4</v>
      </c>
      <c r="D946" s="19">
        <v>0.75480477699578918</v>
      </c>
      <c r="E946" s="48" t="s">
        <v>45</v>
      </c>
      <c r="F946" s="17" t="s">
        <v>34</v>
      </c>
      <c r="G946" s="48" t="s">
        <v>35</v>
      </c>
      <c r="H946" s="48" t="s">
        <v>36</v>
      </c>
      <c r="I946" s="17" t="s">
        <v>37</v>
      </c>
      <c r="J946" s="17">
        <v>21</v>
      </c>
      <c r="K946" s="17">
        <v>1</v>
      </c>
      <c r="L946" s="17">
        <f t="shared" si="28"/>
        <v>21</v>
      </c>
      <c r="M946" s="31" t="s">
        <v>18</v>
      </c>
    </row>
    <row r="947" spans="1:13">
      <c r="A947" s="66" t="s">
        <v>1022</v>
      </c>
      <c r="B947" s="18">
        <v>43452</v>
      </c>
      <c r="C947" s="17">
        <f t="shared" si="29"/>
        <v>4</v>
      </c>
      <c r="D947" s="19">
        <v>0.56469501822176238</v>
      </c>
      <c r="E947" s="48" t="s">
        <v>45</v>
      </c>
      <c r="F947" s="17" t="s">
        <v>47</v>
      </c>
      <c r="G947" s="17" t="s">
        <v>48</v>
      </c>
      <c r="H947" s="48" t="s">
        <v>77</v>
      </c>
      <c r="I947" s="17" t="s">
        <v>17</v>
      </c>
      <c r="J947" s="17">
        <v>7.9</v>
      </c>
      <c r="K947" s="17">
        <v>3</v>
      </c>
      <c r="L947" s="17">
        <f t="shared" si="28"/>
        <v>23.700000000000003</v>
      </c>
      <c r="M947" s="31" t="s">
        <v>24</v>
      </c>
    </row>
    <row r="948" spans="1:13">
      <c r="A948" s="66" t="s">
        <v>1023</v>
      </c>
      <c r="B948" s="18">
        <v>43452</v>
      </c>
      <c r="C948" s="17">
        <f t="shared" si="29"/>
        <v>4</v>
      </c>
      <c r="D948" s="19">
        <v>0.46658231711351017</v>
      </c>
      <c r="E948" s="17" t="s">
        <v>26</v>
      </c>
      <c r="F948" s="17" t="s">
        <v>47</v>
      </c>
      <c r="G948" s="17" t="s">
        <v>48</v>
      </c>
      <c r="H948" s="48" t="s">
        <v>77</v>
      </c>
      <c r="I948" s="17" t="s">
        <v>17</v>
      </c>
      <c r="J948" s="17">
        <v>7.9</v>
      </c>
      <c r="K948" s="17">
        <v>2</v>
      </c>
      <c r="L948" s="17">
        <f t="shared" si="28"/>
        <v>15.8</v>
      </c>
      <c r="M948" s="31" t="s">
        <v>24</v>
      </c>
    </row>
    <row r="949" spans="1:13">
      <c r="A949" s="66" t="s">
        <v>1024</v>
      </c>
      <c r="B949" s="18">
        <v>43453</v>
      </c>
      <c r="C949" s="17">
        <f t="shared" si="29"/>
        <v>4</v>
      </c>
      <c r="D949" s="19">
        <v>0.55320407103133518</v>
      </c>
      <c r="E949" s="48" t="s">
        <v>45</v>
      </c>
      <c r="F949" s="17" t="s">
        <v>82</v>
      </c>
      <c r="G949" s="17" t="s">
        <v>83</v>
      </c>
      <c r="H949" s="48" t="s">
        <v>84</v>
      </c>
      <c r="I949" s="17" t="s">
        <v>37</v>
      </c>
      <c r="J949" s="17">
        <v>9.8000000000000007</v>
      </c>
      <c r="K949" s="17">
        <v>1</v>
      </c>
      <c r="L949" s="17">
        <f t="shared" si="28"/>
        <v>9.8000000000000007</v>
      </c>
      <c r="M949" s="31" t="s">
        <v>38</v>
      </c>
    </row>
    <row r="950" spans="1:13">
      <c r="A950" s="66" t="s">
        <v>1025</v>
      </c>
      <c r="B950" s="18">
        <v>43453</v>
      </c>
      <c r="C950" s="17">
        <f t="shared" si="29"/>
        <v>4</v>
      </c>
      <c r="D950" s="19">
        <v>0.71086706522585996</v>
      </c>
      <c r="E950" s="17" t="s">
        <v>26</v>
      </c>
      <c r="F950" s="17" t="s">
        <v>21</v>
      </c>
      <c r="G950" s="17" t="s">
        <v>22</v>
      </c>
      <c r="H950" s="17" t="s">
        <v>23</v>
      </c>
      <c r="I950" s="17" t="s">
        <v>17</v>
      </c>
      <c r="J950" s="17">
        <v>18.899999999999999</v>
      </c>
      <c r="K950" s="17">
        <v>3</v>
      </c>
      <c r="L950" s="17">
        <f t="shared" si="28"/>
        <v>56.699999999999996</v>
      </c>
      <c r="M950" s="31" t="s">
        <v>43</v>
      </c>
    </row>
    <row r="951" spans="1:13">
      <c r="A951" s="66" t="s">
        <v>1026</v>
      </c>
      <c r="B951" s="18">
        <v>43453</v>
      </c>
      <c r="C951" s="17">
        <f t="shared" si="29"/>
        <v>4</v>
      </c>
      <c r="D951" s="19">
        <v>0.45498159503184937</v>
      </c>
      <c r="E951" s="48" t="s">
        <v>45</v>
      </c>
      <c r="F951" s="17" t="s">
        <v>21</v>
      </c>
      <c r="G951" s="17" t="s">
        <v>22</v>
      </c>
      <c r="H951" s="17" t="s">
        <v>23</v>
      </c>
      <c r="I951" s="17" t="s">
        <v>17</v>
      </c>
      <c r="J951" s="17">
        <v>18.899999999999999</v>
      </c>
      <c r="K951" s="17">
        <v>1</v>
      </c>
      <c r="L951" s="17">
        <f t="shared" si="28"/>
        <v>18.899999999999999</v>
      </c>
      <c r="M951" s="31" t="s">
        <v>24</v>
      </c>
    </row>
    <row r="952" spans="1:13">
      <c r="A952" s="66" t="s">
        <v>1027</v>
      </c>
      <c r="B952" s="18">
        <v>43453</v>
      </c>
      <c r="C952" s="17">
        <f t="shared" si="29"/>
        <v>4</v>
      </c>
      <c r="D952" s="19">
        <v>0.60575373712171143</v>
      </c>
      <c r="E952" s="17" t="s">
        <v>26</v>
      </c>
      <c r="F952" s="17" t="s">
        <v>47</v>
      </c>
      <c r="G952" s="17" t="s">
        <v>48</v>
      </c>
      <c r="H952" s="17" t="s">
        <v>49</v>
      </c>
      <c r="I952" s="17" t="s">
        <v>17</v>
      </c>
      <c r="J952" s="17">
        <v>7.9</v>
      </c>
      <c r="K952" s="17">
        <v>2</v>
      </c>
      <c r="L952" s="17">
        <f t="shared" si="28"/>
        <v>15.8</v>
      </c>
      <c r="M952" s="51" t="s">
        <v>1028</v>
      </c>
    </row>
    <row r="953" spans="1:13">
      <c r="A953" s="66" t="s">
        <v>1029</v>
      </c>
      <c r="B953" s="18">
        <v>43454</v>
      </c>
      <c r="C953" s="17">
        <f t="shared" si="29"/>
        <v>4</v>
      </c>
      <c r="D953" s="19">
        <v>0.8137487332895903</v>
      </c>
      <c r="E953" s="17" t="s">
        <v>26</v>
      </c>
      <c r="F953" s="17" t="s">
        <v>21</v>
      </c>
      <c r="G953" s="17" t="s">
        <v>22</v>
      </c>
      <c r="H953" s="17" t="s">
        <v>23</v>
      </c>
      <c r="I953" s="17" t="s">
        <v>17</v>
      </c>
      <c r="J953" s="17">
        <v>18.899999999999999</v>
      </c>
      <c r="K953" s="17">
        <v>3</v>
      </c>
      <c r="L953" s="17">
        <f t="shared" si="28"/>
        <v>56.699999999999996</v>
      </c>
      <c r="M953" s="31" t="s">
        <v>24</v>
      </c>
    </row>
    <row r="954" spans="1:13">
      <c r="A954" s="66" t="s">
        <v>1030</v>
      </c>
      <c r="B954" s="18">
        <v>43455</v>
      </c>
      <c r="C954" s="17">
        <f t="shared" si="29"/>
        <v>4</v>
      </c>
      <c r="D954" s="19">
        <v>0.8028954886904307</v>
      </c>
      <c r="E954" s="17" t="s">
        <v>13</v>
      </c>
      <c r="F954" s="17" t="s">
        <v>82</v>
      </c>
      <c r="G954" s="17" t="s">
        <v>83</v>
      </c>
      <c r="H954" s="48" t="s">
        <v>84</v>
      </c>
      <c r="I954" s="17" t="s">
        <v>37</v>
      </c>
      <c r="J954" s="17">
        <v>9.8000000000000007</v>
      </c>
      <c r="K954" s="17">
        <v>1</v>
      </c>
      <c r="L954" s="17">
        <f t="shared" ref="L954:L1017" si="30">J954*K954</f>
        <v>9.8000000000000007</v>
      </c>
      <c r="M954" s="31" t="s">
        <v>24</v>
      </c>
    </row>
    <row r="955" spans="1:13">
      <c r="A955" s="66" t="s">
        <v>1031</v>
      </c>
      <c r="B955" s="18">
        <v>43455</v>
      </c>
      <c r="C955" s="17">
        <f t="shared" si="29"/>
        <v>4</v>
      </c>
      <c r="D955" s="19">
        <v>0.83994104092420119</v>
      </c>
      <c r="E955" s="17" t="s">
        <v>20</v>
      </c>
      <c r="F955" s="17" t="s">
        <v>21</v>
      </c>
      <c r="G955" s="17" t="s">
        <v>22</v>
      </c>
      <c r="H955" s="17" t="s">
        <v>23</v>
      </c>
      <c r="I955" s="17" t="s">
        <v>17</v>
      </c>
      <c r="J955" s="17">
        <v>18.899999999999999</v>
      </c>
      <c r="K955" s="17">
        <v>2</v>
      </c>
      <c r="L955" s="17">
        <f t="shared" si="30"/>
        <v>37.799999999999997</v>
      </c>
      <c r="M955" s="31" t="s">
        <v>43</v>
      </c>
    </row>
    <row r="956" spans="1:13">
      <c r="A956" s="66" t="s">
        <v>1032</v>
      </c>
      <c r="B956" s="18">
        <v>43455</v>
      </c>
      <c r="C956" s="17">
        <f t="shared" si="29"/>
        <v>4</v>
      </c>
      <c r="D956" s="19">
        <v>0.70896767318845644</v>
      </c>
      <c r="E956" s="48" t="s">
        <v>45</v>
      </c>
      <c r="F956" s="17" t="s">
        <v>34</v>
      </c>
      <c r="G956" s="48" t="s">
        <v>35</v>
      </c>
      <c r="H956" s="48" t="s">
        <v>36</v>
      </c>
      <c r="I956" s="17" t="s">
        <v>37</v>
      </c>
      <c r="J956" s="17">
        <v>21</v>
      </c>
      <c r="K956" s="17">
        <v>1</v>
      </c>
      <c r="L956" s="17">
        <f t="shared" si="30"/>
        <v>21</v>
      </c>
      <c r="M956" s="31" t="s">
        <v>24</v>
      </c>
    </row>
    <row r="957" spans="1:13">
      <c r="A957" s="66" t="s">
        <v>1033</v>
      </c>
      <c r="B957" s="18">
        <v>43455</v>
      </c>
      <c r="C957" s="17">
        <f t="shared" si="29"/>
        <v>4</v>
      </c>
      <c r="D957" s="19">
        <v>0.49494138011482069</v>
      </c>
      <c r="E957" s="17" t="s">
        <v>33</v>
      </c>
      <c r="F957" s="17" t="s">
        <v>14</v>
      </c>
      <c r="G957" s="17" t="s">
        <v>15</v>
      </c>
      <c r="H957" s="17" t="s">
        <v>16</v>
      </c>
      <c r="I957" s="17" t="s">
        <v>17</v>
      </c>
      <c r="J957" s="17">
        <v>29.9</v>
      </c>
      <c r="K957" s="17">
        <v>1</v>
      </c>
      <c r="L957" s="17">
        <f t="shared" si="30"/>
        <v>29.9</v>
      </c>
      <c r="M957" s="31" t="s">
        <v>43</v>
      </c>
    </row>
    <row r="958" spans="1:13">
      <c r="A958" s="66" t="s">
        <v>1034</v>
      </c>
      <c r="B958" s="18">
        <v>43455</v>
      </c>
      <c r="C958" s="17">
        <f t="shared" si="29"/>
        <v>4</v>
      </c>
      <c r="D958" s="19">
        <v>0.79034476948883947</v>
      </c>
      <c r="E958" s="17" t="s">
        <v>26</v>
      </c>
      <c r="F958" s="17" t="s">
        <v>34</v>
      </c>
      <c r="G958" s="48" t="s">
        <v>35</v>
      </c>
      <c r="H958" s="48" t="s">
        <v>36</v>
      </c>
      <c r="I958" s="17" t="s">
        <v>37</v>
      </c>
      <c r="J958" s="17">
        <v>21</v>
      </c>
      <c r="K958" s="17">
        <v>1</v>
      </c>
      <c r="L958" s="17">
        <f t="shared" si="30"/>
        <v>21</v>
      </c>
      <c r="M958" s="31" t="s">
        <v>24</v>
      </c>
    </row>
    <row r="959" spans="1:13">
      <c r="A959" s="66" t="s">
        <v>1035</v>
      </c>
      <c r="B959" s="18">
        <v>43455</v>
      </c>
      <c r="C959" s="17">
        <f t="shared" si="29"/>
        <v>4</v>
      </c>
      <c r="D959" s="19">
        <v>0.43775939703806183</v>
      </c>
      <c r="E959" s="17" t="s">
        <v>26</v>
      </c>
      <c r="F959" s="17" t="s">
        <v>27</v>
      </c>
      <c r="G959" s="17" t="s">
        <v>28</v>
      </c>
      <c r="H959" s="17" t="s">
        <v>29</v>
      </c>
      <c r="I959" s="17" t="s">
        <v>37</v>
      </c>
      <c r="J959" s="17">
        <v>14.9</v>
      </c>
      <c r="K959" s="17">
        <v>2</v>
      </c>
      <c r="L959" s="17">
        <f t="shared" si="30"/>
        <v>29.8</v>
      </c>
      <c r="M959" s="31" t="s">
        <v>24</v>
      </c>
    </row>
    <row r="960" spans="1:13">
      <c r="A960" s="66" t="s">
        <v>1036</v>
      </c>
      <c r="B960" s="18">
        <v>43456</v>
      </c>
      <c r="C960" s="17">
        <f t="shared" si="29"/>
        <v>4</v>
      </c>
      <c r="D960" s="19">
        <v>0.9083821505726366</v>
      </c>
      <c r="E960" s="17" t="s">
        <v>33</v>
      </c>
      <c r="F960" s="17" t="s">
        <v>14</v>
      </c>
      <c r="G960" s="17" t="s">
        <v>15</v>
      </c>
      <c r="H960" s="17" t="s">
        <v>16</v>
      </c>
      <c r="I960" s="17" t="s">
        <v>17</v>
      </c>
      <c r="J960" s="17">
        <v>29.9</v>
      </c>
      <c r="K960" s="17">
        <v>1</v>
      </c>
      <c r="L960" s="17">
        <f t="shared" si="30"/>
        <v>29.9</v>
      </c>
      <c r="M960" s="51" t="s">
        <v>1028</v>
      </c>
    </row>
    <row r="961" spans="1:13">
      <c r="A961" s="66" t="s">
        <v>1037</v>
      </c>
      <c r="B961" s="18">
        <v>43457</v>
      </c>
      <c r="C961" s="17">
        <f t="shared" si="29"/>
        <v>4</v>
      </c>
      <c r="D961" s="19">
        <v>0.41801639557040521</v>
      </c>
      <c r="E961" s="48" t="s">
        <v>45</v>
      </c>
      <c r="F961" s="17" t="s">
        <v>21</v>
      </c>
      <c r="G961" s="17" t="s">
        <v>22</v>
      </c>
      <c r="H961" s="17" t="s">
        <v>23</v>
      </c>
      <c r="I961" s="17" t="s">
        <v>17</v>
      </c>
      <c r="J961" s="17">
        <v>18.899999999999999</v>
      </c>
      <c r="K961" s="17">
        <v>2</v>
      </c>
      <c r="L961" s="17">
        <f t="shared" si="30"/>
        <v>37.799999999999997</v>
      </c>
      <c r="M961" s="31" t="s">
        <v>24</v>
      </c>
    </row>
    <row r="962" spans="1:13">
      <c r="A962" s="66" t="s">
        <v>1038</v>
      </c>
      <c r="B962" s="18">
        <v>43457</v>
      </c>
      <c r="C962" s="17">
        <f t="shared" si="29"/>
        <v>4</v>
      </c>
      <c r="D962" s="19">
        <v>0.78150732185300187</v>
      </c>
      <c r="E962" s="17" t="s">
        <v>26</v>
      </c>
      <c r="F962" s="17" t="s">
        <v>82</v>
      </c>
      <c r="G962" s="17" t="s">
        <v>83</v>
      </c>
      <c r="H962" s="48" t="s">
        <v>84</v>
      </c>
      <c r="I962" s="17" t="s">
        <v>37</v>
      </c>
      <c r="J962" s="17">
        <v>9.8000000000000007</v>
      </c>
      <c r="K962" s="17">
        <v>2</v>
      </c>
      <c r="L962" s="17">
        <f t="shared" si="30"/>
        <v>19.600000000000001</v>
      </c>
      <c r="M962" s="31" t="s">
        <v>38</v>
      </c>
    </row>
    <row r="963" spans="1:13">
      <c r="A963" s="66" t="s">
        <v>1039</v>
      </c>
      <c r="B963" s="18">
        <v>43457</v>
      </c>
      <c r="C963" s="17">
        <f t="shared" ref="C963:C1026" si="31">INT((MONTH(B963)-1)/3)+1</f>
        <v>4</v>
      </c>
      <c r="D963" s="19">
        <v>0.60945649420934167</v>
      </c>
      <c r="E963" s="17" t="s">
        <v>13</v>
      </c>
      <c r="F963" s="17" t="s">
        <v>34</v>
      </c>
      <c r="G963" s="48" t="s">
        <v>35</v>
      </c>
      <c r="H963" s="48" t="s">
        <v>36</v>
      </c>
      <c r="I963" s="17" t="s">
        <v>37</v>
      </c>
      <c r="J963" s="17">
        <v>21</v>
      </c>
      <c r="K963" s="17">
        <v>2</v>
      </c>
      <c r="L963" s="17">
        <f t="shared" si="30"/>
        <v>42</v>
      </c>
      <c r="M963" s="31" t="s">
        <v>43</v>
      </c>
    </row>
    <row r="964" spans="1:13">
      <c r="A964" s="66" t="s">
        <v>1040</v>
      </c>
      <c r="B964" s="18">
        <v>43457</v>
      </c>
      <c r="C964" s="17">
        <f t="shared" si="31"/>
        <v>4</v>
      </c>
      <c r="D964" s="19">
        <v>0.7875313894737983</v>
      </c>
      <c r="E964" s="17" t="s">
        <v>26</v>
      </c>
      <c r="F964" s="17" t="s">
        <v>21</v>
      </c>
      <c r="G964" s="17" t="s">
        <v>22</v>
      </c>
      <c r="H964" s="17" t="s">
        <v>23</v>
      </c>
      <c r="I964" s="17" t="s">
        <v>17</v>
      </c>
      <c r="J964" s="17">
        <v>18.899999999999999</v>
      </c>
      <c r="K964" s="17">
        <v>4</v>
      </c>
      <c r="L964" s="17">
        <f t="shared" si="30"/>
        <v>75.599999999999994</v>
      </c>
      <c r="M964" s="31" t="s">
        <v>43</v>
      </c>
    </row>
    <row r="965" spans="1:13">
      <c r="A965" s="66" t="s">
        <v>1041</v>
      </c>
      <c r="B965" s="18">
        <v>43457</v>
      </c>
      <c r="C965" s="17">
        <f t="shared" si="31"/>
        <v>4</v>
      </c>
      <c r="D965" s="19">
        <v>0.42284494501849451</v>
      </c>
      <c r="E965" s="48" t="s">
        <v>45</v>
      </c>
      <c r="F965" s="17" t="s">
        <v>27</v>
      </c>
      <c r="G965" s="17" t="s">
        <v>28</v>
      </c>
      <c r="H965" s="17" t="s">
        <v>29</v>
      </c>
      <c r="I965" s="17" t="s">
        <v>37</v>
      </c>
      <c r="J965" s="17">
        <v>14.9</v>
      </c>
      <c r="K965" s="17">
        <v>3</v>
      </c>
      <c r="L965" s="17">
        <f t="shared" si="30"/>
        <v>44.7</v>
      </c>
      <c r="M965" s="31" t="s">
        <v>24</v>
      </c>
    </row>
    <row r="966" spans="1:13">
      <c r="A966" s="66" t="s">
        <v>1042</v>
      </c>
      <c r="B966" s="18">
        <v>43457</v>
      </c>
      <c r="C966" s="17">
        <f t="shared" si="31"/>
        <v>4</v>
      </c>
      <c r="D966" s="19">
        <v>0.90037309587333836</v>
      </c>
      <c r="E966" s="17" t="s">
        <v>33</v>
      </c>
      <c r="F966" s="17" t="s">
        <v>14</v>
      </c>
      <c r="G966" s="17" t="s">
        <v>15</v>
      </c>
      <c r="H966" s="17" t="s">
        <v>16</v>
      </c>
      <c r="I966" s="17" t="s">
        <v>17</v>
      </c>
      <c r="J966" s="17">
        <v>29.9</v>
      </c>
      <c r="K966" s="17">
        <v>2</v>
      </c>
      <c r="L966" s="17">
        <f t="shared" si="30"/>
        <v>59.8</v>
      </c>
      <c r="M966" s="31" t="s">
        <v>24</v>
      </c>
    </row>
    <row r="967" spans="1:13">
      <c r="A967" s="66" t="s">
        <v>1043</v>
      </c>
      <c r="B967" s="18">
        <v>43457</v>
      </c>
      <c r="C967" s="17">
        <f t="shared" si="31"/>
        <v>4</v>
      </c>
      <c r="D967" s="19">
        <v>0.53001909741121267</v>
      </c>
      <c r="E967" s="17" t="s">
        <v>13</v>
      </c>
      <c r="F967" s="17" t="s">
        <v>14</v>
      </c>
      <c r="G967" s="17" t="s">
        <v>15</v>
      </c>
      <c r="H967" s="17" t="s">
        <v>16</v>
      </c>
      <c r="I967" s="17" t="s">
        <v>17</v>
      </c>
      <c r="J967" s="17">
        <v>29.9</v>
      </c>
      <c r="K967" s="17">
        <v>4</v>
      </c>
      <c r="L967" s="17">
        <f t="shared" si="30"/>
        <v>119.6</v>
      </c>
      <c r="M967" s="31" t="s">
        <v>18</v>
      </c>
    </row>
    <row r="968" spans="1:13">
      <c r="A968" s="66" t="s">
        <v>1044</v>
      </c>
      <c r="B968" s="18">
        <v>43458</v>
      </c>
      <c r="C968" s="17">
        <f t="shared" si="31"/>
        <v>4</v>
      </c>
      <c r="D968" s="19">
        <v>0.55230043770038295</v>
      </c>
      <c r="E968" s="17" t="s">
        <v>26</v>
      </c>
      <c r="F968" s="17" t="s">
        <v>21</v>
      </c>
      <c r="G968" s="17" t="s">
        <v>22</v>
      </c>
      <c r="H968" s="17" t="s">
        <v>23</v>
      </c>
      <c r="I968" s="17" t="s">
        <v>17</v>
      </c>
      <c r="J968" s="17">
        <v>18.899999999999999</v>
      </c>
      <c r="K968" s="17">
        <v>1</v>
      </c>
      <c r="L968" s="17">
        <f t="shared" si="30"/>
        <v>18.899999999999999</v>
      </c>
      <c r="M968" s="31" t="s">
        <v>18</v>
      </c>
    </row>
    <row r="969" spans="1:13">
      <c r="A969" s="66" t="s">
        <v>1045</v>
      </c>
      <c r="B969" s="18">
        <v>43458</v>
      </c>
      <c r="C969" s="17">
        <f t="shared" si="31"/>
        <v>4</v>
      </c>
      <c r="D969" s="19">
        <v>0.77662608614504558</v>
      </c>
      <c r="E969" s="17" t="s">
        <v>13</v>
      </c>
      <c r="F969" s="17" t="s">
        <v>21</v>
      </c>
      <c r="G969" s="17" t="s">
        <v>22</v>
      </c>
      <c r="H969" s="17" t="s">
        <v>23</v>
      </c>
      <c r="I969" s="17" t="s">
        <v>17</v>
      </c>
      <c r="J969" s="17">
        <v>18.899999999999999</v>
      </c>
      <c r="K969" s="17">
        <v>1</v>
      </c>
      <c r="L969" s="17">
        <f t="shared" si="30"/>
        <v>18.899999999999999</v>
      </c>
      <c r="M969" s="31" t="s">
        <v>43</v>
      </c>
    </row>
    <row r="970" spans="1:13">
      <c r="A970" s="66" t="s">
        <v>1046</v>
      </c>
      <c r="B970" s="18">
        <v>43459</v>
      </c>
      <c r="C970" s="17">
        <f t="shared" si="31"/>
        <v>4</v>
      </c>
      <c r="D970" s="19">
        <v>0.65626309404104766</v>
      </c>
      <c r="E970" s="17" t="s">
        <v>26</v>
      </c>
      <c r="F970" s="17" t="s">
        <v>47</v>
      </c>
      <c r="G970" s="17" t="s">
        <v>48</v>
      </c>
      <c r="H970" s="48" t="s">
        <v>77</v>
      </c>
      <c r="I970" s="17" t="s">
        <v>17</v>
      </c>
      <c r="J970" s="17">
        <v>7.9</v>
      </c>
      <c r="K970" s="17">
        <v>2</v>
      </c>
      <c r="L970" s="17">
        <f t="shared" si="30"/>
        <v>15.8</v>
      </c>
      <c r="M970" s="31" t="s">
        <v>24</v>
      </c>
    </row>
    <row r="971" spans="1:13">
      <c r="A971" s="66" t="s">
        <v>1047</v>
      </c>
      <c r="B971" s="18">
        <v>43459</v>
      </c>
      <c r="C971" s="17">
        <f t="shared" si="31"/>
        <v>4</v>
      </c>
      <c r="D971" s="19">
        <v>0.4996567434855988</v>
      </c>
      <c r="E971" s="17" t="s">
        <v>20</v>
      </c>
      <c r="F971" s="17" t="s">
        <v>34</v>
      </c>
      <c r="G971" s="48" t="s">
        <v>35</v>
      </c>
      <c r="H971" s="48" t="s">
        <v>36</v>
      </c>
      <c r="I971" s="17" t="s">
        <v>37</v>
      </c>
      <c r="J971" s="17">
        <v>21</v>
      </c>
      <c r="K971" s="17">
        <v>4</v>
      </c>
      <c r="L971" s="17">
        <f t="shared" si="30"/>
        <v>84</v>
      </c>
      <c r="M971" s="31" t="s">
        <v>24</v>
      </c>
    </row>
    <row r="972" spans="1:13">
      <c r="A972" s="66" t="s">
        <v>1048</v>
      </c>
      <c r="B972" s="18">
        <v>43460</v>
      </c>
      <c r="C972" s="17">
        <f t="shared" si="31"/>
        <v>4</v>
      </c>
      <c r="D972" s="19">
        <v>0.71301913710397358</v>
      </c>
      <c r="E972" s="17" t="s">
        <v>59</v>
      </c>
      <c r="F972" s="17" t="s">
        <v>34</v>
      </c>
      <c r="G972" s="48" t="s">
        <v>35</v>
      </c>
      <c r="H972" s="48" t="s">
        <v>36</v>
      </c>
      <c r="I972" s="17" t="s">
        <v>37</v>
      </c>
      <c r="J972" s="17">
        <v>21</v>
      </c>
      <c r="K972" s="17">
        <v>1</v>
      </c>
      <c r="L972" s="17">
        <f t="shared" si="30"/>
        <v>21</v>
      </c>
      <c r="M972" s="31" t="s">
        <v>18</v>
      </c>
    </row>
    <row r="973" spans="1:13">
      <c r="A973" s="66" t="s">
        <v>1049</v>
      </c>
      <c r="B973" s="18">
        <v>43460</v>
      </c>
      <c r="C973" s="17">
        <f t="shared" si="31"/>
        <v>4</v>
      </c>
      <c r="D973" s="19">
        <v>0.56322227194440033</v>
      </c>
      <c r="E973" s="17" t="s">
        <v>26</v>
      </c>
      <c r="F973" s="17" t="s">
        <v>27</v>
      </c>
      <c r="G973" s="17" t="s">
        <v>28</v>
      </c>
      <c r="H973" s="17" t="s">
        <v>29</v>
      </c>
      <c r="I973" s="17" t="s">
        <v>37</v>
      </c>
      <c r="J973" s="17">
        <v>14.9</v>
      </c>
      <c r="K973" s="17">
        <v>3</v>
      </c>
      <c r="L973" s="17">
        <f t="shared" si="30"/>
        <v>44.7</v>
      </c>
      <c r="M973" s="31" t="s">
        <v>18</v>
      </c>
    </row>
    <row r="974" spans="1:13">
      <c r="A974" s="66" t="s">
        <v>1050</v>
      </c>
      <c r="B974" s="18">
        <v>43460</v>
      </c>
      <c r="C974" s="17">
        <f t="shared" si="31"/>
        <v>4</v>
      </c>
      <c r="D974" s="19">
        <v>0.57890909105900845</v>
      </c>
      <c r="E974" s="17" t="s">
        <v>20</v>
      </c>
      <c r="F974" s="17" t="s">
        <v>47</v>
      </c>
      <c r="G974" s="17" t="s">
        <v>48</v>
      </c>
      <c r="H974" s="48" t="s">
        <v>77</v>
      </c>
      <c r="I974" s="17" t="s">
        <v>17</v>
      </c>
      <c r="J974" s="17">
        <v>7.9</v>
      </c>
      <c r="K974" s="17">
        <v>1</v>
      </c>
      <c r="L974" s="17">
        <f t="shared" si="30"/>
        <v>7.9</v>
      </c>
      <c r="M974" s="31" t="s">
        <v>24</v>
      </c>
    </row>
    <row r="975" spans="1:13">
      <c r="A975" s="66" t="s">
        <v>1051</v>
      </c>
      <c r="B975" s="18">
        <v>43460</v>
      </c>
      <c r="C975" s="17">
        <f t="shared" si="31"/>
        <v>4</v>
      </c>
      <c r="D975" s="19">
        <v>0.70012827036445402</v>
      </c>
      <c r="E975" s="17" t="s">
        <v>26</v>
      </c>
      <c r="F975" s="17" t="s">
        <v>14</v>
      </c>
      <c r="G975" s="17" t="s">
        <v>15</v>
      </c>
      <c r="H975" s="17" t="s">
        <v>16</v>
      </c>
      <c r="I975" s="17" t="s">
        <v>17</v>
      </c>
      <c r="J975" s="17">
        <v>29.9</v>
      </c>
      <c r="K975" s="17">
        <v>2</v>
      </c>
      <c r="L975" s="17">
        <f t="shared" si="30"/>
        <v>59.8</v>
      </c>
      <c r="M975" s="31" t="s">
        <v>24</v>
      </c>
    </row>
    <row r="976" spans="1:13">
      <c r="A976" s="66" t="s">
        <v>1052</v>
      </c>
      <c r="B976" s="18">
        <v>43460</v>
      </c>
      <c r="C976" s="17">
        <f t="shared" si="31"/>
        <v>4</v>
      </c>
      <c r="D976" s="19">
        <v>0.85032885398678104</v>
      </c>
      <c r="E976" s="17" t="s">
        <v>33</v>
      </c>
      <c r="F976" s="17" t="s">
        <v>21</v>
      </c>
      <c r="G976" s="17" t="s">
        <v>22</v>
      </c>
      <c r="H976" s="17" t="s">
        <v>23</v>
      </c>
      <c r="I976" s="17" t="s">
        <v>17</v>
      </c>
      <c r="J976" s="17">
        <v>18.899999999999999</v>
      </c>
      <c r="K976" s="17">
        <v>2</v>
      </c>
      <c r="L976" s="17">
        <f t="shared" si="30"/>
        <v>37.799999999999997</v>
      </c>
      <c r="M976" s="31" t="s">
        <v>18</v>
      </c>
    </row>
    <row r="977" spans="1:13">
      <c r="A977" s="66" t="s">
        <v>1053</v>
      </c>
      <c r="B977" s="18">
        <v>43460</v>
      </c>
      <c r="C977" s="17">
        <f t="shared" si="31"/>
        <v>4</v>
      </c>
      <c r="D977" s="19">
        <v>0.61094359754794503</v>
      </c>
      <c r="E977" s="17" t="s">
        <v>20</v>
      </c>
      <c r="F977" s="17" t="s">
        <v>47</v>
      </c>
      <c r="G977" s="17" t="s">
        <v>48</v>
      </c>
      <c r="H977" s="48" t="s">
        <v>77</v>
      </c>
      <c r="I977" s="17" t="s">
        <v>17</v>
      </c>
      <c r="J977" s="17">
        <v>7.9</v>
      </c>
      <c r="K977" s="17">
        <v>3</v>
      </c>
      <c r="L977" s="17">
        <f t="shared" si="30"/>
        <v>23.700000000000003</v>
      </c>
      <c r="M977" s="31" t="s">
        <v>43</v>
      </c>
    </row>
    <row r="978" spans="1:13">
      <c r="A978" s="66" t="s">
        <v>1054</v>
      </c>
      <c r="B978" s="18">
        <v>43461</v>
      </c>
      <c r="C978" s="17">
        <f t="shared" si="31"/>
        <v>4</v>
      </c>
      <c r="D978" s="19">
        <v>0.60862512854349626</v>
      </c>
      <c r="E978" s="17" t="s">
        <v>13</v>
      </c>
      <c r="F978" s="17" t="s">
        <v>27</v>
      </c>
      <c r="G978" s="17" t="s">
        <v>28</v>
      </c>
      <c r="H978" s="17" t="s">
        <v>29</v>
      </c>
      <c r="I978" s="17" t="s">
        <v>37</v>
      </c>
      <c r="J978" s="17">
        <v>14.9</v>
      </c>
      <c r="K978" s="17">
        <v>4</v>
      </c>
      <c r="L978" s="17">
        <f t="shared" si="30"/>
        <v>59.6</v>
      </c>
      <c r="M978" s="31" t="s">
        <v>24</v>
      </c>
    </row>
    <row r="979" spans="1:13">
      <c r="A979" s="66" t="s">
        <v>1055</v>
      </c>
      <c r="B979" s="18">
        <v>43461</v>
      </c>
      <c r="C979" s="17">
        <f t="shared" si="31"/>
        <v>4</v>
      </c>
      <c r="D979" s="19">
        <v>0.56538166406858736</v>
      </c>
      <c r="E979" s="17" t="s">
        <v>33</v>
      </c>
      <c r="F979" s="17" t="s">
        <v>14</v>
      </c>
      <c r="G979" s="17" t="s">
        <v>15</v>
      </c>
      <c r="H979" s="17" t="s">
        <v>16</v>
      </c>
      <c r="I979" s="17" t="s">
        <v>17</v>
      </c>
      <c r="J979" s="17">
        <v>29.9</v>
      </c>
      <c r="K979" s="17">
        <v>2</v>
      </c>
      <c r="L979" s="17">
        <f t="shared" si="30"/>
        <v>59.8</v>
      </c>
      <c r="M979" s="31" t="s">
        <v>24</v>
      </c>
    </row>
    <row r="980" spans="1:13">
      <c r="A980" s="66" t="s">
        <v>1056</v>
      </c>
      <c r="B980" s="18">
        <v>43461</v>
      </c>
      <c r="C980" s="17">
        <f t="shared" si="31"/>
        <v>4</v>
      </c>
      <c r="D980" s="19">
        <v>0.53294152200965472</v>
      </c>
      <c r="E980" s="48" t="s">
        <v>45</v>
      </c>
      <c r="F980" s="17" t="s">
        <v>34</v>
      </c>
      <c r="G980" s="48" t="s">
        <v>35</v>
      </c>
      <c r="H980" s="48" t="s">
        <v>36</v>
      </c>
      <c r="I980" s="17" t="s">
        <v>37</v>
      </c>
      <c r="J980" s="17">
        <v>21</v>
      </c>
      <c r="K980" s="17">
        <v>2</v>
      </c>
      <c r="L980" s="17">
        <f t="shared" si="30"/>
        <v>42</v>
      </c>
      <c r="M980" s="31" t="s">
        <v>43</v>
      </c>
    </row>
    <row r="981" spans="1:13">
      <c r="A981" s="66" t="s">
        <v>1057</v>
      </c>
      <c r="B981" s="18">
        <v>43461</v>
      </c>
      <c r="C981" s="17">
        <f t="shared" si="31"/>
        <v>4</v>
      </c>
      <c r="D981" s="19">
        <v>0.42266721260635048</v>
      </c>
      <c r="E981" s="48" t="s">
        <v>39</v>
      </c>
      <c r="F981" s="17" t="s">
        <v>82</v>
      </c>
      <c r="G981" s="17" t="s">
        <v>83</v>
      </c>
      <c r="H981" s="48" t="s">
        <v>84</v>
      </c>
      <c r="I981" s="17" t="s">
        <v>37</v>
      </c>
      <c r="J981" s="17">
        <v>9.8000000000000007</v>
      </c>
      <c r="K981" s="17">
        <v>4</v>
      </c>
      <c r="L981" s="17">
        <f t="shared" si="30"/>
        <v>39.200000000000003</v>
      </c>
      <c r="M981" s="31" t="s">
        <v>24</v>
      </c>
    </row>
    <row r="982" spans="1:13">
      <c r="A982" s="66" t="s">
        <v>1058</v>
      </c>
      <c r="B982" s="18">
        <v>43461</v>
      </c>
      <c r="C982" s="17">
        <f t="shared" si="31"/>
        <v>4</v>
      </c>
      <c r="D982" s="19">
        <v>0.73907744606225834</v>
      </c>
      <c r="E982" s="48" t="s">
        <v>44</v>
      </c>
      <c r="F982" s="17" t="s">
        <v>27</v>
      </c>
      <c r="G982" s="17" t="s">
        <v>28</v>
      </c>
      <c r="H982" s="17" t="s">
        <v>29</v>
      </c>
      <c r="I982" s="17" t="s">
        <v>37</v>
      </c>
      <c r="J982" s="17">
        <v>14.9</v>
      </c>
      <c r="K982" s="17">
        <v>3</v>
      </c>
      <c r="L982" s="17">
        <f t="shared" si="30"/>
        <v>44.7</v>
      </c>
      <c r="M982" s="31" t="s">
        <v>38</v>
      </c>
    </row>
    <row r="983" spans="1:13">
      <c r="A983" s="66" t="s">
        <v>1059</v>
      </c>
      <c r="B983" s="18">
        <v>43461</v>
      </c>
      <c r="C983" s="17">
        <f t="shared" si="31"/>
        <v>4</v>
      </c>
      <c r="D983" s="19">
        <v>0.57162432922765072</v>
      </c>
      <c r="E983" s="17" t="s">
        <v>59</v>
      </c>
      <c r="F983" s="17" t="s">
        <v>47</v>
      </c>
      <c r="G983" s="17" t="s">
        <v>48</v>
      </c>
      <c r="H983" s="48" t="s">
        <v>77</v>
      </c>
      <c r="I983" s="17" t="s">
        <v>17</v>
      </c>
      <c r="J983" s="17">
        <v>7.9</v>
      </c>
      <c r="K983" s="17">
        <v>2</v>
      </c>
      <c r="L983" s="17">
        <f t="shared" si="30"/>
        <v>15.8</v>
      </c>
      <c r="M983" s="31" t="s">
        <v>24</v>
      </c>
    </row>
    <row r="984" spans="1:13">
      <c r="A984" s="66" t="s">
        <v>1060</v>
      </c>
      <c r="B984" s="18">
        <v>43461</v>
      </c>
      <c r="C984" s="17">
        <f t="shared" si="31"/>
        <v>4</v>
      </c>
      <c r="D984" s="19">
        <v>0.56936653530335724</v>
      </c>
      <c r="E984" s="48" t="s">
        <v>39</v>
      </c>
      <c r="F984" s="17" t="s">
        <v>27</v>
      </c>
      <c r="G984" s="17" t="s">
        <v>28</v>
      </c>
      <c r="H984" s="17" t="s">
        <v>29</v>
      </c>
      <c r="I984" s="17" t="s">
        <v>37</v>
      </c>
      <c r="J984" s="17">
        <v>14.9</v>
      </c>
      <c r="K984" s="17">
        <v>3</v>
      </c>
      <c r="L984" s="17">
        <f t="shared" si="30"/>
        <v>44.7</v>
      </c>
      <c r="M984" s="31" t="s">
        <v>24</v>
      </c>
    </row>
    <row r="985" spans="1:13">
      <c r="A985" s="66" t="s">
        <v>1061</v>
      </c>
      <c r="B985" s="18">
        <v>43461</v>
      </c>
      <c r="C985" s="17">
        <f t="shared" si="31"/>
        <v>4</v>
      </c>
      <c r="D985" s="19">
        <v>0.53082999645159168</v>
      </c>
      <c r="E985" s="17" t="s">
        <v>1062</v>
      </c>
      <c r="F985" s="17" t="s">
        <v>27</v>
      </c>
      <c r="G985" s="17" t="s">
        <v>28</v>
      </c>
      <c r="H985" s="17" t="s">
        <v>29</v>
      </c>
      <c r="I985" s="17" t="s">
        <v>37</v>
      </c>
      <c r="J985" s="17">
        <v>14.9</v>
      </c>
      <c r="K985" s="17">
        <v>2</v>
      </c>
      <c r="L985" s="17">
        <f t="shared" si="30"/>
        <v>29.8</v>
      </c>
      <c r="M985" s="31" t="s">
        <v>43</v>
      </c>
    </row>
    <row r="986" spans="1:13">
      <c r="A986" s="66" t="s">
        <v>1063</v>
      </c>
      <c r="B986" s="18">
        <v>43462</v>
      </c>
      <c r="C986" s="17">
        <f t="shared" si="31"/>
        <v>4</v>
      </c>
      <c r="D986" s="19">
        <v>0.90617569959320232</v>
      </c>
      <c r="E986" s="17" t="s">
        <v>13</v>
      </c>
      <c r="F986" s="17" t="s">
        <v>21</v>
      </c>
      <c r="G986" s="17" t="s">
        <v>22</v>
      </c>
      <c r="H986" s="17" t="s">
        <v>23</v>
      </c>
      <c r="I986" s="17" t="s">
        <v>17</v>
      </c>
      <c r="J986" s="17">
        <v>18.899999999999999</v>
      </c>
      <c r="K986" s="17">
        <v>1</v>
      </c>
      <c r="L986" s="17">
        <f t="shared" si="30"/>
        <v>18.899999999999999</v>
      </c>
      <c r="M986" s="31" t="s">
        <v>24</v>
      </c>
    </row>
    <row r="987" spans="1:13">
      <c r="A987" s="66" t="s">
        <v>1064</v>
      </c>
      <c r="B987" s="18">
        <v>43462</v>
      </c>
      <c r="C987" s="17">
        <f t="shared" si="31"/>
        <v>4</v>
      </c>
      <c r="D987" s="19">
        <v>0.90661211696502986</v>
      </c>
      <c r="E987" s="17" t="s">
        <v>26</v>
      </c>
      <c r="F987" s="17" t="s">
        <v>82</v>
      </c>
      <c r="G987" s="17" t="s">
        <v>83</v>
      </c>
      <c r="H987" s="48" t="s">
        <v>84</v>
      </c>
      <c r="I987" s="17" t="s">
        <v>37</v>
      </c>
      <c r="J987" s="17">
        <v>9.8000000000000007</v>
      </c>
      <c r="K987" s="17">
        <v>2</v>
      </c>
      <c r="L987" s="17">
        <f t="shared" si="30"/>
        <v>19.600000000000001</v>
      </c>
      <c r="M987" s="31" t="s">
        <v>18</v>
      </c>
    </row>
    <row r="988" spans="1:13">
      <c r="A988" s="66" t="s">
        <v>1065</v>
      </c>
      <c r="B988" s="18">
        <v>43462</v>
      </c>
      <c r="C988" s="17">
        <f t="shared" si="31"/>
        <v>4</v>
      </c>
      <c r="D988" s="19">
        <v>0.48842904116233299</v>
      </c>
      <c r="E988" s="48" t="s">
        <v>39</v>
      </c>
      <c r="F988" s="17" t="s">
        <v>27</v>
      </c>
      <c r="G988" s="17" t="s">
        <v>28</v>
      </c>
      <c r="H988" s="17" t="s">
        <v>29</v>
      </c>
      <c r="I988" s="17" t="s">
        <v>37</v>
      </c>
      <c r="J988" s="17">
        <v>14.9</v>
      </c>
      <c r="K988" s="17">
        <v>2</v>
      </c>
      <c r="L988" s="17">
        <f t="shared" si="30"/>
        <v>29.8</v>
      </c>
      <c r="M988" s="31" t="s">
        <v>24</v>
      </c>
    </row>
    <row r="989" spans="1:13">
      <c r="A989" s="66" t="s">
        <v>1066</v>
      </c>
      <c r="B989" s="18">
        <v>43463</v>
      </c>
      <c r="C989" s="17">
        <f t="shared" si="31"/>
        <v>4</v>
      </c>
      <c r="D989" s="19">
        <v>0.51639558526696161</v>
      </c>
      <c r="E989" s="17" t="s">
        <v>1067</v>
      </c>
      <c r="F989" s="17" t="s">
        <v>47</v>
      </c>
      <c r="G989" s="17" t="s">
        <v>48</v>
      </c>
      <c r="H989" s="48" t="s">
        <v>77</v>
      </c>
      <c r="I989" s="17" t="s">
        <v>17</v>
      </c>
      <c r="J989" s="17">
        <v>7.9</v>
      </c>
      <c r="K989" s="17">
        <v>2</v>
      </c>
      <c r="L989" s="17">
        <f t="shared" si="30"/>
        <v>15.8</v>
      </c>
      <c r="M989" s="31" t="s">
        <v>24</v>
      </c>
    </row>
    <row r="990" spans="1:13">
      <c r="A990" s="66" t="s">
        <v>1068</v>
      </c>
      <c r="B990" s="18">
        <v>43463</v>
      </c>
      <c r="C990" s="17">
        <f t="shared" si="31"/>
        <v>4</v>
      </c>
      <c r="D990" s="19">
        <v>0.77822623152886727</v>
      </c>
      <c r="E990" s="17" t="s">
        <v>13</v>
      </c>
      <c r="F990" s="17" t="s">
        <v>21</v>
      </c>
      <c r="G990" s="17" t="s">
        <v>22</v>
      </c>
      <c r="H990" s="17" t="s">
        <v>23</v>
      </c>
      <c r="I990" s="17" t="s">
        <v>17</v>
      </c>
      <c r="J990" s="17">
        <v>18.899999999999999</v>
      </c>
      <c r="K990" s="17">
        <v>1</v>
      </c>
      <c r="L990" s="17">
        <f t="shared" si="30"/>
        <v>18.899999999999999</v>
      </c>
      <c r="M990" s="31" t="s">
        <v>18</v>
      </c>
    </row>
    <row r="991" spans="1:13">
      <c r="A991" s="66" t="s">
        <v>1069</v>
      </c>
      <c r="B991" s="18">
        <v>43463</v>
      </c>
      <c r="C991" s="17">
        <f t="shared" si="31"/>
        <v>4</v>
      </c>
      <c r="D991" s="19">
        <v>0.74278424872313842</v>
      </c>
      <c r="E991" s="48" t="s">
        <v>39</v>
      </c>
      <c r="F991" s="17" t="s">
        <v>21</v>
      </c>
      <c r="G991" s="17" t="s">
        <v>22</v>
      </c>
      <c r="H991" s="17" t="s">
        <v>23</v>
      </c>
      <c r="I991" s="17" t="s">
        <v>17</v>
      </c>
      <c r="J991" s="17">
        <v>18.899999999999999</v>
      </c>
      <c r="K991" s="17">
        <v>1</v>
      </c>
      <c r="L991" s="17">
        <f t="shared" si="30"/>
        <v>18.899999999999999</v>
      </c>
      <c r="M991" s="31" t="s">
        <v>43</v>
      </c>
    </row>
    <row r="992" spans="1:13">
      <c r="A992" s="66" t="s">
        <v>1070</v>
      </c>
      <c r="B992" s="18">
        <v>43463</v>
      </c>
      <c r="C992" s="17">
        <f t="shared" si="31"/>
        <v>4</v>
      </c>
      <c r="D992" s="19">
        <v>0.5864340173401662</v>
      </c>
      <c r="E992" s="17" t="s">
        <v>1062</v>
      </c>
      <c r="F992" s="17" t="s">
        <v>21</v>
      </c>
      <c r="G992" s="17" t="s">
        <v>22</v>
      </c>
      <c r="H992" s="17" t="s">
        <v>23</v>
      </c>
      <c r="I992" s="17" t="s">
        <v>17</v>
      </c>
      <c r="J992" s="17">
        <v>18.899999999999999</v>
      </c>
      <c r="K992" s="17">
        <v>2</v>
      </c>
      <c r="L992" s="17">
        <f t="shared" si="30"/>
        <v>37.799999999999997</v>
      </c>
      <c r="M992" s="31" t="s">
        <v>43</v>
      </c>
    </row>
    <row r="993" spans="1:13">
      <c r="A993" s="66" t="s">
        <v>1071</v>
      </c>
      <c r="B993" s="18">
        <v>43463</v>
      </c>
      <c r="C993" s="17">
        <f t="shared" si="31"/>
        <v>4</v>
      </c>
      <c r="D993" s="19">
        <v>0.62223555664763974</v>
      </c>
      <c r="E993" s="48" t="s">
        <v>44</v>
      </c>
      <c r="F993" s="17" t="s">
        <v>14</v>
      </c>
      <c r="G993" s="17" t="s">
        <v>15</v>
      </c>
      <c r="H993" s="17" t="s">
        <v>16</v>
      </c>
      <c r="I993" s="17" t="s">
        <v>17</v>
      </c>
      <c r="J993" s="17">
        <v>29.9</v>
      </c>
      <c r="K993" s="17">
        <v>3</v>
      </c>
      <c r="L993" s="17">
        <f t="shared" si="30"/>
        <v>89.699999999999989</v>
      </c>
      <c r="M993" s="31" t="s">
        <v>24</v>
      </c>
    </row>
    <row r="994" spans="1:13">
      <c r="A994" s="66" t="s">
        <v>1072</v>
      </c>
      <c r="B994" s="18">
        <v>43463</v>
      </c>
      <c r="C994" s="17">
        <f t="shared" si="31"/>
        <v>4</v>
      </c>
      <c r="D994" s="19">
        <v>0.60617535820944191</v>
      </c>
      <c r="E994" s="48" t="s">
        <v>44</v>
      </c>
      <c r="F994" s="17" t="s">
        <v>21</v>
      </c>
      <c r="G994" s="17" t="s">
        <v>22</v>
      </c>
      <c r="H994" s="17" t="s">
        <v>23</v>
      </c>
      <c r="I994" s="17" t="s">
        <v>17</v>
      </c>
      <c r="J994" s="17">
        <v>18.899999999999999</v>
      </c>
      <c r="K994" s="17">
        <v>2</v>
      </c>
      <c r="L994" s="17">
        <f t="shared" si="30"/>
        <v>37.799999999999997</v>
      </c>
      <c r="M994" s="31" t="s">
        <v>38</v>
      </c>
    </row>
    <row r="995" spans="1:13">
      <c r="A995" s="66" t="s">
        <v>1073</v>
      </c>
      <c r="B995" s="18">
        <v>43464</v>
      </c>
      <c r="C995" s="17">
        <f t="shared" si="31"/>
        <v>4</v>
      </c>
      <c r="D995" s="19">
        <v>0.57961312894061268</v>
      </c>
      <c r="E995" s="48" t="s">
        <v>54</v>
      </c>
      <c r="F995" s="17" t="s">
        <v>14</v>
      </c>
      <c r="G995" s="17" t="s">
        <v>15</v>
      </c>
      <c r="H995" s="17" t="s">
        <v>16</v>
      </c>
      <c r="I995" s="17" t="s">
        <v>17</v>
      </c>
      <c r="J995" s="17">
        <v>29.9</v>
      </c>
      <c r="K995" s="17">
        <v>2</v>
      </c>
      <c r="L995" s="17">
        <f t="shared" si="30"/>
        <v>59.8</v>
      </c>
      <c r="M995" s="31" t="s">
        <v>24</v>
      </c>
    </row>
    <row r="996" spans="1:13">
      <c r="A996" s="66" t="s">
        <v>1074</v>
      </c>
      <c r="B996" s="18">
        <v>43464</v>
      </c>
      <c r="C996" s="17">
        <f t="shared" si="31"/>
        <v>4</v>
      </c>
      <c r="D996" s="19">
        <v>0.70505467867619243</v>
      </c>
      <c r="E996" s="48" t="s">
        <v>54</v>
      </c>
      <c r="F996" s="17" t="s">
        <v>14</v>
      </c>
      <c r="G996" s="17" t="s">
        <v>15</v>
      </c>
      <c r="H996" s="17" t="s">
        <v>16</v>
      </c>
      <c r="I996" s="17" t="s">
        <v>17</v>
      </c>
      <c r="J996" s="17">
        <v>29.9</v>
      </c>
      <c r="K996" s="17">
        <v>1</v>
      </c>
      <c r="L996" s="17">
        <f t="shared" si="30"/>
        <v>29.9</v>
      </c>
      <c r="M996" s="51" t="s">
        <v>1075</v>
      </c>
    </row>
    <row r="997" spans="1:13">
      <c r="A997" s="66" t="s">
        <v>1076</v>
      </c>
      <c r="B997" s="18">
        <v>43464</v>
      </c>
      <c r="C997" s="17">
        <f t="shared" si="31"/>
        <v>4</v>
      </c>
      <c r="D997" s="19">
        <v>0.80954581840125939</v>
      </c>
      <c r="E997" s="48" t="s">
        <v>39</v>
      </c>
      <c r="F997" s="17" t="s">
        <v>27</v>
      </c>
      <c r="G997" s="17" t="s">
        <v>28</v>
      </c>
      <c r="H997" s="17" t="s">
        <v>29</v>
      </c>
      <c r="I997" s="17" t="s">
        <v>37</v>
      </c>
      <c r="J997" s="17">
        <v>14.9</v>
      </c>
      <c r="K997" s="17">
        <v>3</v>
      </c>
      <c r="L997" s="17">
        <f t="shared" si="30"/>
        <v>44.7</v>
      </c>
      <c r="M997" s="31" t="s">
        <v>24</v>
      </c>
    </row>
    <row r="998" spans="1:13">
      <c r="A998" s="66" t="s">
        <v>1077</v>
      </c>
      <c r="B998" s="18">
        <v>43464</v>
      </c>
      <c r="C998" s="17">
        <f t="shared" si="31"/>
        <v>4</v>
      </c>
      <c r="D998" s="19">
        <v>0.51519107652323126</v>
      </c>
      <c r="E998" s="17" t="s">
        <v>26</v>
      </c>
      <c r="F998" s="17" t="s">
        <v>47</v>
      </c>
      <c r="G998" s="17" t="s">
        <v>48</v>
      </c>
      <c r="H998" s="48" t="s">
        <v>77</v>
      </c>
      <c r="I998" s="17" t="s">
        <v>17</v>
      </c>
      <c r="J998" s="17">
        <v>7.9</v>
      </c>
      <c r="K998" s="17">
        <v>2</v>
      </c>
      <c r="L998" s="17">
        <f t="shared" si="30"/>
        <v>15.8</v>
      </c>
      <c r="M998" s="31" t="s">
        <v>43</v>
      </c>
    </row>
    <row r="999" spans="1:13">
      <c r="A999" s="66" t="s">
        <v>1078</v>
      </c>
      <c r="B999" s="18">
        <v>43464</v>
      </c>
      <c r="C999" s="17">
        <f t="shared" si="31"/>
        <v>4</v>
      </c>
      <c r="D999" s="19">
        <v>0.61938600017106149</v>
      </c>
      <c r="E999" s="17" t="s">
        <v>26</v>
      </c>
      <c r="F999" s="17" t="s">
        <v>34</v>
      </c>
      <c r="G999" s="48" t="s">
        <v>35</v>
      </c>
      <c r="H999" s="48" t="s">
        <v>36</v>
      </c>
      <c r="I999" s="17" t="s">
        <v>37</v>
      </c>
      <c r="J999" s="17">
        <v>21</v>
      </c>
      <c r="K999" s="17">
        <v>1</v>
      </c>
      <c r="L999" s="17">
        <f t="shared" si="30"/>
        <v>21</v>
      </c>
      <c r="M999" s="31" t="s">
        <v>24</v>
      </c>
    </row>
    <row r="1000" spans="1:13">
      <c r="A1000" s="66" t="s">
        <v>1079</v>
      </c>
      <c r="B1000" s="18">
        <v>43464</v>
      </c>
      <c r="C1000" s="17">
        <f t="shared" si="31"/>
        <v>4</v>
      </c>
      <c r="D1000" s="19">
        <v>0.64124743738144829</v>
      </c>
      <c r="E1000" s="17" t="s">
        <v>13</v>
      </c>
      <c r="F1000" s="17" t="s">
        <v>34</v>
      </c>
      <c r="G1000" s="48" t="s">
        <v>35</v>
      </c>
      <c r="H1000" s="48" t="s">
        <v>36</v>
      </c>
      <c r="I1000" s="17" t="s">
        <v>37</v>
      </c>
      <c r="J1000" s="17">
        <v>21</v>
      </c>
      <c r="K1000" s="17">
        <v>2</v>
      </c>
      <c r="L1000" s="17">
        <f t="shared" si="30"/>
        <v>42</v>
      </c>
      <c r="M1000" s="31" t="s">
        <v>38</v>
      </c>
    </row>
    <row r="1001" spans="1:13">
      <c r="A1001" s="66" t="s">
        <v>1080</v>
      </c>
      <c r="B1001" s="18">
        <v>43465</v>
      </c>
      <c r="C1001" s="17">
        <f t="shared" si="31"/>
        <v>4</v>
      </c>
      <c r="D1001" s="19">
        <v>0.88691565375662407</v>
      </c>
      <c r="E1001" s="48" t="s">
        <v>40</v>
      </c>
      <c r="F1001" s="17" t="s">
        <v>82</v>
      </c>
      <c r="G1001" s="17" t="s">
        <v>83</v>
      </c>
      <c r="H1001" s="48" t="s">
        <v>84</v>
      </c>
      <c r="I1001" s="17" t="s">
        <v>37</v>
      </c>
      <c r="J1001" s="17">
        <v>9.8000000000000007</v>
      </c>
      <c r="K1001" s="17">
        <v>1</v>
      </c>
      <c r="L1001" s="17">
        <f t="shared" si="30"/>
        <v>9.8000000000000007</v>
      </c>
      <c r="M1001" s="31" t="s">
        <v>43</v>
      </c>
    </row>
    <row r="1002" spans="1:13">
      <c r="A1002" s="66" t="s">
        <v>1081</v>
      </c>
      <c r="B1002" s="18">
        <v>43465</v>
      </c>
      <c r="C1002" s="17">
        <f t="shared" si="31"/>
        <v>4</v>
      </c>
      <c r="D1002" s="19">
        <v>0.79840307589671955</v>
      </c>
      <c r="E1002" s="48" t="s">
        <v>45</v>
      </c>
      <c r="F1002" s="17" t="s">
        <v>82</v>
      </c>
      <c r="G1002" s="17" t="s">
        <v>83</v>
      </c>
      <c r="H1002" s="48" t="s">
        <v>84</v>
      </c>
      <c r="I1002" s="17" t="s">
        <v>37</v>
      </c>
      <c r="J1002" s="17">
        <v>9.8000000000000007</v>
      </c>
      <c r="K1002" s="17">
        <v>2</v>
      </c>
      <c r="L1002" s="17">
        <f t="shared" si="30"/>
        <v>19.600000000000001</v>
      </c>
      <c r="M1002" s="31" t="s">
        <v>18</v>
      </c>
    </row>
    <row r="1003" spans="1:13">
      <c r="A1003" s="66" t="s">
        <v>1082</v>
      </c>
      <c r="B1003" s="18">
        <v>43466</v>
      </c>
      <c r="C1003" s="17">
        <f t="shared" si="31"/>
        <v>1</v>
      </c>
      <c r="D1003" s="19">
        <v>0.85262173764818217</v>
      </c>
      <c r="E1003" s="17" t="s">
        <v>26</v>
      </c>
      <c r="F1003" s="17" t="s">
        <v>14</v>
      </c>
      <c r="G1003" s="17" t="s">
        <v>15</v>
      </c>
      <c r="H1003" s="17" t="s">
        <v>16</v>
      </c>
      <c r="I1003" s="17" t="s">
        <v>17</v>
      </c>
      <c r="J1003" s="17">
        <v>29.9</v>
      </c>
      <c r="K1003" s="17">
        <v>2</v>
      </c>
      <c r="L1003" s="17">
        <f t="shared" si="30"/>
        <v>59.8</v>
      </c>
      <c r="M1003" s="31" t="s">
        <v>38</v>
      </c>
    </row>
    <row r="1004" spans="1:13">
      <c r="A1004" s="66" t="s">
        <v>1083</v>
      </c>
      <c r="B1004" s="18">
        <v>43466</v>
      </c>
      <c r="C1004" s="17">
        <f t="shared" si="31"/>
        <v>1</v>
      </c>
      <c r="D1004" s="19">
        <v>0.55812711591276054</v>
      </c>
      <c r="E1004" s="17" t="s">
        <v>26</v>
      </c>
      <c r="F1004" s="17" t="s">
        <v>14</v>
      </c>
      <c r="G1004" s="17" t="s">
        <v>15</v>
      </c>
      <c r="H1004" s="17" t="s">
        <v>16</v>
      </c>
      <c r="I1004" s="17" t="s">
        <v>17</v>
      </c>
      <c r="J1004" s="17">
        <v>29.9</v>
      </c>
      <c r="K1004" s="17">
        <v>1</v>
      </c>
      <c r="L1004" s="17">
        <f t="shared" si="30"/>
        <v>29.9</v>
      </c>
      <c r="M1004" s="31" t="s">
        <v>24</v>
      </c>
    </row>
    <row r="1005" spans="1:13">
      <c r="A1005" s="66" t="s">
        <v>1084</v>
      </c>
      <c r="B1005" s="18">
        <v>43467</v>
      </c>
      <c r="C1005" s="17">
        <f t="shared" si="31"/>
        <v>1</v>
      </c>
      <c r="D1005" s="19">
        <v>0.7081984977461423</v>
      </c>
      <c r="E1005" s="17" t="s">
        <v>59</v>
      </c>
      <c r="F1005" s="17" t="s">
        <v>34</v>
      </c>
      <c r="G1005" s="48" t="s">
        <v>35</v>
      </c>
      <c r="H1005" s="48" t="s">
        <v>36</v>
      </c>
      <c r="I1005" s="17" t="s">
        <v>37</v>
      </c>
      <c r="J1005" s="17">
        <v>21</v>
      </c>
      <c r="K1005" s="17">
        <v>2</v>
      </c>
      <c r="L1005" s="17">
        <f t="shared" si="30"/>
        <v>42</v>
      </c>
      <c r="M1005" s="31" t="s">
        <v>24</v>
      </c>
    </row>
    <row r="1006" spans="1:13">
      <c r="A1006" s="66" t="s">
        <v>1085</v>
      </c>
      <c r="B1006" s="18">
        <v>43467</v>
      </c>
      <c r="C1006" s="17">
        <f t="shared" si="31"/>
        <v>1</v>
      </c>
      <c r="D1006" s="19">
        <v>0.80768423006970402</v>
      </c>
      <c r="E1006" s="17" t="s">
        <v>20</v>
      </c>
      <c r="F1006" s="17" t="s">
        <v>82</v>
      </c>
      <c r="G1006" s="17" t="s">
        <v>83</v>
      </c>
      <c r="H1006" s="48" t="s">
        <v>84</v>
      </c>
      <c r="I1006" s="17" t="s">
        <v>37</v>
      </c>
      <c r="J1006" s="17">
        <v>9.8000000000000007</v>
      </c>
      <c r="K1006" s="17">
        <v>2</v>
      </c>
      <c r="L1006" s="17">
        <f t="shared" si="30"/>
        <v>19.600000000000001</v>
      </c>
      <c r="M1006" s="31" t="s">
        <v>43</v>
      </c>
    </row>
    <row r="1007" spans="1:13">
      <c r="A1007" s="66" t="s">
        <v>1086</v>
      </c>
      <c r="B1007" s="18">
        <v>43467</v>
      </c>
      <c r="C1007" s="17">
        <f t="shared" si="31"/>
        <v>1</v>
      </c>
      <c r="D1007" s="19">
        <v>0.76534717469544578</v>
      </c>
      <c r="E1007" s="17" t="s">
        <v>26</v>
      </c>
      <c r="F1007" s="17" t="s">
        <v>14</v>
      </c>
      <c r="G1007" s="17" t="s">
        <v>15</v>
      </c>
      <c r="H1007" s="17" t="s">
        <v>16</v>
      </c>
      <c r="I1007" s="17" t="s">
        <v>17</v>
      </c>
      <c r="J1007" s="17">
        <v>29.9</v>
      </c>
      <c r="K1007" s="17">
        <v>4</v>
      </c>
      <c r="L1007" s="17">
        <f t="shared" si="30"/>
        <v>119.6</v>
      </c>
      <c r="M1007" s="31" t="s">
        <v>24</v>
      </c>
    </row>
    <row r="1008" spans="1:13">
      <c r="A1008" s="66" t="s">
        <v>1087</v>
      </c>
      <c r="B1008" s="18">
        <v>43468</v>
      </c>
      <c r="C1008" s="17">
        <f t="shared" si="31"/>
        <v>1</v>
      </c>
      <c r="D1008" s="19">
        <v>0.57368390792537827</v>
      </c>
      <c r="E1008" s="17" t="s">
        <v>59</v>
      </c>
      <c r="F1008" s="17" t="s">
        <v>27</v>
      </c>
      <c r="G1008" s="17" t="s">
        <v>28</v>
      </c>
      <c r="H1008" s="17" t="s">
        <v>29</v>
      </c>
      <c r="I1008" s="17" t="s">
        <v>37</v>
      </c>
      <c r="J1008" s="17">
        <v>14.9</v>
      </c>
      <c r="K1008" s="17">
        <v>1</v>
      </c>
      <c r="L1008" s="17">
        <f t="shared" si="30"/>
        <v>14.9</v>
      </c>
      <c r="M1008" s="31" t="s">
        <v>18</v>
      </c>
    </row>
    <row r="1009" spans="1:13">
      <c r="A1009" s="66" t="s">
        <v>1088</v>
      </c>
      <c r="B1009" s="18">
        <v>43468</v>
      </c>
      <c r="C1009" s="17">
        <f t="shared" si="31"/>
        <v>1</v>
      </c>
      <c r="D1009" s="19">
        <v>0.67744158340289462</v>
      </c>
      <c r="E1009" s="17" t="s">
        <v>13</v>
      </c>
      <c r="F1009" s="17" t="s">
        <v>14</v>
      </c>
      <c r="G1009" s="17" t="s">
        <v>15</v>
      </c>
      <c r="H1009" s="17" t="s">
        <v>16</v>
      </c>
      <c r="I1009" s="17" t="s">
        <v>17</v>
      </c>
      <c r="J1009" s="17">
        <v>29.9</v>
      </c>
      <c r="K1009" s="17">
        <v>4</v>
      </c>
      <c r="L1009" s="17">
        <f t="shared" si="30"/>
        <v>119.6</v>
      </c>
      <c r="M1009" s="31" t="s">
        <v>24</v>
      </c>
    </row>
    <row r="1010" spans="1:13">
      <c r="A1010" s="66" t="s">
        <v>1089</v>
      </c>
      <c r="B1010" s="18">
        <v>43468</v>
      </c>
      <c r="C1010" s="17">
        <f t="shared" si="31"/>
        <v>1</v>
      </c>
      <c r="D1010" s="19">
        <v>0.78164948924333</v>
      </c>
      <c r="E1010" s="17" t="s">
        <v>59</v>
      </c>
      <c r="F1010" s="17" t="s">
        <v>21</v>
      </c>
      <c r="G1010" s="17" t="s">
        <v>22</v>
      </c>
      <c r="H1010" s="17" t="s">
        <v>23</v>
      </c>
      <c r="I1010" s="17" t="s">
        <v>17</v>
      </c>
      <c r="J1010" s="17">
        <v>18.899999999999999</v>
      </c>
      <c r="K1010" s="17">
        <v>1</v>
      </c>
      <c r="L1010" s="17">
        <f t="shared" si="30"/>
        <v>18.899999999999999</v>
      </c>
      <c r="M1010" s="31" t="s">
        <v>24</v>
      </c>
    </row>
    <row r="1011" spans="1:13">
      <c r="A1011" s="66" t="s">
        <v>1090</v>
      </c>
      <c r="B1011" s="18">
        <v>43469</v>
      </c>
      <c r="C1011" s="17">
        <f t="shared" si="31"/>
        <v>1</v>
      </c>
      <c r="D1011" s="19">
        <v>0.56372287386629061</v>
      </c>
      <c r="E1011" s="17" t="s">
        <v>59</v>
      </c>
      <c r="F1011" s="17" t="s">
        <v>34</v>
      </c>
      <c r="G1011" s="48" t="s">
        <v>35</v>
      </c>
      <c r="H1011" s="48" t="s">
        <v>36</v>
      </c>
      <c r="I1011" s="17" t="s">
        <v>37</v>
      </c>
      <c r="J1011" s="17">
        <v>21</v>
      </c>
      <c r="K1011" s="17">
        <v>1</v>
      </c>
      <c r="L1011" s="17">
        <f t="shared" si="30"/>
        <v>21</v>
      </c>
      <c r="M1011" s="31" t="s">
        <v>18</v>
      </c>
    </row>
    <row r="1012" spans="1:13">
      <c r="A1012" s="66" t="s">
        <v>1091</v>
      </c>
      <c r="B1012" s="18">
        <v>43469</v>
      </c>
      <c r="C1012" s="17">
        <f t="shared" si="31"/>
        <v>1</v>
      </c>
      <c r="D1012" s="19">
        <v>0.86491375961257488</v>
      </c>
      <c r="E1012" s="17" t="s">
        <v>59</v>
      </c>
      <c r="F1012" s="17" t="s">
        <v>27</v>
      </c>
      <c r="G1012" s="17" t="s">
        <v>28</v>
      </c>
      <c r="H1012" s="17" t="s">
        <v>29</v>
      </c>
      <c r="I1012" s="17" t="s">
        <v>37</v>
      </c>
      <c r="J1012" s="17">
        <v>14.9</v>
      </c>
      <c r="K1012" s="17">
        <v>2</v>
      </c>
      <c r="L1012" s="17">
        <f t="shared" si="30"/>
        <v>29.8</v>
      </c>
      <c r="M1012" s="31" t="s">
        <v>43</v>
      </c>
    </row>
    <row r="1013" spans="1:13">
      <c r="A1013" s="66" t="s">
        <v>1092</v>
      </c>
      <c r="B1013" s="18">
        <v>43469</v>
      </c>
      <c r="C1013" s="17">
        <f t="shared" si="31"/>
        <v>1</v>
      </c>
      <c r="D1013" s="19">
        <v>0.51544660982896051</v>
      </c>
      <c r="E1013" s="17" t="s">
        <v>59</v>
      </c>
      <c r="F1013" s="17" t="s">
        <v>21</v>
      </c>
      <c r="G1013" s="17" t="s">
        <v>22</v>
      </c>
      <c r="H1013" s="17" t="s">
        <v>23</v>
      </c>
      <c r="I1013" s="17" t="s">
        <v>17</v>
      </c>
      <c r="J1013" s="17">
        <v>18.899999999999999</v>
      </c>
      <c r="K1013" s="17">
        <v>1</v>
      </c>
      <c r="L1013" s="17">
        <f t="shared" si="30"/>
        <v>18.899999999999999</v>
      </c>
      <c r="M1013" s="31" t="s">
        <v>43</v>
      </c>
    </row>
    <row r="1014" spans="1:13">
      <c r="A1014" s="66" t="s">
        <v>1093</v>
      </c>
      <c r="B1014" s="18">
        <v>43470</v>
      </c>
      <c r="C1014" s="17">
        <f t="shared" si="31"/>
        <v>1</v>
      </c>
      <c r="D1014" s="19">
        <v>0.46727182818871221</v>
      </c>
      <c r="E1014" s="17" t="s">
        <v>59</v>
      </c>
      <c r="F1014" s="17" t="s">
        <v>21</v>
      </c>
      <c r="G1014" s="17" t="s">
        <v>22</v>
      </c>
      <c r="H1014" s="17" t="s">
        <v>23</v>
      </c>
      <c r="I1014" s="17" t="s">
        <v>17</v>
      </c>
      <c r="J1014" s="17">
        <v>18.899999999999999</v>
      </c>
      <c r="K1014" s="17">
        <v>1</v>
      </c>
      <c r="L1014" s="17">
        <f t="shared" si="30"/>
        <v>18.899999999999999</v>
      </c>
      <c r="M1014" s="31" t="s">
        <v>24</v>
      </c>
    </row>
    <row r="1015" spans="1:13">
      <c r="A1015" s="66" t="s">
        <v>1094</v>
      </c>
      <c r="B1015" s="18">
        <v>43470</v>
      </c>
      <c r="C1015" s="17">
        <f t="shared" si="31"/>
        <v>1</v>
      </c>
      <c r="D1015" s="19">
        <v>0.65467143868190292</v>
      </c>
      <c r="E1015" s="17" t="s">
        <v>59</v>
      </c>
      <c r="F1015" s="17" t="s">
        <v>21</v>
      </c>
      <c r="G1015" s="17" t="s">
        <v>22</v>
      </c>
      <c r="H1015" s="17" t="s">
        <v>23</v>
      </c>
      <c r="I1015" s="17" t="s">
        <v>17</v>
      </c>
      <c r="J1015" s="17">
        <v>18.899999999999999</v>
      </c>
      <c r="K1015" s="17">
        <v>1</v>
      </c>
      <c r="L1015" s="17">
        <f t="shared" si="30"/>
        <v>18.899999999999999</v>
      </c>
      <c r="M1015" s="31" t="s">
        <v>38</v>
      </c>
    </row>
    <row r="1016" spans="1:13">
      <c r="A1016" s="66" t="s">
        <v>1095</v>
      </c>
      <c r="B1016" s="18">
        <v>43470</v>
      </c>
      <c r="C1016" s="17">
        <f t="shared" si="31"/>
        <v>1</v>
      </c>
      <c r="D1016" s="19">
        <v>0.83482093675281255</v>
      </c>
      <c r="E1016" s="17" t="s">
        <v>26</v>
      </c>
      <c r="F1016" s="17" t="s">
        <v>21</v>
      </c>
      <c r="G1016" s="17" t="s">
        <v>22</v>
      </c>
      <c r="H1016" s="17" t="s">
        <v>23</v>
      </c>
      <c r="I1016" s="17" t="s">
        <v>17</v>
      </c>
      <c r="J1016" s="17">
        <v>18.899999999999999</v>
      </c>
      <c r="K1016" s="17">
        <v>2</v>
      </c>
      <c r="L1016" s="17">
        <f t="shared" si="30"/>
        <v>37.799999999999997</v>
      </c>
      <c r="M1016" s="31" t="s">
        <v>24</v>
      </c>
    </row>
    <row r="1017" spans="1:13">
      <c r="A1017" s="66" t="s">
        <v>1096</v>
      </c>
      <c r="B1017" s="18">
        <v>43470</v>
      </c>
      <c r="C1017" s="17">
        <f t="shared" si="31"/>
        <v>1</v>
      </c>
      <c r="D1017" s="19">
        <v>0.76006881383228764</v>
      </c>
      <c r="E1017" s="17" t="s">
        <v>13</v>
      </c>
      <c r="F1017" s="17" t="s">
        <v>27</v>
      </c>
      <c r="G1017" s="17" t="s">
        <v>28</v>
      </c>
      <c r="H1017" s="17" t="s">
        <v>29</v>
      </c>
      <c r="I1017" s="17" t="s">
        <v>37</v>
      </c>
      <c r="J1017" s="17">
        <v>14.9</v>
      </c>
      <c r="K1017" s="17">
        <v>1</v>
      </c>
      <c r="L1017" s="17">
        <f t="shared" si="30"/>
        <v>14.9</v>
      </c>
      <c r="M1017" s="51" t="s">
        <v>1075</v>
      </c>
    </row>
    <row r="1018" spans="1:13">
      <c r="A1018" s="66" t="s">
        <v>1097</v>
      </c>
      <c r="B1018" s="18">
        <v>43470</v>
      </c>
      <c r="C1018" s="17">
        <f t="shared" si="31"/>
        <v>1</v>
      </c>
      <c r="D1018" s="19">
        <v>0.62834104285952275</v>
      </c>
      <c r="E1018" s="17" t="s">
        <v>59</v>
      </c>
      <c r="F1018" s="17" t="s">
        <v>34</v>
      </c>
      <c r="G1018" s="48" t="s">
        <v>35</v>
      </c>
      <c r="H1018" s="48" t="s">
        <v>36</v>
      </c>
      <c r="I1018" s="17" t="s">
        <v>37</v>
      </c>
      <c r="J1018" s="17">
        <v>21</v>
      </c>
      <c r="K1018" s="17">
        <v>1</v>
      </c>
      <c r="L1018" s="17">
        <f t="shared" ref="L1018:L1081" si="32">J1018*K1018</f>
        <v>21</v>
      </c>
      <c r="M1018" s="31" t="s">
        <v>24</v>
      </c>
    </row>
    <row r="1019" spans="1:13">
      <c r="A1019" s="66" t="s">
        <v>1098</v>
      </c>
      <c r="B1019" s="18">
        <v>43471</v>
      </c>
      <c r="C1019" s="17">
        <f t="shared" si="31"/>
        <v>1</v>
      </c>
      <c r="D1019" s="19">
        <v>0.4179672982367465</v>
      </c>
      <c r="E1019" s="17" t="s">
        <v>26</v>
      </c>
      <c r="F1019" s="17" t="s">
        <v>14</v>
      </c>
      <c r="G1019" s="17" t="s">
        <v>15</v>
      </c>
      <c r="H1019" s="17" t="s">
        <v>16</v>
      </c>
      <c r="I1019" s="17" t="s">
        <v>17</v>
      </c>
      <c r="J1019" s="17">
        <v>29.9</v>
      </c>
      <c r="K1019" s="17">
        <v>2</v>
      </c>
      <c r="L1019" s="17">
        <f t="shared" si="32"/>
        <v>59.8</v>
      </c>
      <c r="M1019" s="31" t="s">
        <v>43</v>
      </c>
    </row>
    <row r="1020" spans="1:13">
      <c r="A1020" s="66" t="s">
        <v>1099</v>
      </c>
      <c r="B1020" s="18">
        <v>43471</v>
      </c>
      <c r="C1020" s="17">
        <f t="shared" si="31"/>
        <v>1</v>
      </c>
      <c r="D1020" s="19">
        <v>0.4508957768625787</v>
      </c>
      <c r="E1020" s="17" t="s">
        <v>26</v>
      </c>
      <c r="F1020" s="17" t="s">
        <v>14</v>
      </c>
      <c r="G1020" s="17" t="s">
        <v>15</v>
      </c>
      <c r="H1020" s="17" t="s">
        <v>16</v>
      </c>
      <c r="I1020" s="17" t="s">
        <v>17</v>
      </c>
      <c r="J1020" s="17">
        <v>29.9</v>
      </c>
      <c r="K1020" s="17">
        <v>4</v>
      </c>
      <c r="L1020" s="17">
        <f t="shared" si="32"/>
        <v>119.6</v>
      </c>
      <c r="M1020" s="31" t="s">
        <v>24</v>
      </c>
    </row>
    <row r="1021" spans="1:13">
      <c r="A1021" s="66" t="s">
        <v>1100</v>
      </c>
      <c r="B1021" s="18">
        <v>43472</v>
      </c>
      <c r="C1021" s="17">
        <f t="shared" si="31"/>
        <v>1</v>
      </c>
      <c r="D1021" s="19">
        <v>0.53800924943308837</v>
      </c>
      <c r="E1021" s="17" t="s">
        <v>26</v>
      </c>
      <c r="F1021" s="17" t="s">
        <v>21</v>
      </c>
      <c r="G1021" s="17" t="s">
        <v>22</v>
      </c>
      <c r="H1021" s="17" t="s">
        <v>23</v>
      </c>
      <c r="I1021" s="17" t="s">
        <v>17</v>
      </c>
      <c r="J1021" s="17">
        <v>18.899999999999999</v>
      </c>
      <c r="K1021" s="17">
        <v>1</v>
      </c>
      <c r="L1021" s="17">
        <f t="shared" si="32"/>
        <v>18.899999999999999</v>
      </c>
      <c r="M1021" s="31" t="s">
        <v>38</v>
      </c>
    </row>
    <row r="1022" spans="1:13">
      <c r="A1022" s="66" t="s">
        <v>1101</v>
      </c>
      <c r="B1022" s="18">
        <v>43473</v>
      </c>
      <c r="C1022" s="17">
        <f t="shared" si="31"/>
        <v>1</v>
      </c>
      <c r="D1022" s="19">
        <v>0.70288694929521223</v>
      </c>
      <c r="E1022" s="17" t="s">
        <v>13</v>
      </c>
      <c r="F1022" s="17" t="s">
        <v>34</v>
      </c>
      <c r="G1022" s="48" t="s">
        <v>35</v>
      </c>
      <c r="H1022" s="48" t="s">
        <v>36</v>
      </c>
      <c r="I1022" s="17" t="s">
        <v>37</v>
      </c>
      <c r="J1022" s="17">
        <v>21</v>
      </c>
      <c r="K1022" s="17">
        <v>3</v>
      </c>
      <c r="L1022" s="17">
        <f t="shared" si="32"/>
        <v>63</v>
      </c>
      <c r="M1022" s="31" t="s">
        <v>24</v>
      </c>
    </row>
    <row r="1023" spans="1:13">
      <c r="A1023" s="66" t="s">
        <v>1102</v>
      </c>
      <c r="B1023" s="18">
        <v>43474</v>
      </c>
      <c r="C1023" s="17">
        <f t="shared" si="31"/>
        <v>1</v>
      </c>
      <c r="D1023" s="19">
        <v>0.66571241061633202</v>
      </c>
      <c r="E1023" s="17" t="s">
        <v>59</v>
      </c>
      <c r="F1023" s="17" t="s">
        <v>14</v>
      </c>
      <c r="G1023" s="17" t="s">
        <v>15</v>
      </c>
      <c r="H1023" s="17" t="s">
        <v>16</v>
      </c>
      <c r="I1023" s="17" t="s">
        <v>17</v>
      </c>
      <c r="J1023" s="17">
        <v>29.9</v>
      </c>
      <c r="K1023" s="17">
        <v>1</v>
      </c>
      <c r="L1023" s="17">
        <f t="shared" si="32"/>
        <v>29.9</v>
      </c>
      <c r="M1023" s="31" t="s">
        <v>43</v>
      </c>
    </row>
    <row r="1024" spans="1:13">
      <c r="A1024" s="66" t="s">
        <v>1103</v>
      </c>
      <c r="B1024" s="18">
        <v>43474</v>
      </c>
      <c r="C1024" s="17">
        <f t="shared" si="31"/>
        <v>1</v>
      </c>
      <c r="D1024" s="19">
        <v>0.79757720902511653</v>
      </c>
      <c r="E1024" s="17" t="s">
        <v>13</v>
      </c>
      <c r="F1024" s="17" t="s">
        <v>27</v>
      </c>
      <c r="G1024" s="17" t="s">
        <v>28</v>
      </c>
      <c r="H1024" s="17" t="s">
        <v>29</v>
      </c>
      <c r="I1024" s="17" t="s">
        <v>37</v>
      </c>
      <c r="J1024" s="17">
        <v>14.9</v>
      </c>
      <c r="K1024" s="17">
        <v>3</v>
      </c>
      <c r="L1024" s="17">
        <f t="shared" si="32"/>
        <v>44.7</v>
      </c>
      <c r="M1024" s="31" t="s">
        <v>38</v>
      </c>
    </row>
    <row r="1025" spans="1:13">
      <c r="A1025" s="66" t="s">
        <v>1104</v>
      </c>
      <c r="B1025" s="18">
        <v>43474</v>
      </c>
      <c r="C1025" s="17">
        <f t="shared" si="31"/>
        <v>1</v>
      </c>
      <c r="D1025" s="19">
        <v>0.68228607588069001</v>
      </c>
      <c r="E1025" s="17" t="s">
        <v>13</v>
      </c>
      <c r="F1025" s="17" t="s">
        <v>14</v>
      </c>
      <c r="G1025" s="17" t="s">
        <v>15</v>
      </c>
      <c r="H1025" s="17" t="s">
        <v>16</v>
      </c>
      <c r="I1025" s="17" t="s">
        <v>17</v>
      </c>
      <c r="J1025" s="17">
        <v>29.9</v>
      </c>
      <c r="K1025" s="17">
        <v>3</v>
      </c>
      <c r="L1025" s="17">
        <f t="shared" si="32"/>
        <v>89.699999999999989</v>
      </c>
      <c r="M1025" s="31" t="s">
        <v>24</v>
      </c>
    </row>
    <row r="1026" spans="1:13">
      <c r="A1026" s="66" t="s">
        <v>1105</v>
      </c>
      <c r="B1026" s="18">
        <v>43474</v>
      </c>
      <c r="C1026" s="17">
        <f t="shared" si="31"/>
        <v>1</v>
      </c>
      <c r="D1026" s="19">
        <v>0.82557455690856729</v>
      </c>
      <c r="E1026" s="17" t="s">
        <v>33</v>
      </c>
      <c r="F1026" s="17" t="s">
        <v>14</v>
      </c>
      <c r="G1026" s="17" t="s">
        <v>15</v>
      </c>
      <c r="H1026" s="17" t="s">
        <v>16</v>
      </c>
      <c r="I1026" s="17" t="s">
        <v>17</v>
      </c>
      <c r="J1026" s="17">
        <v>29.9</v>
      </c>
      <c r="K1026" s="17">
        <v>2</v>
      </c>
      <c r="L1026" s="17">
        <f t="shared" si="32"/>
        <v>59.8</v>
      </c>
      <c r="M1026" s="31" t="s">
        <v>18</v>
      </c>
    </row>
    <row r="1027" spans="1:13">
      <c r="A1027" s="66" t="s">
        <v>1106</v>
      </c>
      <c r="B1027" s="18">
        <v>43475</v>
      </c>
      <c r="C1027" s="17">
        <f t="shared" ref="C1027:C1090" si="33">INT((MONTH(B1027)-1)/3)+1</f>
        <v>1</v>
      </c>
      <c r="D1027" s="19">
        <v>0.68609249957347695</v>
      </c>
      <c r="E1027" s="17" t="s">
        <v>59</v>
      </c>
      <c r="F1027" s="17" t="s">
        <v>34</v>
      </c>
      <c r="G1027" s="48" t="s">
        <v>35</v>
      </c>
      <c r="H1027" s="48" t="s">
        <v>36</v>
      </c>
      <c r="I1027" s="17" t="s">
        <v>37</v>
      </c>
      <c r="J1027" s="17">
        <v>21</v>
      </c>
      <c r="K1027" s="17">
        <v>2</v>
      </c>
      <c r="L1027" s="17">
        <f t="shared" si="32"/>
        <v>42</v>
      </c>
      <c r="M1027" s="31" t="s">
        <v>24</v>
      </c>
    </row>
    <row r="1028" spans="1:13">
      <c r="A1028" s="66" t="s">
        <v>1107</v>
      </c>
      <c r="B1028" s="18">
        <v>43475</v>
      </c>
      <c r="C1028" s="17">
        <f t="shared" si="33"/>
        <v>1</v>
      </c>
      <c r="D1028" s="19">
        <v>0.60034227070438551</v>
      </c>
      <c r="E1028" s="17" t="s">
        <v>26</v>
      </c>
      <c r="F1028" s="17" t="s">
        <v>14</v>
      </c>
      <c r="G1028" s="17" t="s">
        <v>15</v>
      </c>
      <c r="H1028" s="17" t="s">
        <v>16</v>
      </c>
      <c r="I1028" s="17" t="s">
        <v>17</v>
      </c>
      <c r="J1028" s="17">
        <v>29.9</v>
      </c>
      <c r="K1028" s="17">
        <v>2</v>
      </c>
      <c r="L1028" s="17">
        <f t="shared" si="32"/>
        <v>59.8</v>
      </c>
      <c r="M1028" s="31" t="s">
        <v>24</v>
      </c>
    </row>
    <row r="1029" spans="1:13">
      <c r="A1029" s="66" t="s">
        <v>1108</v>
      </c>
      <c r="B1029" s="18">
        <v>43475</v>
      </c>
      <c r="C1029" s="17">
        <f t="shared" si="33"/>
        <v>1</v>
      </c>
      <c r="D1029" s="19">
        <v>0.80948621823146261</v>
      </c>
      <c r="E1029" s="17" t="s">
        <v>59</v>
      </c>
      <c r="F1029" s="17" t="s">
        <v>34</v>
      </c>
      <c r="G1029" s="48" t="s">
        <v>35</v>
      </c>
      <c r="H1029" s="48" t="s">
        <v>36</v>
      </c>
      <c r="I1029" s="17" t="s">
        <v>37</v>
      </c>
      <c r="J1029" s="17">
        <v>21</v>
      </c>
      <c r="K1029" s="17">
        <v>2</v>
      </c>
      <c r="L1029" s="17">
        <f t="shared" si="32"/>
        <v>42</v>
      </c>
      <c r="M1029" s="31" t="s">
        <v>18</v>
      </c>
    </row>
    <row r="1030" spans="1:13">
      <c r="A1030" s="66" t="s">
        <v>1109</v>
      </c>
      <c r="B1030" s="18">
        <v>43475</v>
      </c>
      <c r="C1030" s="17">
        <f t="shared" si="33"/>
        <v>1</v>
      </c>
      <c r="D1030" s="19">
        <v>0.80746359036652726</v>
      </c>
      <c r="E1030" s="17" t="s">
        <v>59</v>
      </c>
      <c r="F1030" s="17" t="s">
        <v>47</v>
      </c>
      <c r="G1030" s="17" t="s">
        <v>48</v>
      </c>
      <c r="H1030" s="48" t="s">
        <v>77</v>
      </c>
      <c r="I1030" s="17" t="s">
        <v>17</v>
      </c>
      <c r="J1030" s="17">
        <v>7.9</v>
      </c>
      <c r="K1030" s="17">
        <v>1</v>
      </c>
      <c r="L1030" s="17">
        <f t="shared" si="32"/>
        <v>7.9</v>
      </c>
      <c r="M1030" s="31" t="s">
        <v>38</v>
      </c>
    </row>
    <row r="1031" spans="1:13">
      <c r="A1031" s="66" t="s">
        <v>1110</v>
      </c>
      <c r="B1031" s="18">
        <v>43477</v>
      </c>
      <c r="C1031" s="17">
        <f t="shared" si="33"/>
        <v>1</v>
      </c>
      <c r="D1031" s="19">
        <v>0.73190686882081102</v>
      </c>
      <c r="E1031" s="17" t="s">
        <v>20</v>
      </c>
      <c r="F1031" s="17" t="s">
        <v>27</v>
      </c>
      <c r="G1031" s="17" t="s">
        <v>28</v>
      </c>
      <c r="H1031" s="17" t="s">
        <v>29</v>
      </c>
      <c r="I1031" s="17" t="s">
        <v>37</v>
      </c>
      <c r="J1031" s="17">
        <v>14.9</v>
      </c>
      <c r="K1031" s="17">
        <v>1</v>
      </c>
      <c r="L1031" s="17">
        <f t="shared" si="32"/>
        <v>14.9</v>
      </c>
      <c r="M1031" s="31" t="s">
        <v>24</v>
      </c>
    </row>
    <row r="1032" spans="1:13">
      <c r="A1032" s="66" t="s">
        <v>1111</v>
      </c>
      <c r="B1032" s="18">
        <v>43478</v>
      </c>
      <c r="C1032" s="17">
        <f t="shared" si="33"/>
        <v>1</v>
      </c>
      <c r="D1032" s="19">
        <v>0.62702030573840051</v>
      </c>
      <c r="E1032" s="17" t="s">
        <v>33</v>
      </c>
      <c r="F1032" s="17" t="s">
        <v>82</v>
      </c>
      <c r="G1032" s="17" t="s">
        <v>83</v>
      </c>
      <c r="H1032" s="48" t="s">
        <v>84</v>
      </c>
      <c r="I1032" s="17" t="s">
        <v>37</v>
      </c>
      <c r="J1032" s="17">
        <v>9.8000000000000007</v>
      </c>
      <c r="K1032" s="17">
        <v>1</v>
      </c>
      <c r="L1032" s="17">
        <f t="shared" si="32"/>
        <v>9.8000000000000007</v>
      </c>
      <c r="M1032" s="31" t="s">
        <v>24</v>
      </c>
    </row>
    <row r="1033" spans="1:13">
      <c r="A1033" s="66" t="s">
        <v>1112</v>
      </c>
      <c r="B1033" s="18">
        <v>43478</v>
      </c>
      <c r="C1033" s="17">
        <f t="shared" si="33"/>
        <v>1</v>
      </c>
      <c r="D1033" s="19">
        <v>0.80095427230931326</v>
      </c>
      <c r="E1033" s="17" t="s">
        <v>33</v>
      </c>
      <c r="F1033" s="17" t="s">
        <v>47</v>
      </c>
      <c r="G1033" s="17" t="s">
        <v>48</v>
      </c>
      <c r="H1033" s="48" t="s">
        <v>77</v>
      </c>
      <c r="I1033" s="17" t="s">
        <v>17</v>
      </c>
      <c r="J1033" s="17">
        <v>7.9</v>
      </c>
      <c r="K1033" s="17">
        <v>4</v>
      </c>
      <c r="L1033" s="17">
        <f t="shared" si="32"/>
        <v>31.6</v>
      </c>
      <c r="M1033" s="31" t="s">
        <v>24</v>
      </c>
    </row>
    <row r="1034" spans="1:13">
      <c r="A1034" s="66" t="s">
        <v>1113</v>
      </c>
      <c r="B1034" s="18">
        <v>43478</v>
      </c>
      <c r="C1034" s="17">
        <f t="shared" si="33"/>
        <v>1</v>
      </c>
      <c r="D1034" s="19">
        <v>0.54213034645803637</v>
      </c>
      <c r="E1034" s="17" t="s">
        <v>33</v>
      </c>
      <c r="F1034" s="17" t="s">
        <v>14</v>
      </c>
      <c r="G1034" s="17" t="s">
        <v>15</v>
      </c>
      <c r="H1034" s="17" t="s">
        <v>16</v>
      </c>
      <c r="I1034" s="17" t="s">
        <v>17</v>
      </c>
      <c r="J1034" s="17">
        <v>29.9</v>
      </c>
      <c r="K1034" s="17">
        <v>2</v>
      </c>
      <c r="L1034" s="17">
        <f t="shared" si="32"/>
        <v>59.8</v>
      </c>
      <c r="M1034" s="51" t="s">
        <v>72</v>
      </c>
    </row>
    <row r="1035" spans="1:13">
      <c r="A1035" s="66" t="s">
        <v>1114</v>
      </c>
      <c r="B1035" s="18">
        <v>43478</v>
      </c>
      <c r="C1035" s="17">
        <f t="shared" si="33"/>
        <v>1</v>
      </c>
      <c r="D1035" s="19">
        <v>0.52651749573449624</v>
      </c>
      <c r="E1035" s="48" t="s">
        <v>44</v>
      </c>
      <c r="F1035" s="17" t="s">
        <v>21</v>
      </c>
      <c r="G1035" s="17" t="s">
        <v>22</v>
      </c>
      <c r="H1035" s="17" t="s">
        <v>23</v>
      </c>
      <c r="I1035" s="17" t="s">
        <v>17</v>
      </c>
      <c r="J1035" s="17">
        <v>18.899999999999999</v>
      </c>
      <c r="K1035" s="17">
        <v>4</v>
      </c>
      <c r="L1035" s="17">
        <f t="shared" si="32"/>
        <v>75.599999999999994</v>
      </c>
      <c r="M1035" s="31" t="s">
        <v>24</v>
      </c>
    </row>
    <row r="1036" spans="1:13">
      <c r="A1036" s="66" t="s">
        <v>1115</v>
      </c>
      <c r="B1036" s="18">
        <v>43478</v>
      </c>
      <c r="C1036" s="17">
        <f t="shared" si="33"/>
        <v>1</v>
      </c>
      <c r="D1036" s="19">
        <v>0.61407106050649174</v>
      </c>
      <c r="E1036" s="17" t="s">
        <v>26</v>
      </c>
      <c r="F1036" s="17" t="s">
        <v>14</v>
      </c>
      <c r="G1036" s="17" t="s">
        <v>15</v>
      </c>
      <c r="H1036" s="17" t="s">
        <v>16</v>
      </c>
      <c r="I1036" s="17" t="s">
        <v>17</v>
      </c>
      <c r="J1036" s="17">
        <v>29.9</v>
      </c>
      <c r="K1036" s="17">
        <v>1</v>
      </c>
      <c r="L1036" s="17">
        <f t="shared" si="32"/>
        <v>29.9</v>
      </c>
      <c r="M1036" s="31" t="s">
        <v>24</v>
      </c>
    </row>
    <row r="1037" spans="1:13">
      <c r="A1037" s="66" t="s">
        <v>1116</v>
      </c>
      <c r="B1037" s="18">
        <v>43478</v>
      </c>
      <c r="C1037" s="17">
        <f t="shared" si="33"/>
        <v>1</v>
      </c>
      <c r="D1037" s="19">
        <v>0.59436619095733967</v>
      </c>
      <c r="E1037" s="17" t="s">
        <v>26</v>
      </c>
      <c r="F1037" s="17" t="s">
        <v>27</v>
      </c>
      <c r="G1037" s="17" t="s">
        <v>28</v>
      </c>
      <c r="H1037" s="17" t="s">
        <v>29</v>
      </c>
      <c r="I1037" s="17" t="s">
        <v>37</v>
      </c>
      <c r="J1037" s="17">
        <v>14.9</v>
      </c>
      <c r="K1037" s="17">
        <v>4</v>
      </c>
      <c r="L1037" s="17">
        <f t="shared" si="32"/>
        <v>59.6</v>
      </c>
      <c r="M1037" s="31" t="s">
        <v>24</v>
      </c>
    </row>
    <row r="1038" spans="1:13">
      <c r="A1038" s="66" t="s">
        <v>1117</v>
      </c>
      <c r="B1038" s="18">
        <v>43478</v>
      </c>
      <c r="C1038" s="17">
        <f t="shared" si="33"/>
        <v>1</v>
      </c>
      <c r="D1038" s="19">
        <v>0.79631803503337839</v>
      </c>
      <c r="E1038" s="17" t="s">
        <v>59</v>
      </c>
      <c r="F1038" s="17" t="s">
        <v>21</v>
      </c>
      <c r="G1038" s="17" t="s">
        <v>22</v>
      </c>
      <c r="H1038" s="17" t="s">
        <v>23</v>
      </c>
      <c r="I1038" s="17" t="s">
        <v>17</v>
      </c>
      <c r="J1038" s="17">
        <v>18.899999999999999</v>
      </c>
      <c r="K1038" s="17">
        <v>2</v>
      </c>
      <c r="L1038" s="17">
        <f t="shared" si="32"/>
        <v>37.799999999999997</v>
      </c>
      <c r="M1038" s="31" t="s">
        <v>38</v>
      </c>
    </row>
    <row r="1039" spans="1:13">
      <c r="A1039" s="66" t="s">
        <v>1118</v>
      </c>
      <c r="B1039" s="18">
        <v>43478</v>
      </c>
      <c r="C1039" s="17">
        <f t="shared" si="33"/>
        <v>1</v>
      </c>
      <c r="D1039" s="19">
        <v>0.46103910539690884</v>
      </c>
      <c r="E1039" s="17" t="s">
        <v>20</v>
      </c>
      <c r="F1039" s="17" t="s">
        <v>82</v>
      </c>
      <c r="G1039" s="17" t="s">
        <v>83</v>
      </c>
      <c r="H1039" s="48" t="s">
        <v>84</v>
      </c>
      <c r="I1039" s="17" t="s">
        <v>37</v>
      </c>
      <c r="J1039" s="17">
        <v>9.8000000000000007</v>
      </c>
      <c r="K1039" s="17">
        <v>2</v>
      </c>
      <c r="L1039" s="17">
        <f t="shared" si="32"/>
        <v>19.600000000000001</v>
      </c>
      <c r="M1039" s="31" t="s">
        <v>24</v>
      </c>
    </row>
    <row r="1040" spans="1:13">
      <c r="A1040" s="66" t="s">
        <v>1119</v>
      </c>
      <c r="B1040" s="18">
        <v>43478</v>
      </c>
      <c r="C1040" s="17">
        <f t="shared" si="33"/>
        <v>1</v>
      </c>
      <c r="D1040" s="19">
        <v>0.44978744112440083</v>
      </c>
      <c r="E1040" s="17" t="s">
        <v>33</v>
      </c>
      <c r="F1040" s="17" t="s">
        <v>21</v>
      </c>
      <c r="G1040" s="17" t="s">
        <v>22</v>
      </c>
      <c r="H1040" s="17" t="s">
        <v>23</v>
      </c>
      <c r="I1040" s="17" t="s">
        <v>17</v>
      </c>
      <c r="J1040" s="17">
        <v>18.899999999999999</v>
      </c>
      <c r="K1040" s="17">
        <v>1</v>
      </c>
      <c r="L1040" s="17">
        <f t="shared" si="32"/>
        <v>18.899999999999999</v>
      </c>
      <c r="M1040" s="31" t="s">
        <v>24</v>
      </c>
    </row>
    <row r="1041" spans="1:13">
      <c r="A1041" s="66" t="s">
        <v>1120</v>
      </c>
      <c r="B1041" s="18">
        <v>43478</v>
      </c>
      <c r="C1041" s="17">
        <f t="shared" si="33"/>
        <v>1</v>
      </c>
      <c r="D1041" s="19">
        <v>0.61674977407700471</v>
      </c>
      <c r="E1041" s="17" t="s">
        <v>59</v>
      </c>
      <c r="F1041" s="17" t="s">
        <v>47</v>
      </c>
      <c r="G1041" s="17" t="s">
        <v>48</v>
      </c>
      <c r="H1041" s="48" t="s">
        <v>77</v>
      </c>
      <c r="I1041" s="17" t="s">
        <v>17</v>
      </c>
      <c r="J1041" s="17">
        <v>7.9</v>
      </c>
      <c r="K1041" s="17">
        <v>4</v>
      </c>
      <c r="L1041" s="17">
        <f t="shared" si="32"/>
        <v>31.6</v>
      </c>
      <c r="M1041" s="31" t="s">
        <v>24</v>
      </c>
    </row>
    <row r="1042" spans="1:13">
      <c r="A1042" s="66" t="s">
        <v>1121</v>
      </c>
      <c r="B1042" s="18">
        <v>43479</v>
      </c>
      <c r="C1042" s="17">
        <f t="shared" si="33"/>
        <v>1</v>
      </c>
      <c r="D1042" s="19">
        <v>0.84319672750990216</v>
      </c>
      <c r="E1042" s="17" t="s">
        <v>20</v>
      </c>
      <c r="F1042" s="17" t="s">
        <v>27</v>
      </c>
      <c r="G1042" s="17" t="s">
        <v>28</v>
      </c>
      <c r="H1042" s="17" t="s">
        <v>29</v>
      </c>
      <c r="I1042" s="17" t="s">
        <v>37</v>
      </c>
      <c r="J1042" s="17">
        <v>14.9</v>
      </c>
      <c r="K1042" s="17">
        <v>1</v>
      </c>
      <c r="L1042" s="17">
        <f t="shared" si="32"/>
        <v>14.9</v>
      </c>
      <c r="M1042" s="31" t="s">
        <v>43</v>
      </c>
    </row>
    <row r="1043" spans="1:13">
      <c r="A1043" s="66" t="s">
        <v>1122</v>
      </c>
      <c r="B1043" s="18">
        <v>43480</v>
      </c>
      <c r="C1043" s="17">
        <f t="shared" si="33"/>
        <v>1</v>
      </c>
      <c r="D1043" s="19">
        <v>0.55694549617010269</v>
      </c>
      <c r="E1043" s="48" t="s">
        <v>50</v>
      </c>
      <c r="F1043" s="17" t="s">
        <v>14</v>
      </c>
      <c r="G1043" s="17" t="s">
        <v>15</v>
      </c>
      <c r="H1043" s="17" t="s">
        <v>16</v>
      </c>
      <c r="I1043" s="17" t="s">
        <v>17</v>
      </c>
      <c r="J1043" s="17">
        <v>29.9</v>
      </c>
      <c r="K1043" s="17">
        <v>2</v>
      </c>
      <c r="L1043" s="17">
        <f t="shared" si="32"/>
        <v>59.8</v>
      </c>
      <c r="M1043" s="31" t="s">
        <v>24</v>
      </c>
    </row>
    <row r="1044" spans="1:13">
      <c r="A1044" s="66" t="s">
        <v>1123</v>
      </c>
      <c r="B1044" s="18">
        <v>43480</v>
      </c>
      <c r="C1044" s="17">
        <f t="shared" si="33"/>
        <v>1</v>
      </c>
      <c r="D1044" s="19">
        <v>0.582311457770325</v>
      </c>
      <c r="E1044" s="17" t="s">
        <v>20</v>
      </c>
      <c r="F1044" s="17" t="s">
        <v>34</v>
      </c>
      <c r="G1044" s="48" t="s">
        <v>35</v>
      </c>
      <c r="H1044" s="48" t="s">
        <v>36</v>
      </c>
      <c r="I1044" s="17" t="s">
        <v>37</v>
      </c>
      <c r="J1044" s="17">
        <v>21</v>
      </c>
      <c r="K1044" s="17">
        <v>1</v>
      </c>
      <c r="L1044" s="17">
        <f t="shared" si="32"/>
        <v>21</v>
      </c>
      <c r="M1044" s="31" t="s">
        <v>24</v>
      </c>
    </row>
    <row r="1045" spans="1:13">
      <c r="A1045" s="66" t="s">
        <v>1124</v>
      </c>
      <c r="B1045" s="18">
        <v>43481</v>
      </c>
      <c r="C1045" s="17">
        <f t="shared" si="33"/>
        <v>1</v>
      </c>
      <c r="D1045" s="19">
        <v>0.50107536470601766</v>
      </c>
      <c r="E1045" s="17" t="s">
        <v>20</v>
      </c>
      <c r="F1045" s="17" t="s">
        <v>14</v>
      </c>
      <c r="G1045" s="17" t="s">
        <v>15</v>
      </c>
      <c r="H1045" s="17" t="s">
        <v>16</v>
      </c>
      <c r="I1045" s="17" t="s">
        <v>17</v>
      </c>
      <c r="J1045" s="17">
        <v>29.9</v>
      </c>
      <c r="K1045" s="17">
        <v>2</v>
      </c>
      <c r="L1045" s="17">
        <f t="shared" si="32"/>
        <v>59.8</v>
      </c>
      <c r="M1045" s="31" t="s">
        <v>24</v>
      </c>
    </row>
    <row r="1046" spans="1:13">
      <c r="A1046" s="66" t="s">
        <v>1125</v>
      </c>
      <c r="B1046" s="18">
        <v>43481</v>
      </c>
      <c r="C1046" s="17">
        <f t="shared" si="33"/>
        <v>1</v>
      </c>
      <c r="D1046" s="19">
        <v>0.58591461774173204</v>
      </c>
      <c r="E1046" s="17" t="s">
        <v>59</v>
      </c>
      <c r="F1046" s="17" t="s">
        <v>27</v>
      </c>
      <c r="G1046" s="17" t="s">
        <v>28</v>
      </c>
      <c r="H1046" s="17" t="s">
        <v>29</v>
      </c>
      <c r="I1046" s="17" t="s">
        <v>37</v>
      </c>
      <c r="J1046" s="17">
        <v>14.9</v>
      </c>
      <c r="K1046" s="17">
        <v>1</v>
      </c>
      <c r="L1046" s="17">
        <f t="shared" si="32"/>
        <v>14.9</v>
      </c>
      <c r="M1046" s="31" t="s">
        <v>38</v>
      </c>
    </row>
    <row r="1047" spans="1:13">
      <c r="A1047" s="66" t="s">
        <v>1126</v>
      </c>
      <c r="B1047" s="18">
        <v>43482</v>
      </c>
      <c r="C1047" s="17">
        <f t="shared" si="33"/>
        <v>1</v>
      </c>
      <c r="D1047" s="19">
        <v>0.68894183289296573</v>
      </c>
      <c r="E1047" s="17" t="s">
        <v>20</v>
      </c>
      <c r="F1047" s="17" t="s">
        <v>14</v>
      </c>
      <c r="G1047" s="17" t="s">
        <v>15</v>
      </c>
      <c r="H1047" s="17" t="s">
        <v>16</v>
      </c>
      <c r="I1047" s="17" t="s">
        <v>17</v>
      </c>
      <c r="J1047" s="17">
        <v>29.9</v>
      </c>
      <c r="K1047" s="17">
        <v>1</v>
      </c>
      <c r="L1047" s="17">
        <f t="shared" si="32"/>
        <v>29.9</v>
      </c>
      <c r="M1047" s="31" t="s">
        <v>43</v>
      </c>
    </row>
    <row r="1048" spans="1:13">
      <c r="A1048" s="66" t="s">
        <v>1127</v>
      </c>
      <c r="B1048" s="18">
        <v>43483</v>
      </c>
      <c r="C1048" s="17">
        <f t="shared" si="33"/>
        <v>1</v>
      </c>
      <c r="D1048" s="19">
        <v>0.71192192337786098</v>
      </c>
      <c r="E1048" s="17" t="s">
        <v>59</v>
      </c>
      <c r="F1048" s="17" t="s">
        <v>14</v>
      </c>
      <c r="G1048" s="17" t="s">
        <v>15</v>
      </c>
      <c r="H1048" s="17" t="s">
        <v>16</v>
      </c>
      <c r="I1048" s="17" t="s">
        <v>17</v>
      </c>
      <c r="J1048" s="17">
        <v>29.9</v>
      </c>
      <c r="K1048" s="17">
        <v>3</v>
      </c>
      <c r="L1048" s="17">
        <f t="shared" si="32"/>
        <v>89.699999999999989</v>
      </c>
      <c r="M1048" s="31" t="s">
        <v>24</v>
      </c>
    </row>
    <row r="1049" spans="1:13">
      <c r="A1049" s="66" t="s">
        <v>1128</v>
      </c>
      <c r="B1049" s="18">
        <v>43483</v>
      </c>
      <c r="C1049" s="17">
        <f t="shared" si="33"/>
        <v>1</v>
      </c>
      <c r="D1049" s="19">
        <v>0.58143685195106731</v>
      </c>
      <c r="E1049" s="17" t="s">
        <v>20</v>
      </c>
      <c r="F1049" s="17" t="s">
        <v>14</v>
      </c>
      <c r="G1049" s="17" t="s">
        <v>15</v>
      </c>
      <c r="H1049" s="17" t="s">
        <v>16</v>
      </c>
      <c r="I1049" s="17" t="s">
        <v>17</v>
      </c>
      <c r="J1049" s="17">
        <v>29.9</v>
      </c>
      <c r="K1049" s="17">
        <v>2</v>
      </c>
      <c r="L1049" s="17">
        <f t="shared" si="32"/>
        <v>59.8</v>
      </c>
      <c r="M1049" s="31" t="s">
        <v>24</v>
      </c>
    </row>
    <row r="1050" spans="1:13">
      <c r="A1050" s="66" t="s">
        <v>1129</v>
      </c>
      <c r="B1050" s="18">
        <v>43484</v>
      </c>
      <c r="C1050" s="17">
        <f t="shared" si="33"/>
        <v>1</v>
      </c>
      <c r="D1050" s="19">
        <v>0.56924534546508865</v>
      </c>
      <c r="E1050" s="17" t="s">
        <v>13</v>
      </c>
      <c r="F1050" s="17" t="s">
        <v>82</v>
      </c>
      <c r="G1050" s="17" t="s">
        <v>83</v>
      </c>
      <c r="H1050" s="48" t="s">
        <v>84</v>
      </c>
      <c r="I1050" s="17" t="s">
        <v>37</v>
      </c>
      <c r="J1050" s="17">
        <v>9.8000000000000007</v>
      </c>
      <c r="K1050" s="17">
        <v>3</v>
      </c>
      <c r="L1050" s="17">
        <f t="shared" si="32"/>
        <v>29.400000000000002</v>
      </c>
      <c r="M1050" s="31" t="s">
        <v>43</v>
      </c>
    </row>
    <row r="1051" spans="1:13">
      <c r="A1051" s="66" t="s">
        <v>1130</v>
      </c>
      <c r="B1051" s="18">
        <v>43484</v>
      </c>
      <c r="C1051" s="17">
        <f t="shared" si="33"/>
        <v>1</v>
      </c>
      <c r="D1051" s="19">
        <v>0.71166478873058781</v>
      </c>
      <c r="E1051" s="17" t="s">
        <v>26</v>
      </c>
      <c r="F1051" s="17" t="s">
        <v>27</v>
      </c>
      <c r="G1051" s="17" t="s">
        <v>28</v>
      </c>
      <c r="H1051" s="17" t="s">
        <v>29</v>
      </c>
      <c r="I1051" s="17" t="s">
        <v>37</v>
      </c>
      <c r="J1051" s="17">
        <v>14.9</v>
      </c>
      <c r="K1051" s="17">
        <v>2</v>
      </c>
      <c r="L1051" s="17">
        <f t="shared" si="32"/>
        <v>29.8</v>
      </c>
      <c r="M1051" s="31" t="s">
        <v>24</v>
      </c>
    </row>
    <row r="1052" spans="1:13">
      <c r="A1052" s="66" t="s">
        <v>1131</v>
      </c>
      <c r="B1052" s="18">
        <v>43484</v>
      </c>
      <c r="C1052" s="17">
        <f t="shared" si="33"/>
        <v>1</v>
      </c>
      <c r="D1052" s="19">
        <v>0.72614719444605047</v>
      </c>
      <c r="E1052" s="17" t="s">
        <v>59</v>
      </c>
      <c r="F1052" s="17" t="s">
        <v>21</v>
      </c>
      <c r="G1052" s="17" t="s">
        <v>22</v>
      </c>
      <c r="H1052" s="17" t="s">
        <v>23</v>
      </c>
      <c r="I1052" s="17" t="s">
        <v>17</v>
      </c>
      <c r="J1052" s="17">
        <v>18.899999999999999</v>
      </c>
      <c r="K1052" s="17">
        <v>2</v>
      </c>
      <c r="L1052" s="17">
        <f t="shared" si="32"/>
        <v>37.799999999999997</v>
      </c>
      <c r="M1052" s="31" t="s">
        <v>24</v>
      </c>
    </row>
    <row r="1053" spans="1:13">
      <c r="A1053" s="66" t="s">
        <v>1132</v>
      </c>
      <c r="B1053" s="18">
        <v>43484</v>
      </c>
      <c r="C1053" s="17">
        <f t="shared" si="33"/>
        <v>1</v>
      </c>
      <c r="D1053" s="19">
        <v>0.43229689470505622</v>
      </c>
      <c r="E1053" s="17" t="s">
        <v>26</v>
      </c>
      <c r="F1053" s="17" t="s">
        <v>34</v>
      </c>
      <c r="G1053" s="48" t="s">
        <v>35</v>
      </c>
      <c r="H1053" s="48" t="s">
        <v>36</v>
      </c>
      <c r="I1053" s="17" t="s">
        <v>37</v>
      </c>
      <c r="J1053" s="17">
        <v>21</v>
      </c>
      <c r="K1053" s="17">
        <v>3</v>
      </c>
      <c r="L1053" s="17">
        <f t="shared" si="32"/>
        <v>63</v>
      </c>
      <c r="M1053" s="31" t="s">
        <v>38</v>
      </c>
    </row>
    <row r="1054" spans="1:13">
      <c r="A1054" s="66" t="s">
        <v>1133</v>
      </c>
      <c r="B1054" s="18">
        <v>43485</v>
      </c>
      <c r="C1054" s="17">
        <f t="shared" si="33"/>
        <v>1</v>
      </c>
      <c r="D1054" s="19">
        <v>0.89301385371646713</v>
      </c>
      <c r="E1054" s="17" t="s">
        <v>13</v>
      </c>
      <c r="F1054" s="17" t="s">
        <v>21</v>
      </c>
      <c r="G1054" s="17" t="s">
        <v>22</v>
      </c>
      <c r="H1054" s="17" t="s">
        <v>23</v>
      </c>
      <c r="I1054" s="17" t="s">
        <v>17</v>
      </c>
      <c r="J1054" s="17">
        <v>18.899999999999999</v>
      </c>
      <c r="K1054" s="17">
        <v>2</v>
      </c>
      <c r="L1054" s="17">
        <f t="shared" si="32"/>
        <v>37.799999999999997</v>
      </c>
      <c r="M1054" s="31" t="s">
        <v>18</v>
      </c>
    </row>
    <row r="1055" spans="1:13">
      <c r="A1055" s="66" t="s">
        <v>1134</v>
      </c>
      <c r="B1055" s="18">
        <v>43485</v>
      </c>
      <c r="C1055" s="17">
        <f t="shared" si="33"/>
        <v>1</v>
      </c>
      <c r="D1055" s="19">
        <v>0.61302105908891513</v>
      </c>
      <c r="E1055" s="17" t="s">
        <v>1135</v>
      </c>
      <c r="F1055" s="17" t="s">
        <v>21</v>
      </c>
      <c r="G1055" s="17" t="s">
        <v>22</v>
      </c>
      <c r="H1055" s="17" t="s">
        <v>23</v>
      </c>
      <c r="I1055" s="17" t="s">
        <v>17</v>
      </c>
      <c r="J1055" s="17">
        <v>18.899999999999999</v>
      </c>
      <c r="K1055" s="17">
        <v>2</v>
      </c>
      <c r="L1055" s="17">
        <f t="shared" si="32"/>
        <v>37.799999999999997</v>
      </c>
      <c r="M1055" s="31" t="s">
        <v>24</v>
      </c>
    </row>
    <row r="1056" spans="1:13">
      <c r="A1056" s="66" t="s">
        <v>1136</v>
      </c>
      <c r="B1056" s="18">
        <v>43485</v>
      </c>
      <c r="C1056" s="17">
        <f t="shared" si="33"/>
        <v>1</v>
      </c>
      <c r="D1056" s="19">
        <v>0.45249860626655053</v>
      </c>
      <c r="E1056" s="17" t="s">
        <v>26</v>
      </c>
      <c r="F1056" s="17" t="s">
        <v>82</v>
      </c>
      <c r="G1056" s="17" t="s">
        <v>83</v>
      </c>
      <c r="H1056" s="48" t="s">
        <v>84</v>
      </c>
      <c r="I1056" s="17" t="s">
        <v>37</v>
      </c>
      <c r="J1056" s="17">
        <v>9.8000000000000007</v>
      </c>
      <c r="K1056" s="17">
        <v>1</v>
      </c>
      <c r="L1056" s="17">
        <f t="shared" si="32"/>
        <v>9.8000000000000007</v>
      </c>
      <c r="M1056" s="31" t="s">
        <v>24</v>
      </c>
    </row>
    <row r="1057" spans="1:13">
      <c r="A1057" s="66" t="s">
        <v>1137</v>
      </c>
      <c r="B1057" s="18">
        <v>43485</v>
      </c>
      <c r="C1057" s="17">
        <f t="shared" si="33"/>
        <v>1</v>
      </c>
      <c r="D1057" s="19">
        <v>0.78426264357315012</v>
      </c>
      <c r="E1057" s="17" t="s">
        <v>59</v>
      </c>
      <c r="F1057" s="17" t="s">
        <v>14</v>
      </c>
      <c r="G1057" s="17" t="s">
        <v>15</v>
      </c>
      <c r="H1057" s="17" t="s">
        <v>16</v>
      </c>
      <c r="I1057" s="17" t="s">
        <v>17</v>
      </c>
      <c r="J1057" s="17">
        <v>29.9</v>
      </c>
      <c r="K1057" s="17">
        <v>2</v>
      </c>
      <c r="L1057" s="17">
        <f t="shared" si="32"/>
        <v>59.8</v>
      </c>
      <c r="M1057" s="31" t="s">
        <v>38</v>
      </c>
    </row>
    <row r="1058" spans="1:13">
      <c r="A1058" s="66" t="s">
        <v>1138</v>
      </c>
      <c r="B1058" s="18">
        <v>43485</v>
      </c>
      <c r="C1058" s="17">
        <f t="shared" si="33"/>
        <v>1</v>
      </c>
      <c r="D1058" s="19">
        <v>0.64832635783493464</v>
      </c>
      <c r="E1058" s="17" t="s">
        <v>59</v>
      </c>
      <c r="F1058" s="17" t="s">
        <v>34</v>
      </c>
      <c r="G1058" s="48" t="s">
        <v>35</v>
      </c>
      <c r="H1058" s="48" t="s">
        <v>36</v>
      </c>
      <c r="I1058" s="17" t="s">
        <v>37</v>
      </c>
      <c r="J1058" s="17">
        <v>21</v>
      </c>
      <c r="K1058" s="17">
        <v>2</v>
      </c>
      <c r="L1058" s="17">
        <f t="shared" si="32"/>
        <v>42</v>
      </c>
      <c r="M1058" s="31" t="s">
        <v>38</v>
      </c>
    </row>
    <row r="1059" spans="1:13">
      <c r="A1059" s="66" t="s">
        <v>1139</v>
      </c>
      <c r="B1059" s="18">
        <v>43486</v>
      </c>
      <c r="C1059" s="17">
        <f t="shared" si="33"/>
        <v>1</v>
      </c>
      <c r="D1059" s="19">
        <v>0.42045320250593615</v>
      </c>
      <c r="E1059" s="17" t="s">
        <v>26</v>
      </c>
      <c r="F1059" s="17" t="s">
        <v>47</v>
      </c>
      <c r="G1059" s="17" t="s">
        <v>48</v>
      </c>
      <c r="H1059" s="48" t="s">
        <v>77</v>
      </c>
      <c r="I1059" s="17" t="s">
        <v>17</v>
      </c>
      <c r="J1059" s="17">
        <v>7.9</v>
      </c>
      <c r="K1059" s="17">
        <v>1</v>
      </c>
      <c r="L1059" s="17">
        <f t="shared" si="32"/>
        <v>7.9</v>
      </c>
      <c r="M1059" s="31" t="s">
        <v>24</v>
      </c>
    </row>
    <row r="1060" spans="1:13">
      <c r="A1060" s="66" t="s">
        <v>1140</v>
      </c>
      <c r="B1060" s="18">
        <v>43486</v>
      </c>
      <c r="C1060" s="17">
        <f t="shared" si="33"/>
        <v>1</v>
      </c>
      <c r="D1060" s="19">
        <v>0.54613862602417484</v>
      </c>
      <c r="E1060" s="17" t="s">
        <v>33</v>
      </c>
      <c r="F1060" s="17" t="s">
        <v>47</v>
      </c>
      <c r="G1060" s="17" t="s">
        <v>48</v>
      </c>
      <c r="H1060" s="48" t="s">
        <v>77</v>
      </c>
      <c r="I1060" s="17" t="s">
        <v>17</v>
      </c>
      <c r="J1060" s="17">
        <v>7.9</v>
      </c>
      <c r="K1060" s="17">
        <v>1</v>
      </c>
      <c r="L1060" s="17">
        <f t="shared" si="32"/>
        <v>7.9</v>
      </c>
      <c r="M1060" s="31" t="s">
        <v>24</v>
      </c>
    </row>
    <row r="1061" spans="1:13">
      <c r="A1061" s="66" t="s">
        <v>1141</v>
      </c>
      <c r="B1061" s="18">
        <v>43486</v>
      </c>
      <c r="C1061" s="17">
        <f t="shared" si="33"/>
        <v>1</v>
      </c>
      <c r="D1061" s="19">
        <v>0.46926711076158328</v>
      </c>
      <c r="E1061" s="17" t="s">
        <v>26</v>
      </c>
      <c r="F1061" s="17" t="s">
        <v>34</v>
      </c>
      <c r="G1061" s="48" t="s">
        <v>35</v>
      </c>
      <c r="H1061" s="48" t="s">
        <v>36</v>
      </c>
      <c r="I1061" s="17" t="s">
        <v>37</v>
      </c>
      <c r="J1061" s="17">
        <v>21</v>
      </c>
      <c r="K1061" s="17">
        <v>3</v>
      </c>
      <c r="L1061" s="17">
        <f t="shared" si="32"/>
        <v>63</v>
      </c>
      <c r="M1061" s="31" t="s">
        <v>43</v>
      </c>
    </row>
    <row r="1062" spans="1:13">
      <c r="A1062" s="66" t="s">
        <v>1142</v>
      </c>
      <c r="B1062" s="18">
        <v>43487</v>
      </c>
      <c r="C1062" s="17">
        <f t="shared" si="33"/>
        <v>1</v>
      </c>
      <c r="D1062" s="19">
        <v>0.62559843822216898</v>
      </c>
      <c r="E1062" s="17" t="s">
        <v>13</v>
      </c>
      <c r="F1062" s="17" t="s">
        <v>27</v>
      </c>
      <c r="G1062" s="17" t="s">
        <v>28</v>
      </c>
      <c r="H1062" s="17" t="s">
        <v>29</v>
      </c>
      <c r="I1062" s="17" t="s">
        <v>37</v>
      </c>
      <c r="J1062" s="17">
        <v>14.9</v>
      </c>
      <c r="K1062" s="17">
        <v>1</v>
      </c>
      <c r="L1062" s="17">
        <f t="shared" si="32"/>
        <v>14.9</v>
      </c>
      <c r="M1062" s="31" t="s">
        <v>24</v>
      </c>
    </row>
    <row r="1063" spans="1:13">
      <c r="A1063" s="66" t="s">
        <v>1143</v>
      </c>
      <c r="B1063" s="18">
        <v>43487</v>
      </c>
      <c r="C1063" s="17">
        <f t="shared" si="33"/>
        <v>1</v>
      </c>
      <c r="D1063" s="19">
        <v>0.7969141263300823</v>
      </c>
      <c r="E1063" s="17" t="s">
        <v>33</v>
      </c>
      <c r="F1063" s="17" t="s">
        <v>34</v>
      </c>
      <c r="G1063" s="48" t="s">
        <v>35</v>
      </c>
      <c r="H1063" s="48" t="s">
        <v>36</v>
      </c>
      <c r="I1063" s="17" t="s">
        <v>37</v>
      </c>
      <c r="J1063" s="17">
        <v>21</v>
      </c>
      <c r="K1063" s="17">
        <v>2</v>
      </c>
      <c r="L1063" s="17">
        <f t="shared" si="32"/>
        <v>42</v>
      </c>
      <c r="M1063" s="31" t="s">
        <v>24</v>
      </c>
    </row>
    <row r="1064" spans="1:13">
      <c r="A1064" s="66" t="s">
        <v>1144</v>
      </c>
      <c r="B1064" s="18">
        <v>43487</v>
      </c>
      <c r="C1064" s="17">
        <f t="shared" si="33"/>
        <v>1</v>
      </c>
      <c r="D1064" s="19">
        <v>0.77819597929681139</v>
      </c>
      <c r="E1064" s="17" t="s">
        <v>26</v>
      </c>
      <c r="F1064" s="17" t="s">
        <v>47</v>
      </c>
      <c r="G1064" s="17" t="s">
        <v>48</v>
      </c>
      <c r="H1064" s="48" t="s">
        <v>77</v>
      </c>
      <c r="I1064" s="17" t="s">
        <v>17</v>
      </c>
      <c r="J1064" s="17">
        <v>7.9</v>
      </c>
      <c r="K1064" s="17">
        <v>2</v>
      </c>
      <c r="L1064" s="17">
        <f t="shared" si="32"/>
        <v>15.8</v>
      </c>
      <c r="M1064" s="31" t="s">
        <v>24</v>
      </c>
    </row>
    <row r="1065" spans="1:13">
      <c r="A1065" s="66" t="s">
        <v>1145</v>
      </c>
      <c r="B1065" s="18">
        <v>43488</v>
      </c>
      <c r="C1065" s="17">
        <f t="shared" si="33"/>
        <v>1</v>
      </c>
      <c r="D1065" s="19">
        <v>0.80866130028133676</v>
      </c>
      <c r="E1065" s="17" t="s">
        <v>59</v>
      </c>
      <c r="F1065" s="17" t="s">
        <v>14</v>
      </c>
      <c r="G1065" s="17" t="s">
        <v>15</v>
      </c>
      <c r="H1065" s="17" t="s">
        <v>16</v>
      </c>
      <c r="I1065" s="17" t="s">
        <v>17</v>
      </c>
      <c r="J1065" s="17">
        <v>29.9</v>
      </c>
      <c r="K1065" s="17">
        <v>3</v>
      </c>
      <c r="L1065" s="17">
        <f t="shared" si="32"/>
        <v>89.699999999999989</v>
      </c>
      <c r="M1065" s="31" t="s">
        <v>18</v>
      </c>
    </row>
    <row r="1066" spans="1:13">
      <c r="A1066" s="66" t="s">
        <v>1146</v>
      </c>
      <c r="B1066" s="18">
        <v>43488</v>
      </c>
      <c r="C1066" s="17">
        <f t="shared" si="33"/>
        <v>1</v>
      </c>
      <c r="D1066" s="19">
        <v>0.60079726636650599</v>
      </c>
      <c r="E1066" s="17" t="s">
        <v>20</v>
      </c>
      <c r="F1066" s="17" t="s">
        <v>21</v>
      </c>
      <c r="G1066" s="17" t="s">
        <v>22</v>
      </c>
      <c r="H1066" s="17" t="s">
        <v>23</v>
      </c>
      <c r="I1066" s="17" t="s">
        <v>17</v>
      </c>
      <c r="J1066" s="17">
        <v>18.899999999999999</v>
      </c>
      <c r="K1066" s="17">
        <v>2</v>
      </c>
      <c r="L1066" s="17">
        <f t="shared" si="32"/>
        <v>37.799999999999997</v>
      </c>
      <c r="M1066" s="31" t="s">
        <v>24</v>
      </c>
    </row>
    <row r="1067" spans="1:13">
      <c r="A1067" s="66" t="s">
        <v>1147</v>
      </c>
      <c r="B1067" s="18">
        <v>43489</v>
      </c>
      <c r="C1067" s="17">
        <f t="shared" si="33"/>
        <v>1</v>
      </c>
      <c r="D1067" s="19">
        <v>0.79053540158557867</v>
      </c>
      <c r="E1067" s="17" t="s">
        <v>20</v>
      </c>
      <c r="F1067" s="17" t="s">
        <v>47</v>
      </c>
      <c r="G1067" s="17" t="s">
        <v>48</v>
      </c>
      <c r="H1067" s="48" t="s">
        <v>77</v>
      </c>
      <c r="I1067" s="17" t="s">
        <v>17</v>
      </c>
      <c r="J1067" s="17">
        <v>7.9</v>
      </c>
      <c r="K1067" s="17">
        <v>1</v>
      </c>
      <c r="L1067" s="17">
        <f t="shared" si="32"/>
        <v>7.9</v>
      </c>
      <c r="M1067" s="31" t="s">
        <v>38</v>
      </c>
    </row>
    <row r="1068" spans="1:13">
      <c r="A1068" s="66" t="s">
        <v>1148</v>
      </c>
      <c r="B1068" s="18">
        <v>43489</v>
      </c>
      <c r="C1068" s="17">
        <f t="shared" si="33"/>
        <v>1</v>
      </c>
      <c r="D1068" s="19">
        <v>0.63669015228720383</v>
      </c>
      <c r="E1068" s="17" t="s">
        <v>13</v>
      </c>
      <c r="F1068" s="17" t="s">
        <v>34</v>
      </c>
      <c r="G1068" s="48" t="s">
        <v>35</v>
      </c>
      <c r="H1068" s="48" t="s">
        <v>36</v>
      </c>
      <c r="I1068" s="17" t="s">
        <v>37</v>
      </c>
      <c r="J1068" s="17">
        <v>21</v>
      </c>
      <c r="K1068" s="17">
        <v>2</v>
      </c>
      <c r="L1068" s="17">
        <f t="shared" si="32"/>
        <v>42</v>
      </c>
      <c r="M1068" s="31" t="s">
        <v>24</v>
      </c>
    </row>
    <row r="1069" spans="1:13">
      <c r="A1069" s="66" t="s">
        <v>1149</v>
      </c>
      <c r="B1069" s="18">
        <v>43489</v>
      </c>
      <c r="C1069" s="17">
        <f t="shared" si="33"/>
        <v>1</v>
      </c>
      <c r="D1069" s="19">
        <v>0.42091052203084628</v>
      </c>
      <c r="E1069" s="17" t="s">
        <v>13</v>
      </c>
      <c r="F1069" s="17" t="s">
        <v>34</v>
      </c>
      <c r="G1069" s="48" t="s">
        <v>35</v>
      </c>
      <c r="H1069" s="48" t="s">
        <v>36</v>
      </c>
      <c r="I1069" s="17" t="s">
        <v>37</v>
      </c>
      <c r="J1069" s="17">
        <v>21</v>
      </c>
      <c r="K1069" s="17">
        <v>4</v>
      </c>
      <c r="L1069" s="17">
        <f t="shared" si="32"/>
        <v>84</v>
      </c>
      <c r="M1069" s="52" t="s">
        <v>112</v>
      </c>
    </row>
    <row r="1070" spans="1:13">
      <c r="A1070" s="66" t="s">
        <v>1150</v>
      </c>
      <c r="B1070" s="18">
        <v>43489</v>
      </c>
      <c r="C1070" s="17">
        <f t="shared" si="33"/>
        <v>1</v>
      </c>
      <c r="D1070" s="19">
        <v>0.71887219095802524</v>
      </c>
      <c r="E1070" s="17" t="s">
        <v>13</v>
      </c>
      <c r="F1070" s="17" t="s">
        <v>14</v>
      </c>
      <c r="G1070" s="17" t="s">
        <v>15</v>
      </c>
      <c r="H1070" s="17" t="s">
        <v>16</v>
      </c>
      <c r="I1070" s="17" t="s">
        <v>17</v>
      </c>
      <c r="J1070" s="17">
        <v>29.9</v>
      </c>
      <c r="K1070" s="17">
        <v>1</v>
      </c>
      <c r="L1070" s="17">
        <f t="shared" si="32"/>
        <v>29.9</v>
      </c>
      <c r="M1070" s="31" t="s">
        <v>24</v>
      </c>
    </row>
    <row r="1071" spans="1:13">
      <c r="A1071" s="66" t="s">
        <v>1151</v>
      </c>
      <c r="B1071" s="18">
        <v>43490</v>
      </c>
      <c r="C1071" s="17">
        <f t="shared" si="33"/>
        <v>1</v>
      </c>
      <c r="D1071" s="19">
        <v>0.87862567022151206</v>
      </c>
      <c r="E1071" s="17" t="s">
        <v>13</v>
      </c>
      <c r="F1071" s="17" t="s">
        <v>47</v>
      </c>
      <c r="G1071" s="17" t="s">
        <v>48</v>
      </c>
      <c r="H1071" s="48" t="s">
        <v>77</v>
      </c>
      <c r="I1071" s="17" t="s">
        <v>17</v>
      </c>
      <c r="J1071" s="17">
        <v>7.9</v>
      </c>
      <c r="K1071" s="17">
        <v>1</v>
      </c>
      <c r="L1071" s="17">
        <f t="shared" si="32"/>
        <v>7.9</v>
      </c>
      <c r="M1071" s="31" t="s">
        <v>38</v>
      </c>
    </row>
    <row r="1072" spans="1:13">
      <c r="A1072" s="66" t="s">
        <v>1152</v>
      </c>
      <c r="B1072" s="18">
        <v>43490</v>
      </c>
      <c r="C1072" s="17">
        <f t="shared" si="33"/>
        <v>1</v>
      </c>
      <c r="D1072" s="19">
        <v>0.49131035952616631</v>
      </c>
      <c r="E1072" s="17" t="s">
        <v>13</v>
      </c>
      <c r="F1072" s="17" t="s">
        <v>14</v>
      </c>
      <c r="G1072" s="17" t="s">
        <v>15</v>
      </c>
      <c r="H1072" s="17" t="s">
        <v>16</v>
      </c>
      <c r="I1072" s="17" t="s">
        <v>17</v>
      </c>
      <c r="J1072" s="17">
        <v>29.9</v>
      </c>
      <c r="K1072" s="17">
        <v>1</v>
      </c>
      <c r="L1072" s="17">
        <f t="shared" si="32"/>
        <v>29.9</v>
      </c>
      <c r="M1072" s="31" t="s">
        <v>24</v>
      </c>
    </row>
    <row r="1073" spans="1:13">
      <c r="A1073" s="66" t="s">
        <v>1153</v>
      </c>
      <c r="B1073" s="18">
        <v>43491</v>
      </c>
      <c r="C1073" s="17">
        <f t="shared" si="33"/>
        <v>1</v>
      </c>
      <c r="D1073" s="19">
        <v>0.85423974121532553</v>
      </c>
      <c r="E1073" s="17" t="s">
        <v>59</v>
      </c>
      <c r="F1073" s="17" t="s">
        <v>21</v>
      </c>
      <c r="G1073" s="17" t="s">
        <v>22</v>
      </c>
      <c r="H1073" s="17" t="s">
        <v>23</v>
      </c>
      <c r="I1073" s="17" t="s">
        <v>17</v>
      </c>
      <c r="J1073" s="17">
        <v>18.899999999999999</v>
      </c>
      <c r="K1073" s="17">
        <v>2</v>
      </c>
      <c r="L1073" s="17">
        <f t="shared" si="32"/>
        <v>37.799999999999997</v>
      </c>
      <c r="M1073" s="31" t="s">
        <v>24</v>
      </c>
    </row>
    <row r="1074" spans="1:13">
      <c r="A1074" s="66" t="s">
        <v>1154</v>
      </c>
      <c r="B1074" s="18">
        <v>43491</v>
      </c>
      <c r="C1074" s="17">
        <f t="shared" si="33"/>
        <v>1</v>
      </c>
      <c r="D1074" s="19">
        <v>0.66899116322779795</v>
      </c>
      <c r="E1074" s="48" t="s">
        <v>53</v>
      </c>
      <c r="F1074" s="17" t="s">
        <v>27</v>
      </c>
      <c r="G1074" s="17" t="s">
        <v>28</v>
      </c>
      <c r="H1074" s="17" t="s">
        <v>29</v>
      </c>
      <c r="I1074" s="17" t="s">
        <v>37</v>
      </c>
      <c r="J1074" s="17">
        <v>14.9</v>
      </c>
      <c r="K1074" s="17">
        <v>4</v>
      </c>
      <c r="L1074" s="17">
        <f t="shared" si="32"/>
        <v>59.6</v>
      </c>
      <c r="M1074" s="31" t="s">
        <v>24</v>
      </c>
    </row>
    <row r="1075" spans="1:13">
      <c r="A1075" s="66" t="s">
        <v>1155</v>
      </c>
      <c r="B1075" s="18">
        <v>43493</v>
      </c>
      <c r="C1075" s="17">
        <f t="shared" si="33"/>
        <v>1</v>
      </c>
      <c r="D1075" s="19">
        <v>0.86641573696212326</v>
      </c>
      <c r="E1075" s="17" t="s">
        <v>59</v>
      </c>
      <c r="F1075" s="17" t="s">
        <v>14</v>
      </c>
      <c r="G1075" s="17" t="s">
        <v>15</v>
      </c>
      <c r="H1075" s="17" t="s">
        <v>16</v>
      </c>
      <c r="I1075" s="17" t="s">
        <v>17</v>
      </c>
      <c r="J1075" s="17">
        <v>29.9</v>
      </c>
      <c r="K1075" s="17">
        <v>1</v>
      </c>
      <c r="L1075" s="17">
        <f t="shared" si="32"/>
        <v>29.9</v>
      </c>
      <c r="M1075" s="31" t="s">
        <v>24</v>
      </c>
    </row>
    <row r="1076" spans="1:13">
      <c r="A1076" s="66" t="s">
        <v>1156</v>
      </c>
      <c r="B1076" s="18">
        <v>43493</v>
      </c>
      <c r="C1076" s="17">
        <f t="shared" si="33"/>
        <v>1</v>
      </c>
      <c r="D1076" s="19">
        <v>0.65324749147312222</v>
      </c>
      <c r="E1076" s="48" t="s">
        <v>258</v>
      </c>
      <c r="F1076" s="17" t="s">
        <v>47</v>
      </c>
      <c r="G1076" s="17" t="s">
        <v>48</v>
      </c>
      <c r="H1076" s="48" t="s">
        <v>77</v>
      </c>
      <c r="I1076" s="17" t="s">
        <v>17</v>
      </c>
      <c r="J1076" s="17">
        <v>7.9</v>
      </c>
      <c r="K1076" s="17">
        <v>4</v>
      </c>
      <c r="L1076" s="17">
        <f t="shared" si="32"/>
        <v>31.6</v>
      </c>
      <c r="M1076" s="31" t="s">
        <v>24</v>
      </c>
    </row>
    <row r="1077" spans="1:13">
      <c r="A1077" s="66" t="s">
        <v>1157</v>
      </c>
      <c r="B1077" s="18">
        <v>43493</v>
      </c>
      <c r="C1077" s="17">
        <f t="shared" si="33"/>
        <v>1</v>
      </c>
      <c r="D1077" s="19">
        <v>0.83045014476100976</v>
      </c>
      <c r="E1077" s="17" t="s">
        <v>59</v>
      </c>
      <c r="F1077" s="17" t="s">
        <v>21</v>
      </c>
      <c r="G1077" s="17" t="s">
        <v>22</v>
      </c>
      <c r="H1077" s="17" t="s">
        <v>23</v>
      </c>
      <c r="I1077" s="17" t="s">
        <v>17</v>
      </c>
      <c r="J1077" s="17">
        <v>18.899999999999999</v>
      </c>
      <c r="K1077" s="17">
        <v>1</v>
      </c>
      <c r="L1077" s="17">
        <f t="shared" si="32"/>
        <v>18.899999999999999</v>
      </c>
      <c r="M1077" s="31" t="s">
        <v>43</v>
      </c>
    </row>
    <row r="1078" spans="1:13">
      <c r="A1078" s="66" t="s">
        <v>1158</v>
      </c>
      <c r="B1078" s="18">
        <v>43494</v>
      </c>
      <c r="C1078" s="17">
        <f t="shared" si="33"/>
        <v>1</v>
      </c>
      <c r="D1078" s="19">
        <v>0.79802709745910683</v>
      </c>
      <c r="E1078" s="17" t="s">
        <v>26</v>
      </c>
      <c r="F1078" s="17" t="s">
        <v>27</v>
      </c>
      <c r="G1078" s="17" t="s">
        <v>28</v>
      </c>
      <c r="H1078" s="17" t="s">
        <v>29</v>
      </c>
      <c r="I1078" s="17" t="s">
        <v>37</v>
      </c>
      <c r="J1078" s="17">
        <v>14.9</v>
      </c>
      <c r="K1078" s="17">
        <v>2</v>
      </c>
      <c r="L1078" s="17">
        <f t="shared" si="32"/>
        <v>29.8</v>
      </c>
      <c r="M1078" s="31" t="s">
        <v>38</v>
      </c>
    </row>
    <row r="1079" spans="1:13">
      <c r="A1079" s="66" t="s">
        <v>1159</v>
      </c>
      <c r="B1079" s="18">
        <v>43495</v>
      </c>
      <c r="C1079" s="17">
        <f t="shared" si="33"/>
        <v>1</v>
      </c>
      <c r="D1079" s="19">
        <v>0.68538461895156821</v>
      </c>
      <c r="E1079" s="17" t="s">
        <v>59</v>
      </c>
      <c r="F1079" s="17" t="s">
        <v>82</v>
      </c>
      <c r="G1079" s="17" t="s">
        <v>83</v>
      </c>
      <c r="H1079" s="48" t="s">
        <v>84</v>
      </c>
      <c r="I1079" s="17" t="s">
        <v>37</v>
      </c>
      <c r="J1079" s="17">
        <v>9.8000000000000007</v>
      </c>
      <c r="K1079" s="17">
        <v>1</v>
      </c>
      <c r="L1079" s="17">
        <f t="shared" si="32"/>
        <v>9.8000000000000007</v>
      </c>
      <c r="M1079" s="31" t="s">
        <v>43</v>
      </c>
    </row>
    <row r="1080" spans="1:13">
      <c r="A1080" s="66" t="s">
        <v>1160</v>
      </c>
      <c r="B1080" s="18">
        <v>43496</v>
      </c>
      <c r="C1080" s="17">
        <f t="shared" si="33"/>
        <v>1</v>
      </c>
      <c r="D1080" s="19">
        <v>0.51511942563746005</v>
      </c>
      <c r="E1080" s="17" t="s">
        <v>20</v>
      </c>
      <c r="F1080" s="17" t="s">
        <v>27</v>
      </c>
      <c r="G1080" s="17" t="s">
        <v>28</v>
      </c>
      <c r="H1080" s="17" t="s">
        <v>29</v>
      </c>
      <c r="I1080" s="17" t="s">
        <v>37</v>
      </c>
      <c r="J1080" s="17">
        <v>14.9</v>
      </c>
      <c r="K1080" s="17">
        <v>3</v>
      </c>
      <c r="L1080" s="17">
        <f t="shared" si="32"/>
        <v>44.7</v>
      </c>
      <c r="M1080" s="31" t="s">
        <v>24</v>
      </c>
    </row>
    <row r="1081" spans="1:13">
      <c r="A1081" s="66" t="s">
        <v>1161</v>
      </c>
      <c r="B1081" s="18">
        <v>43496</v>
      </c>
      <c r="C1081" s="17">
        <f t="shared" si="33"/>
        <v>1</v>
      </c>
      <c r="D1081" s="19">
        <v>0.59553350763302859</v>
      </c>
      <c r="E1081" s="17" t="s">
        <v>59</v>
      </c>
      <c r="F1081" s="17" t="s">
        <v>27</v>
      </c>
      <c r="G1081" s="17" t="s">
        <v>28</v>
      </c>
      <c r="H1081" s="17" t="s">
        <v>29</v>
      </c>
      <c r="I1081" s="17" t="s">
        <v>37</v>
      </c>
      <c r="J1081" s="17">
        <v>14.9</v>
      </c>
      <c r="K1081" s="17">
        <v>3</v>
      </c>
      <c r="L1081" s="17">
        <f t="shared" si="32"/>
        <v>44.7</v>
      </c>
      <c r="M1081" s="31" t="s">
        <v>43</v>
      </c>
    </row>
    <row r="1082" spans="1:13">
      <c r="A1082" s="66" t="s">
        <v>1162</v>
      </c>
      <c r="B1082" s="18">
        <v>43497</v>
      </c>
      <c r="C1082" s="17">
        <f t="shared" si="33"/>
        <v>1</v>
      </c>
      <c r="D1082" s="19">
        <v>0.76526069910005035</v>
      </c>
      <c r="E1082" s="17" t="s">
        <v>13</v>
      </c>
      <c r="F1082" s="17" t="s">
        <v>21</v>
      </c>
      <c r="G1082" s="17" t="s">
        <v>22</v>
      </c>
      <c r="H1082" s="17" t="s">
        <v>23</v>
      </c>
      <c r="I1082" s="17" t="s">
        <v>17</v>
      </c>
      <c r="J1082" s="17">
        <v>18.899999999999999</v>
      </c>
      <c r="K1082" s="17">
        <v>1</v>
      </c>
      <c r="L1082" s="17">
        <f t="shared" ref="L1082:L1145" si="34">J1082*K1082</f>
        <v>18.899999999999999</v>
      </c>
      <c r="M1082" s="31" t="s">
        <v>24</v>
      </c>
    </row>
    <row r="1083" spans="1:13">
      <c r="A1083" s="66" t="s">
        <v>1163</v>
      </c>
      <c r="B1083" s="18">
        <v>43497</v>
      </c>
      <c r="C1083" s="17">
        <f t="shared" si="33"/>
        <v>1</v>
      </c>
      <c r="D1083" s="19">
        <v>0.75529942998267385</v>
      </c>
      <c r="E1083" s="17" t="s">
        <v>59</v>
      </c>
      <c r="F1083" s="17" t="s">
        <v>21</v>
      </c>
      <c r="G1083" s="17" t="s">
        <v>22</v>
      </c>
      <c r="H1083" s="17" t="s">
        <v>23</v>
      </c>
      <c r="I1083" s="17" t="s">
        <v>17</v>
      </c>
      <c r="J1083" s="17">
        <v>18.899999999999999</v>
      </c>
      <c r="K1083" s="17">
        <v>1</v>
      </c>
      <c r="L1083" s="17">
        <f t="shared" si="34"/>
        <v>18.899999999999999</v>
      </c>
      <c r="M1083" s="31" t="s">
        <v>24</v>
      </c>
    </row>
    <row r="1084" spans="1:13">
      <c r="A1084" s="66" t="s">
        <v>1164</v>
      </c>
      <c r="B1084" s="18">
        <v>43498</v>
      </c>
      <c r="C1084" s="17">
        <f t="shared" si="33"/>
        <v>1</v>
      </c>
      <c r="D1084" s="19">
        <v>0.86759738931439068</v>
      </c>
      <c r="E1084" s="17" t="s">
        <v>59</v>
      </c>
      <c r="F1084" s="17" t="s">
        <v>82</v>
      </c>
      <c r="G1084" s="17" t="s">
        <v>83</v>
      </c>
      <c r="H1084" s="48" t="s">
        <v>84</v>
      </c>
      <c r="I1084" s="17" t="s">
        <v>37</v>
      </c>
      <c r="J1084" s="17">
        <v>9.8000000000000007</v>
      </c>
      <c r="K1084" s="17">
        <v>2</v>
      </c>
      <c r="L1084" s="17">
        <f t="shared" si="34"/>
        <v>19.600000000000001</v>
      </c>
      <c r="M1084" s="31" t="s">
        <v>38</v>
      </c>
    </row>
    <row r="1085" spans="1:13">
      <c r="A1085" s="66" t="s">
        <v>1165</v>
      </c>
      <c r="B1085" s="18">
        <v>43498</v>
      </c>
      <c r="C1085" s="17">
        <f t="shared" si="33"/>
        <v>1</v>
      </c>
      <c r="D1085" s="19">
        <v>0.71109031537005229</v>
      </c>
      <c r="E1085" s="17" t="s">
        <v>59</v>
      </c>
      <c r="F1085" s="17" t="s">
        <v>47</v>
      </c>
      <c r="G1085" s="17" t="s">
        <v>48</v>
      </c>
      <c r="H1085" s="48" t="s">
        <v>77</v>
      </c>
      <c r="I1085" s="17" t="s">
        <v>17</v>
      </c>
      <c r="J1085" s="17">
        <v>7.9</v>
      </c>
      <c r="K1085" s="17">
        <v>1</v>
      </c>
      <c r="L1085" s="17">
        <f t="shared" si="34"/>
        <v>7.9</v>
      </c>
      <c r="M1085" s="31" t="s">
        <v>24</v>
      </c>
    </row>
    <row r="1086" spans="1:13">
      <c r="A1086" s="66" t="s">
        <v>1166</v>
      </c>
      <c r="B1086" s="18">
        <v>43499</v>
      </c>
      <c r="C1086" s="17">
        <f t="shared" si="33"/>
        <v>1</v>
      </c>
      <c r="D1086" s="19">
        <v>0.72384887563834033</v>
      </c>
      <c r="E1086" s="17" t="s">
        <v>26</v>
      </c>
      <c r="F1086" s="17" t="s">
        <v>82</v>
      </c>
      <c r="G1086" s="17" t="s">
        <v>83</v>
      </c>
      <c r="H1086" s="48" t="s">
        <v>84</v>
      </c>
      <c r="I1086" s="17" t="s">
        <v>37</v>
      </c>
      <c r="J1086" s="17">
        <v>9.8000000000000007</v>
      </c>
      <c r="K1086" s="17">
        <v>1</v>
      </c>
      <c r="L1086" s="17">
        <f t="shared" si="34"/>
        <v>9.8000000000000007</v>
      </c>
      <c r="M1086" s="31" t="s">
        <v>24</v>
      </c>
    </row>
    <row r="1087" spans="1:13">
      <c r="A1087" s="66" t="s">
        <v>1167</v>
      </c>
      <c r="B1087" s="18">
        <v>43499</v>
      </c>
      <c r="C1087" s="17">
        <f t="shared" si="33"/>
        <v>1</v>
      </c>
      <c r="D1087" s="19">
        <v>0.8800758785545062</v>
      </c>
      <c r="E1087" s="17" t="s">
        <v>20</v>
      </c>
      <c r="F1087" s="17" t="s">
        <v>82</v>
      </c>
      <c r="G1087" s="17" t="s">
        <v>83</v>
      </c>
      <c r="H1087" s="48" t="s">
        <v>84</v>
      </c>
      <c r="I1087" s="17" t="s">
        <v>37</v>
      </c>
      <c r="J1087" s="17">
        <v>9.8000000000000007</v>
      </c>
      <c r="K1087" s="17">
        <v>2</v>
      </c>
      <c r="L1087" s="17">
        <f t="shared" si="34"/>
        <v>19.600000000000001</v>
      </c>
      <c r="M1087" s="31" t="s">
        <v>24</v>
      </c>
    </row>
    <row r="1088" spans="1:13">
      <c r="A1088" s="66" t="s">
        <v>1168</v>
      </c>
      <c r="B1088" s="18">
        <v>43499</v>
      </c>
      <c r="C1088" s="17">
        <f t="shared" si="33"/>
        <v>1</v>
      </c>
      <c r="D1088" s="19">
        <v>0.62549899257577779</v>
      </c>
      <c r="E1088" s="17" t="s">
        <v>20</v>
      </c>
      <c r="F1088" s="17" t="s">
        <v>21</v>
      </c>
      <c r="G1088" s="17" t="s">
        <v>22</v>
      </c>
      <c r="H1088" s="17" t="s">
        <v>23</v>
      </c>
      <c r="I1088" s="17" t="s">
        <v>17</v>
      </c>
      <c r="J1088" s="17">
        <v>18.899999999999999</v>
      </c>
      <c r="K1088" s="17">
        <v>2</v>
      </c>
      <c r="L1088" s="17">
        <f t="shared" si="34"/>
        <v>37.799999999999997</v>
      </c>
      <c r="M1088" s="31" t="s">
        <v>24</v>
      </c>
    </row>
    <row r="1089" spans="1:13">
      <c r="A1089" s="66" t="s">
        <v>1169</v>
      </c>
      <c r="B1089" s="18">
        <v>43499</v>
      </c>
      <c r="C1089" s="17">
        <f t="shared" si="33"/>
        <v>1</v>
      </c>
      <c r="D1089" s="19">
        <v>0.56402768101755585</v>
      </c>
      <c r="E1089" s="17" t="s">
        <v>20</v>
      </c>
      <c r="F1089" s="17" t="s">
        <v>14</v>
      </c>
      <c r="G1089" s="17" t="s">
        <v>15</v>
      </c>
      <c r="H1089" s="17" t="s">
        <v>16</v>
      </c>
      <c r="I1089" s="17" t="s">
        <v>17</v>
      </c>
      <c r="J1089" s="17">
        <v>29.9</v>
      </c>
      <c r="K1089" s="17">
        <v>2</v>
      </c>
      <c r="L1089" s="17">
        <f t="shared" si="34"/>
        <v>59.8</v>
      </c>
      <c r="M1089" s="31" t="s">
        <v>18</v>
      </c>
    </row>
    <row r="1090" spans="1:13">
      <c r="A1090" s="66" t="s">
        <v>1170</v>
      </c>
      <c r="B1090" s="18">
        <v>43500</v>
      </c>
      <c r="C1090" s="17">
        <f t="shared" si="33"/>
        <v>1</v>
      </c>
      <c r="D1090" s="19">
        <v>0.65288726789376594</v>
      </c>
      <c r="E1090" s="17" t="s">
        <v>33</v>
      </c>
      <c r="F1090" s="17" t="s">
        <v>14</v>
      </c>
      <c r="G1090" s="17" t="s">
        <v>15</v>
      </c>
      <c r="H1090" s="17" t="s">
        <v>16</v>
      </c>
      <c r="I1090" s="17" t="s">
        <v>17</v>
      </c>
      <c r="J1090" s="17">
        <v>29.9</v>
      </c>
      <c r="K1090" s="17">
        <v>2</v>
      </c>
      <c r="L1090" s="17">
        <f t="shared" si="34"/>
        <v>59.8</v>
      </c>
      <c r="M1090" s="31" t="s">
        <v>24</v>
      </c>
    </row>
    <row r="1091" spans="1:13">
      <c r="A1091" s="66" t="s">
        <v>1171</v>
      </c>
      <c r="B1091" s="18">
        <v>43500</v>
      </c>
      <c r="C1091" s="17">
        <f t="shared" ref="C1091:C1154" si="35">INT((MONTH(B1091)-1)/3)+1</f>
        <v>1</v>
      </c>
      <c r="D1091" s="19">
        <v>0.68827710118207919</v>
      </c>
      <c r="E1091" s="17" t="s">
        <v>59</v>
      </c>
      <c r="F1091" s="17" t="s">
        <v>82</v>
      </c>
      <c r="G1091" s="17" t="s">
        <v>83</v>
      </c>
      <c r="H1091" s="48" t="s">
        <v>84</v>
      </c>
      <c r="I1091" s="17" t="s">
        <v>37</v>
      </c>
      <c r="J1091" s="17">
        <v>9.8000000000000007</v>
      </c>
      <c r="K1091" s="17">
        <v>1</v>
      </c>
      <c r="L1091" s="17">
        <f t="shared" si="34"/>
        <v>9.8000000000000007</v>
      </c>
      <c r="M1091" s="31" t="s">
        <v>24</v>
      </c>
    </row>
    <row r="1092" spans="1:13">
      <c r="A1092" s="66" t="s">
        <v>1172</v>
      </c>
      <c r="B1092" s="18">
        <v>43500</v>
      </c>
      <c r="C1092" s="17">
        <f t="shared" si="35"/>
        <v>1</v>
      </c>
      <c r="D1092" s="19">
        <v>0.58140379160915223</v>
      </c>
      <c r="E1092" s="17" t="s">
        <v>59</v>
      </c>
      <c r="F1092" s="17" t="s">
        <v>27</v>
      </c>
      <c r="G1092" s="17" t="s">
        <v>28</v>
      </c>
      <c r="H1092" s="17" t="s">
        <v>29</v>
      </c>
      <c r="I1092" s="17" t="s">
        <v>37</v>
      </c>
      <c r="J1092" s="17">
        <v>14.9</v>
      </c>
      <c r="K1092" s="17">
        <v>2</v>
      </c>
      <c r="L1092" s="17">
        <f t="shared" si="34"/>
        <v>29.8</v>
      </c>
      <c r="M1092" s="31" t="s">
        <v>24</v>
      </c>
    </row>
    <row r="1093" spans="1:13">
      <c r="A1093" s="66" t="s">
        <v>1173</v>
      </c>
      <c r="B1093" s="18">
        <v>43502</v>
      </c>
      <c r="C1093" s="17">
        <f t="shared" si="35"/>
        <v>1</v>
      </c>
      <c r="D1093" s="19">
        <v>0.64219328849672319</v>
      </c>
      <c r="E1093" s="17" t="s">
        <v>20</v>
      </c>
      <c r="F1093" s="17" t="s">
        <v>47</v>
      </c>
      <c r="G1093" s="17" t="s">
        <v>48</v>
      </c>
      <c r="H1093" s="48" t="s">
        <v>77</v>
      </c>
      <c r="I1093" s="17" t="s">
        <v>17</v>
      </c>
      <c r="J1093" s="17">
        <v>7.9</v>
      </c>
      <c r="K1093" s="17">
        <v>3</v>
      </c>
      <c r="L1093" s="17">
        <f t="shared" si="34"/>
        <v>23.700000000000003</v>
      </c>
      <c r="M1093" s="31" t="s">
        <v>24</v>
      </c>
    </row>
    <row r="1094" spans="1:13">
      <c r="A1094" s="66" t="s">
        <v>1174</v>
      </c>
      <c r="B1094" s="18">
        <v>43503</v>
      </c>
      <c r="C1094" s="17">
        <f t="shared" si="35"/>
        <v>1</v>
      </c>
      <c r="D1094" s="19">
        <v>0.50445960320173833</v>
      </c>
      <c r="E1094" s="17" t="s">
        <v>13</v>
      </c>
      <c r="F1094" s="17" t="s">
        <v>47</v>
      </c>
      <c r="G1094" s="17" t="s">
        <v>48</v>
      </c>
      <c r="H1094" s="48" t="s">
        <v>77</v>
      </c>
      <c r="I1094" s="17" t="s">
        <v>17</v>
      </c>
      <c r="J1094" s="17">
        <v>7.9</v>
      </c>
      <c r="K1094" s="17">
        <v>2</v>
      </c>
      <c r="L1094" s="17">
        <f t="shared" si="34"/>
        <v>15.8</v>
      </c>
      <c r="M1094" s="31" t="s">
        <v>38</v>
      </c>
    </row>
    <row r="1095" spans="1:13">
      <c r="A1095" s="66" t="s">
        <v>1175</v>
      </c>
      <c r="B1095" s="18">
        <v>43504</v>
      </c>
      <c r="C1095" s="17">
        <f t="shared" si="35"/>
        <v>1</v>
      </c>
      <c r="D1095" s="19">
        <v>0.56456589870953011</v>
      </c>
      <c r="E1095" s="17" t="s">
        <v>20</v>
      </c>
      <c r="F1095" s="17" t="s">
        <v>21</v>
      </c>
      <c r="G1095" s="17" t="s">
        <v>22</v>
      </c>
      <c r="H1095" s="17" t="s">
        <v>23</v>
      </c>
      <c r="I1095" s="17" t="s">
        <v>17</v>
      </c>
      <c r="J1095" s="17">
        <v>18.899999999999999</v>
      </c>
      <c r="K1095" s="17">
        <v>2</v>
      </c>
      <c r="L1095" s="17">
        <f t="shared" si="34"/>
        <v>37.799999999999997</v>
      </c>
      <c r="M1095" s="31" t="s">
        <v>24</v>
      </c>
    </row>
    <row r="1096" spans="1:13">
      <c r="A1096" s="66" t="s">
        <v>1176</v>
      </c>
      <c r="B1096" s="18">
        <v>43504</v>
      </c>
      <c r="C1096" s="17">
        <f t="shared" si="35"/>
        <v>1</v>
      </c>
      <c r="D1096" s="19">
        <v>0.60605516428138473</v>
      </c>
      <c r="E1096" s="17" t="s">
        <v>13</v>
      </c>
      <c r="F1096" s="17" t="s">
        <v>21</v>
      </c>
      <c r="G1096" s="17" t="s">
        <v>22</v>
      </c>
      <c r="H1096" s="17" t="s">
        <v>23</v>
      </c>
      <c r="I1096" s="17" t="s">
        <v>17</v>
      </c>
      <c r="J1096" s="17">
        <v>18.899999999999999</v>
      </c>
      <c r="K1096" s="17">
        <v>3</v>
      </c>
      <c r="L1096" s="17">
        <f t="shared" si="34"/>
        <v>56.699999999999996</v>
      </c>
      <c r="M1096" s="31" t="s">
        <v>24</v>
      </c>
    </row>
    <row r="1097" spans="1:13">
      <c r="A1097" s="66" t="s">
        <v>1177</v>
      </c>
      <c r="B1097" s="18">
        <v>43505</v>
      </c>
      <c r="C1097" s="17">
        <f t="shared" si="35"/>
        <v>1</v>
      </c>
      <c r="D1097" s="19">
        <v>0.63680767195005972</v>
      </c>
      <c r="E1097" s="17" t="s">
        <v>20</v>
      </c>
      <c r="F1097" s="17" t="s">
        <v>27</v>
      </c>
      <c r="G1097" s="17" t="s">
        <v>28</v>
      </c>
      <c r="H1097" s="17" t="s">
        <v>29</v>
      </c>
      <c r="I1097" s="17" t="s">
        <v>37</v>
      </c>
      <c r="J1097" s="17">
        <v>14.9</v>
      </c>
      <c r="K1097" s="17">
        <v>2</v>
      </c>
      <c r="L1097" s="17">
        <f t="shared" si="34"/>
        <v>29.8</v>
      </c>
      <c r="M1097" s="31" t="s">
        <v>18</v>
      </c>
    </row>
    <row r="1098" spans="1:13">
      <c r="A1098" s="66" t="s">
        <v>1178</v>
      </c>
      <c r="B1098" s="18">
        <v>43505</v>
      </c>
      <c r="C1098" s="17">
        <f t="shared" si="35"/>
        <v>1</v>
      </c>
      <c r="D1098" s="19">
        <v>0.76773253288825827</v>
      </c>
      <c r="E1098" s="17" t="s">
        <v>20</v>
      </c>
      <c r="F1098" s="17" t="s">
        <v>14</v>
      </c>
      <c r="G1098" s="17" t="s">
        <v>15</v>
      </c>
      <c r="H1098" s="17" t="s">
        <v>16</v>
      </c>
      <c r="I1098" s="17" t="s">
        <v>17</v>
      </c>
      <c r="J1098" s="17">
        <v>29.9</v>
      </c>
      <c r="K1098" s="17">
        <v>1</v>
      </c>
      <c r="L1098" s="17">
        <f t="shared" si="34"/>
        <v>29.9</v>
      </c>
      <c r="M1098" s="31" t="s">
        <v>24</v>
      </c>
    </row>
    <row r="1099" spans="1:13">
      <c r="A1099" s="66" t="s">
        <v>1179</v>
      </c>
      <c r="B1099" s="18">
        <v>43505</v>
      </c>
      <c r="C1099" s="17">
        <f t="shared" si="35"/>
        <v>1</v>
      </c>
      <c r="D1099" s="19">
        <v>0.45527760211776103</v>
      </c>
      <c r="E1099" s="17" t="s">
        <v>59</v>
      </c>
      <c r="F1099" s="17" t="s">
        <v>14</v>
      </c>
      <c r="G1099" s="17" t="s">
        <v>15</v>
      </c>
      <c r="H1099" s="17" t="s">
        <v>16</v>
      </c>
      <c r="I1099" s="17" t="s">
        <v>17</v>
      </c>
      <c r="J1099" s="17">
        <v>29.9</v>
      </c>
      <c r="K1099" s="17">
        <v>1</v>
      </c>
      <c r="L1099" s="17">
        <f t="shared" si="34"/>
        <v>29.9</v>
      </c>
      <c r="M1099" s="31" t="s">
        <v>38</v>
      </c>
    </row>
    <row r="1100" spans="1:13">
      <c r="A1100" s="66" t="s">
        <v>1180</v>
      </c>
      <c r="B1100" s="18">
        <v>43506</v>
      </c>
      <c r="C1100" s="17">
        <f t="shared" si="35"/>
        <v>1</v>
      </c>
      <c r="D1100" s="19">
        <v>0.79908252772171351</v>
      </c>
      <c r="E1100" s="17" t="s">
        <v>20</v>
      </c>
      <c r="F1100" s="17" t="s">
        <v>21</v>
      </c>
      <c r="G1100" s="17" t="s">
        <v>22</v>
      </c>
      <c r="H1100" s="17" t="s">
        <v>23</v>
      </c>
      <c r="I1100" s="17" t="s">
        <v>17</v>
      </c>
      <c r="J1100" s="17">
        <v>18.899999999999999</v>
      </c>
      <c r="K1100" s="17">
        <v>3</v>
      </c>
      <c r="L1100" s="17">
        <f t="shared" si="34"/>
        <v>56.699999999999996</v>
      </c>
      <c r="M1100" s="31" t="s">
        <v>24</v>
      </c>
    </row>
    <row r="1101" spans="1:13">
      <c r="A1101" s="66" t="s">
        <v>1181</v>
      </c>
      <c r="B1101" s="18">
        <v>43506</v>
      </c>
      <c r="C1101" s="17">
        <f t="shared" si="35"/>
        <v>1</v>
      </c>
      <c r="D1101" s="19">
        <v>0.53616241791871122</v>
      </c>
      <c r="E1101" s="17" t="s">
        <v>13</v>
      </c>
      <c r="F1101" s="17" t="s">
        <v>27</v>
      </c>
      <c r="G1101" s="17" t="s">
        <v>28</v>
      </c>
      <c r="H1101" s="17" t="s">
        <v>29</v>
      </c>
      <c r="I1101" s="17" t="s">
        <v>37</v>
      </c>
      <c r="J1101" s="17">
        <v>14.9</v>
      </c>
      <c r="K1101" s="17">
        <v>1</v>
      </c>
      <c r="L1101" s="17">
        <f t="shared" si="34"/>
        <v>14.9</v>
      </c>
      <c r="M1101" s="31" t="s">
        <v>24</v>
      </c>
    </row>
    <row r="1102" spans="1:13">
      <c r="A1102" s="66" t="s">
        <v>1182</v>
      </c>
      <c r="B1102" s="18">
        <v>43506</v>
      </c>
      <c r="C1102" s="17">
        <f t="shared" si="35"/>
        <v>1</v>
      </c>
      <c r="D1102" s="19">
        <v>0.85996227027910987</v>
      </c>
      <c r="E1102" s="17" t="s">
        <v>26</v>
      </c>
      <c r="F1102" s="17" t="s">
        <v>47</v>
      </c>
      <c r="G1102" s="17" t="s">
        <v>48</v>
      </c>
      <c r="H1102" s="48" t="s">
        <v>77</v>
      </c>
      <c r="I1102" s="17" t="s">
        <v>17</v>
      </c>
      <c r="J1102" s="17">
        <v>7.9</v>
      </c>
      <c r="K1102" s="17">
        <v>1</v>
      </c>
      <c r="L1102" s="17">
        <f t="shared" si="34"/>
        <v>7.9</v>
      </c>
      <c r="M1102" s="31" t="s">
        <v>24</v>
      </c>
    </row>
    <row r="1103" spans="1:13">
      <c r="A1103" s="66" t="s">
        <v>1183</v>
      </c>
      <c r="B1103" s="18">
        <v>43506</v>
      </c>
      <c r="C1103" s="17">
        <f t="shared" si="35"/>
        <v>1</v>
      </c>
      <c r="D1103" s="19">
        <v>0.86724337484659808</v>
      </c>
      <c r="E1103" s="17" t="s">
        <v>20</v>
      </c>
      <c r="F1103" s="17" t="s">
        <v>27</v>
      </c>
      <c r="G1103" s="17" t="s">
        <v>28</v>
      </c>
      <c r="H1103" s="17" t="s">
        <v>29</v>
      </c>
      <c r="I1103" s="17" t="s">
        <v>37</v>
      </c>
      <c r="J1103" s="17">
        <v>14.9</v>
      </c>
      <c r="K1103" s="17">
        <v>1</v>
      </c>
      <c r="L1103" s="17">
        <f t="shared" si="34"/>
        <v>14.9</v>
      </c>
      <c r="M1103" s="31" t="s">
        <v>24</v>
      </c>
    </row>
    <row r="1104" spans="1:13">
      <c r="A1104" s="66" t="s">
        <v>1184</v>
      </c>
      <c r="B1104" s="18">
        <v>43506</v>
      </c>
      <c r="C1104" s="17">
        <f t="shared" si="35"/>
        <v>1</v>
      </c>
      <c r="D1104" s="19">
        <v>0.73439148074046501</v>
      </c>
      <c r="E1104" s="17" t="s">
        <v>59</v>
      </c>
      <c r="F1104" s="17" t="s">
        <v>14</v>
      </c>
      <c r="G1104" s="17" t="s">
        <v>15</v>
      </c>
      <c r="H1104" s="17" t="s">
        <v>16</v>
      </c>
      <c r="I1104" s="17" t="s">
        <v>17</v>
      </c>
      <c r="J1104" s="17">
        <v>29.9</v>
      </c>
      <c r="K1104" s="17">
        <v>2</v>
      </c>
      <c r="L1104" s="17">
        <f t="shared" si="34"/>
        <v>59.8</v>
      </c>
      <c r="M1104" s="51" t="s">
        <v>148</v>
      </c>
    </row>
    <row r="1105" spans="1:13">
      <c r="A1105" s="66" t="s">
        <v>1185</v>
      </c>
      <c r="B1105" s="18">
        <v>43507</v>
      </c>
      <c r="C1105" s="17">
        <f t="shared" si="35"/>
        <v>1</v>
      </c>
      <c r="D1105" s="19">
        <v>0.8832191705558754</v>
      </c>
      <c r="E1105" s="17" t="s">
        <v>33</v>
      </c>
      <c r="F1105" s="17" t="s">
        <v>34</v>
      </c>
      <c r="G1105" s="48" t="s">
        <v>35</v>
      </c>
      <c r="H1105" s="48" t="s">
        <v>36</v>
      </c>
      <c r="I1105" s="17" t="s">
        <v>37</v>
      </c>
      <c r="J1105" s="17">
        <v>21</v>
      </c>
      <c r="K1105" s="17">
        <v>1</v>
      </c>
      <c r="L1105" s="17">
        <f t="shared" si="34"/>
        <v>21</v>
      </c>
      <c r="M1105" s="31" t="s">
        <v>38</v>
      </c>
    </row>
    <row r="1106" spans="1:13">
      <c r="A1106" s="66" t="s">
        <v>1186</v>
      </c>
      <c r="B1106" s="18">
        <v>43508</v>
      </c>
      <c r="C1106" s="17">
        <f t="shared" si="35"/>
        <v>1</v>
      </c>
      <c r="D1106" s="19">
        <v>0.8252373472318375</v>
      </c>
      <c r="E1106" s="17" t="s">
        <v>59</v>
      </c>
      <c r="F1106" s="17" t="s">
        <v>27</v>
      </c>
      <c r="G1106" s="17" t="s">
        <v>28</v>
      </c>
      <c r="H1106" s="17" t="s">
        <v>29</v>
      </c>
      <c r="I1106" s="17" t="s">
        <v>37</v>
      </c>
      <c r="J1106" s="17">
        <v>14.9</v>
      </c>
      <c r="K1106" s="17">
        <v>3</v>
      </c>
      <c r="L1106" s="17">
        <f t="shared" si="34"/>
        <v>44.7</v>
      </c>
      <c r="M1106" s="31" t="s">
        <v>24</v>
      </c>
    </row>
    <row r="1107" spans="1:13">
      <c r="A1107" s="66" t="s">
        <v>1187</v>
      </c>
      <c r="B1107" s="18">
        <v>43508</v>
      </c>
      <c r="C1107" s="17">
        <f t="shared" si="35"/>
        <v>1</v>
      </c>
      <c r="D1107" s="19">
        <v>0.84368552054946311</v>
      </c>
      <c r="E1107" s="17" t="s">
        <v>59</v>
      </c>
      <c r="F1107" s="17" t="s">
        <v>14</v>
      </c>
      <c r="G1107" s="17" t="s">
        <v>15</v>
      </c>
      <c r="H1107" s="17" t="s">
        <v>16</v>
      </c>
      <c r="I1107" s="17" t="s">
        <v>17</v>
      </c>
      <c r="J1107" s="17">
        <v>29.9</v>
      </c>
      <c r="K1107" s="17">
        <v>1</v>
      </c>
      <c r="L1107" s="17">
        <f t="shared" si="34"/>
        <v>29.9</v>
      </c>
      <c r="M1107" s="31" t="s">
        <v>24</v>
      </c>
    </row>
    <row r="1108" spans="1:13">
      <c r="A1108" s="66" t="s">
        <v>1188</v>
      </c>
      <c r="B1108" s="18">
        <v>43509</v>
      </c>
      <c r="C1108" s="17">
        <f t="shared" si="35"/>
        <v>1</v>
      </c>
      <c r="D1108" s="19">
        <v>0.50041614634419018</v>
      </c>
      <c r="E1108" s="17" t="s">
        <v>20</v>
      </c>
      <c r="F1108" s="17" t="s">
        <v>21</v>
      </c>
      <c r="G1108" s="17" t="s">
        <v>22</v>
      </c>
      <c r="H1108" s="17" t="s">
        <v>23</v>
      </c>
      <c r="I1108" s="17" t="s">
        <v>17</v>
      </c>
      <c r="J1108" s="17">
        <v>18.899999999999999</v>
      </c>
      <c r="K1108" s="17">
        <v>1</v>
      </c>
      <c r="L1108" s="17">
        <f t="shared" si="34"/>
        <v>18.899999999999999</v>
      </c>
      <c r="M1108" s="31" t="s">
        <v>24</v>
      </c>
    </row>
    <row r="1109" spans="1:13">
      <c r="A1109" s="66" t="s">
        <v>1189</v>
      </c>
      <c r="B1109" s="18">
        <v>43510</v>
      </c>
      <c r="C1109" s="17">
        <f t="shared" si="35"/>
        <v>1</v>
      </c>
      <c r="D1109" s="19">
        <v>0.87586868549845698</v>
      </c>
      <c r="E1109" s="17" t="s">
        <v>26</v>
      </c>
      <c r="F1109" s="17" t="s">
        <v>21</v>
      </c>
      <c r="G1109" s="17" t="s">
        <v>22</v>
      </c>
      <c r="H1109" s="17" t="s">
        <v>23</v>
      </c>
      <c r="I1109" s="17" t="s">
        <v>17</v>
      </c>
      <c r="J1109" s="17">
        <v>18.899999999999999</v>
      </c>
      <c r="K1109" s="17">
        <v>1</v>
      </c>
      <c r="L1109" s="17">
        <f t="shared" si="34"/>
        <v>18.899999999999999</v>
      </c>
      <c r="M1109" s="31" t="s">
        <v>24</v>
      </c>
    </row>
    <row r="1110" spans="1:13">
      <c r="A1110" s="66" t="s">
        <v>1190</v>
      </c>
      <c r="B1110" s="18">
        <v>43510</v>
      </c>
      <c r="C1110" s="17">
        <f t="shared" si="35"/>
        <v>1</v>
      </c>
      <c r="D1110" s="19">
        <v>0.64289851791521302</v>
      </c>
      <c r="E1110" s="17" t="s">
        <v>59</v>
      </c>
      <c r="F1110" s="17" t="s">
        <v>82</v>
      </c>
      <c r="G1110" s="17" t="s">
        <v>83</v>
      </c>
      <c r="H1110" s="48" t="s">
        <v>84</v>
      </c>
      <c r="I1110" s="17" t="s">
        <v>37</v>
      </c>
      <c r="J1110" s="17">
        <v>9.8000000000000007</v>
      </c>
      <c r="K1110" s="17">
        <v>3</v>
      </c>
      <c r="L1110" s="17">
        <f t="shared" si="34"/>
        <v>29.400000000000002</v>
      </c>
      <c r="M1110" s="31" t="s">
        <v>43</v>
      </c>
    </row>
    <row r="1111" spans="1:13">
      <c r="A1111" s="66" t="s">
        <v>1191</v>
      </c>
      <c r="B1111" s="18">
        <v>43510</v>
      </c>
      <c r="C1111" s="17">
        <f t="shared" si="35"/>
        <v>1</v>
      </c>
      <c r="D1111" s="19">
        <v>0.45380061368287983</v>
      </c>
      <c r="E1111" s="17" t="s">
        <v>33</v>
      </c>
      <c r="F1111" s="17" t="s">
        <v>27</v>
      </c>
      <c r="G1111" s="17" t="s">
        <v>28</v>
      </c>
      <c r="H1111" s="17" t="s">
        <v>29</v>
      </c>
      <c r="I1111" s="17" t="s">
        <v>37</v>
      </c>
      <c r="J1111" s="17">
        <v>14.9</v>
      </c>
      <c r="K1111" s="17">
        <v>1</v>
      </c>
      <c r="L1111" s="17">
        <f t="shared" si="34"/>
        <v>14.9</v>
      </c>
      <c r="M1111" s="31" t="s">
        <v>24</v>
      </c>
    </row>
    <row r="1112" spans="1:13">
      <c r="A1112" s="66" t="s">
        <v>1192</v>
      </c>
      <c r="B1112" s="18">
        <v>43510</v>
      </c>
      <c r="C1112" s="17">
        <f t="shared" si="35"/>
        <v>1</v>
      </c>
      <c r="D1112" s="19">
        <v>0.62122383778453372</v>
      </c>
      <c r="E1112" s="17" t="s">
        <v>20</v>
      </c>
      <c r="F1112" s="17" t="s">
        <v>27</v>
      </c>
      <c r="G1112" s="17" t="s">
        <v>28</v>
      </c>
      <c r="H1112" s="17" t="s">
        <v>29</v>
      </c>
      <c r="I1112" s="17" t="s">
        <v>37</v>
      </c>
      <c r="J1112" s="17">
        <v>14.9</v>
      </c>
      <c r="K1112" s="17">
        <v>4</v>
      </c>
      <c r="L1112" s="17">
        <f t="shared" si="34"/>
        <v>59.6</v>
      </c>
      <c r="M1112" s="31" t="s">
        <v>24</v>
      </c>
    </row>
    <row r="1113" spans="1:13">
      <c r="A1113" s="66" t="s">
        <v>1193</v>
      </c>
      <c r="B1113" s="18">
        <v>43511</v>
      </c>
      <c r="C1113" s="17">
        <f t="shared" si="35"/>
        <v>1</v>
      </c>
      <c r="D1113" s="19">
        <v>0.81298098035478139</v>
      </c>
      <c r="E1113" s="17" t="s">
        <v>26</v>
      </c>
      <c r="F1113" s="17" t="s">
        <v>82</v>
      </c>
      <c r="G1113" s="17" t="s">
        <v>83</v>
      </c>
      <c r="H1113" s="48" t="s">
        <v>84</v>
      </c>
      <c r="I1113" s="17" t="s">
        <v>37</v>
      </c>
      <c r="J1113" s="17">
        <v>9.8000000000000007</v>
      </c>
      <c r="K1113" s="17">
        <v>1</v>
      </c>
      <c r="L1113" s="17">
        <f t="shared" si="34"/>
        <v>9.8000000000000007</v>
      </c>
      <c r="M1113" s="31" t="s">
        <v>24</v>
      </c>
    </row>
    <row r="1114" spans="1:13">
      <c r="A1114" s="66" t="s">
        <v>1194</v>
      </c>
      <c r="B1114" s="18">
        <v>43511</v>
      </c>
      <c r="C1114" s="17">
        <f t="shared" si="35"/>
        <v>1</v>
      </c>
      <c r="D1114" s="19">
        <v>0.79161523041611037</v>
      </c>
      <c r="E1114" s="17" t="s">
        <v>33</v>
      </c>
      <c r="F1114" s="17" t="s">
        <v>14</v>
      </c>
      <c r="G1114" s="17" t="s">
        <v>15</v>
      </c>
      <c r="H1114" s="17" t="s">
        <v>16</v>
      </c>
      <c r="I1114" s="17" t="s">
        <v>17</v>
      </c>
      <c r="J1114" s="17">
        <v>29.9</v>
      </c>
      <c r="K1114" s="17">
        <v>2</v>
      </c>
      <c r="L1114" s="17">
        <f t="shared" si="34"/>
        <v>59.8</v>
      </c>
      <c r="M1114" s="31" t="s">
        <v>24</v>
      </c>
    </row>
    <row r="1115" spans="1:13">
      <c r="A1115" s="66" t="s">
        <v>1195</v>
      </c>
      <c r="B1115" s="18">
        <v>43511</v>
      </c>
      <c r="C1115" s="17">
        <f t="shared" si="35"/>
        <v>1</v>
      </c>
      <c r="D1115" s="19">
        <v>0.71164943925355106</v>
      </c>
      <c r="E1115" s="17" t="s">
        <v>33</v>
      </c>
      <c r="F1115" s="17" t="s">
        <v>21</v>
      </c>
      <c r="G1115" s="17" t="s">
        <v>22</v>
      </c>
      <c r="H1115" s="17" t="s">
        <v>23</v>
      </c>
      <c r="I1115" s="17" t="s">
        <v>17</v>
      </c>
      <c r="J1115" s="17">
        <v>18.899999999999999</v>
      </c>
      <c r="K1115" s="17">
        <v>2</v>
      </c>
      <c r="L1115" s="17">
        <f t="shared" si="34"/>
        <v>37.799999999999997</v>
      </c>
      <c r="M1115" s="51" t="s">
        <v>148</v>
      </c>
    </row>
    <row r="1116" spans="1:13">
      <c r="A1116" s="66" t="s">
        <v>1196</v>
      </c>
      <c r="B1116" s="18">
        <v>43512</v>
      </c>
      <c r="C1116" s="17">
        <f t="shared" si="35"/>
        <v>1</v>
      </c>
      <c r="D1116" s="19">
        <v>0.84244529669336521</v>
      </c>
      <c r="E1116" s="17" t="s">
        <v>26</v>
      </c>
      <c r="F1116" s="17" t="s">
        <v>14</v>
      </c>
      <c r="G1116" s="17" t="s">
        <v>15</v>
      </c>
      <c r="H1116" s="17" t="s">
        <v>16</v>
      </c>
      <c r="I1116" s="17" t="s">
        <v>17</v>
      </c>
      <c r="J1116" s="17">
        <v>29.9</v>
      </c>
      <c r="K1116" s="17">
        <v>1</v>
      </c>
      <c r="L1116" s="17">
        <f t="shared" si="34"/>
        <v>29.9</v>
      </c>
      <c r="M1116" s="31" t="s">
        <v>24</v>
      </c>
    </row>
    <row r="1117" spans="1:13">
      <c r="A1117" s="66" t="s">
        <v>1197</v>
      </c>
      <c r="B1117" s="18">
        <v>43512</v>
      </c>
      <c r="C1117" s="17">
        <f t="shared" si="35"/>
        <v>1</v>
      </c>
      <c r="D1117" s="19">
        <v>0.58312686113052647</v>
      </c>
      <c r="E1117" s="17" t="s">
        <v>26</v>
      </c>
      <c r="F1117" s="17" t="s">
        <v>14</v>
      </c>
      <c r="G1117" s="17" t="s">
        <v>15</v>
      </c>
      <c r="H1117" s="17" t="s">
        <v>16</v>
      </c>
      <c r="I1117" s="17" t="s">
        <v>17</v>
      </c>
      <c r="J1117" s="17">
        <v>29.9</v>
      </c>
      <c r="K1117" s="17">
        <v>2</v>
      </c>
      <c r="L1117" s="17">
        <f t="shared" si="34"/>
        <v>59.8</v>
      </c>
      <c r="M1117" s="31" t="s">
        <v>24</v>
      </c>
    </row>
    <row r="1118" spans="1:13">
      <c r="A1118" s="66" t="s">
        <v>1198</v>
      </c>
      <c r="B1118" s="18">
        <v>43512</v>
      </c>
      <c r="C1118" s="17">
        <f t="shared" si="35"/>
        <v>1</v>
      </c>
      <c r="D1118" s="19">
        <v>0.52861134821480038</v>
      </c>
      <c r="E1118" s="17" t="s">
        <v>59</v>
      </c>
      <c r="F1118" s="17" t="s">
        <v>82</v>
      </c>
      <c r="G1118" s="17" t="s">
        <v>83</v>
      </c>
      <c r="H1118" s="48" t="s">
        <v>84</v>
      </c>
      <c r="I1118" s="17" t="s">
        <v>37</v>
      </c>
      <c r="J1118" s="17">
        <v>9.8000000000000007</v>
      </c>
      <c r="K1118" s="17">
        <v>2</v>
      </c>
      <c r="L1118" s="17">
        <f t="shared" si="34"/>
        <v>19.600000000000001</v>
      </c>
      <c r="M1118" s="31" t="s">
        <v>18</v>
      </c>
    </row>
    <row r="1119" spans="1:13">
      <c r="A1119" s="66" t="s">
        <v>1199</v>
      </c>
      <c r="B1119" s="18">
        <v>43513</v>
      </c>
      <c r="C1119" s="17">
        <f t="shared" si="35"/>
        <v>1</v>
      </c>
      <c r="D1119" s="19">
        <v>0.47215969602026336</v>
      </c>
      <c r="E1119" s="48" t="s">
        <v>45</v>
      </c>
      <c r="F1119" s="17" t="s">
        <v>34</v>
      </c>
      <c r="G1119" s="48" t="s">
        <v>35</v>
      </c>
      <c r="H1119" s="48" t="s">
        <v>36</v>
      </c>
      <c r="I1119" s="17" t="s">
        <v>37</v>
      </c>
      <c r="J1119" s="17">
        <v>21</v>
      </c>
      <c r="K1119" s="17">
        <v>2</v>
      </c>
      <c r="L1119" s="17">
        <f t="shared" si="34"/>
        <v>42</v>
      </c>
      <c r="M1119" s="31" t="s">
        <v>24</v>
      </c>
    </row>
    <row r="1120" spans="1:13">
      <c r="A1120" s="66" t="s">
        <v>1200</v>
      </c>
      <c r="B1120" s="18">
        <v>43513</v>
      </c>
      <c r="C1120" s="17">
        <f t="shared" si="35"/>
        <v>1</v>
      </c>
      <c r="D1120" s="19">
        <v>0.4410438297801344</v>
      </c>
      <c r="E1120" s="17" t="s">
        <v>13</v>
      </c>
      <c r="F1120" s="17" t="s">
        <v>47</v>
      </c>
      <c r="G1120" s="17" t="s">
        <v>48</v>
      </c>
      <c r="H1120" s="48" t="s">
        <v>77</v>
      </c>
      <c r="I1120" s="17" t="s">
        <v>17</v>
      </c>
      <c r="J1120" s="17">
        <v>7.9</v>
      </c>
      <c r="K1120" s="17">
        <v>2</v>
      </c>
      <c r="L1120" s="17">
        <f t="shared" si="34"/>
        <v>15.8</v>
      </c>
      <c r="M1120" s="31" t="s">
        <v>24</v>
      </c>
    </row>
    <row r="1121" spans="1:13">
      <c r="A1121" s="66" t="s">
        <v>1201</v>
      </c>
      <c r="B1121" s="18">
        <v>43514</v>
      </c>
      <c r="C1121" s="17">
        <f t="shared" si="35"/>
        <v>1</v>
      </c>
      <c r="D1121" s="19">
        <v>0.47055738974955724</v>
      </c>
      <c r="E1121" s="17" t="s">
        <v>59</v>
      </c>
      <c r="F1121" s="17" t="s">
        <v>21</v>
      </c>
      <c r="G1121" s="17" t="s">
        <v>22</v>
      </c>
      <c r="H1121" s="17" t="s">
        <v>23</v>
      </c>
      <c r="I1121" s="17" t="s">
        <v>17</v>
      </c>
      <c r="J1121" s="17">
        <v>18.899999999999999</v>
      </c>
      <c r="K1121" s="17">
        <v>3</v>
      </c>
      <c r="L1121" s="17">
        <f t="shared" si="34"/>
        <v>56.699999999999996</v>
      </c>
      <c r="M1121" s="31" t="s">
        <v>24</v>
      </c>
    </row>
    <row r="1122" spans="1:13">
      <c r="A1122" s="66" t="s">
        <v>1202</v>
      </c>
      <c r="B1122" s="18">
        <v>43514</v>
      </c>
      <c r="C1122" s="17">
        <f t="shared" si="35"/>
        <v>1</v>
      </c>
      <c r="D1122" s="19">
        <v>0.63310563389874519</v>
      </c>
      <c r="E1122" s="17" t="s">
        <v>20</v>
      </c>
      <c r="F1122" s="17" t="s">
        <v>21</v>
      </c>
      <c r="G1122" s="17" t="s">
        <v>22</v>
      </c>
      <c r="H1122" s="17" t="s">
        <v>23</v>
      </c>
      <c r="I1122" s="17" t="s">
        <v>17</v>
      </c>
      <c r="J1122" s="17">
        <v>18.899999999999999</v>
      </c>
      <c r="K1122" s="17">
        <v>1</v>
      </c>
      <c r="L1122" s="17">
        <f t="shared" si="34"/>
        <v>18.899999999999999</v>
      </c>
      <c r="M1122" s="31" t="s">
        <v>24</v>
      </c>
    </row>
    <row r="1123" spans="1:13">
      <c r="A1123" s="66" t="s">
        <v>1203</v>
      </c>
      <c r="B1123" s="18">
        <v>43514</v>
      </c>
      <c r="C1123" s="17">
        <f t="shared" si="35"/>
        <v>1</v>
      </c>
      <c r="D1123" s="19">
        <v>0.4244588202380738</v>
      </c>
      <c r="E1123" s="17" t="s">
        <v>26</v>
      </c>
      <c r="F1123" s="17" t="s">
        <v>14</v>
      </c>
      <c r="G1123" s="17" t="s">
        <v>15</v>
      </c>
      <c r="H1123" s="17" t="s">
        <v>16</v>
      </c>
      <c r="I1123" s="17" t="s">
        <v>17</v>
      </c>
      <c r="J1123" s="17">
        <v>29.9</v>
      </c>
      <c r="K1123" s="17">
        <v>1</v>
      </c>
      <c r="L1123" s="17">
        <f t="shared" si="34"/>
        <v>29.9</v>
      </c>
      <c r="M1123" s="31" t="s">
        <v>24</v>
      </c>
    </row>
    <row r="1124" spans="1:13">
      <c r="A1124" s="66" t="s">
        <v>1204</v>
      </c>
      <c r="B1124" s="18">
        <v>43514</v>
      </c>
      <c r="C1124" s="17">
        <f t="shared" si="35"/>
        <v>1</v>
      </c>
      <c r="D1124" s="19">
        <v>0.46691314943630685</v>
      </c>
      <c r="E1124" s="17" t="s">
        <v>59</v>
      </c>
      <c r="F1124" s="17" t="s">
        <v>47</v>
      </c>
      <c r="G1124" s="17" t="s">
        <v>48</v>
      </c>
      <c r="H1124" s="48" t="s">
        <v>77</v>
      </c>
      <c r="I1124" s="17" t="s">
        <v>17</v>
      </c>
      <c r="J1124" s="17">
        <v>7.9</v>
      </c>
      <c r="K1124" s="17">
        <v>2</v>
      </c>
      <c r="L1124" s="17">
        <f t="shared" si="34"/>
        <v>15.8</v>
      </c>
      <c r="M1124" s="31" t="s">
        <v>24</v>
      </c>
    </row>
    <row r="1125" spans="1:13">
      <c r="A1125" s="66" t="s">
        <v>1205</v>
      </c>
      <c r="B1125" s="18">
        <v>43514</v>
      </c>
      <c r="C1125" s="17">
        <f t="shared" si="35"/>
        <v>1</v>
      </c>
      <c r="D1125" s="19">
        <v>0.7195940306809947</v>
      </c>
      <c r="E1125" s="17" t="s">
        <v>20</v>
      </c>
      <c r="F1125" s="17" t="s">
        <v>82</v>
      </c>
      <c r="G1125" s="17" t="s">
        <v>83</v>
      </c>
      <c r="H1125" s="48" t="s">
        <v>84</v>
      </c>
      <c r="I1125" s="17" t="s">
        <v>37</v>
      </c>
      <c r="J1125" s="17">
        <v>9.8000000000000007</v>
      </c>
      <c r="K1125" s="17">
        <v>2</v>
      </c>
      <c r="L1125" s="17">
        <f t="shared" si="34"/>
        <v>19.600000000000001</v>
      </c>
      <c r="M1125" s="51" t="s">
        <v>148</v>
      </c>
    </row>
    <row r="1126" spans="1:13">
      <c r="A1126" s="66" t="s">
        <v>1206</v>
      </c>
      <c r="B1126" s="18">
        <v>43515</v>
      </c>
      <c r="C1126" s="17">
        <f t="shared" si="35"/>
        <v>1</v>
      </c>
      <c r="D1126" s="19">
        <v>0.49364662373847595</v>
      </c>
      <c r="E1126" s="17" t="s">
        <v>20</v>
      </c>
      <c r="F1126" s="17" t="s">
        <v>34</v>
      </c>
      <c r="G1126" s="48" t="s">
        <v>35</v>
      </c>
      <c r="H1126" s="48" t="s">
        <v>36</v>
      </c>
      <c r="I1126" s="17" t="s">
        <v>37</v>
      </c>
      <c r="J1126" s="17">
        <v>21</v>
      </c>
      <c r="K1126" s="17">
        <v>2</v>
      </c>
      <c r="L1126" s="17">
        <f t="shared" si="34"/>
        <v>42</v>
      </c>
      <c r="M1126" s="31" t="s">
        <v>24</v>
      </c>
    </row>
    <row r="1127" spans="1:13">
      <c r="A1127" s="66" t="s">
        <v>1207</v>
      </c>
      <c r="B1127" s="18">
        <v>43515</v>
      </c>
      <c r="C1127" s="17">
        <f t="shared" si="35"/>
        <v>1</v>
      </c>
      <c r="D1127" s="19">
        <v>0.45797637663650514</v>
      </c>
      <c r="E1127" s="17" t="s">
        <v>33</v>
      </c>
      <c r="F1127" s="17" t="s">
        <v>82</v>
      </c>
      <c r="G1127" s="17" t="s">
        <v>83</v>
      </c>
      <c r="H1127" s="48" t="s">
        <v>84</v>
      </c>
      <c r="I1127" s="17" t="s">
        <v>37</v>
      </c>
      <c r="J1127" s="17">
        <v>9.8000000000000007</v>
      </c>
      <c r="K1127" s="17">
        <v>2</v>
      </c>
      <c r="L1127" s="17">
        <f t="shared" si="34"/>
        <v>19.600000000000001</v>
      </c>
      <c r="M1127" s="31" t="s">
        <v>24</v>
      </c>
    </row>
    <row r="1128" spans="1:13">
      <c r="A1128" s="66" t="s">
        <v>1208</v>
      </c>
      <c r="B1128" s="18">
        <v>43516</v>
      </c>
      <c r="C1128" s="17">
        <f t="shared" si="35"/>
        <v>1</v>
      </c>
      <c r="D1128" s="19">
        <v>0.91210013903850806</v>
      </c>
      <c r="E1128" s="17" t="s">
        <v>59</v>
      </c>
      <c r="F1128" s="17" t="s">
        <v>14</v>
      </c>
      <c r="G1128" s="17" t="s">
        <v>15</v>
      </c>
      <c r="H1128" s="17" t="s">
        <v>16</v>
      </c>
      <c r="I1128" s="17" t="s">
        <v>17</v>
      </c>
      <c r="J1128" s="17">
        <v>29.9</v>
      </c>
      <c r="K1128" s="17">
        <v>3</v>
      </c>
      <c r="L1128" s="17">
        <f t="shared" si="34"/>
        <v>89.699999999999989</v>
      </c>
      <c r="M1128" s="31" t="s">
        <v>24</v>
      </c>
    </row>
    <row r="1129" spans="1:13">
      <c r="A1129" s="66" t="s">
        <v>1209</v>
      </c>
      <c r="B1129" s="18">
        <v>43517</v>
      </c>
      <c r="C1129" s="17">
        <f t="shared" si="35"/>
        <v>1</v>
      </c>
      <c r="D1129" s="19">
        <v>0.88361433098756414</v>
      </c>
      <c r="E1129" s="17" t="s">
        <v>20</v>
      </c>
      <c r="F1129" s="17" t="s">
        <v>14</v>
      </c>
      <c r="G1129" s="17" t="s">
        <v>15</v>
      </c>
      <c r="H1129" s="17" t="s">
        <v>16</v>
      </c>
      <c r="I1129" s="17" t="s">
        <v>17</v>
      </c>
      <c r="J1129" s="17">
        <v>29.9</v>
      </c>
      <c r="K1129" s="17">
        <v>2</v>
      </c>
      <c r="L1129" s="17">
        <f t="shared" si="34"/>
        <v>59.8</v>
      </c>
      <c r="M1129" s="31" t="s">
        <v>43</v>
      </c>
    </row>
    <row r="1130" spans="1:13">
      <c r="A1130" s="66" t="s">
        <v>1210</v>
      </c>
      <c r="B1130" s="18">
        <v>43517</v>
      </c>
      <c r="C1130" s="17">
        <f t="shared" si="35"/>
        <v>1</v>
      </c>
      <c r="D1130" s="19">
        <v>0.62775327274903225</v>
      </c>
      <c r="E1130" s="17" t="s">
        <v>13</v>
      </c>
      <c r="F1130" s="17" t="s">
        <v>27</v>
      </c>
      <c r="G1130" s="17" t="s">
        <v>28</v>
      </c>
      <c r="H1130" s="17" t="s">
        <v>29</v>
      </c>
      <c r="I1130" s="17" t="s">
        <v>37</v>
      </c>
      <c r="J1130" s="17">
        <v>14.9</v>
      </c>
      <c r="K1130" s="17">
        <v>1</v>
      </c>
      <c r="L1130" s="17">
        <f t="shared" si="34"/>
        <v>14.9</v>
      </c>
      <c r="M1130" s="31" t="s">
        <v>24</v>
      </c>
    </row>
    <row r="1131" spans="1:13">
      <c r="A1131" s="66" t="s">
        <v>1211</v>
      </c>
      <c r="B1131" s="18">
        <v>43517</v>
      </c>
      <c r="C1131" s="17">
        <f t="shared" si="35"/>
        <v>1</v>
      </c>
      <c r="D1131" s="19">
        <v>0.48736271756779864</v>
      </c>
      <c r="E1131" s="17" t="s">
        <v>26</v>
      </c>
      <c r="F1131" s="17" t="s">
        <v>27</v>
      </c>
      <c r="G1131" s="17" t="s">
        <v>28</v>
      </c>
      <c r="H1131" s="17" t="s">
        <v>29</v>
      </c>
      <c r="I1131" s="17" t="s">
        <v>37</v>
      </c>
      <c r="J1131" s="17">
        <v>14.9</v>
      </c>
      <c r="K1131" s="17">
        <v>2</v>
      </c>
      <c r="L1131" s="17">
        <f t="shared" si="34"/>
        <v>29.8</v>
      </c>
      <c r="M1131" s="31" t="s">
        <v>38</v>
      </c>
    </row>
    <row r="1132" spans="1:13">
      <c r="A1132" s="66" t="s">
        <v>1212</v>
      </c>
      <c r="B1132" s="18">
        <v>43518</v>
      </c>
      <c r="C1132" s="17">
        <f t="shared" si="35"/>
        <v>1</v>
      </c>
      <c r="D1132" s="19">
        <v>0.74228920320478453</v>
      </c>
      <c r="E1132" s="17" t="s">
        <v>26</v>
      </c>
      <c r="F1132" s="17" t="s">
        <v>34</v>
      </c>
      <c r="G1132" s="48" t="s">
        <v>35</v>
      </c>
      <c r="H1132" s="48" t="s">
        <v>36</v>
      </c>
      <c r="I1132" s="17" t="s">
        <v>37</v>
      </c>
      <c r="J1132" s="17">
        <v>21</v>
      </c>
      <c r="K1132" s="17">
        <v>1</v>
      </c>
      <c r="L1132" s="17">
        <f t="shared" si="34"/>
        <v>21</v>
      </c>
      <c r="M1132" s="31" t="s">
        <v>24</v>
      </c>
    </row>
    <row r="1133" spans="1:13">
      <c r="A1133" s="66" t="s">
        <v>1213</v>
      </c>
      <c r="B1133" s="18">
        <v>43519</v>
      </c>
      <c r="C1133" s="17">
        <f t="shared" si="35"/>
        <v>1</v>
      </c>
      <c r="D1133" s="19">
        <v>0.55211964422588777</v>
      </c>
      <c r="E1133" s="17" t="s">
        <v>33</v>
      </c>
      <c r="F1133" s="17" t="s">
        <v>82</v>
      </c>
      <c r="G1133" s="17" t="s">
        <v>83</v>
      </c>
      <c r="H1133" s="48" t="s">
        <v>84</v>
      </c>
      <c r="I1133" s="17" t="s">
        <v>37</v>
      </c>
      <c r="J1133" s="17">
        <v>9.8000000000000007</v>
      </c>
      <c r="K1133" s="17">
        <v>2</v>
      </c>
      <c r="L1133" s="17">
        <f t="shared" si="34"/>
        <v>19.600000000000001</v>
      </c>
      <c r="M1133" s="31" t="s">
        <v>24</v>
      </c>
    </row>
    <row r="1134" spans="1:13">
      <c r="A1134" s="66" t="s">
        <v>1214</v>
      </c>
      <c r="B1134" s="18">
        <v>43519</v>
      </c>
      <c r="C1134" s="17">
        <f t="shared" si="35"/>
        <v>1</v>
      </c>
      <c r="D1134" s="19">
        <v>0.82052463840885448</v>
      </c>
      <c r="E1134" s="17" t="s">
        <v>33</v>
      </c>
      <c r="F1134" s="17" t="s">
        <v>27</v>
      </c>
      <c r="G1134" s="17" t="s">
        <v>28</v>
      </c>
      <c r="H1134" s="17" t="s">
        <v>29</v>
      </c>
      <c r="I1134" s="17" t="s">
        <v>37</v>
      </c>
      <c r="J1134" s="17">
        <v>14.9</v>
      </c>
      <c r="K1134" s="17">
        <v>1</v>
      </c>
      <c r="L1134" s="17">
        <f t="shared" si="34"/>
        <v>14.9</v>
      </c>
      <c r="M1134" s="31" t="s">
        <v>24</v>
      </c>
    </row>
    <row r="1135" spans="1:13">
      <c r="A1135" s="66" t="s">
        <v>1215</v>
      </c>
      <c r="B1135" s="18">
        <v>43519</v>
      </c>
      <c r="C1135" s="17">
        <f t="shared" si="35"/>
        <v>1</v>
      </c>
      <c r="D1135" s="19">
        <v>0.90581764744838833</v>
      </c>
      <c r="E1135" s="17" t="s">
        <v>59</v>
      </c>
      <c r="F1135" s="17" t="s">
        <v>47</v>
      </c>
      <c r="G1135" s="17" t="s">
        <v>48</v>
      </c>
      <c r="H1135" s="48" t="s">
        <v>77</v>
      </c>
      <c r="I1135" s="17" t="s">
        <v>17</v>
      </c>
      <c r="J1135" s="17">
        <v>7.9</v>
      </c>
      <c r="K1135" s="17">
        <v>2</v>
      </c>
      <c r="L1135" s="17">
        <f t="shared" si="34"/>
        <v>15.8</v>
      </c>
      <c r="M1135" s="31" t="s">
        <v>24</v>
      </c>
    </row>
    <row r="1136" spans="1:13">
      <c r="A1136" s="66" t="s">
        <v>1216</v>
      </c>
      <c r="B1136" s="18">
        <v>43519</v>
      </c>
      <c r="C1136" s="17">
        <f t="shared" si="35"/>
        <v>1</v>
      </c>
      <c r="D1136" s="19">
        <v>0.8677583741567767</v>
      </c>
      <c r="E1136" s="17" t="s">
        <v>20</v>
      </c>
      <c r="F1136" s="17" t="s">
        <v>47</v>
      </c>
      <c r="G1136" s="17" t="s">
        <v>48</v>
      </c>
      <c r="H1136" s="48" t="s">
        <v>77</v>
      </c>
      <c r="I1136" s="17" t="s">
        <v>17</v>
      </c>
      <c r="J1136" s="17">
        <v>7.9</v>
      </c>
      <c r="K1136" s="17">
        <v>2</v>
      </c>
      <c r="L1136" s="17">
        <f t="shared" si="34"/>
        <v>15.8</v>
      </c>
      <c r="M1136" s="31" t="s">
        <v>24</v>
      </c>
    </row>
    <row r="1137" spans="1:13">
      <c r="A1137" s="66" t="s">
        <v>1217</v>
      </c>
      <c r="B1137" s="18">
        <v>43519</v>
      </c>
      <c r="C1137" s="17">
        <f t="shared" si="35"/>
        <v>1</v>
      </c>
      <c r="D1137" s="19">
        <v>0.48194185060259137</v>
      </c>
      <c r="E1137" s="17" t="s">
        <v>26</v>
      </c>
      <c r="F1137" s="17" t="s">
        <v>21</v>
      </c>
      <c r="G1137" s="17" t="s">
        <v>22</v>
      </c>
      <c r="H1137" s="17" t="s">
        <v>23</v>
      </c>
      <c r="I1137" s="17" t="s">
        <v>17</v>
      </c>
      <c r="J1137" s="17">
        <v>18.899999999999999</v>
      </c>
      <c r="K1137" s="17">
        <v>4</v>
      </c>
      <c r="L1137" s="17">
        <f t="shared" si="34"/>
        <v>75.599999999999994</v>
      </c>
      <c r="M1137" s="31" t="s">
        <v>24</v>
      </c>
    </row>
    <row r="1138" spans="1:13">
      <c r="A1138" s="66" t="s">
        <v>1218</v>
      </c>
      <c r="B1138" s="18">
        <v>43520</v>
      </c>
      <c r="C1138" s="17">
        <f t="shared" si="35"/>
        <v>1</v>
      </c>
      <c r="D1138" s="19">
        <v>0.47409352980725672</v>
      </c>
      <c r="E1138" s="17" t="s">
        <v>13</v>
      </c>
      <c r="F1138" s="17" t="s">
        <v>82</v>
      </c>
      <c r="G1138" s="17" t="s">
        <v>83</v>
      </c>
      <c r="H1138" s="48" t="s">
        <v>84</v>
      </c>
      <c r="I1138" s="17" t="s">
        <v>37</v>
      </c>
      <c r="J1138" s="17">
        <v>9.8000000000000007</v>
      </c>
      <c r="K1138" s="17">
        <v>3</v>
      </c>
      <c r="L1138" s="17">
        <f t="shared" si="34"/>
        <v>29.400000000000002</v>
      </c>
      <c r="M1138" s="31" t="s">
        <v>18</v>
      </c>
    </row>
    <row r="1139" spans="1:13">
      <c r="A1139" s="66" t="s">
        <v>1219</v>
      </c>
      <c r="B1139" s="18">
        <v>43520</v>
      </c>
      <c r="C1139" s="17">
        <f t="shared" si="35"/>
        <v>1</v>
      </c>
      <c r="D1139" s="19">
        <v>0.89769282469002121</v>
      </c>
      <c r="E1139" s="17" t="s">
        <v>59</v>
      </c>
      <c r="F1139" s="17" t="s">
        <v>21</v>
      </c>
      <c r="G1139" s="17" t="s">
        <v>22</v>
      </c>
      <c r="H1139" s="17" t="s">
        <v>23</v>
      </c>
      <c r="I1139" s="17" t="s">
        <v>17</v>
      </c>
      <c r="J1139" s="17">
        <v>18.899999999999999</v>
      </c>
      <c r="K1139" s="17">
        <v>3</v>
      </c>
      <c r="L1139" s="17">
        <f t="shared" si="34"/>
        <v>56.699999999999996</v>
      </c>
      <c r="M1139" s="31" t="s">
        <v>24</v>
      </c>
    </row>
    <row r="1140" spans="1:13">
      <c r="A1140" s="66" t="s">
        <v>1220</v>
      </c>
      <c r="B1140" s="18">
        <v>43520</v>
      </c>
      <c r="C1140" s="17">
        <f t="shared" si="35"/>
        <v>1</v>
      </c>
      <c r="D1140" s="19">
        <v>0.49247256037571008</v>
      </c>
      <c r="E1140" s="17" t="s">
        <v>20</v>
      </c>
      <c r="F1140" s="17" t="s">
        <v>14</v>
      </c>
      <c r="G1140" s="17" t="s">
        <v>15</v>
      </c>
      <c r="H1140" s="17" t="s">
        <v>16</v>
      </c>
      <c r="I1140" s="17" t="s">
        <v>17</v>
      </c>
      <c r="J1140" s="17">
        <v>29.9</v>
      </c>
      <c r="K1140" s="17">
        <v>2</v>
      </c>
      <c r="L1140" s="17">
        <f t="shared" si="34"/>
        <v>59.8</v>
      </c>
      <c r="M1140" s="31" t="s">
        <v>38</v>
      </c>
    </row>
    <row r="1141" spans="1:13">
      <c r="A1141" s="66" t="s">
        <v>1221</v>
      </c>
      <c r="B1141" s="18">
        <v>43520</v>
      </c>
      <c r="C1141" s="17">
        <f t="shared" si="35"/>
        <v>1</v>
      </c>
      <c r="D1141" s="19">
        <v>0.47537291834456485</v>
      </c>
      <c r="E1141" s="17" t="s">
        <v>20</v>
      </c>
      <c r="F1141" s="17" t="s">
        <v>27</v>
      </c>
      <c r="G1141" s="17" t="s">
        <v>28</v>
      </c>
      <c r="H1141" s="17" t="s">
        <v>29</v>
      </c>
      <c r="I1141" s="17" t="s">
        <v>37</v>
      </c>
      <c r="J1141" s="17">
        <v>14.9</v>
      </c>
      <c r="K1141" s="17">
        <v>1</v>
      </c>
      <c r="L1141" s="17">
        <f t="shared" si="34"/>
        <v>14.9</v>
      </c>
      <c r="M1141" s="31" t="s">
        <v>24</v>
      </c>
    </row>
    <row r="1142" spans="1:13">
      <c r="A1142" s="66" t="s">
        <v>1222</v>
      </c>
      <c r="B1142" s="18">
        <v>43521</v>
      </c>
      <c r="C1142" s="17">
        <f t="shared" si="35"/>
        <v>1</v>
      </c>
      <c r="D1142" s="19">
        <v>0.42205473763297036</v>
      </c>
      <c r="E1142" s="17" t="s">
        <v>13</v>
      </c>
      <c r="F1142" s="17" t="s">
        <v>34</v>
      </c>
      <c r="G1142" s="48" t="s">
        <v>35</v>
      </c>
      <c r="H1142" s="48" t="s">
        <v>36</v>
      </c>
      <c r="I1142" s="17" t="s">
        <v>37</v>
      </c>
      <c r="J1142" s="17">
        <v>21</v>
      </c>
      <c r="K1142" s="17">
        <v>1</v>
      </c>
      <c r="L1142" s="17">
        <f t="shared" si="34"/>
        <v>21</v>
      </c>
      <c r="M1142" s="31" t="s">
        <v>24</v>
      </c>
    </row>
    <row r="1143" spans="1:13">
      <c r="A1143" s="66" t="s">
        <v>1223</v>
      </c>
      <c r="B1143" s="18">
        <v>43521</v>
      </c>
      <c r="C1143" s="17">
        <f t="shared" si="35"/>
        <v>1</v>
      </c>
      <c r="D1143" s="19">
        <v>0.62871822923827092</v>
      </c>
      <c r="E1143" s="17" t="s">
        <v>26</v>
      </c>
      <c r="F1143" s="17" t="s">
        <v>34</v>
      </c>
      <c r="G1143" s="48" t="s">
        <v>35</v>
      </c>
      <c r="H1143" s="48" t="s">
        <v>36</v>
      </c>
      <c r="I1143" s="17" t="s">
        <v>37</v>
      </c>
      <c r="J1143" s="17">
        <v>21</v>
      </c>
      <c r="K1143" s="17">
        <v>1</v>
      </c>
      <c r="L1143" s="17">
        <f t="shared" si="34"/>
        <v>21</v>
      </c>
      <c r="M1143" s="31" t="s">
        <v>24</v>
      </c>
    </row>
    <row r="1144" spans="1:13">
      <c r="A1144" s="66" t="s">
        <v>1224</v>
      </c>
      <c r="B1144" s="18">
        <v>43521</v>
      </c>
      <c r="C1144" s="17">
        <f t="shared" si="35"/>
        <v>1</v>
      </c>
      <c r="D1144" s="19">
        <v>0.76913080818375867</v>
      </c>
      <c r="E1144" s="17" t="s">
        <v>59</v>
      </c>
      <c r="F1144" s="17" t="s">
        <v>82</v>
      </c>
      <c r="G1144" s="17" t="s">
        <v>83</v>
      </c>
      <c r="H1144" s="48" t="s">
        <v>84</v>
      </c>
      <c r="I1144" s="17" t="s">
        <v>37</v>
      </c>
      <c r="J1144" s="17">
        <v>9.8000000000000007</v>
      </c>
      <c r="K1144" s="17">
        <v>3</v>
      </c>
      <c r="L1144" s="17">
        <f t="shared" si="34"/>
        <v>29.400000000000002</v>
      </c>
      <c r="M1144" s="31" t="s">
        <v>24</v>
      </c>
    </row>
    <row r="1145" spans="1:13">
      <c r="A1145" s="66" t="s">
        <v>1225</v>
      </c>
      <c r="B1145" s="18">
        <v>43521</v>
      </c>
      <c r="C1145" s="17">
        <f t="shared" si="35"/>
        <v>1</v>
      </c>
      <c r="D1145" s="19">
        <v>0.78363709666870618</v>
      </c>
      <c r="E1145" s="17" t="s">
        <v>59</v>
      </c>
      <c r="F1145" s="17" t="s">
        <v>34</v>
      </c>
      <c r="G1145" s="48" t="s">
        <v>35</v>
      </c>
      <c r="H1145" s="48" t="s">
        <v>36</v>
      </c>
      <c r="I1145" s="17" t="s">
        <v>37</v>
      </c>
      <c r="J1145" s="17">
        <v>21</v>
      </c>
      <c r="K1145" s="17">
        <v>2</v>
      </c>
      <c r="L1145" s="17">
        <f t="shared" si="34"/>
        <v>42</v>
      </c>
      <c r="M1145" s="31" t="s">
        <v>24</v>
      </c>
    </row>
    <row r="1146" spans="1:13">
      <c r="A1146" s="66" t="s">
        <v>1226</v>
      </c>
      <c r="B1146" s="18">
        <v>43521</v>
      </c>
      <c r="C1146" s="17">
        <f t="shared" si="35"/>
        <v>1</v>
      </c>
      <c r="D1146" s="19">
        <v>0.82048862524561383</v>
      </c>
      <c r="E1146" s="17" t="s">
        <v>59</v>
      </c>
      <c r="F1146" s="17" t="s">
        <v>21</v>
      </c>
      <c r="G1146" s="17" t="s">
        <v>22</v>
      </c>
      <c r="H1146" s="17" t="s">
        <v>23</v>
      </c>
      <c r="I1146" s="17" t="s">
        <v>17</v>
      </c>
      <c r="J1146" s="17">
        <v>18.899999999999999</v>
      </c>
      <c r="K1146" s="17">
        <v>3</v>
      </c>
      <c r="L1146" s="17">
        <f t="shared" ref="L1146:L1209" si="36">J1146*K1146</f>
        <v>56.699999999999996</v>
      </c>
      <c r="M1146" s="31" t="s">
        <v>38</v>
      </c>
    </row>
    <row r="1147" spans="1:13">
      <c r="A1147" s="66" t="s">
        <v>1227</v>
      </c>
      <c r="B1147" s="18">
        <v>43522</v>
      </c>
      <c r="C1147" s="17">
        <f t="shared" si="35"/>
        <v>1</v>
      </c>
      <c r="D1147" s="19">
        <v>0.67799794943615055</v>
      </c>
      <c r="E1147" s="17" t="s">
        <v>13</v>
      </c>
      <c r="F1147" s="17" t="s">
        <v>21</v>
      </c>
      <c r="G1147" s="17" t="s">
        <v>22</v>
      </c>
      <c r="H1147" s="17" t="s">
        <v>23</v>
      </c>
      <c r="I1147" s="17" t="s">
        <v>17</v>
      </c>
      <c r="J1147" s="17">
        <v>18.899999999999999</v>
      </c>
      <c r="K1147" s="17">
        <v>1</v>
      </c>
      <c r="L1147" s="17">
        <f t="shared" si="36"/>
        <v>18.899999999999999</v>
      </c>
      <c r="M1147" s="31" t="s">
        <v>24</v>
      </c>
    </row>
    <row r="1148" spans="1:13">
      <c r="A1148" s="66" t="s">
        <v>1228</v>
      </c>
      <c r="B1148" s="18">
        <v>43522</v>
      </c>
      <c r="C1148" s="17">
        <f t="shared" si="35"/>
        <v>1</v>
      </c>
      <c r="D1148" s="19">
        <v>0.52015103827537035</v>
      </c>
      <c r="E1148" s="17" t="s">
        <v>1135</v>
      </c>
      <c r="F1148" s="17" t="s">
        <v>47</v>
      </c>
      <c r="G1148" s="17" t="s">
        <v>48</v>
      </c>
      <c r="H1148" s="48" t="s">
        <v>77</v>
      </c>
      <c r="I1148" s="17" t="s">
        <v>17</v>
      </c>
      <c r="J1148" s="17">
        <v>7.9</v>
      </c>
      <c r="K1148" s="17">
        <v>4</v>
      </c>
      <c r="L1148" s="17">
        <f t="shared" si="36"/>
        <v>31.6</v>
      </c>
      <c r="M1148" s="31" t="s">
        <v>24</v>
      </c>
    </row>
    <row r="1149" spans="1:13">
      <c r="A1149" s="66" t="s">
        <v>1229</v>
      </c>
      <c r="B1149" s="18">
        <v>43522</v>
      </c>
      <c r="C1149" s="17">
        <f t="shared" si="35"/>
        <v>1</v>
      </c>
      <c r="D1149" s="19">
        <v>0.71807561859126667</v>
      </c>
      <c r="E1149" s="17" t="s">
        <v>1135</v>
      </c>
      <c r="F1149" s="17" t="s">
        <v>21</v>
      </c>
      <c r="G1149" s="17" t="s">
        <v>22</v>
      </c>
      <c r="H1149" s="17" t="s">
        <v>23</v>
      </c>
      <c r="I1149" s="17" t="s">
        <v>17</v>
      </c>
      <c r="J1149" s="17">
        <v>18.899999999999999</v>
      </c>
      <c r="K1149" s="17">
        <v>2</v>
      </c>
      <c r="L1149" s="17">
        <f t="shared" si="36"/>
        <v>37.799999999999997</v>
      </c>
      <c r="M1149" s="31" t="s">
        <v>18</v>
      </c>
    </row>
    <row r="1150" spans="1:13">
      <c r="A1150" s="66" t="s">
        <v>1230</v>
      </c>
      <c r="B1150" s="18">
        <v>43523</v>
      </c>
      <c r="C1150" s="17">
        <f t="shared" si="35"/>
        <v>1</v>
      </c>
      <c r="D1150" s="19">
        <v>0.56901388793570595</v>
      </c>
      <c r="E1150" s="17" t="s">
        <v>33</v>
      </c>
      <c r="F1150" s="17" t="s">
        <v>27</v>
      </c>
      <c r="G1150" s="17" t="s">
        <v>28</v>
      </c>
      <c r="H1150" s="17" t="s">
        <v>29</v>
      </c>
      <c r="I1150" s="17" t="s">
        <v>37</v>
      </c>
      <c r="J1150" s="17">
        <v>14.9</v>
      </c>
      <c r="K1150" s="17">
        <v>2</v>
      </c>
      <c r="L1150" s="17">
        <f t="shared" si="36"/>
        <v>29.8</v>
      </c>
      <c r="M1150" s="31" t="s">
        <v>24</v>
      </c>
    </row>
    <row r="1151" spans="1:13">
      <c r="A1151" s="66" t="s">
        <v>1231</v>
      </c>
      <c r="B1151" s="18">
        <v>43523</v>
      </c>
      <c r="C1151" s="17">
        <f t="shared" si="35"/>
        <v>1</v>
      </c>
      <c r="D1151" s="19">
        <v>0.85212332994720652</v>
      </c>
      <c r="E1151" s="17" t="s">
        <v>20</v>
      </c>
      <c r="F1151" s="17" t="s">
        <v>47</v>
      </c>
      <c r="G1151" s="17" t="s">
        <v>48</v>
      </c>
      <c r="H1151" s="48" t="s">
        <v>77</v>
      </c>
      <c r="I1151" s="17" t="s">
        <v>17</v>
      </c>
      <c r="J1151" s="17">
        <v>7.9</v>
      </c>
      <c r="K1151" s="17">
        <v>2</v>
      </c>
      <c r="L1151" s="17">
        <f t="shared" si="36"/>
        <v>15.8</v>
      </c>
      <c r="M1151" s="31" t="s">
        <v>24</v>
      </c>
    </row>
    <row r="1152" spans="1:13">
      <c r="A1152" s="66" t="s">
        <v>1232</v>
      </c>
      <c r="B1152" s="18">
        <v>43523</v>
      </c>
      <c r="C1152" s="17">
        <f t="shared" si="35"/>
        <v>1</v>
      </c>
      <c r="D1152" s="19">
        <v>0.58256516937930602</v>
      </c>
      <c r="E1152" s="17" t="s">
        <v>33</v>
      </c>
      <c r="F1152" s="17" t="s">
        <v>14</v>
      </c>
      <c r="G1152" s="17" t="s">
        <v>15</v>
      </c>
      <c r="H1152" s="17" t="s">
        <v>16</v>
      </c>
      <c r="I1152" s="17" t="s">
        <v>17</v>
      </c>
      <c r="J1152" s="17">
        <v>29.9</v>
      </c>
      <c r="K1152" s="17">
        <v>2</v>
      </c>
      <c r="L1152" s="17">
        <f t="shared" si="36"/>
        <v>59.8</v>
      </c>
      <c r="M1152" s="31" t="s">
        <v>38</v>
      </c>
    </row>
    <row r="1153" spans="1:13">
      <c r="A1153" s="66" t="s">
        <v>1233</v>
      </c>
      <c r="B1153" s="18">
        <v>43524</v>
      </c>
      <c r="C1153" s="17">
        <f t="shared" si="35"/>
        <v>1</v>
      </c>
      <c r="D1153" s="19">
        <v>0.6922017167997262</v>
      </c>
      <c r="E1153" s="17" t="s">
        <v>33</v>
      </c>
      <c r="F1153" s="17" t="s">
        <v>14</v>
      </c>
      <c r="G1153" s="17" t="s">
        <v>15</v>
      </c>
      <c r="H1153" s="17" t="s">
        <v>16</v>
      </c>
      <c r="I1153" s="17" t="s">
        <v>17</v>
      </c>
      <c r="J1153" s="17">
        <v>29.9</v>
      </c>
      <c r="K1153" s="17">
        <v>1</v>
      </c>
      <c r="L1153" s="17">
        <f t="shared" si="36"/>
        <v>29.9</v>
      </c>
      <c r="M1153" s="31" t="s">
        <v>24</v>
      </c>
    </row>
    <row r="1154" spans="1:13">
      <c r="A1154" s="66" t="s">
        <v>1234</v>
      </c>
      <c r="B1154" s="18">
        <v>43524</v>
      </c>
      <c r="C1154" s="17">
        <f t="shared" si="35"/>
        <v>1</v>
      </c>
      <c r="D1154" s="19">
        <v>0.68067187118078754</v>
      </c>
      <c r="E1154" s="17" t="s">
        <v>26</v>
      </c>
      <c r="F1154" s="17" t="s">
        <v>21</v>
      </c>
      <c r="G1154" s="17" t="s">
        <v>22</v>
      </c>
      <c r="H1154" s="17" t="s">
        <v>23</v>
      </c>
      <c r="I1154" s="17" t="s">
        <v>17</v>
      </c>
      <c r="J1154" s="17">
        <v>18.899999999999999</v>
      </c>
      <c r="K1154" s="17">
        <v>3</v>
      </c>
      <c r="L1154" s="17">
        <f t="shared" si="36"/>
        <v>56.699999999999996</v>
      </c>
      <c r="M1154" s="31" t="s">
        <v>24</v>
      </c>
    </row>
    <row r="1155" spans="1:13">
      <c r="A1155" s="66" t="s">
        <v>1235</v>
      </c>
      <c r="B1155" s="18">
        <v>43524</v>
      </c>
      <c r="C1155" s="17">
        <f t="shared" ref="C1155:C1218" si="37">INT((MONTH(B1155)-1)/3)+1</f>
        <v>1</v>
      </c>
      <c r="D1155" s="19">
        <v>0.85120007400220143</v>
      </c>
      <c r="E1155" s="17" t="s">
        <v>33</v>
      </c>
      <c r="F1155" s="17" t="s">
        <v>14</v>
      </c>
      <c r="G1155" s="17" t="s">
        <v>15</v>
      </c>
      <c r="H1155" s="17" t="s">
        <v>16</v>
      </c>
      <c r="I1155" s="17" t="s">
        <v>17</v>
      </c>
      <c r="J1155" s="17">
        <v>29.9</v>
      </c>
      <c r="K1155" s="17">
        <v>4</v>
      </c>
      <c r="L1155" s="17">
        <f t="shared" si="36"/>
        <v>119.6</v>
      </c>
      <c r="M1155" s="31" t="s">
        <v>24</v>
      </c>
    </row>
    <row r="1156" spans="1:13">
      <c r="A1156" s="66" t="s">
        <v>1236</v>
      </c>
      <c r="B1156" s="18">
        <v>43524</v>
      </c>
      <c r="C1156" s="17">
        <f t="shared" si="37"/>
        <v>1</v>
      </c>
      <c r="D1156" s="19">
        <v>0.47877613956623316</v>
      </c>
      <c r="E1156" s="17" t="s">
        <v>26</v>
      </c>
      <c r="F1156" s="17" t="s">
        <v>34</v>
      </c>
      <c r="G1156" s="48" t="s">
        <v>35</v>
      </c>
      <c r="H1156" s="48" t="s">
        <v>36</v>
      </c>
      <c r="I1156" s="17" t="s">
        <v>37</v>
      </c>
      <c r="J1156" s="17">
        <v>21</v>
      </c>
      <c r="K1156" s="17">
        <v>3</v>
      </c>
      <c r="L1156" s="17">
        <f t="shared" si="36"/>
        <v>63</v>
      </c>
      <c r="M1156" s="31" t="s">
        <v>24</v>
      </c>
    </row>
    <row r="1157" spans="1:13">
      <c r="A1157" s="66" t="s">
        <v>1237</v>
      </c>
      <c r="B1157" s="18">
        <v>43525</v>
      </c>
      <c r="C1157" s="17">
        <f t="shared" si="37"/>
        <v>1</v>
      </c>
      <c r="D1157" s="19">
        <v>0.57544904157949495</v>
      </c>
      <c r="E1157" s="17" t="s">
        <v>20</v>
      </c>
      <c r="F1157" s="17" t="s">
        <v>21</v>
      </c>
      <c r="G1157" s="17" t="s">
        <v>22</v>
      </c>
      <c r="H1157" s="17" t="s">
        <v>23</v>
      </c>
      <c r="I1157" s="17" t="s">
        <v>17</v>
      </c>
      <c r="J1157" s="17">
        <v>18.899999999999999</v>
      </c>
      <c r="K1157" s="17">
        <v>4</v>
      </c>
      <c r="L1157" s="17">
        <f t="shared" si="36"/>
        <v>75.599999999999994</v>
      </c>
      <c r="M1157" s="31" t="s">
        <v>43</v>
      </c>
    </row>
    <row r="1158" spans="1:13">
      <c r="A1158" s="66" t="s">
        <v>1238</v>
      </c>
      <c r="B1158" s="18">
        <v>43525</v>
      </c>
      <c r="C1158" s="17">
        <f t="shared" si="37"/>
        <v>1</v>
      </c>
      <c r="D1158" s="19">
        <v>0.88969304498773027</v>
      </c>
      <c r="E1158" s="17" t="s">
        <v>33</v>
      </c>
      <c r="F1158" s="17" t="s">
        <v>21</v>
      </c>
      <c r="G1158" s="17" t="s">
        <v>22</v>
      </c>
      <c r="H1158" s="17" t="s">
        <v>23</v>
      </c>
      <c r="I1158" s="17" t="s">
        <v>17</v>
      </c>
      <c r="J1158" s="17">
        <v>18.899999999999999</v>
      </c>
      <c r="K1158" s="17">
        <v>2</v>
      </c>
      <c r="L1158" s="17">
        <f t="shared" si="36"/>
        <v>37.799999999999997</v>
      </c>
      <c r="M1158" s="31" t="s">
        <v>24</v>
      </c>
    </row>
    <row r="1159" spans="1:13">
      <c r="A1159" s="66" t="s">
        <v>1239</v>
      </c>
      <c r="B1159" s="18">
        <v>43525</v>
      </c>
      <c r="C1159" s="17">
        <f t="shared" si="37"/>
        <v>1</v>
      </c>
      <c r="D1159" s="19">
        <v>0.44651478464140831</v>
      </c>
      <c r="E1159" s="17" t="s">
        <v>20</v>
      </c>
      <c r="F1159" s="17" t="s">
        <v>34</v>
      </c>
      <c r="G1159" s="48" t="s">
        <v>35</v>
      </c>
      <c r="H1159" s="48" t="s">
        <v>36</v>
      </c>
      <c r="I1159" s="17" t="s">
        <v>37</v>
      </c>
      <c r="J1159" s="17">
        <v>21</v>
      </c>
      <c r="K1159" s="17">
        <v>1</v>
      </c>
      <c r="L1159" s="17">
        <f t="shared" si="36"/>
        <v>21</v>
      </c>
      <c r="M1159" s="31" t="s">
        <v>24</v>
      </c>
    </row>
    <row r="1160" spans="1:13">
      <c r="A1160" s="66" t="s">
        <v>1240</v>
      </c>
      <c r="B1160" s="18">
        <v>43526</v>
      </c>
      <c r="C1160" s="17">
        <f t="shared" si="37"/>
        <v>1</v>
      </c>
      <c r="D1160" s="19">
        <v>0.4201515258856286</v>
      </c>
      <c r="E1160" s="17" t="s">
        <v>13</v>
      </c>
      <c r="F1160" s="17" t="s">
        <v>14</v>
      </c>
      <c r="G1160" s="17" t="s">
        <v>15</v>
      </c>
      <c r="H1160" s="17" t="s">
        <v>16</v>
      </c>
      <c r="I1160" s="17" t="s">
        <v>17</v>
      </c>
      <c r="J1160" s="17">
        <v>29.9</v>
      </c>
      <c r="K1160" s="17">
        <v>2</v>
      </c>
      <c r="L1160" s="17">
        <f t="shared" si="36"/>
        <v>59.8</v>
      </c>
      <c r="M1160" s="31" t="s">
        <v>38</v>
      </c>
    </row>
    <row r="1161" spans="1:13">
      <c r="A1161" s="66" t="s">
        <v>1241</v>
      </c>
      <c r="B1161" s="18">
        <v>43526</v>
      </c>
      <c r="C1161" s="17">
        <f t="shared" si="37"/>
        <v>1</v>
      </c>
      <c r="D1161" s="19">
        <v>0.62742316352415528</v>
      </c>
      <c r="E1161" s="17" t="s">
        <v>59</v>
      </c>
      <c r="F1161" s="17" t="s">
        <v>14</v>
      </c>
      <c r="G1161" s="17" t="s">
        <v>15</v>
      </c>
      <c r="H1161" s="17" t="s">
        <v>16</v>
      </c>
      <c r="I1161" s="17" t="s">
        <v>17</v>
      </c>
      <c r="J1161" s="17">
        <v>29.9</v>
      </c>
      <c r="K1161" s="17">
        <v>2</v>
      </c>
      <c r="L1161" s="17">
        <f t="shared" si="36"/>
        <v>59.8</v>
      </c>
      <c r="M1161" s="31" t="s">
        <v>24</v>
      </c>
    </row>
    <row r="1162" spans="1:13">
      <c r="A1162" s="66" t="s">
        <v>1242</v>
      </c>
      <c r="B1162" s="18">
        <v>43526</v>
      </c>
      <c r="C1162" s="17">
        <f t="shared" si="37"/>
        <v>1</v>
      </c>
      <c r="D1162" s="19">
        <v>0.4716342905137984</v>
      </c>
      <c r="E1162" s="17" t="s">
        <v>59</v>
      </c>
      <c r="F1162" s="17" t="s">
        <v>21</v>
      </c>
      <c r="G1162" s="17" t="s">
        <v>22</v>
      </c>
      <c r="H1162" s="17" t="s">
        <v>23</v>
      </c>
      <c r="I1162" s="17" t="s">
        <v>17</v>
      </c>
      <c r="J1162" s="17">
        <v>18.899999999999999</v>
      </c>
      <c r="K1162" s="17">
        <v>2</v>
      </c>
      <c r="L1162" s="17">
        <f t="shared" si="36"/>
        <v>37.799999999999997</v>
      </c>
      <c r="M1162" s="31" t="s">
        <v>24</v>
      </c>
    </row>
    <row r="1163" spans="1:13">
      <c r="A1163" s="66" t="s">
        <v>1243</v>
      </c>
      <c r="B1163" s="18">
        <v>43527</v>
      </c>
      <c r="C1163" s="17">
        <f t="shared" si="37"/>
        <v>1</v>
      </c>
      <c r="D1163" s="19">
        <v>0.91238735668512372</v>
      </c>
      <c r="E1163" s="17" t="s">
        <v>13</v>
      </c>
      <c r="F1163" s="17" t="s">
        <v>47</v>
      </c>
      <c r="G1163" s="17" t="s">
        <v>48</v>
      </c>
      <c r="H1163" s="48" t="s">
        <v>77</v>
      </c>
      <c r="I1163" s="17" t="s">
        <v>17</v>
      </c>
      <c r="J1163" s="17">
        <v>7.9</v>
      </c>
      <c r="K1163" s="17">
        <v>4</v>
      </c>
      <c r="L1163" s="17">
        <f t="shared" si="36"/>
        <v>31.6</v>
      </c>
      <c r="M1163" s="31" t="s">
        <v>24</v>
      </c>
    </row>
    <row r="1164" spans="1:13">
      <c r="A1164" s="66" t="s">
        <v>1244</v>
      </c>
      <c r="B1164" s="18">
        <v>43528</v>
      </c>
      <c r="C1164" s="17">
        <f t="shared" si="37"/>
        <v>1</v>
      </c>
      <c r="D1164" s="19">
        <v>0.843705206920083</v>
      </c>
      <c r="E1164" s="17" t="s">
        <v>33</v>
      </c>
      <c r="F1164" s="17" t="s">
        <v>27</v>
      </c>
      <c r="G1164" s="17" t="s">
        <v>28</v>
      </c>
      <c r="H1164" s="17" t="s">
        <v>29</v>
      </c>
      <c r="I1164" s="17" t="s">
        <v>37</v>
      </c>
      <c r="J1164" s="17">
        <v>14.9</v>
      </c>
      <c r="K1164" s="17">
        <v>1</v>
      </c>
      <c r="L1164" s="17">
        <f t="shared" si="36"/>
        <v>14.9</v>
      </c>
      <c r="M1164" s="31" t="s">
        <v>24</v>
      </c>
    </row>
    <row r="1165" spans="1:13">
      <c r="A1165" s="66" t="s">
        <v>1245</v>
      </c>
      <c r="B1165" s="18">
        <v>43528</v>
      </c>
      <c r="C1165" s="17">
        <f t="shared" si="37"/>
        <v>1</v>
      </c>
      <c r="D1165" s="19">
        <v>0.88198985292840981</v>
      </c>
      <c r="E1165" s="17" t="s">
        <v>33</v>
      </c>
      <c r="F1165" s="17" t="s">
        <v>82</v>
      </c>
      <c r="G1165" s="17" t="s">
        <v>83</v>
      </c>
      <c r="H1165" s="48" t="s">
        <v>84</v>
      </c>
      <c r="I1165" s="17" t="s">
        <v>37</v>
      </c>
      <c r="J1165" s="17">
        <v>9.8000000000000007</v>
      </c>
      <c r="K1165" s="17">
        <v>3</v>
      </c>
      <c r="L1165" s="17">
        <f t="shared" si="36"/>
        <v>29.400000000000002</v>
      </c>
      <c r="M1165" s="31" t="s">
        <v>24</v>
      </c>
    </row>
    <row r="1166" spans="1:13">
      <c r="A1166" s="66" t="s">
        <v>1246</v>
      </c>
      <c r="B1166" s="18">
        <v>43528</v>
      </c>
      <c r="C1166" s="17">
        <f t="shared" si="37"/>
        <v>1</v>
      </c>
      <c r="D1166" s="19">
        <v>0.82978334969040257</v>
      </c>
      <c r="E1166" s="17" t="s">
        <v>33</v>
      </c>
      <c r="F1166" s="17" t="s">
        <v>21</v>
      </c>
      <c r="G1166" s="17" t="s">
        <v>22</v>
      </c>
      <c r="H1166" s="17" t="s">
        <v>23</v>
      </c>
      <c r="I1166" s="17" t="s">
        <v>17</v>
      </c>
      <c r="J1166" s="17">
        <v>18.899999999999999</v>
      </c>
      <c r="K1166" s="17">
        <v>3</v>
      </c>
      <c r="L1166" s="17">
        <f t="shared" si="36"/>
        <v>56.699999999999996</v>
      </c>
      <c r="M1166" s="31" t="s">
        <v>18</v>
      </c>
    </row>
    <row r="1167" spans="1:13">
      <c r="A1167" s="66" t="s">
        <v>1247</v>
      </c>
      <c r="B1167" s="18">
        <v>43529</v>
      </c>
      <c r="C1167" s="17">
        <f t="shared" si="37"/>
        <v>1</v>
      </c>
      <c r="D1167" s="19">
        <v>0.47002628113164252</v>
      </c>
      <c r="E1167" s="17" t="s">
        <v>20</v>
      </c>
      <c r="F1167" s="17" t="s">
        <v>21</v>
      </c>
      <c r="G1167" s="17" t="s">
        <v>22</v>
      </c>
      <c r="H1167" s="17" t="s">
        <v>23</v>
      </c>
      <c r="I1167" s="17" t="s">
        <v>17</v>
      </c>
      <c r="J1167" s="17">
        <v>18.899999999999999</v>
      </c>
      <c r="K1167" s="17">
        <v>1</v>
      </c>
      <c r="L1167" s="17">
        <f t="shared" si="36"/>
        <v>18.899999999999999</v>
      </c>
      <c r="M1167" s="31" t="s">
        <v>24</v>
      </c>
    </row>
    <row r="1168" spans="1:13">
      <c r="A1168" s="66" t="s">
        <v>1248</v>
      </c>
      <c r="B1168" s="18">
        <v>43530</v>
      </c>
      <c r="C1168" s="17">
        <f t="shared" si="37"/>
        <v>1</v>
      </c>
      <c r="D1168" s="19">
        <v>0.75908220221243772</v>
      </c>
      <c r="E1168" s="17" t="s">
        <v>13</v>
      </c>
      <c r="F1168" s="17" t="s">
        <v>82</v>
      </c>
      <c r="G1168" s="17" t="s">
        <v>83</v>
      </c>
      <c r="H1168" s="48" t="s">
        <v>84</v>
      </c>
      <c r="I1168" s="17" t="s">
        <v>37</v>
      </c>
      <c r="J1168" s="17">
        <v>9.8000000000000007</v>
      </c>
      <c r="K1168" s="17">
        <v>1</v>
      </c>
      <c r="L1168" s="17">
        <f t="shared" si="36"/>
        <v>9.8000000000000007</v>
      </c>
      <c r="M1168" s="31" t="s">
        <v>24</v>
      </c>
    </row>
    <row r="1169" spans="1:13">
      <c r="A1169" s="66" t="s">
        <v>1249</v>
      </c>
      <c r="B1169" s="18">
        <v>43530</v>
      </c>
      <c r="C1169" s="17">
        <f t="shared" si="37"/>
        <v>1</v>
      </c>
      <c r="D1169" s="19">
        <v>0.52212132510817755</v>
      </c>
      <c r="E1169" s="17" t="s">
        <v>33</v>
      </c>
      <c r="F1169" s="17" t="s">
        <v>21</v>
      </c>
      <c r="G1169" s="17" t="s">
        <v>22</v>
      </c>
      <c r="H1169" s="17" t="s">
        <v>23</v>
      </c>
      <c r="I1169" s="17" t="s">
        <v>17</v>
      </c>
      <c r="J1169" s="17">
        <v>18.899999999999999</v>
      </c>
      <c r="K1169" s="17">
        <v>1</v>
      </c>
      <c r="L1169" s="17">
        <f t="shared" si="36"/>
        <v>18.899999999999999</v>
      </c>
      <c r="M1169" s="31" t="s">
        <v>24</v>
      </c>
    </row>
    <row r="1170" spans="1:13">
      <c r="A1170" s="66" t="s">
        <v>1250</v>
      </c>
      <c r="B1170" s="18">
        <v>43530</v>
      </c>
      <c r="C1170" s="17">
        <f t="shared" si="37"/>
        <v>1</v>
      </c>
      <c r="D1170" s="19">
        <v>0.49750936868922618</v>
      </c>
      <c r="E1170" s="17" t="s">
        <v>26</v>
      </c>
      <c r="F1170" s="17" t="s">
        <v>21</v>
      </c>
      <c r="G1170" s="17" t="s">
        <v>22</v>
      </c>
      <c r="H1170" s="17" t="s">
        <v>23</v>
      </c>
      <c r="I1170" s="17" t="s">
        <v>17</v>
      </c>
      <c r="J1170" s="17">
        <v>18.899999999999999</v>
      </c>
      <c r="K1170" s="17">
        <v>1</v>
      </c>
      <c r="L1170" s="17">
        <f t="shared" si="36"/>
        <v>18.899999999999999</v>
      </c>
      <c r="M1170" s="31" t="s">
        <v>24</v>
      </c>
    </row>
    <row r="1171" spans="1:13">
      <c r="A1171" s="66" t="s">
        <v>1251</v>
      </c>
      <c r="B1171" s="18">
        <v>43531</v>
      </c>
      <c r="C1171" s="17">
        <f t="shared" si="37"/>
        <v>1</v>
      </c>
      <c r="D1171" s="19">
        <v>0.79965956526086246</v>
      </c>
      <c r="E1171" s="17" t="s">
        <v>59</v>
      </c>
      <c r="F1171" s="17" t="s">
        <v>47</v>
      </c>
      <c r="G1171" s="17" t="s">
        <v>48</v>
      </c>
      <c r="H1171" s="48" t="s">
        <v>77</v>
      </c>
      <c r="I1171" s="17" t="s">
        <v>17</v>
      </c>
      <c r="J1171" s="17">
        <v>7.9</v>
      </c>
      <c r="K1171" s="17">
        <v>4</v>
      </c>
      <c r="L1171" s="17">
        <f t="shared" si="36"/>
        <v>31.6</v>
      </c>
      <c r="M1171" s="31" t="s">
        <v>24</v>
      </c>
    </row>
    <row r="1172" spans="1:13">
      <c r="A1172" s="66" t="s">
        <v>1252</v>
      </c>
      <c r="B1172" s="18">
        <v>43531</v>
      </c>
      <c r="C1172" s="17">
        <f t="shared" si="37"/>
        <v>1</v>
      </c>
      <c r="D1172" s="19">
        <v>0.52383266196510025</v>
      </c>
      <c r="E1172" s="17" t="s">
        <v>59</v>
      </c>
      <c r="F1172" s="17" t="s">
        <v>47</v>
      </c>
      <c r="G1172" s="17" t="s">
        <v>48</v>
      </c>
      <c r="H1172" s="48" t="s">
        <v>77</v>
      </c>
      <c r="I1172" s="17" t="s">
        <v>17</v>
      </c>
      <c r="J1172" s="17">
        <v>7.9</v>
      </c>
      <c r="K1172" s="17">
        <v>2</v>
      </c>
      <c r="L1172" s="17">
        <f t="shared" si="36"/>
        <v>15.8</v>
      </c>
      <c r="M1172" s="31" t="s">
        <v>24</v>
      </c>
    </row>
    <row r="1173" spans="1:13">
      <c r="A1173" s="66" t="s">
        <v>1253</v>
      </c>
      <c r="B1173" s="18">
        <v>43531</v>
      </c>
      <c r="C1173" s="17">
        <f t="shared" si="37"/>
        <v>1</v>
      </c>
      <c r="D1173" s="19">
        <v>0.42727006865108419</v>
      </c>
      <c r="E1173" s="17" t="s">
        <v>20</v>
      </c>
      <c r="F1173" s="17" t="s">
        <v>21</v>
      </c>
      <c r="G1173" s="17" t="s">
        <v>22</v>
      </c>
      <c r="H1173" s="17" t="s">
        <v>23</v>
      </c>
      <c r="I1173" s="17" t="s">
        <v>17</v>
      </c>
      <c r="J1173" s="17">
        <v>18.899999999999999</v>
      </c>
      <c r="K1173" s="17">
        <v>3</v>
      </c>
      <c r="L1173" s="17">
        <f t="shared" si="36"/>
        <v>56.699999999999996</v>
      </c>
      <c r="M1173" s="31" t="s">
        <v>24</v>
      </c>
    </row>
    <row r="1174" spans="1:13">
      <c r="A1174" s="66" t="s">
        <v>1254</v>
      </c>
      <c r="B1174" s="18">
        <v>43532</v>
      </c>
      <c r="C1174" s="17">
        <f t="shared" si="37"/>
        <v>1</v>
      </c>
      <c r="D1174" s="19">
        <v>0.62936711054448535</v>
      </c>
      <c r="E1174" s="17" t="s">
        <v>33</v>
      </c>
      <c r="F1174" s="17" t="s">
        <v>21</v>
      </c>
      <c r="G1174" s="17" t="s">
        <v>22</v>
      </c>
      <c r="H1174" s="17" t="s">
        <v>23</v>
      </c>
      <c r="I1174" s="17" t="s">
        <v>17</v>
      </c>
      <c r="J1174" s="17">
        <v>18.899999999999999</v>
      </c>
      <c r="K1174" s="17">
        <v>2</v>
      </c>
      <c r="L1174" s="17">
        <f t="shared" si="36"/>
        <v>37.799999999999997</v>
      </c>
      <c r="M1174" s="31" t="s">
        <v>24</v>
      </c>
    </row>
    <row r="1175" spans="1:13">
      <c r="A1175" s="66" t="s">
        <v>1255</v>
      </c>
      <c r="B1175" s="18">
        <v>43532</v>
      </c>
      <c r="C1175" s="17">
        <f t="shared" si="37"/>
        <v>1</v>
      </c>
      <c r="D1175" s="19">
        <v>0.46158211766036694</v>
      </c>
      <c r="E1175" s="48" t="s">
        <v>39</v>
      </c>
      <c r="F1175" s="17" t="s">
        <v>82</v>
      </c>
      <c r="G1175" s="17" t="s">
        <v>83</v>
      </c>
      <c r="H1175" s="48" t="s">
        <v>84</v>
      </c>
      <c r="I1175" s="17" t="s">
        <v>37</v>
      </c>
      <c r="J1175" s="17">
        <v>9.8000000000000007</v>
      </c>
      <c r="K1175" s="17">
        <v>2</v>
      </c>
      <c r="L1175" s="17">
        <f t="shared" si="36"/>
        <v>19.600000000000001</v>
      </c>
      <c r="M1175" s="31" t="s">
        <v>24</v>
      </c>
    </row>
    <row r="1176" spans="1:13">
      <c r="A1176" s="66" t="s">
        <v>1256</v>
      </c>
      <c r="B1176" s="18">
        <v>43533</v>
      </c>
      <c r="C1176" s="17">
        <f t="shared" si="37"/>
        <v>1</v>
      </c>
      <c r="D1176" s="19">
        <v>0.6395203103124768</v>
      </c>
      <c r="E1176" s="17" t="s">
        <v>26</v>
      </c>
      <c r="F1176" s="17" t="s">
        <v>34</v>
      </c>
      <c r="G1176" s="48" t="s">
        <v>35</v>
      </c>
      <c r="H1176" s="48" t="s">
        <v>36</v>
      </c>
      <c r="I1176" s="17" t="s">
        <v>37</v>
      </c>
      <c r="J1176" s="17">
        <v>21</v>
      </c>
      <c r="K1176" s="17">
        <v>3</v>
      </c>
      <c r="L1176" s="17">
        <f t="shared" si="36"/>
        <v>63</v>
      </c>
      <c r="M1176" s="31" t="s">
        <v>43</v>
      </c>
    </row>
    <row r="1177" spans="1:13">
      <c r="A1177" s="66" t="s">
        <v>1257</v>
      </c>
      <c r="B1177" s="18">
        <v>43533</v>
      </c>
      <c r="C1177" s="17">
        <f t="shared" si="37"/>
        <v>1</v>
      </c>
      <c r="D1177" s="19">
        <v>0.61398044145476027</v>
      </c>
      <c r="E1177" s="48" t="s">
        <v>54</v>
      </c>
      <c r="F1177" s="17" t="s">
        <v>14</v>
      </c>
      <c r="G1177" s="17" t="s">
        <v>15</v>
      </c>
      <c r="H1177" s="17" t="s">
        <v>16</v>
      </c>
      <c r="I1177" s="17" t="s">
        <v>17</v>
      </c>
      <c r="J1177" s="17">
        <v>29.9</v>
      </c>
      <c r="K1177" s="17">
        <v>1</v>
      </c>
      <c r="L1177" s="17">
        <f t="shared" si="36"/>
        <v>29.9</v>
      </c>
      <c r="M1177" s="31" t="s">
        <v>24</v>
      </c>
    </row>
    <row r="1178" spans="1:13">
      <c r="A1178" s="66" t="s">
        <v>1258</v>
      </c>
      <c r="B1178" s="18">
        <v>43534</v>
      </c>
      <c r="C1178" s="17">
        <f t="shared" si="37"/>
        <v>1</v>
      </c>
      <c r="D1178" s="19">
        <v>0.90392278372016854</v>
      </c>
      <c r="E1178" s="17" t="s">
        <v>26</v>
      </c>
      <c r="F1178" s="17" t="s">
        <v>21</v>
      </c>
      <c r="G1178" s="17" t="s">
        <v>22</v>
      </c>
      <c r="H1178" s="17" t="s">
        <v>23</v>
      </c>
      <c r="I1178" s="17" t="s">
        <v>17</v>
      </c>
      <c r="J1178" s="17">
        <v>18.899999999999999</v>
      </c>
      <c r="K1178" s="17">
        <v>2</v>
      </c>
      <c r="L1178" s="17">
        <f t="shared" si="36"/>
        <v>37.799999999999997</v>
      </c>
      <c r="M1178" s="31" t="s">
        <v>38</v>
      </c>
    </row>
    <row r="1179" spans="1:13">
      <c r="A1179" s="66" t="s">
        <v>1259</v>
      </c>
      <c r="B1179" s="18">
        <v>43534</v>
      </c>
      <c r="C1179" s="17">
        <f t="shared" si="37"/>
        <v>1</v>
      </c>
      <c r="D1179" s="19">
        <v>0.58194993761990788</v>
      </c>
      <c r="E1179" s="17" t="s">
        <v>20</v>
      </c>
      <c r="F1179" s="17" t="s">
        <v>14</v>
      </c>
      <c r="G1179" s="17" t="s">
        <v>15</v>
      </c>
      <c r="H1179" s="17" t="s">
        <v>16</v>
      </c>
      <c r="I1179" s="17" t="s">
        <v>17</v>
      </c>
      <c r="J1179" s="17">
        <v>29.9</v>
      </c>
      <c r="K1179" s="17">
        <v>1</v>
      </c>
      <c r="L1179" s="17">
        <f t="shared" si="36"/>
        <v>29.9</v>
      </c>
      <c r="M1179" s="31" t="s">
        <v>24</v>
      </c>
    </row>
    <row r="1180" spans="1:13">
      <c r="A1180" s="66" t="s">
        <v>1260</v>
      </c>
      <c r="B1180" s="18">
        <v>43535</v>
      </c>
      <c r="C1180" s="17">
        <f t="shared" si="37"/>
        <v>1</v>
      </c>
      <c r="D1180" s="19">
        <v>0.62067731930321135</v>
      </c>
      <c r="E1180" s="17" t="s">
        <v>20</v>
      </c>
      <c r="F1180" s="17" t="s">
        <v>14</v>
      </c>
      <c r="G1180" s="17" t="s">
        <v>15</v>
      </c>
      <c r="H1180" s="17" t="s">
        <v>16</v>
      </c>
      <c r="I1180" s="17" t="s">
        <v>17</v>
      </c>
      <c r="J1180" s="17">
        <v>29.9</v>
      </c>
      <c r="K1180" s="17">
        <v>2</v>
      </c>
      <c r="L1180" s="17">
        <f t="shared" si="36"/>
        <v>59.8</v>
      </c>
      <c r="M1180" s="31" t="s">
        <v>24</v>
      </c>
    </row>
    <row r="1181" spans="1:13">
      <c r="A1181" s="66" t="s">
        <v>1261</v>
      </c>
      <c r="B1181" s="18">
        <v>43535</v>
      </c>
      <c r="C1181" s="17">
        <f t="shared" si="37"/>
        <v>1</v>
      </c>
      <c r="D1181" s="19">
        <v>0.6289350920670026</v>
      </c>
      <c r="E1181" s="17" t="s">
        <v>33</v>
      </c>
      <c r="F1181" s="17" t="s">
        <v>21</v>
      </c>
      <c r="G1181" s="17" t="s">
        <v>22</v>
      </c>
      <c r="H1181" s="17" t="s">
        <v>23</v>
      </c>
      <c r="I1181" s="17" t="s">
        <v>17</v>
      </c>
      <c r="J1181" s="17">
        <v>18.899999999999999</v>
      </c>
      <c r="K1181" s="17">
        <v>1</v>
      </c>
      <c r="L1181" s="17">
        <f t="shared" si="36"/>
        <v>18.899999999999999</v>
      </c>
      <c r="M1181" s="31" t="s">
        <v>24</v>
      </c>
    </row>
    <row r="1182" spans="1:13">
      <c r="A1182" s="66" t="s">
        <v>1262</v>
      </c>
      <c r="B1182" s="18">
        <v>43535</v>
      </c>
      <c r="C1182" s="17">
        <f t="shared" si="37"/>
        <v>1</v>
      </c>
      <c r="D1182" s="19">
        <v>0.5862913104276849</v>
      </c>
      <c r="E1182" s="17" t="s">
        <v>26</v>
      </c>
      <c r="F1182" s="17" t="s">
        <v>21</v>
      </c>
      <c r="G1182" s="17" t="s">
        <v>22</v>
      </c>
      <c r="H1182" s="17" t="s">
        <v>23</v>
      </c>
      <c r="I1182" s="17" t="s">
        <v>17</v>
      </c>
      <c r="J1182" s="17">
        <v>18.899999999999999</v>
      </c>
      <c r="K1182" s="17">
        <v>2</v>
      </c>
      <c r="L1182" s="17">
        <f t="shared" si="36"/>
        <v>37.799999999999997</v>
      </c>
      <c r="M1182" s="31" t="s">
        <v>43</v>
      </c>
    </row>
    <row r="1183" spans="1:13">
      <c r="A1183" s="66" t="s">
        <v>1263</v>
      </c>
      <c r="B1183" s="18">
        <v>43536</v>
      </c>
      <c r="C1183" s="17">
        <f t="shared" si="37"/>
        <v>1</v>
      </c>
      <c r="D1183" s="19">
        <v>0.41809453171285865</v>
      </c>
      <c r="E1183" s="17" t="s">
        <v>13</v>
      </c>
      <c r="F1183" s="17" t="s">
        <v>27</v>
      </c>
      <c r="G1183" s="17" t="s">
        <v>28</v>
      </c>
      <c r="H1183" s="17" t="s">
        <v>29</v>
      </c>
      <c r="I1183" s="17" t="s">
        <v>37</v>
      </c>
      <c r="J1183" s="17">
        <v>14.9</v>
      </c>
      <c r="K1183" s="17">
        <v>1</v>
      </c>
      <c r="L1183" s="17">
        <f t="shared" si="36"/>
        <v>14.9</v>
      </c>
      <c r="M1183" s="31" t="s">
        <v>24</v>
      </c>
    </row>
    <row r="1184" spans="1:13">
      <c r="A1184" s="66" t="s">
        <v>1264</v>
      </c>
      <c r="B1184" s="18">
        <v>43536</v>
      </c>
      <c r="C1184" s="17">
        <f t="shared" si="37"/>
        <v>1</v>
      </c>
      <c r="D1184" s="19">
        <v>0.49234223224610169</v>
      </c>
      <c r="E1184" s="17" t="s">
        <v>13</v>
      </c>
      <c r="F1184" s="17" t="s">
        <v>27</v>
      </c>
      <c r="G1184" s="17" t="s">
        <v>28</v>
      </c>
      <c r="H1184" s="17" t="s">
        <v>29</v>
      </c>
      <c r="I1184" s="17" t="s">
        <v>37</v>
      </c>
      <c r="J1184" s="17">
        <v>14.9</v>
      </c>
      <c r="K1184" s="17">
        <v>2</v>
      </c>
      <c r="L1184" s="17">
        <f t="shared" si="36"/>
        <v>29.8</v>
      </c>
      <c r="M1184" s="31" t="s">
        <v>24</v>
      </c>
    </row>
    <row r="1185" spans="1:13">
      <c r="A1185" s="66" t="s">
        <v>1265</v>
      </c>
      <c r="B1185" s="18">
        <v>43536</v>
      </c>
      <c r="C1185" s="17">
        <f t="shared" si="37"/>
        <v>1</v>
      </c>
      <c r="D1185" s="19">
        <v>0.44193420757853819</v>
      </c>
      <c r="E1185" s="17" t="s">
        <v>33</v>
      </c>
      <c r="F1185" s="17" t="s">
        <v>21</v>
      </c>
      <c r="G1185" s="17" t="s">
        <v>22</v>
      </c>
      <c r="H1185" s="17" t="s">
        <v>23</v>
      </c>
      <c r="I1185" s="17" t="s">
        <v>17</v>
      </c>
      <c r="J1185" s="17">
        <v>18.899999999999999</v>
      </c>
      <c r="K1185" s="17">
        <v>4</v>
      </c>
      <c r="L1185" s="17">
        <f t="shared" si="36"/>
        <v>75.599999999999994</v>
      </c>
      <c r="M1185" s="31" t="s">
        <v>24</v>
      </c>
    </row>
    <row r="1186" spans="1:13">
      <c r="A1186" s="66" t="s">
        <v>1266</v>
      </c>
      <c r="B1186" s="18">
        <v>43536</v>
      </c>
      <c r="C1186" s="17">
        <f t="shared" si="37"/>
        <v>1</v>
      </c>
      <c r="D1186" s="19">
        <v>0.51924471949848416</v>
      </c>
      <c r="E1186" s="17" t="s">
        <v>13</v>
      </c>
      <c r="F1186" s="17" t="s">
        <v>27</v>
      </c>
      <c r="G1186" s="17" t="s">
        <v>28</v>
      </c>
      <c r="H1186" s="17" t="s">
        <v>29</v>
      </c>
      <c r="I1186" s="17" t="s">
        <v>37</v>
      </c>
      <c r="J1186" s="17">
        <v>14.9</v>
      </c>
      <c r="K1186" s="17">
        <v>1</v>
      </c>
      <c r="L1186" s="17">
        <f t="shared" si="36"/>
        <v>14.9</v>
      </c>
      <c r="M1186" s="31" t="s">
        <v>24</v>
      </c>
    </row>
    <row r="1187" spans="1:13">
      <c r="A1187" s="66" t="s">
        <v>1267</v>
      </c>
      <c r="B1187" s="18">
        <v>43536</v>
      </c>
      <c r="C1187" s="17">
        <f t="shared" si="37"/>
        <v>1</v>
      </c>
      <c r="D1187" s="19">
        <v>0.54250761748051946</v>
      </c>
      <c r="E1187" s="17" t="s">
        <v>26</v>
      </c>
      <c r="F1187" s="17" t="s">
        <v>47</v>
      </c>
      <c r="G1187" s="17" t="s">
        <v>48</v>
      </c>
      <c r="H1187" s="48" t="s">
        <v>77</v>
      </c>
      <c r="I1187" s="17" t="s">
        <v>17</v>
      </c>
      <c r="J1187" s="17">
        <v>7.9</v>
      </c>
      <c r="K1187" s="17">
        <v>2</v>
      </c>
      <c r="L1187" s="17">
        <f t="shared" si="36"/>
        <v>15.8</v>
      </c>
      <c r="M1187" s="31" t="s">
        <v>24</v>
      </c>
    </row>
    <row r="1188" spans="1:13">
      <c r="A1188" s="66" t="s">
        <v>1268</v>
      </c>
      <c r="B1188" s="18">
        <v>43536</v>
      </c>
      <c r="C1188" s="17">
        <f t="shared" si="37"/>
        <v>1</v>
      </c>
      <c r="D1188" s="19">
        <v>0.50693068335828162</v>
      </c>
      <c r="E1188" s="17" t="s">
        <v>13</v>
      </c>
      <c r="F1188" s="17" t="s">
        <v>21</v>
      </c>
      <c r="G1188" s="17" t="s">
        <v>22</v>
      </c>
      <c r="H1188" s="17" t="s">
        <v>23</v>
      </c>
      <c r="I1188" s="17" t="s">
        <v>17</v>
      </c>
      <c r="J1188" s="17">
        <v>18.899999999999999</v>
      </c>
      <c r="K1188" s="17">
        <v>1</v>
      </c>
      <c r="L1188" s="17">
        <f t="shared" si="36"/>
        <v>18.899999999999999</v>
      </c>
      <c r="M1188" s="31" t="s">
        <v>43</v>
      </c>
    </row>
    <row r="1189" spans="1:13">
      <c r="A1189" s="66" t="s">
        <v>1269</v>
      </c>
      <c r="B1189" s="18">
        <v>43536</v>
      </c>
      <c r="C1189" s="17">
        <f t="shared" si="37"/>
        <v>1</v>
      </c>
      <c r="D1189" s="19">
        <v>0.76673291202784166</v>
      </c>
      <c r="E1189" s="17" t="s">
        <v>59</v>
      </c>
      <c r="F1189" s="17" t="s">
        <v>21</v>
      </c>
      <c r="G1189" s="17" t="s">
        <v>22</v>
      </c>
      <c r="H1189" s="17" t="s">
        <v>23</v>
      </c>
      <c r="I1189" s="17" t="s">
        <v>17</v>
      </c>
      <c r="J1189" s="17">
        <v>18.899999999999999</v>
      </c>
      <c r="K1189" s="17">
        <v>1</v>
      </c>
      <c r="L1189" s="17">
        <f t="shared" si="36"/>
        <v>18.899999999999999</v>
      </c>
      <c r="M1189" s="31" t="s">
        <v>24</v>
      </c>
    </row>
    <row r="1190" spans="1:13">
      <c r="A1190" s="66" t="s">
        <v>1270</v>
      </c>
      <c r="B1190" s="18">
        <v>43537</v>
      </c>
      <c r="C1190" s="17">
        <f t="shared" si="37"/>
        <v>1</v>
      </c>
      <c r="D1190" s="19">
        <v>0.48471679731887773</v>
      </c>
      <c r="E1190" s="17" t="s">
        <v>26</v>
      </c>
      <c r="F1190" s="17" t="s">
        <v>34</v>
      </c>
      <c r="G1190" s="48" t="s">
        <v>35</v>
      </c>
      <c r="H1190" s="48" t="s">
        <v>36</v>
      </c>
      <c r="I1190" s="17" t="s">
        <v>37</v>
      </c>
      <c r="J1190" s="17">
        <v>21</v>
      </c>
      <c r="K1190" s="17">
        <v>4</v>
      </c>
      <c r="L1190" s="17">
        <f t="shared" si="36"/>
        <v>84</v>
      </c>
      <c r="M1190" s="31" t="s">
        <v>24</v>
      </c>
    </row>
    <row r="1191" spans="1:13">
      <c r="A1191" s="66" t="s">
        <v>1271</v>
      </c>
      <c r="B1191" s="18">
        <v>43537</v>
      </c>
      <c r="C1191" s="17">
        <f t="shared" si="37"/>
        <v>1</v>
      </c>
      <c r="D1191" s="19">
        <v>0.52643517866284328</v>
      </c>
      <c r="E1191" s="17" t="s">
        <v>20</v>
      </c>
      <c r="F1191" s="17" t="s">
        <v>21</v>
      </c>
      <c r="G1191" s="17" t="s">
        <v>22</v>
      </c>
      <c r="H1191" s="17" t="s">
        <v>23</v>
      </c>
      <c r="I1191" s="17" t="s">
        <v>17</v>
      </c>
      <c r="J1191" s="17">
        <v>18.899999999999999</v>
      </c>
      <c r="K1191" s="17">
        <v>1</v>
      </c>
      <c r="L1191" s="17">
        <f t="shared" si="36"/>
        <v>18.899999999999999</v>
      </c>
      <c r="M1191" s="31" t="s">
        <v>24</v>
      </c>
    </row>
    <row r="1192" spans="1:13">
      <c r="A1192" s="66" t="s">
        <v>1272</v>
      </c>
      <c r="B1192" s="18">
        <v>43537</v>
      </c>
      <c r="C1192" s="17">
        <f t="shared" si="37"/>
        <v>1</v>
      </c>
      <c r="D1192" s="19">
        <v>0.81361979596848155</v>
      </c>
      <c r="E1192" s="17" t="s">
        <v>20</v>
      </c>
      <c r="F1192" s="17" t="s">
        <v>47</v>
      </c>
      <c r="G1192" s="17" t="s">
        <v>48</v>
      </c>
      <c r="H1192" s="48" t="s">
        <v>77</v>
      </c>
      <c r="I1192" s="17" t="s">
        <v>17</v>
      </c>
      <c r="J1192" s="17">
        <v>7.9</v>
      </c>
      <c r="K1192" s="17">
        <v>1</v>
      </c>
      <c r="L1192" s="17">
        <f t="shared" si="36"/>
        <v>7.9</v>
      </c>
      <c r="M1192" s="31" t="s">
        <v>38</v>
      </c>
    </row>
    <row r="1193" spans="1:13">
      <c r="A1193" s="66" t="s">
        <v>1273</v>
      </c>
      <c r="B1193" s="18">
        <v>43538</v>
      </c>
      <c r="C1193" s="17">
        <f t="shared" si="37"/>
        <v>1</v>
      </c>
      <c r="D1193" s="19">
        <v>0.45438076463152915</v>
      </c>
      <c r="E1193" s="17" t="s">
        <v>20</v>
      </c>
      <c r="F1193" s="17" t="s">
        <v>21</v>
      </c>
      <c r="G1193" s="17" t="s">
        <v>22</v>
      </c>
      <c r="H1193" s="17" t="s">
        <v>23</v>
      </c>
      <c r="I1193" s="17" t="s">
        <v>17</v>
      </c>
      <c r="J1193" s="17">
        <v>18.899999999999999</v>
      </c>
      <c r="K1193" s="17">
        <v>1</v>
      </c>
      <c r="L1193" s="17">
        <f t="shared" si="36"/>
        <v>18.899999999999999</v>
      </c>
      <c r="M1193" s="31" t="s">
        <v>24</v>
      </c>
    </row>
    <row r="1194" spans="1:13">
      <c r="A1194" s="66" t="s">
        <v>1274</v>
      </c>
      <c r="B1194" s="18">
        <v>43538</v>
      </c>
      <c r="C1194" s="17">
        <f t="shared" si="37"/>
        <v>1</v>
      </c>
      <c r="D1194" s="19">
        <v>0.54298053593949602</v>
      </c>
      <c r="E1194" s="17" t="s">
        <v>59</v>
      </c>
      <c r="F1194" s="17" t="s">
        <v>47</v>
      </c>
      <c r="G1194" s="17" t="s">
        <v>48</v>
      </c>
      <c r="H1194" s="48" t="s">
        <v>77</v>
      </c>
      <c r="I1194" s="17" t="s">
        <v>17</v>
      </c>
      <c r="J1194" s="17">
        <v>7.9</v>
      </c>
      <c r="K1194" s="17">
        <v>2</v>
      </c>
      <c r="L1194" s="17">
        <f t="shared" si="36"/>
        <v>15.8</v>
      </c>
      <c r="M1194" s="31" t="s">
        <v>24</v>
      </c>
    </row>
    <row r="1195" spans="1:13">
      <c r="A1195" s="66" t="s">
        <v>1275</v>
      </c>
      <c r="B1195" s="18">
        <v>43539</v>
      </c>
      <c r="C1195" s="17">
        <f t="shared" si="37"/>
        <v>1</v>
      </c>
      <c r="D1195" s="19">
        <v>0.45136454226017653</v>
      </c>
      <c r="E1195" s="17" t="s">
        <v>59</v>
      </c>
      <c r="F1195" s="17" t="s">
        <v>14</v>
      </c>
      <c r="G1195" s="17" t="s">
        <v>15</v>
      </c>
      <c r="H1195" s="17" t="s">
        <v>16</v>
      </c>
      <c r="I1195" s="17" t="s">
        <v>17</v>
      </c>
      <c r="J1195" s="17">
        <v>29.9</v>
      </c>
      <c r="K1195" s="17">
        <v>2</v>
      </c>
      <c r="L1195" s="17">
        <f t="shared" si="36"/>
        <v>59.8</v>
      </c>
      <c r="M1195" s="31" t="s">
        <v>24</v>
      </c>
    </row>
    <row r="1196" spans="1:13">
      <c r="A1196" s="66" t="s">
        <v>1276</v>
      </c>
      <c r="B1196" s="18">
        <v>43539</v>
      </c>
      <c r="C1196" s="17">
        <f t="shared" si="37"/>
        <v>1</v>
      </c>
      <c r="D1196" s="19">
        <v>0.4407612579767306</v>
      </c>
      <c r="E1196" s="17" t="s">
        <v>33</v>
      </c>
      <c r="F1196" s="17" t="s">
        <v>14</v>
      </c>
      <c r="G1196" s="17" t="s">
        <v>15</v>
      </c>
      <c r="H1196" s="17" t="s">
        <v>16</v>
      </c>
      <c r="I1196" s="17" t="s">
        <v>17</v>
      </c>
      <c r="J1196" s="17">
        <v>29.9</v>
      </c>
      <c r="K1196" s="17">
        <v>2</v>
      </c>
      <c r="L1196" s="17">
        <f t="shared" si="36"/>
        <v>59.8</v>
      </c>
      <c r="M1196" s="31" t="s">
        <v>43</v>
      </c>
    </row>
    <row r="1197" spans="1:13">
      <c r="A1197" s="66" t="s">
        <v>1277</v>
      </c>
      <c r="B1197" s="18">
        <v>43539</v>
      </c>
      <c r="C1197" s="17">
        <f t="shared" si="37"/>
        <v>1</v>
      </c>
      <c r="D1197" s="19">
        <v>0.58497273830568763</v>
      </c>
      <c r="E1197" s="17" t="s">
        <v>26</v>
      </c>
      <c r="F1197" s="17" t="s">
        <v>21</v>
      </c>
      <c r="G1197" s="17" t="s">
        <v>22</v>
      </c>
      <c r="H1197" s="17" t="s">
        <v>23</v>
      </c>
      <c r="I1197" s="17" t="s">
        <v>17</v>
      </c>
      <c r="J1197" s="17">
        <v>18.899999999999999</v>
      </c>
      <c r="K1197" s="17">
        <v>2</v>
      </c>
      <c r="L1197" s="17">
        <f t="shared" si="36"/>
        <v>37.799999999999997</v>
      </c>
      <c r="M1197" s="31" t="s">
        <v>24</v>
      </c>
    </row>
    <row r="1198" spans="1:13">
      <c r="A1198" s="66" t="s">
        <v>1278</v>
      </c>
      <c r="B1198" s="18">
        <v>43539</v>
      </c>
      <c r="C1198" s="17">
        <f t="shared" si="37"/>
        <v>1</v>
      </c>
      <c r="D1198" s="19">
        <v>0.44107992973903654</v>
      </c>
      <c r="E1198" s="17" t="s">
        <v>33</v>
      </c>
      <c r="F1198" s="17" t="s">
        <v>34</v>
      </c>
      <c r="G1198" s="48" t="s">
        <v>35</v>
      </c>
      <c r="H1198" s="48" t="s">
        <v>36</v>
      </c>
      <c r="I1198" s="17" t="s">
        <v>37</v>
      </c>
      <c r="J1198" s="17">
        <v>21</v>
      </c>
      <c r="K1198" s="17">
        <v>4</v>
      </c>
      <c r="L1198" s="17">
        <f t="shared" si="36"/>
        <v>84</v>
      </c>
      <c r="M1198" s="31" t="s">
        <v>24</v>
      </c>
    </row>
    <row r="1199" spans="1:13">
      <c r="A1199" s="66" t="s">
        <v>1279</v>
      </c>
      <c r="B1199" s="18">
        <v>43539</v>
      </c>
      <c r="C1199" s="17">
        <f t="shared" si="37"/>
        <v>1</v>
      </c>
      <c r="D1199" s="19">
        <v>0.85793412045964268</v>
      </c>
      <c r="E1199" s="17" t="s">
        <v>13</v>
      </c>
      <c r="F1199" s="17" t="s">
        <v>47</v>
      </c>
      <c r="G1199" s="17" t="s">
        <v>48</v>
      </c>
      <c r="H1199" s="48" t="s">
        <v>77</v>
      </c>
      <c r="I1199" s="17" t="s">
        <v>17</v>
      </c>
      <c r="J1199" s="17">
        <v>7.9</v>
      </c>
      <c r="K1199" s="17">
        <v>2</v>
      </c>
      <c r="L1199" s="17">
        <f t="shared" si="36"/>
        <v>15.8</v>
      </c>
      <c r="M1199" s="31" t="s">
        <v>24</v>
      </c>
    </row>
    <row r="1200" spans="1:13">
      <c r="A1200" s="66" t="s">
        <v>1280</v>
      </c>
      <c r="B1200" s="18">
        <v>43540</v>
      </c>
      <c r="C1200" s="17">
        <f t="shared" si="37"/>
        <v>1</v>
      </c>
      <c r="D1200" s="19">
        <v>0.78208147300406627</v>
      </c>
      <c r="E1200" s="17" t="s">
        <v>13</v>
      </c>
      <c r="F1200" s="17" t="s">
        <v>82</v>
      </c>
      <c r="G1200" s="17" t="s">
        <v>83</v>
      </c>
      <c r="H1200" s="48" t="s">
        <v>84</v>
      </c>
      <c r="I1200" s="17" t="s">
        <v>37</v>
      </c>
      <c r="J1200" s="17">
        <v>9.8000000000000007</v>
      </c>
      <c r="K1200" s="17">
        <v>2</v>
      </c>
      <c r="L1200" s="17">
        <f t="shared" si="36"/>
        <v>19.600000000000001</v>
      </c>
      <c r="M1200" s="31" t="s">
        <v>24</v>
      </c>
    </row>
    <row r="1201" spans="1:13">
      <c r="A1201" s="66" t="s">
        <v>1281</v>
      </c>
      <c r="B1201" s="18">
        <v>43540</v>
      </c>
      <c r="C1201" s="17">
        <f t="shared" si="37"/>
        <v>1</v>
      </c>
      <c r="D1201" s="19">
        <v>0.59615967796230507</v>
      </c>
      <c r="E1201" s="17" t="s">
        <v>13</v>
      </c>
      <c r="F1201" s="17" t="s">
        <v>21</v>
      </c>
      <c r="G1201" s="17" t="s">
        <v>22</v>
      </c>
      <c r="H1201" s="17" t="s">
        <v>23</v>
      </c>
      <c r="I1201" s="17" t="s">
        <v>17</v>
      </c>
      <c r="J1201" s="17">
        <v>18.899999999999999</v>
      </c>
      <c r="K1201" s="17">
        <v>2</v>
      </c>
      <c r="L1201" s="17">
        <f t="shared" si="36"/>
        <v>37.799999999999997</v>
      </c>
      <c r="M1201" s="31" t="s">
        <v>38</v>
      </c>
    </row>
    <row r="1202" spans="1:13">
      <c r="A1202" s="66" t="s">
        <v>1282</v>
      </c>
      <c r="B1202" s="18">
        <v>43540</v>
      </c>
      <c r="C1202" s="17">
        <f t="shared" si="37"/>
        <v>1</v>
      </c>
      <c r="D1202" s="19">
        <v>0.66632571324796486</v>
      </c>
      <c r="E1202" s="17" t="s">
        <v>1135</v>
      </c>
      <c r="F1202" s="17" t="s">
        <v>34</v>
      </c>
      <c r="G1202" s="48" t="s">
        <v>35</v>
      </c>
      <c r="H1202" s="48" t="s">
        <v>36</v>
      </c>
      <c r="I1202" s="17" t="s">
        <v>37</v>
      </c>
      <c r="J1202" s="17">
        <v>21</v>
      </c>
      <c r="K1202" s="17">
        <v>2</v>
      </c>
      <c r="L1202" s="17">
        <f t="shared" si="36"/>
        <v>42</v>
      </c>
      <c r="M1202" s="31" t="s">
        <v>24</v>
      </c>
    </row>
    <row r="1203" spans="1:13">
      <c r="A1203" s="66" t="s">
        <v>1283</v>
      </c>
      <c r="B1203" s="18">
        <v>43540</v>
      </c>
      <c r="C1203" s="17">
        <f t="shared" si="37"/>
        <v>1</v>
      </c>
      <c r="D1203" s="19">
        <v>0.47807920878099647</v>
      </c>
      <c r="E1203" s="17" t="s">
        <v>13</v>
      </c>
      <c r="F1203" s="17" t="s">
        <v>21</v>
      </c>
      <c r="G1203" s="17" t="s">
        <v>22</v>
      </c>
      <c r="H1203" s="17" t="s">
        <v>23</v>
      </c>
      <c r="I1203" s="17" t="s">
        <v>17</v>
      </c>
      <c r="J1203" s="17">
        <v>18.899999999999999</v>
      </c>
      <c r="K1203" s="17">
        <v>3</v>
      </c>
      <c r="L1203" s="17">
        <f t="shared" si="36"/>
        <v>56.699999999999996</v>
      </c>
      <c r="M1203" s="31" t="s">
        <v>24</v>
      </c>
    </row>
    <row r="1204" spans="1:13">
      <c r="A1204" s="66" t="s">
        <v>1284</v>
      </c>
      <c r="B1204" s="18">
        <v>43540</v>
      </c>
      <c r="C1204" s="17">
        <f t="shared" si="37"/>
        <v>1</v>
      </c>
      <c r="D1204" s="19">
        <v>0.62817187681125852</v>
      </c>
      <c r="E1204" s="17" t="s">
        <v>13</v>
      </c>
      <c r="F1204" s="17" t="s">
        <v>82</v>
      </c>
      <c r="G1204" s="17" t="s">
        <v>83</v>
      </c>
      <c r="H1204" s="48" t="s">
        <v>84</v>
      </c>
      <c r="I1204" s="17" t="s">
        <v>37</v>
      </c>
      <c r="J1204" s="17">
        <v>9.8000000000000007</v>
      </c>
      <c r="K1204" s="17">
        <v>1</v>
      </c>
      <c r="L1204" s="17">
        <f t="shared" si="36"/>
        <v>9.8000000000000007</v>
      </c>
      <c r="M1204" s="31" t="s">
        <v>43</v>
      </c>
    </row>
    <row r="1205" spans="1:13">
      <c r="A1205" s="66" t="s">
        <v>1285</v>
      </c>
      <c r="B1205" s="18">
        <v>43540</v>
      </c>
      <c r="C1205" s="17">
        <f t="shared" si="37"/>
        <v>1</v>
      </c>
      <c r="D1205" s="19">
        <v>0.87947156729707321</v>
      </c>
      <c r="E1205" s="17" t="s">
        <v>59</v>
      </c>
      <c r="F1205" s="17" t="s">
        <v>47</v>
      </c>
      <c r="G1205" s="17" t="s">
        <v>48</v>
      </c>
      <c r="H1205" s="48" t="s">
        <v>77</v>
      </c>
      <c r="I1205" s="17" t="s">
        <v>17</v>
      </c>
      <c r="J1205" s="17">
        <v>7.9</v>
      </c>
      <c r="K1205" s="17">
        <v>2</v>
      </c>
      <c r="L1205" s="17">
        <f t="shared" si="36"/>
        <v>15.8</v>
      </c>
      <c r="M1205" s="31" t="s">
        <v>24</v>
      </c>
    </row>
    <row r="1206" spans="1:13">
      <c r="A1206" s="66" t="s">
        <v>1286</v>
      </c>
      <c r="B1206" s="18">
        <v>43541</v>
      </c>
      <c r="C1206" s="17">
        <f t="shared" si="37"/>
        <v>1</v>
      </c>
      <c r="D1206" s="19">
        <v>0.46707764873584551</v>
      </c>
      <c r="E1206" s="17" t="s">
        <v>20</v>
      </c>
      <c r="F1206" s="17" t="s">
        <v>34</v>
      </c>
      <c r="G1206" s="48" t="s">
        <v>35</v>
      </c>
      <c r="H1206" s="48" t="s">
        <v>36</v>
      </c>
      <c r="I1206" s="17" t="s">
        <v>37</v>
      </c>
      <c r="J1206" s="17">
        <v>21</v>
      </c>
      <c r="K1206" s="17">
        <v>1</v>
      </c>
      <c r="L1206" s="17">
        <f t="shared" si="36"/>
        <v>21</v>
      </c>
      <c r="M1206" s="31" t="s">
        <v>24</v>
      </c>
    </row>
    <row r="1207" spans="1:13">
      <c r="A1207" s="66" t="s">
        <v>1287</v>
      </c>
      <c r="B1207" s="18">
        <v>43541</v>
      </c>
      <c r="C1207" s="17">
        <f t="shared" si="37"/>
        <v>1</v>
      </c>
      <c r="D1207" s="19">
        <v>0.56534958506524569</v>
      </c>
      <c r="E1207" s="17" t="s">
        <v>59</v>
      </c>
      <c r="F1207" s="17" t="s">
        <v>47</v>
      </c>
      <c r="G1207" s="17" t="s">
        <v>48</v>
      </c>
      <c r="H1207" s="48" t="s">
        <v>77</v>
      </c>
      <c r="I1207" s="17" t="s">
        <v>17</v>
      </c>
      <c r="J1207" s="17">
        <v>7.9</v>
      </c>
      <c r="K1207" s="17">
        <v>2</v>
      </c>
      <c r="L1207" s="17">
        <f t="shared" si="36"/>
        <v>15.8</v>
      </c>
      <c r="M1207" s="31" t="s">
        <v>24</v>
      </c>
    </row>
    <row r="1208" spans="1:13">
      <c r="A1208" s="66" t="s">
        <v>1288</v>
      </c>
      <c r="B1208" s="18">
        <v>43541</v>
      </c>
      <c r="C1208" s="17">
        <f t="shared" si="37"/>
        <v>1</v>
      </c>
      <c r="D1208" s="19">
        <v>0.891105439151754</v>
      </c>
      <c r="E1208" s="17" t="s">
        <v>26</v>
      </c>
      <c r="F1208" s="17" t="s">
        <v>14</v>
      </c>
      <c r="G1208" s="17" t="s">
        <v>15</v>
      </c>
      <c r="H1208" s="17" t="s">
        <v>16</v>
      </c>
      <c r="I1208" s="17" t="s">
        <v>17</v>
      </c>
      <c r="J1208" s="17">
        <v>29.9</v>
      </c>
      <c r="K1208" s="17">
        <v>4</v>
      </c>
      <c r="L1208" s="17">
        <f t="shared" si="36"/>
        <v>119.6</v>
      </c>
      <c r="M1208" s="31" t="s">
        <v>24</v>
      </c>
    </row>
    <row r="1209" spans="1:13">
      <c r="A1209" s="66" t="s">
        <v>1289</v>
      </c>
      <c r="B1209" s="18">
        <v>43541</v>
      </c>
      <c r="C1209" s="17">
        <f t="shared" si="37"/>
        <v>1</v>
      </c>
      <c r="D1209" s="19">
        <v>0.45375912908866806</v>
      </c>
      <c r="E1209" s="17" t="s">
        <v>13</v>
      </c>
      <c r="F1209" s="17" t="s">
        <v>34</v>
      </c>
      <c r="G1209" s="48" t="s">
        <v>35</v>
      </c>
      <c r="H1209" s="48" t="s">
        <v>36</v>
      </c>
      <c r="I1209" s="17" t="s">
        <v>37</v>
      </c>
      <c r="J1209" s="17">
        <v>21</v>
      </c>
      <c r="K1209" s="17">
        <v>1</v>
      </c>
      <c r="L1209" s="17">
        <f t="shared" si="36"/>
        <v>21</v>
      </c>
      <c r="M1209" s="31" t="s">
        <v>24</v>
      </c>
    </row>
    <row r="1210" spans="1:13">
      <c r="A1210" s="66" t="s">
        <v>1290</v>
      </c>
      <c r="B1210" s="18">
        <v>43542</v>
      </c>
      <c r="C1210" s="17">
        <f t="shared" si="37"/>
        <v>1</v>
      </c>
      <c r="D1210" s="19">
        <v>0.45266524970155875</v>
      </c>
      <c r="E1210" s="17" t="s">
        <v>26</v>
      </c>
      <c r="F1210" s="17" t="s">
        <v>21</v>
      </c>
      <c r="G1210" s="17" t="s">
        <v>22</v>
      </c>
      <c r="H1210" s="17" t="s">
        <v>23</v>
      </c>
      <c r="I1210" s="17" t="s">
        <v>17</v>
      </c>
      <c r="J1210" s="17">
        <v>18.899999999999999</v>
      </c>
      <c r="K1210" s="17">
        <v>1</v>
      </c>
      <c r="L1210" s="17">
        <f t="shared" ref="L1210:L1273" si="38">J1210*K1210</f>
        <v>18.899999999999999</v>
      </c>
      <c r="M1210" s="31" t="s">
        <v>24</v>
      </c>
    </row>
    <row r="1211" spans="1:13">
      <c r="A1211" s="66" t="s">
        <v>1291</v>
      </c>
      <c r="B1211" s="18">
        <v>43542</v>
      </c>
      <c r="C1211" s="17">
        <f t="shared" si="37"/>
        <v>1</v>
      </c>
      <c r="D1211" s="19">
        <v>0.50383009829184744</v>
      </c>
      <c r="E1211" s="17" t="s">
        <v>13</v>
      </c>
      <c r="F1211" s="17" t="s">
        <v>27</v>
      </c>
      <c r="G1211" s="17" t="s">
        <v>28</v>
      </c>
      <c r="H1211" s="17" t="s">
        <v>29</v>
      </c>
      <c r="I1211" s="17" t="s">
        <v>37</v>
      </c>
      <c r="J1211" s="17">
        <v>14.9</v>
      </c>
      <c r="K1211" s="17">
        <v>3</v>
      </c>
      <c r="L1211" s="17">
        <f t="shared" si="38"/>
        <v>44.7</v>
      </c>
      <c r="M1211" s="31" t="s">
        <v>24</v>
      </c>
    </row>
    <row r="1212" spans="1:13">
      <c r="A1212" s="66" t="s">
        <v>1292</v>
      </c>
      <c r="B1212" s="18">
        <v>43543</v>
      </c>
      <c r="C1212" s="17">
        <f t="shared" si="37"/>
        <v>1</v>
      </c>
      <c r="D1212" s="19">
        <v>0.45316293386084455</v>
      </c>
      <c r="E1212" s="17" t="s">
        <v>33</v>
      </c>
      <c r="F1212" s="17" t="s">
        <v>34</v>
      </c>
      <c r="G1212" s="48" t="s">
        <v>35</v>
      </c>
      <c r="H1212" s="48" t="s">
        <v>36</v>
      </c>
      <c r="I1212" s="17" t="s">
        <v>37</v>
      </c>
      <c r="J1212" s="17">
        <v>21</v>
      </c>
      <c r="K1212" s="17">
        <v>1</v>
      </c>
      <c r="L1212" s="17">
        <f t="shared" si="38"/>
        <v>21</v>
      </c>
      <c r="M1212" s="31" t="s">
        <v>18</v>
      </c>
    </row>
    <row r="1213" spans="1:13">
      <c r="A1213" s="66" t="s">
        <v>1293</v>
      </c>
      <c r="B1213" s="18">
        <v>43544</v>
      </c>
      <c r="C1213" s="17">
        <f t="shared" si="37"/>
        <v>1</v>
      </c>
      <c r="D1213" s="19">
        <v>0.78585216787316192</v>
      </c>
      <c r="E1213" s="17" t="s">
        <v>33</v>
      </c>
      <c r="F1213" s="17" t="s">
        <v>14</v>
      </c>
      <c r="G1213" s="17" t="s">
        <v>15</v>
      </c>
      <c r="H1213" s="17" t="s">
        <v>16</v>
      </c>
      <c r="I1213" s="17" t="s">
        <v>17</v>
      </c>
      <c r="J1213" s="17">
        <v>29.9</v>
      </c>
      <c r="K1213" s="17">
        <v>2</v>
      </c>
      <c r="L1213" s="17">
        <f t="shared" si="38"/>
        <v>59.8</v>
      </c>
      <c r="M1213" s="31" t="s">
        <v>24</v>
      </c>
    </row>
    <row r="1214" spans="1:13">
      <c r="A1214" s="66" t="s">
        <v>1294</v>
      </c>
      <c r="B1214" s="18">
        <v>43544</v>
      </c>
      <c r="C1214" s="17">
        <f t="shared" si="37"/>
        <v>1</v>
      </c>
      <c r="D1214" s="19">
        <v>0.65516492667511561</v>
      </c>
      <c r="E1214" s="17" t="s">
        <v>20</v>
      </c>
      <c r="F1214" s="17" t="s">
        <v>14</v>
      </c>
      <c r="G1214" s="17" t="s">
        <v>15</v>
      </c>
      <c r="H1214" s="17" t="s">
        <v>16</v>
      </c>
      <c r="I1214" s="17" t="s">
        <v>17</v>
      </c>
      <c r="J1214" s="17">
        <v>29.9</v>
      </c>
      <c r="K1214" s="17">
        <v>2</v>
      </c>
      <c r="L1214" s="17">
        <f t="shared" si="38"/>
        <v>59.8</v>
      </c>
      <c r="M1214" s="31" t="s">
        <v>18</v>
      </c>
    </row>
    <row r="1215" spans="1:13">
      <c r="A1215" s="66" t="s">
        <v>1295</v>
      </c>
      <c r="B1215" s="18">
        <v>43544</v>
      </c>
      <c r="C1215" s="17">
        <f t="shared" si="37"/>
        <v>1</v>
      </c>
      <c r="D1215" s="19">
        <v>0.79297860617644389</v>
      </c>
      <c r="E1215" s="17" t="s">
        <v>13</v>
      </c>
      <c r="F1215" s="17" t="s">
        <v>47</v>
      </c>
      <c r="G1215" s="17" t="s">
        <v>48</v>
      </c>
      <c r="H1215" s="48" t="s">
        <v>77</v>
      </c>
      <c r="I1215" s="17" t="s">
        <v>17</v>
      </c>
      <c r="J1215" s="17">
        <v>7.9</v>
      </c>
      <c r="K1215" s="17">
        <v>4</v>
      </c>
      <c r="L1215" s="17">
        <f t="shared" si="38"/>
        <v>31.6</v>
      </c>
      <c r="M1215" s="31" t="s">
        <v>24</v>
      </c>
    </row>
    <row r="1216" spans="1:13">
      <c r="A1216" s="66" t="s">
        <v>1296</v>
      </c>
      <c r="B1216" s="18">
        <v>43545</v>
      </c>
      <c r="C1216" s="17">
        <f t="shared" si="37"/>
        <v>1</v>
      </c>
      <c r="D1216" s="19">
        <v>0.42678151879933385</v>
      </c>
      <c r="E1216" s="17" t="s">
        <v>33</v>
      </c>
      <c r="F1216" s="17" t="s">
        <v>14</v>
      </c>
      <c r="G1216" s="17" t="s">
        <v>15</v>
      </c>
      <c r="H1216" s="17" t="s">
        <v>16</v>
      </c>
      <c r="I1216" s="17" t="s">
        <v>17</v>
      </c>
      <c r="J1216" s="17">
        <v>29.9</v>
      </c>
      <c r="K1216" s="17">
        <v>2</v>
      </c>
      <c r="L1216" s="17">
        <f t="shared" si="38"/>
        <v>59.8</v>
      </c>
      <c r="M1216" s="31" t="s">
        <v>24</v>
      </c>
    </row>
    <row r="1217" spans="1:13">
      <c r="A1217" s="66" t="s">
        <v>1297</v>
      </c>
      <c r="B1217" s="18">
        <v>43546</v>
      </c>
      <c r="C1217" s="17">
        <f t="shared" si="37"/>
        <v>1</v>
      </c>
      <c r="D1217" s="19">
        <v>0.57615235983240665</v>
      </c>
      <c r="E1217" s="17" t="s">
        <v>20</v>
      </c>
      <c r="F1217" s="17" t="s">
        <v>34</v>
      </c>
      <c r="G1217" s="48" t="s">
        <v>35</v>
      </c>
      <c r="H1217" s="48" t="s">
        <v>36</v>
      </c>
      <c r="I1217" s="17" t="s">
        <v>37</v>
      </c>
      <c r="J1217" s="17">
        <v>21</v>
      </c>
      <c r="K1217" s="17">
        <v>3</v>
      </c>
      <c r="L1217" s="17">
        <f t="shared" si="38"/>
        <v>63</v>
      </c>
      <c r="M1217" s="31" t="s">
        <v>38</v>
      </c>
    </row>
    <row r="1218" spans="1:13">
      <c r="A1218" s="66" t="s">
        <v>1298</v>
      </c>
      <c r="B1218" s="18">
        <v>43547</v>
      </c>
      <c r="C1218" s="17">
        <f t="shared" si="37"/>
        <v>1</v>
      </c>
      <c r="D1218" s="19">
        <v>0.46160568531187174</v>
      </c>
      <c r="E1218" s="17" t="s">
        <v>33</v>
      </c>
      <c r="F1218" s="17" t="s">
        <v>27</v>
      </c>
      <c r="G1218" s="17" t="s">
        <v>28</v>
      </c>
      <c r="H1218" s="17" t="s">
        <v>29</v>
      </c>
      <c r="I1218" s="17" t="s">
        <v>37</v>
      </c>
      <c r="J1218" s="17">
        <v>14.9</v>
      </c>
      <c r="K1218" s="17">
        <v>1</v>
      </c>
      <c r="L1218" s="17">
        <f t="shared" si="38"/>
        <v>14.9</v>
      </c>
      <c r="M1218" s="31" t="s">
        <v>24</v>
      </c>
    </row>
    <row r="1219" spans="1:13">
      <c r="A1219" s="66" t="s">
        <v>1299</v>
      </c>
      <c r="B1219" s="18">
        <v>43549</v>
      </c>
      <c r="C1219" s="17">
        <f t="shared" ref="C1219:C1282" si="39">INT((MONTH(B1219)-1)/3)+1</f>
        <v>1</v>
      </c>
      <c r="D1219" s="19">
        <v>0.67735135826633353</v>
      </c>
      <c r="E1219" s="17" t="s">
        <v>26</v>
      </c>
      <c r="F1219" s="17" t="s">
        <v>82</v>
      </c>
      <c r="G1219" s="17" t="s">
        <v>83</v>
      </c>
      <c r="H1219" s="48" t="s">
        <v>84</v>
      </c>
      <c r="I1219" s="17" t="s">
        <v>37</v>
      </c>
      <c r="J1219" s="17">
        <v>9.8000000000000007</v>
      </c>
      <c r="K1219" s="17">
        <v>1</v>
      </c>
      <c r="L1219" s="17">
        <f t="shared" si="38"/>
        <v>9.8000000000000007</v>
      </c>
      <c r="M1219" s="31" t="s">
        <v>24</v>
      </c>
    </row>
    <row r="1220" spans="1:13">
      <c r="A1220" s="66" t="s">
        <v>1300</v>
      </c>
      <c r="B1220" s="18">
        <v>43549</v>
      </c>
      <c r="C1220" s="17">
        <f t="shared" si="39"/>
        <v>1</v>
      </c>
      <c r="D1220" s="19">
        <v>0.45589934123143061</v>
      </c>
      <c r="E1220" s="17" t="s">
        <v>13</v>
      </c>
      <c r="F1220" s="17" t="s">
        <v>34</v>
      </c>
      <c r="G1220" s="48" t="s">
        <v>35</v>
      </c>
      <c r="H1220" s="48" t="s">
        <v>36</v>
      </c>
      <c r="I1220" s="17" t="s">
        <v>37</v>
      </c>
      <c r="J1220" s="17">
        <v>21</v>
      </c>
      <c r="K1220" s="17">
        <v>2</v>
      </c>
      <c r="L1220" s="17">
        <f t="shared" si="38"/>
        <v>42</v>
      </c>
      <c r="M1220" s="31" t="s">
        <v>24</v>
      </c>
    </row>
    <row r="1221" spans="1:13">
      <c r="A1221" s="66" t="s">
        <v>1301</v>
      </c>
      <c r="B1221" s="18">
        <v>43550</v>
      </c>
      <c r="C1221" s="17">
        <f t="shared" si="39"/>
        <v>1</v>
      </c>
      <c r="D1221" s="19">
        <v>0.81692870504192117</v>
      </c>
      <c r="E1221" s="17" t="s">
        <v>26</v>
      </c>
      <c r="F1221" s="17" t="s">
        <v>21</v>
      </c>
      <c r="G1221" s="17" t="s">
        <v>22</v>
      </c>
      <c r="H1221" s="17" t="s">
        <v>23</v>
      </c>
      <c r="I1221" s="17" t="s">
        <v>17</v>
      </c>
      <c r="J1221" s="17">
        <v>18.899999999999999</v>
      </c>
      <c r="K1221" s="17">
        <v>1</v>
      </c>
      <c r="L1221" s="17">
        <f t="shared" si="38"/>
        <v>18.899999999999999</v>
      </c>
      <c r="M1221" s="31" t="s">
        <v>24</v>
      </c>
    </row>
    <row r="1222" spans="1:13">
      <c r="A1222" s="66" t="s">
        <v>1302</v>
      </c>
      <c r="B1222" s="18">
        <v>43550</v>
      </c>
      <c r="C1222" s="17">
        <f t="shared" si="39"/>
        <v>1</v>
      </c>
      <c r="D1222" s="19">
        <v>0.71862654340395693</v>
      </c>
      <c r="E1222" s="17" t="s">
        <v>26</v>
      </c>
      <c r="F1222" s="17" t="s">
        <v>82</v>
      </c>
      <c r="G1222" s="17" t="s">
        <v>83</v>
      </c>
      <c r="H1222" s="48" t="s">
        <v>84</v>
      </c>
      <c r="I1222" s="17" t="s">
        <v>37</v>
      </c>
      <c r="J1222" s="17">
        <v>9.8000000000000007</v>
      </c>
      <c r="K1222" s="17">
        <v>2</v>
      </c>
      <c r="L1222" s="17">
        <f t="shared" si="38"/>
        <v>19.600000000000001</v>
      </c>
      <c r="M1222" s="31" t="s">
        <v>24</v>
      </c>
    </row>
    <row r="1223" spans="1:13">
      <c r="A1223" s="66" t="s">
        <v>1303</v>
      </c>
      <c r="B1223" s="18">
        <v>43551</v>
      </c>
      <c r="C1223" s="17">
        <f t="shared" si="39"/>
        <v>1</v>
      </c>
      <c r="D1223" s="19">
        <v>0.55009562236732612</v>
      </c>
      <c r="E1223" s="17" t="s">
        <v>33</v>
      </c>
      <c r="F1223" s="17" t="s">
        <v>14</v>
      </c>
      <c r="G1223" s="17" t="s">
        <v>15</v>
      </c>
      <c r="H1223" s="17" t="s">
        <v>16</v>
      </c>
      <c r="I1223" s="17" t="s">
        <v>17</v>
      </c>
      <c r="J1223" s="17">
        <v>29.9</v>
      </c>
      <c r="K1223" s="17">
        <v>2</v>
      </c>
      <c r="L1223" s="17">
        <f t="shared" si="38"/>
        <v>59.8</v>
      </c>
      <c r="M1223" s="31" t="s">
        <v>43</v>
      </c>
    </row>
    <row r="1224" spans="1:13">
      <c r="A1224" s="66" t="s">
        <v>1304</v>
      </c>
      <c r="B1224" s="18">
        <v>43551</v>
      </c>
      <c r="C1224" s="17">
        <f t="shared" si="39"/>
        <v>1</v>
      </c>
      <c r="D1224" s="19">
        <v>0.6236964254241657</v>
      </c>
      <c r="E1224" s="17" t="s">
        <v>26</v>
      </c>
      <c r="F1224" s="17" t="s">
        <v>21</v>
      </c>
      <c r="G1224" s="17" t="s">
        <v>22</v>
      </c>
      <c r="H1224" s="17" t="s">
        <v>23</v>
      </c>
      <c r="I1224" s="17" t="s">
        <v>17</v>
      </c>
      <c r="J1224" s="17">
        <v>18.899999999999999</v>
      </c>
      <c r="K1224" s="17">
        <v>2</v>
      </c>
      <c r="L1224" s="17">
        <f t="shared" si="38"/>
        <v>37.799999999999997</v>
      </c>
      <c r="M1224" s="31" t="s">
        <v>24</v>
      </c>
    </row>
    <row r="1225" spans="1:13">
      <c r="A1225" s="66" t="s">
        <v>1305</v>
      </c>
      <c r="B1225" s="18">
        <v>43552</v>
      </c>
      <c r="C1225" s="17">
        <f t="shared" si="39"/>
        <v>1</v>
      </c>
      <c r="D1225" s="19">
        <v>0.62736669438567816</v>
      </c>
      <c r="E1225" s="17" t="s">
        <v>20</v>
      </c>
      <c r="F1225" s="17" t="s">
        <v>27</v>
      </c>
      <c r="G1225" s="17" t="s">
        <v>28</v>
      </c>
      <c r="H1225" s="17" t="s">
        <v>29</v>
      </c>
      <c r="I1225" s="17" t="s">
        <v>37</v>
      </c>
      <c r="J1225" s="17">
        <v>14.9</v>
      </c>
      <c r="K1225" s="17">
        <v>4</v>
      </c>
      <c r="L1225" s="17">
        <f t="shared" si="38"/>
        <v>59.6</v>
      </c>
      <c r="M1225" s="31" t="s">
        <v>24</v>
      </c>
    </row>
    <row r="1226" spans="1:13">
      <c r="A1226" s="66" t="s">
        <v>1306</v>
      </c>
      <c r="B1226" s="18">
        <v>43553</v>
      </c>
      <c r="C1226" s="17">
        <f t="shared" si="39"/>
        <v>1</v>
      </c>
      <c r="D1226" s="19">
        <v>0.46388487355752744</v>
      </c>
      <c r="E1226" s="17" t="s">
        <v>26</v>
      </c>
      <c r="F1226" s="17" t="s">
        <v>21</v>
      </c>
      <c r="G1226" s="17" t="s">
        <v>22</v>
      </c>
      <c r="H1226" s="17" t="s">
        <v>23</v>
      </c>
      <c r="I1226" s="17" t="s">
        <v>17</v>
      </c>
      <c r="J1226" s="17">
        <v>18.899999999999999</v>
      </c>
      <c r="K1226" s="17">
        <v>3</v>
      </c>
      <c r="L1226" s="17">
        <f t="shared" si="38"/>
        <v>56.699999999999996</v>
      </c>
      <c r="M1226" s="31" t="s">
        <v>38</v>
      </c>
    </row>
    <row r="1227" spans="1:13">
      <c r="A1227" s="66" t="s">
        <v>1307</v>
      </c>
      <c r="B1227" s="18">
        <v>43553</v>
      </c>
      <c r="C1227" s="17">
        <f t="shared" si="39"/>
        <v>1</v>
      </c>
      <c r="D1227" s="19">
        <v>0.75479818764622109</v>
      </c>
      <c r="E1227" s="17" t="s">
        <v>33</v>
      </c>
      <c r="F1227" s="17" t="s">
        <v>27</v>
      </c>
      <c r="G1227" s="17" t="s">
        <v>28</v>
      </c>
      <c r="H1227" s="17" t="s">
        <v>29</v>
      </c>
      <c r="I1227" s="17" t="s">
        <v>37</v>
      </c>
      <c r="J1227" s="17">
        <v>14.9</v>
      </c>
      <c r="K1227" s="17">
        <v>3</v>
      </c>
      <c r="L1227" s="17">
        <f t="shared" si="38"/>
        <v>44.7</v>
      </c>
      <c r="M1227" s="31" t="s">
        <v>24</v>
      </c>
    </row>
    <row r="1228" spans="1:13">
      <c r="A1228" s="66" t="s">
        <v>1308</v>
      </c>
      <c r="B1228" s="18">
        <v>43553</v>
      </c>
      <c r="C1228" s="17">
        <f t="shared" si="39"/>
        <v>1</v>
      </c>
      <c r="D1228" s="19">
        <v>0.7625811717589539</v>
      </c>
      <c r="E1228" s="17" t="s">
        <v>33</v>
      </c>
      <c r="F1228" s="17" t="s">
        <v>21</v>
      </c>
      <c r="G1228" s="17" t="s">
        <v>22</v>
      </c>
      <c r="H1228" s="17" t="s">
        <v>23</v>
      </c>
      <c r="I1228" s="17" t="s">
        <v>17</v>
      </c>
      <c r="J1228" s="17">
        <v>18.899999999999999</v>
      </c>
      <c r="K1228" s="17">
        <v>1</v>
      </c>
      <c r="L1228" s="17">
        <f t="shared" si="38"/>
        <v>18.899999999999999</v>
      </c>
      <c r="M1228" s="31" t="s">
        <v>24</v>
      </c>
    </row>
    <row r="1229" spans="1:13">
      <c r="A1229" s="66" t="s">
        <v>1309</v>
      </c>
      <c r="B1229" s="18">
        <v>43553</v>
      </c>
      <c r="C1229" s="17">
        <f t="shared" si="39"/>
        <v>1</v>
      </c>
      <c r="D1229" s="19">
        <v>0.70115234784409597</v>
      </c>
      <c r="E1229" s="17" t="s">
        <v>33</v>
      </c>
      <c r="F1229" s="49"/>
      <c r="G1229" s="17" t="s">
        <v>48</v>
      </c>
      <c r="H1229" s="48" t="s">
        <v>77</v>
      </c>
      <c r="I1229" s="17" t="s">
        <v>17</v>
      </c>
      <c r="J1229" s="17">
        <v>7.9</v>
      </c>
      <c r="K1229" s="17">
        <v>2</v>
      </c>
      <c r="L1229" s="17">
        <f t="shared" si="38"/>
        <v>15.8</v>
      </c>
      <c r="M1229" s="31" t="s">
        <v>43</v>
      </c>
    </row>
    <row r="1230" spans="1:13">
      <c r="A1230" s="66" t="s">
        <v>1310</v>
      </c>
      <c r="B1230" s="18">
        <v>43553</v>
      </c>
      <c r="C1230" s="17">
        <f t="shared" si="39"/>
        <v>1</v>
      </c>
      <c r="D1230" s="19">
        <v>0.71631298106251029</v>
      </c>
      <c r="E1230" s="17" t="s">
        <v>20</v>
      </c>
      <c r="F1230" s="49"/>
      <c r="G1230" s="17" t="s">
        <v>83</v>
      </c>
      <c r="H1230" s="48" t="s">
        <v>84</v>
      </c>
      <c r="I1230" s="17" t="s">
        <v>37</v>
      </c>
      <c r="J1230" s="17">
        <v>9.8000000000000007</v>
      </c>
      <c r="K1230" s="17">
        <v>4</v>
      </c>
      <c r="L1230" s="17">
        <f t="shared" si="38"/>
        <v>39.200000000000003</v>
      </c>
      <c r="M1230" s="31" t="s">
        <v>24</v>
      </c>
    </row>
    <row r="1231" spans="1:13">
      <c r="A1231" s="66" t="s">
        <v>1311</v>
      </c>
      <c r="B1231" s="18">
        <v>43555</v>
      </c>
      <c r="C1231" s="17">
        <f t="shared" si="39"/>
        <v>1</v>
      </c>
      <c r="D1231" s="19">
        <v>0.67641431849919953</v>
      </c>
      <c r="E1231" s="17" t="s">
        <v>33</v>
      </c>
      <c r="F1231" s="49"/>
      <c r="G1231" s="17" t="s">
        <v>22</v>
      </c>
      <c r="H1231" s="17" t="s">
        <v>23</v>
      </c>
      <c r="I1231" s="17" t="s">
        <v>17</v>
      </c>
      <c r="J1231" s="17">
        <v>18.899999999999999</v>
      </c>
      <c r="K1231" s="17">
        <v>4</v>
      </c>
      <c r="L1231" s="17">
        <f t="shared" si="38"/>
        <v>75.599999999999994</v>
      </c>
      <c r="M1231" s="31" t="s">
        <v>24</v>
      </c>
    </row>
    <row r="1232" spans="1:13">
      <c r="A1232" s="66" t="s">
        <v>1312</v>
      </c>
      <c r="B1232" s="18">
        <v>43555</v>
      </c>
      <c r="C1232" s="17">
        <f t="shared" si="39"/>
        <v>1</v>
      </c>
      <c r="D1232" s="19">
        <v>0.60352729892701262</v>
      </c>
      <c r="E1232" s="17" t="s">
        <v>33</v>
      </c>
      <c r="F1232" s="49"/>
      <c r="G1232" s="17" t="s">
        <v>48</v>
      </c>
      <c r="H1232" s="48" t="s">
        <v>77</v>
      </c>
      <c r="I1232" s="17" t="s">
        <v>17</v>
      </c>
      <c r="J1232" s="17">
        <v>7.9</v>
      </c>
      <c r="K1232" s="17">
        <v>2</v>
      </c>
      <c r="L1232" s="17">
        <f t="shared" si="38"/>
        <v>15.8</v>
      </c>
      <c r="M1232" s="31" t="s">
        <v>24</v>
      </c>
    </row>
    <row r="1233" spans="1:13">
      <c r="A1233" s="66" t="s">
        <v>1313</v>
      </c>
      <c r="B1233" s="18">
        <v>43555</v>
      </c>
      <c r="C1233" s="17">
        <f t="shared" si="39"/>
        <v>1</v>
      </c>
      <c r="D1233" s="19">
        <v>0.73268996707426837</v>
      </c>
      <c r="E1233" s="17" t="s">
        <v>20</v>
      </c>
      <c r="F1233" s="17" t="s">
        <v>34</v>
      </c>
      <c r="G1233" s="48" t="s">
        <v>35</v>
      </c>
      <c r="H1233" s="48" t="s">
        <v>36</v>
      </c>
      <c r="I1233" s="17" t="s">
        <v>37</v>
      </c>
      <c r="J1233" s="17">
        <v>21</v>
      </c>
      <c r="K1233" s="17">
        <v>2</v>
      </c>
      <c r="L1233" s="17">
        <f t="shared" si="38"/>
        <v>42</v>
      </c>
      <c r="M1233" s="31" t="s">
        <v>24</v>
      </c>
    </row>
    <row r="1234" spans="1:13">
      <c r="A1234" s="66" t="s">
        <v>1314</v>
      </c>
      <c r="B1234" s="18">
        <v>43555</v>
      </c>
      <c r="C1234" s="17">
        <f t="shared" si="39"/>
        <v>1</v>
      </c>
      <c r="D1234" s="19">
        <v>0.90807809954665597</v>
      </c>
      <c r="E1234" s="17" t="s">
        <v>20</v>
      </c>
      <c r="F1234" s="17" t="s">
        <v>27</v>
      </c>
      <c r="G1234" s="17" t="s">
        <v>28</v>
      </c>
      <c r="H1234" s="17" t="s">
        <v>29</v>
      </c>
      <c r="I1234" s="17" t="s">
        <v>37</v>
      </c>
      <c r="J1234" s="17">
        <v>14.9</v>
      </c>
      <c r="K1234" s="17">
        <v>1</v>
      </c>
      <c r="L1234" s="17">
        <f t="shared" si="38"/>
        <v>14.9</v>
      </c>
      <c r="M1234" s="31" t="s">
        <v>43</v>
      </c>
    </row>
    <row r="1235" spans="1:13">
      <c r="A1235" s="66" t="s">
        <v>1315</v>
      </c>
      <c r="B1235" s="18">
        <v>43555</v>
      </c>
      <c r="C1235" s="17">
        <f t="shared" si="39"/>
        <v>1</v>
      </c>
      <c r="D1235" s="19">
        <v>0.46258994767195027</v>
      </c>
      <c r="E1235" s="17" t="s">
        <v>20</v>
      </c>
      <c r="F1235" s="17" t="s">
        <v>47</v>
      </c>
      <c r="G1235" s="17" t="s">
        <v>48</v>
      </c>
      <c r="H1235" s="48" t="s">
        <v>77</v>
      </c>
      <c r="I1235" s="17" t="s">
        <v>17</v>
      </c>
      <c r="J1235" s="17">
        <v>7.9</v>
      </c>
      <c r="K1235" s="17">
        <v>4</v>
      </c>
      <c r="L1235" s="17">
        <f t="shared" si="38"/>
        <v>31.6</v>
      </c>
      <c r="M1235" s="31" t="s">
        <v>24</v>
      </c>
    </row>
    <row r="1236" spans="1:13">
      <c r="A1236" s="66" t="s">
        <v>1316</v>
      </c>
      <c r="B1236" s="18">
        <v>43555</v>
      </c>
      <c r="C1236" s="17">
        <f t="shared" si="39"/>
        <v>1</v>
      </c>
      <c r="D1236" s="19">
        <v>0.71095071868362214</v>
      </c>
      <c r="E1236" s="17" t="s">
        <v>26</v>
      </c>
      <c r="F1236" s="17" t="s">
        <v>34</v>
      </c>
      <c r="G1236" s="48" t="s">
        <v>35</v>
      </c>
      <c r="H1236" s="48" t="s">
        <v>36</v>
      </c>
      <c r="I1236" s="17" t="s">
        <v>37</v>
      </c>
      <c r="J1236" s="17">
        <v>21</v>
      </c>
      <c r="K1236" s="17">
        <v>2</v>
      </c>
      <c r="L1236" s="17">
        <f t="shared" si="38"/>
        <v>42</v>
      </c>
      <c r="M1236" s="31" t="s">
        <v>24</v>
      </c>
    </row>
    <row r="1237" spans="1:13">
      <c r="A1237" s="66" t="s">
        <v>1317</v>
      </c>
      <c r="B1237" s="18">
        <v>43555</v>
      </c>
      <c r="C1237" s="17">
        <f t="shared" si="39"/>
        <v>1</v>
      </c>
      <c r="D1237" s="19">
        <v>0.43309316083829974</v>
      </c>
      <c r="E1237" s="17" t="s">
        <v>20</v>
      </c>
      <c r="F1237" s="17" t="s">
        <v>14</v>
      </c>
      <c r="G1237" s="17" t="s">
        <v>15</v>
      </c>
      <c r="H1237" s="17" t="s">
        <v>16</v>
      </c>
      <c r="I1237" s="17" t="s">
        <v>17</v>
      </c>
      <c r="J1237" s="17">
        <v>29.9</v>
      </c>
      <c r="K1237" s="17">
        <v>3</v>
      </c>
      <c r="L1237" s="17">
        <f t="shared" si="38"/>
        <v>89.699999999999989</v>
      </c>
      <c r="M1237" s="31" t="s">
        <v>24</v>
      </c>
    </row>
    <row r="1238" spans="1:13">
      <c r="A1238" s="66" t="s">
        <v>1318</v>
      </c>
      <c r="B1238" s="18">
        <v>43558</v>
      </c>
      <c r="C1238" s="17">
        <f t="shared" si="39"/>
        <v>2</v>
      </c>
      <c r="D1238" s="19">
        <v>0.5978675141480726</v>
      </c>
      <c r="E1238" s="17" t="s">
        <v>20</v>
      </c>
      <c r="F1238" s="17" t="s">
        <v>14</v>
      </c>
      <c r="G1238" s="17" t="s">
        <v>15</v>
      </c>
      <c r="H1238" s="17" t="s">
        <v>16</v>
      </c>
      <c r="I1238" s="17" t="s">
        <v>17</v>
      </c>
      <c r="J1238" s="17">
        <v>29.9</v>
      </c>
      <c r="K1238" s="17">
        <v>3</v>
      </c>
      <c r="L1238" s="17">
        <f t="shared" si="38"/>
        <v>89.699999999999989</v>
      </c>
      <c r="M1238" s="31" t="s">
        <v>24</v>
      </c>
    </row>
    <row r="1239" spans="1:13">
      <c r="A1239" s="66" t="s">
        <v>1319</v>
      </c>
      <c r="B1239" s="18">
        <v>43558</v>
      </c>
      <c r="C1239" s="17">
        <f t="shared" si="39"/>
        <v>2</v>
      </c>
      <c r="D1239" s="19">
        <v>0.601629499912814</v>
      </c>
      <c r="E1239" s="17" t="s">
        <v>26</v>
      </c>
      <c r="F1239" s="17" t="s">
        <v>21</v>
      </c>
      <c r="G1239" s="17" t="s">
        <v>22</v>
      </c>
      <c r="H1239" s="17" t="s">
        <v>23</v>
      </c>
      <c r="I1239" s="17" t="s">
        <v>17</v>
      </c>
      <c r="J1239" s="17">
        <v>18.899999999999999</v>
      </c>
      <c r="K1239" s="17">
        <v>1</v>
      </c>
      <c r="L1239" s="17">
        <f t="shared" si="38"/>
        <v>18.899999999999999</v>
      </c>
      <c r="M1239" s="31" t="s">
        <v>24</v>
      </c>
    </row>
    <row r="1240" spans="1:13">
      <c r="A1240" s="66" t="s">
        <v>1320</v>
      </c>
      <c r="B1240" s="18">
        <v>43558</v>
      </c>
      <c r="C1240" s="17">
        <f t="shared" si="39"/>
        <v>2</v>
      </c>
      <c r="D1240" s="19">
        <v>0.46698693671898922</v>
      </c>
      <c r="E1240" s="17" t="s">
        <v>59</v>
      </c>
      <c r="F1240" s="17" t="s">
        <v>21</v>
      </c>
      <c r="G1240" s="17" t="s">
        <v>22</v>
      </c>
      <c r="H1240" s="17" t="s">
        <v>23</v>
      </c>
      <c r="I1240" s="17" t="s">
        <v>17</v>
      </c>
      <c r="J1240" s="17">
        <v>18.899999999999999</v>
      </c>
      <c r="K1240" s="17">
        <v>1</v>
      </c>
      <c r="L1240" s="17">
        <f t="shared" si="38"/>
        <v>18.899999999999999</v>
      </c>
      <c r="M1240" s="31" t="s">
        <v>24</v>
      </c>
    </row>
    <row r="1241" spans="1:13">
      <c r="A1241" s="66" t="s">
        <v>1321</v>
      </c>
      <c r="B1241" s="18">
        <v>43559</v>
      </c>
      <c r="C1241" s="17">
        <f t="shared" si="39"/>
        <v>2</v>
      </c>
      <c r="D1241" s="19">
        <v>0.42794084415400846</v>
      </c>
      <c r="E1241" s="17" t="s">
        <v>33</v>
      </c>
      <c r="F1241" s="17" t="s">
        <v>47</v>
      </c>
      <c r="G1241" s="17" t="s">
        <v>48</v>
      </c>
      <c r="H1241" s="48" t="s">
        <v>77</v>
      </c>
      <c r="I1241" s="17" t="s">
        <v>17</v>
      </c>
      <c r="J1241" s="17">
        <v>7.9</v>
      </c>
      <c r="K1241" s="17">
        <v>1</v>
      </c>
      <c r="L1241" s="17">
        <f t="shared" si="38"/>
        <v>7.9</v>
      </c>
      <c r="M1241" s="31" t="s">
        <v>24</v>
      </c>
    </row>
    <row r="1242" spans="1:13">
      <c r="A1242" s="66" t="s">
        <v>1322</v>
      </c>
      <c r="B1242" s="18">
        <v>43559</v>
      </c>
      <c r="C1242" s="17">
        <f t="shared" si="39"/>
        <v>2</v>
      </c>
      <c r="D1242" s="19">
        <v>0.50335653486604337</v>
      </c>
      <c r="E1242" s="17" t="s">
        <v>26</v>
      </c>
      <c r="F1242" s="17" t="s">
        <v>14</v>
      </c>
      <c r="G1242" s="17" t="s">
        <v>15</v>
      </c>
      <c r="H1242" s="17" t="s">
        <v>16</v>
      </c>
      <c r="I1242" s="17" t="s">
        <v>17</v>
      </c>
      <c r="J1242" s="17">
        <v>29.9</v>
      </c>
      <c r="K1242" s="17">
        <v>2</v>
      </c>
      <c r="L1242" s="17">
        <f t="shared" si="38"/>
        <v>59.8</v>
      </c>
      <c r="M1242" s="31" t="s">
        <v>38</v>
      </c>
    </row>
    <row r="1243" spans="1:13">
      <c r="A1243" s="66" t="s">
        <v>1323</v>
      </c>
      <c r="B1243" s="18">
        <v>43559</v>
      </c>
      <c r="C1243" s="17">
        <f t="shared" si="39"/>
        <v>2</v>
      </c>
      <c r="D1243" s="19">
        <v>0.48434949433271485</v>
      </c>
      <c r="E1243" s="17" t="s">
        <v>59</v>
      </c>
      <c r="F1243" s="17" t="s">
        <v>14</v>
      </c>
      <c r="G1243" s="17" t="s">
        <v>15</v>
      </c>
      <c r="H1243" s="17" t="s">
        <v>16</v>
      </c>
      <c r="I1243" s="17" t="s">
        <v>17</v>
      </c>
      <c r="J1243" s="17">
        <v>29.9</v>
      </c>
      <c r="K1243" s="17">
        <v>4</v>
      </c>
      <c r="L1243" s="17">
        <f t="shared" si="38"/>
        <v>119.6</v>
      </c>
      <c r="M1243" s="31" t="s">
        <v>24</v>
      </c>
    </row>
    <row r="1244" spans="1:13">
      <c r="A1244" s="66" t="s">
        <v>1324</v>
      </c>
      <c r="B1244" s="18">
        <v>43559</v>
      </c>
      <c r="C1244" s="17">
        <f t="shared" si="39"/>
        <v>2</v>
      </c>
      <c r="D1244" s="19">
        <v>0.42614779836258532</v>
      </c>
      <c r="E1244" s="17" t="s">
        <v>59</v>
      </c>
      <c r="F1244" s="17" t="s">
        <v>14</v>
      </c>
      <c r="G1244" s="17" t="s">
        <v>15</v>
      </c>
      <c r="H1244" s="17" t="s">
        <v>16</v>
      </c>
      <c r="I1244" s="17" t="s">
        <v>17</v>
      </c>
      <c r="J1244" s="17">
        <v>29.9</v>
      </c>
      <c r="K1244" s="17">
        <v>2</v>
      </c>
      <c r="L1244" s="17">
        <f t="shared" si="38"/>
        <v>59.8</v>
      </c>
      <c r="M1244" s="31" t="s">
        <v>24</v>
      </c>
    </row>
    <row r="1245" spans="1:13">
      <c r="A1245" s="66" t="s">
        <v>1325</v>
      </c>
      <c r="B1245" s="18">
        <v>43559</v>
      </c>
      <c r="C1245" s="17">
        <f t="shared" si="39"/>
        <v>2</v>
      </c>
      <c r="D1245" s="19">
        <v>0.67906086036351054</v>
      </c>
      <c r="E1245" s="17" t="s">
        <v>20</v>
      </c>
      <c r="F1245" s="17" t="s">
        <v>47</v>
      </c>
      <c r="G1245" s="17" t="s">
        <v>48</v>
      </c>
      <c r="H1245" s="48" t="s">
        <v>77</v>
      </c>
      <c r="I1245" s="17" t="s">
        <v>17</v>
      </c>
      <c r="J1245" s="17">
        <v>7.9</v>
      </c>
      <c r="K1245" s="17">
        <v>1</v>
      </c>
      <c r="L1245" s="17">
        <f t="shared" si="38"/>
        <v>7.9</v>
      </c>
      <c r="M1245" s="31" t="s">
        <v>43</v>
      </c>
    </row>
    <row r="1246" spans="1:13">
      <c r="A1246" s="66" t="s">
        <v>1326</v>
      </c>
      <c r="B1246" s="18">
        <v>43559</v>
      </c>
      <c r="C1246" s="17">
        <f t="shared" si="39"/>
        <v>2</v>
      </c>
      <c r="D1246" s="19">
        <v>0.60608513428510957</v>
      </c>
      <c r="E1246" s="17" t="s">
        <v>26</v>
      </c>
      <c r="F1246" s="17" t="s">
        <v>34</v>
      </c>
      <c r="G1246" s="48" t="s">
        <v>35</v>
      </c>
      <c r="H1246" s="48" t="s">
        <v>36</v>
      </c>
      <c r="I1246" s="17" t="s">
        <v>37</v>
      </c>
      <c r="J1246" s="17">
        <v>21</v>
      </c>
      <c r="K1246" s="17">
        <v>1</v>
      </c>
      <c r="L1246" s="17">
        <f t="shared" si="38"/>
        <v>21</v>
      </c>
      <c r="M1246" s="31" t="s">
        <v>24</v>
      </c>
    </row>
    <row r="1247" spans="1:13">
      <c r="A1247" s="66" t="s">
        <v>1327</v>
      </c>
      <c r="B1247" s="18">
        <v>43560</v>
      </c>
      <c r="C1247" s="17">
        <f t="shared" si="39"/>
        <v>2</v>
      </c>
      <c r="D1247" s="19">
        <v>0.44382274638556468</v>
      </c>
      <c r="E1247" s="17" t="s">
        <v>59</v>
      </c>
      <c r="F1247" s="17" t="s">
        <v>47</v>
      </c>
      <c r="G1247" s="17" t="s">
        <v>48</v>
      </c>
      <c r="H1247" s="48" t="s">
        <v>77</v>
      </c>
      <c r="I1247" s="17" t="s">
        <v>17</v>
      </c>
      <c r="J1247" s="17">
        <v>7.9</v>
      </c>
      <c r="K1247" s="17">
        <v>4</v>
      </c>
      <c r="L1247" s="17">
        <f t="shared" si="38"/>
        <v>31.6</v>
      </c>
      <c r="M1247" s="31" t="s">
        <v>24</v>
      </c>
    </row>
    <row r="1248" spans="1:13">
      <c r="A1248" s="66" t="s">
        <v>1328</v>
      </c>
      <c r="B1248" s="18">
        <v>43560</v>
      </c>
      <c r="C1248" s="17">
        <f t="shared" si="39"/>
        <v>2</v>
      </c>
      <c r="D1248" s="19">
        <v>0.41728963487542509</v>
      </c>
      <c r="E1248" s="17" t="s">
        <v>26</v>
      </c>
      <c r="F1248" s="17" t="s">
        <v>21</v>
      </c>
      <c r="G1248" s="17" t="s">
        <v>22</v>
      </c>
      <c r="H1248" s="17" t="s">
        <v>23</v>
      </c>
      <c r="I1248" s="17" t="s">
        <v>17</v>
      </c>
      <c r="J1248" s="17">
        <v>18.899999999999999</v>
      </c>
      <c r="K1248" s="17">
        <v>3</v>
      </c>
      <c r="L1248" s="17">
        <f t="shared" si="38"/>
        <v>56.699999999999996</v>
      </c>
      <c r="M1248" s="31" t="s">
        <v>24</v>
      </c>
    </row>
    <row r="1249" spans="1:13">
      <c r="A1249" s="66" t="s">
        <v>1329</v>
      </c>
      <c r="B1249" s="18">
        <v>43560</v>
      </c>
      <c r="C1249" s="17">
        <f t="shared" si="39"/>
        <v>2</v>
      </c>
      <c r="D1249" s="19">
        <v>0.82382441220795866</v>
      </c>
      <c r="E1249" s="17" t="s">
        <v>26</v>
      </c>
      <c r="F1249" s="17" t="s">
        <v>34</v>
      </c>
      <c r="G1249" s="48" t="s">
        <v>35</v>
      </c>
      <c r="H1249" s="48" t="s">
        <v>36</v>
      </c>
      <c r="I1249" s="17" t="s">
        <v>37</v>
      </c>
      <c r="J1249" s="17">
        <v>21</v>
      </c>
      <c r="K1249" s="17">
        <v>2</v>
      </c>
      <c r="L1249" s="17">
        <f t="shared" si="38"/>
        <v>42</v>
      </c>
      <c r="M1249" s="31" t="s">
        <v>24</v>
      </c>
    </row>
    <row r="1250" spans="1:13">
      <c r="A1250" s="66" t="s">
        <v>1330</v>
      </c>
      <c r="B1250" s="18">
        <v>43560</v>
      </c>
      <c r="C1250" s="17">
        <f t="shared" si="39"/>
        <v>2</v>
      </c>
      <c r="D1250" s="19">
        <v>0.6719072637732405</v>
      </c>
      <c r="E1250" s="17" t="s">
        <v>59</v>
      </c>
      <c r="F1250" s="17" t="s">
        <v>27</v>
      </c>
      <c r="G1250" s="17" t="s">
        <v>28</v>
      </c>
      <c r="H1250" s="17" t="s">
        <v>29</v>
      </c>
      <c r="I1250" s="17" t="s">
        <v>37</v>
      </c>
      <c r="J1250" s="17">
        <v>14.9</v>
      </c>
      <c r="K1250" s="17">
        <v>2</v>
      </c>
      <c r="L1250" s="17">
        <f t="shared" si="38"/>
        <v>29.8</v>
      </c>
      <c r="M1250" s="31" t="s">
        <v>24</v>
      </c>
    </row>
    <row r="1251" spans="1:13">
      <c r="A1251" s="66" t="s">
        <v>1331</v>
      </c>
      <c r="B1251" s="18">
        <v>43560</v>
      </c>
      <c r="C1251" s="17">
        <f t="shared" si="39"/>
        <v>2</v>
      </c>
      <c r="D1251" s="19">
        <v>0.84776714086526417</v>
      </c>
      <c r="E1251" s="17" t="s">
        <v>13</v>
      </c>
      <c r="F1251" s="17" t="s">
        <v>82</v>
      </c>
      <c r="G1251" s="17" t="s">
        <v>83</v>
      </c>
      <c r="H1251" s="48" t="s">
        <v>84</v>
      </c>
      <c r="I1251" s="17" t="s">
        <v>37</v>
      </c>
      <c r="J1251" s="17">
        <v>9.8000000000000007</v>
      </c>
      <c r="K1251" s="17">
        <v>2</v>
      </c>
      <c r="L1251" s="17">
        <f t="shared" si="38"/>
        <v>19.600000000000001</v>
      </c>
      <c r="M1251" s="31" t="s">
        <v>43</v>
      </c>
    </row>
    <row r="1252" spans="1:13">
      <c r="A1252" s="66" t="s">
        <v>1332</v>
      </c>
      <c r="B1252" s="18">
        <v>43561</v>
      </c>
      <c r="C1252" s="17">
        <f t="shared" si="39"/>
        <v>2</v>
      </c>
      <c r="D1252" s="19">
        <v>0.65011639946879918</v>
      </c>
      <c r="E1252" s="17" t="s">
        <v>33</v>
      </c>
      <c r="F1252" s="17" t="s">
        <v>47</v>
      </c>
      <c r="G1252" s="17" t="s">
        <v>48</v>
      </c>
      <c r="H1252" s="48" t="s">
        <v>77</v>
      </c>
      <c r="I1252" s="17" t="s">
        <v>17</v>
      </c>
      <c r="J1252" s="17">
        <v>7.9</v>
      </c>
      <c r="K1252" s="17">
        <v>1</v>
      </c>
      <c r="L1252" s="17">
        <f t="shared" si="38"/>
        <v>7.9</v>
      </c>
      <c r="M1252" s="31" t="s">
        <v>24</v>
      </c>
    </row>
    <row r="1253" spans="1:13">
      <c r="A1253" s="66" t="s">
        <v>1333</v>
      </c>
      <c r="B1253" s="18">
        <v>43561</v>
      </c>
      <c r="C1253" s="17">
        <f t="shared" si="39"/>
        <v>2</v>
      </c>
      <c r="D1253" s="19">
        <v>0.73349940404494096</v>
      </c>
      <c r="E1253" s="17" t="s">
        <v>20</v>
      </c>
      <c r="F1253" s="17" t="s">
        <v>82</v>
      </c>
      <c r="G1253" s="17" t="s">
        <v>83</v>
      </c>
      <c r="H1253" s="48" t="s">
        <v>84</v>
      </c>
      <c r="I1253" s="17" t="s">
        <v>37</v>
      </c>
      <c r="J1253" s="17">
        <v>9.8000000000000007</v>
      </c>
      <c r="K1253" s="17">
        <v>4</v>
      </c>
      <c r="L1253" s="17">
        <f t="shared" si="38"/>
        <v>39.200000000000003</v>
      </c>
      <c r="M1253" s="31" t="s">
        <v>43</v>
      </c>
    </row>
    <row r="1254" spans="1:13">
      <c r="A1254" s="66" t="s">
        <v>1334</v>
      </c>
      <c r="B1254" s="18">
        <v>43561</v>
      </c>
      <c r="C1254" s="17">
        <f t="shared" si="39"/>
        <v>2</v>
      </c>
      <c r="D1254" s="19">
        <v>0.68923511748466448</v>
      </c>
      <c r="E1254" s="17" t="s">
        <v>26</v>
      </c>
      <c r="F1254" s="17" t="s">
        <v>34</v>
      </c>
      <c r="G1254" s="48" t="s">
        <v>35</v>
      </c>
      <c r="H1254" s="48" t="s">
        <v>36</v>
      </c>
      <c r="I1254" s="17" t="s">
        <v>37</v>
      </c>
      <c r="J1254" s="17">
        <v>21</v>
      </c>
      <c r="K1254" s="17">
        <v>2</v>
      </c>
      <c r="L1254" s="17">
        <f t="shared" si="38"/>
        <v>42</v>
      </c>
      <c r="M1254" s="31" t="s">
        <v>24</v>
      </c>
    </row>
    <row r="1255" spans="1:13">
      <c r="A1255" s="66" t="s">
        <v>1335</v>
      </c>
      <c r="B1255" s="18">
        <v>43562</v>
      </c>
      <c r="C1255" s="17">
        <f t="shared" si="39"/>
        <v>2</v>
      </c>
      <c r="D1255" s="19">
        <v>0.44270653138166438</v>
      </c>
      <c r="E1255" s="17" t="s">
        <v>33</v>
      </c>
      <c r="F1255" s="17" t="s">
        <v>27</v>
      </c>
      <c r="G1255" s="17" t="s">
        <v>28</v>
      </c>
      <c r="H1255" s="17" t="s">
        <v>29</v>
      </c>
      <c r="I1255" s="17" t="s">
        <v>37</v>
      </c>
      <c r="J1255" s="17">
        <v>14.9</v>
      </c>
      <c r="K1255" s="17">
        <v>2</v>
      </c>
      <c r="L1255" s="17">
        <f t="shared" si="38"/>
        <v>29.8</v>
      </c>
      <c r="M1255" s="31" t="s">
        <v>24</v>
      </c>
    </row>
    <row r="1256" spans="1:13">
      <c r="A1256" s="66" t="s">
        <v>1336</v>
      </c>
      <c r="B1256" s="18">
        <v>43562</v>
      </c>
      <c r="C1256" s="17">
        <f t="shared" si="39"/>
        <v>2</v>
      </c>
      <c r="D1256" s="19">
        <v>0.91461277116578177</v>
      </c>
      <c r="E1256" s="17" t="s">
        <v>13</v>
      </c>
      <c r="F1256" s="17" t="s">
        <v>21</v>
      </c>
      <c r="G1256" s="17" t="s">
        <v>22</v>
      </c>
      <c r="H1256" s="17" t="s">
        <v>23</v>
      </c>
      <c r="I1256" s="17" t="s">
        <v>17</v>
      </c>
      <c r="J1256" s="17">
        <v>18.899999999999999</v>
      </c>
      <c r="K1256" s="17">
        <v>2</v>
      </c>
      <c r="L1256" s="17">
        <f t="shared" si="38"/>
        <v>37.799999999999997</v>
      </c>
      <c r="M1256" s="31" t="s">
        <v>24</v>
      </c>
    </row>
    <row r="1257" spans="1:13">
      <c r="A1257" s="66" t="s">
        <v>1337</v>
      </c>
      <c r="B1257" s="18">
        <v>43562</v>
      </c>
      <c r="C1257" s="17">
        <f t="shared" si="39"/>
        <v>2</v>
      </c>
      <c r="D1257" s="19">
        <v>0.55228587411832442</v>
      </c>
      <c r="E1257" s="17" t="s">
        <v>26</v>
      </c>
      <c r="F1257" s="17" t="s">
        <v>14</v>
      </c>
      <c r="G1257" s="17" t="s">
        <v>15</v>
      </c>
      <c r="H1257" s="17" t="s">
        <v>16</v>
      </c>
      <c r="I1257" s="17" t="s">
        <v>17</v>
      </c>
      <c r="J1257" s="17">
        <v>29.9</v>
      </c>
      <c r="K1257" s="17">
        <v>1</v>
      </c>
      <c r="L1257" s="17">
        <f t="shared" si="38"/>
        <v>29.9</v>
      </c>
      <c r="M1257" s="31" t="s">
        <v>38</v>
      </c>
    </row>
    <row r="1258" spans="1:13">
      <c r="A1258" s="66" t="s">
        <v>1338</v>
      </c>
      <c r="B1258" s="18">
        <v>43563</v>
      </c>
      <c r="C1258" s="17">
        <f t="shared" si="39"/>
        <v>2</v>
      </c>
      <c r="D1258" s="19">
        <v>0.7359027581242259</v>
      </c>
      <c r="E1258" s="17" t="s">
        <v>26</v>
      </c>
      <c r="F1258" s="17" t="s">
        <v>27</v>
      </c>
      <c r="G1258" s="17" t="s">
        <v>28</v>
      </c>
      <c r="H1258" s="17" t="s">
        <v>29</v>
      </c>
      <c r="I1258" s="17" t="s">
        <v>37</v>
      </c>
      <c r="J1258" s="17">
        <v>14.9</v>
      </c>
      <c r="K1258" s="17">
        <v>4</v>
      </c>
      <c r="L1258" s="17">
        <f t="shared" si="38"/>
        <v>59.6</v>
      </c>
      <c r="M1258" s="31" t="s">
        <v>24</v>
      </c>
    </row>
    <row r="1259" spans="1:13">
      <c r="A1259" s="66" t="s">
        <v>1339</v>
      </c>
      <c r="B1259" s="18">
        <v>43563</v>
      </c>
      <c r="C1259" s="17">
        <f t="shared" si="39"/>
        <v>2</v>
      </c>
      <c r="D1259" s="19">
        <v>0.47042050239979638</v>
      </c>
      <c r="E1259" s="17" t="s">
        <v>20</v>
      </c>
      <c r="F1259" s="17" t="s">
        <v>21</v>
      </c>
      <c r="G1259" s="17" t="s">
        <v>22</v>
      </c>
      <c r="H1259" s="17" t="s">
        <v>23</v>
      </c>
      <c r="I1259" s="17" t="s">
        <v>17</v>
      </c>
      <c r="J1259" s="17">
        <v>18.899999999999999</v>
      </c>
      <c r="K1259" s="17">
        <v>4</v>
      </c>
      <c r="L1259" s="17">
        <f t="shared" si="38"/>
        <v>75.599999999999994</v>
      </c>
      <c r="M1259" s="31" t="s">
        <v>24</v>
      </c>
    </row>
    <row r="1260" spans="1:13">
      <c r="A1260" s="66" t="s">
        <v>1340</v>
      </c>
      <c r="B1260" s="18">
        <v>43563</v>
      </c>
      <c r="C1260" s="17">
        <f t="shared" si="39"/>
        <v>2</v>
      </c>
      <c r="D1260" s="19">
        <v>0.7778227881950277</v>
      </c>
      <c r="E1260" s="17" t="s">
        <v>13</v>
      </c>
      <c r="F1260" s="17" t="s">
        <v>21</v>
      </c>
      <c r="G1260" s="17" t="s">
        <v>22</v>
      </c>
      <c r="H1260" s="17" t="s">
        <v>23</v>
      </c>
      <c r="I1260" s="17" t="s">
        <v>17</v>
      </c>
      <c r="J1260" s="17">
        <v>18.899999999999999</v>
      </c>
      <c r="K1260" s="17">
        <v>2</v>
      </c>
      <c r="L1260" s="17">
        <f t="shared" si="38"/>
        <v>37.799999999999997</v>
      </c>
      <c r="M1260" s="31" t="s">
        <v>24</v>
      </c>
    </row>
    <row r="1261" spans="1:13">
      <c r="A1261" s="66" t="s">
        <v>1341</v>
      </c>
      <c r="B1261" s="18">
        <v>43567</v>
      </c>
      <c r="C1261" s="17">
        <f t="shared" si="39"/>
        <v>2</v>
      </c>
      <c r="D1261" s="19">
        <v>0.80856322103915601</v>
      </c>
      <c r="E1261" s="17" t="s">
        <v>26</v>
      </c>
      <c r="F1261" s="17" t="s">
        <v>21</v>
      </c>
      <c r="G1261" s="17" t="s">
        <v>22</v>
      </c>
      <c r="H1261" s="17" t="s">
        <v>23</v>
      </c>
      <c r="I1261" s="17" t="s">
        <v>17</v>
      </c>
      <c r="J1261" s="17">
        <v>18.899999999999999</v>
      </c>
      <c r="K1261" s="17">
        <v>2</v>
      </c>
      <c r="L1261" s="17">
        <f t="shared" si="38"/>
        <v>37.799999999999997</v>
      </c>
      <c r="M1261" s="31" t="s">
        <v>24</v>
      </c>
    </row>
    <row r="1262" spans="1:13">
      <c r="A1262" s="66" t="s">
        <v>1342</v>
      </c>
      <c r="B1262" s="18">
        <v>43567</v>
      </c>
      <c r="C1262" s="17">
        <f t="shared" si="39"/>
        <v>2</v>
      </c>
      <c r="D1262" s="19">
        <v>0.64890465184318591</v>
      </c>
      <c r="E1262" s="17" t="s">
        <v>59</v>
      </c>
      <c r="F1262" s="17" t="s">
        <v>27</v>
      </c>
      <c r="G1262" s="17" t="s">
        <v>28</v>
      </c>
      <c r="H1262" s="17" t="s">
        <v>29</v>
      </c>
      <c r="I1262" s="17" t="s">
        <v>37</v>
      </c>
      <c r="J1262" s="17">
        <v>14.9</v>
      </c>
      <c r="K1262" s="17">
        <v>4</v>
      </c>
      <c r="L1262" s="17">
        <f t="shared" si="38"/>
        <v>59.6</v>
      </c>
      <c r="M1262" s="31" t="s">
        <v>24</v>
      </c>
    </row>
    <row r="1263" spans="1:13">
      <c r="A1263" s="66" t="s">
        <v>1343</v>
      </c>
      <c r="B1263" s="18">
        <v>43568</v>
      </c>
      <c r="C1263" s="17">
        <f t="shared" si="39"/>
        <v>2</v>
      </c>
      <c r="D1263" s="19">
        <v>0.83301046002624091</v>
      </c>
      <c r="E1263" s="17" t="s">
        <v>20</v>
      </c>
      <c r="F1263" s="17" t="s">
        <v>14</v>
      </c>
      <c r="G1263" s="17" t="s">
        <v>15</v>
      </c>
      <c r="H1263" s="17" t="s">
        <v>16</v>
      </c>
      <c r="I1263" s="17" t="s">
        <v>17</v>
      </c>
      <c r="J1263" s="17">
        <v>29.9</v>
      </c>
      <c r="K1263" s="17">
        <v>4</v>
      </c>
      <c r="L1263" s="17">
        <f t="shared" si="38"/>
        <v>119.6</v>
      </c>
      <c r="M1263" s="31" t="s">
        <v>24</v>
      </c>
    </row>
    <row r="1264" spans="1:13">
      <c r="A1264" s="66" t="s">
        <v>1344</v>
      </c>
      <c r="B1264" s="18">
        <v>43569</v>
      </c>
      <c r="C1264" s="17">
        <f t="shared" si="39"/>
        <v>2</v>
      </c>
      <c r="D1264" s="19">
        <v>0.68600351518857783</v>
      </c>
      <c r="E1264" s="17" t="s">
        <v>13</v>
      </c>
      <c r="F1264" s="17" t="s">
        <v>14</v>
      </c>
      <c r="G1264" s="17" t="s">
        <v>15</v>
      </c>
      <c r="H1264" s="17" t="s">
        <v>16</v>
      </c>
      <c r="I1264" s="17" t="s">
        <v>17</v>
      </c>
      <c r="J1264" s="17">
        <v>29.9</v>
      </c>
      <c r="K1264" s="17">
        <v>3</v>
      </c>
      <c r="L1264" s="17">
        <f t="shared" si="38"/>
        <v>89.699999999999989</v>
      </c>
      <c r="M1264" s="31" t="s">
        <v>24</v>
      </c>
    </row>
    <row r="1265" spans="1:13">
      <c r="A1265" s="66" t="s">
        <v>1345</v>
      </c>
      <c r="B1265" s="18">
        <v>43569</v>
      </c>
      <c r="C1265" s="17">
        <f t="shared" si="39"/>
        <v>2</v>
      </c>
      <c r="D1265" s="19">
        <v>0.44673709076703516</v>
      </c>
      <c r="E1265" s="17" t="s">
        <v>26</v>
      </c>
      <c r="F1265" s="17" t="s">
        <v>21</v>
      </c>
      <c r="G1265" s="17" t="s">
        <v>22</v>
      </c>
      <c r="H1265" s="17" t="s">
        <v>23</v>
      </c>
      <c r="I1265" s="17" t="s">
        <v>17</v>
      </c>
      <c r="J1265" s="17">
        <v>18.899999999999999</v>
      </c>
      <c r="K1265" s="17">
        <v>2</v>
      </c>
      <c r="L1265" s="17">
        <f t="shared" si="38"/>
        <v>37.799999999999997</v>
      </c>
      <c r="M1265" s="31" t="s">
        <v>43</v>
      </c>
    </row>
    <row r="1266" spans="1:13">
      <c r="A1266" s="66" t="s">
        <v>1346</v>
      </c>
      <c r="B1266" s="18">
        <v>43569</v>
      </c>
      <c r="C1266" s="17">
        <f t="shared" si="39"/>
        <v>2</v>
      </c>
      <c r="D1266" s="19">
        <v>0.53815902597931031</v>
      </c>
      <c r="E1266" s="17" t="s">
        <v>13</v>
      </c>
      <c r="F1266" s="17" t="s">
        <v>21</v>
      </c>
      <c r="G1266" s="17" t="s">
        <v>22</v>
      </c>
      <c r="H1266" s="17" t="s">
        <v>23</v>
      </c>
      <c r="I1266" s="17" t="s">
        <v>17</v>
      </c>
      <c r="J1266" s="17">
        <v>18.899999999999999</v>
      </c>
      <c r="K1266" s="17">
        <v>1</v>
      </c>
      <c r="L1266" s="17">
        <f t="shared" si="38"/>
        <v>18.899999999999999</v>
      </c>
      <c r="M1266" s="31" t="s">
        <v>18</v>
      </c>
    </row>
    <row r="1267" spans="1:13">
      <c r="A1267" s="66" t="s">
        <v>1347</v>
      </c>
      <c r="B1267" s="18">
        <v>43569</v>
      </c>
      <c r="C1267" s="17">
        <f t="shared" si="39"/>
        <v>2</v>
      </c>
      <c r="D1267" s="19">
        <v>0.85259860225024586</v>
      </c>
      <c r="E1267" s="17" t="s">
        <v>59</v>
      </c>
      <c r="F1267" s="17" t="s">
        <v>21</v>
      </c>
      <c r="G1267" s="17" t="s">
        <v>22</v>
      </c>
      <c r="H1267" s="17" t="s">
        <v>23</v>
      </c>
      <c r="I1267" s="17" t="s">
        <v>17</v>
      </c>
      <c r="J1267" s="17">
        <v>18.899999999999999</v>
      </c>
      <c r="K1267" s="17">
        <v>1</v>
      </c>
      <c r="L1267" s="17">
        <f t="shared" si="38"/>
        <v>18.899999999999999</v>
      </c>
      <c r="M1267" s="31" t="s">
        <v>43</v>
      </c>
    </row>
    <row r="1268" spans="1:13">
      <c r="A1268" s="66" t="s">
        <v>1348</v>
      </c>
      <c r="B1268" s="18">
        <v>43569</v>
      </c>
      <c r="C1268" s="17">
        <f t="shared" si="39"/>
        <v>2</v>
      </c>
      <c r="D1268" s="19">
        <v>0.74765745594906352</v>
      </c>
      <c r="E1268" s="17" t="s">
        <v>26</v>
      </c>
      <c r="F1268" s="17" t="s">
        <v>82</v>
      </c>
      <c r="G1268" s="17" t="s">
        <v>83</v>
      </c>
      <c r="H1268" s="48" t="s">
        <v>84</v>
      </c>
      <c r="I1268" s="17" t="s">
        <v>37</v>
      </c>
      <c r="J1268" s="17">
        <v>9.8000000000000007</v>
      </c>
      <c r="K1268" s="17">
        <v>1</v>
      </c>
      <c r="L1268" s="17">
        <f t="shared" si="38"/>
        <v>9.8000000000000007</v>
      </c>
      <c r="M1268" s="31" t="s">
        <v>24</v>
      </c>
    </row>
    <row r="1269" spans="1:13">
      <c r="A1269" s="66" t="s">
        <v>1349</v>
      </c>
      <c r="B1269" s="18">
        <v>43569</v>
      </c>
      <c r="C1269" s="17">
        <f t="shared" si="39"/>
        <v>2</v>
      </c>
      <c r="D1269" s="19">
        <v>0.82719589017480866</v>
      </c>
      <c r="E1269" s="17" t="s">
        <v>20</v>
      </c>
      <c r="F1269" s="17" t="s">
        <v>14</v>
      </c>
      <c r="G1269" s="17" t="s">
        <v>15</v>
      </c>
      <c r="H1269" s="17" t="s">
        <v>16</v>
      </c>
      <c r="I1269" s="17" t="s">
        <v>17</v>
      </c>
      <c r="J1269" s="17">
        <v>29.9</v>
      </c>
      <c r="K1269" s="17">
        <v>4</v>
      </c>
      <c r="L1269" s="17">
        <f t="shared" si="38"/>
        <v>119.6</v>
      </c>
      <c r="M1269" s="31" t="s">
        <v>24</v>
      </c>
    </row>
    <row r="1270" spans="1:13">
      <c r="A1270" s="66" t="s">
        <v>1350</v>
      </c>
      <c r="B1270" s="18">
        <v>43570</v>
      </c>
      <c r="C1270" s="17">
        <f t="shared" si="39"/>
        <v>2</v>
      </c>
      <c r="D1270" s="19">
        <v>0.47907698171561336</v>
      </c>
      <c r="E1270" s="17" t="s">
        <v>33</v>
      </c>
      <c r="F1270" s="17" t="s">
        <v>27</v>
      </c>
      <c r="G1270" s="17" t="s">
        <v>28</v>
      </c>
      <c r="H1270" s="17" t="s">
        <v>29</v>
      </c>
      <c r="I1270" s="17" t="s">
        <v>37</v>
      </c>
      <c r="J1270" s="17">
        <v>14.9</v>
      </c>
      <c r="K1270" s="17">
        <v>1</v>
      </c>
      <c r="L1270" s="17">
        <f t="shared" si="38"/>
        <v>14.9</v>
      </c>
      <c r="M1270" s="31" t="s">
        <v>38</v>
      </c>
    </row>
    <row r="1271" spans="1:13">
      <c r="A1271" s="66" t="s">
        <v>1351</v>
      </c>
      <c r="B1271" s="18">
        <v>43571</v>
      </c>
      <c r="C1271" s="17">
        <f t="shared" si="39"/>
        <v>2</v>
      </c>
      <c r="D1271" s="19">
        <v>0.55308600045106393</v>
      </c>
      <c r="E1271" s="17" t="s">
        <v>13</v>
      </c>
      <c r="F1271" s="17" t="s">
        <v>34</v>
      </c>
      <c r="G1271" s="48" t="s">
        <v>35</v>
      </c>
      <c r="H1271" s="48" t="s">
        <v>36</v>
      </c>
      <c r="I1271" s="17" t="s">
        <v>37</v>
      </c>
      <c r="J1271" s="17">
        <v>21</v>
      </c>
      <c r="K1271" s="17">
        <v>1</v>
      </c>
      <c r="L1271" s="17">
        <f t="shared" si="38"/>
        <v>21</v>
      </c>
      <c r="M1271" s="31" t="s">
        <v>24</v>
      </c>
    </row>
    <row r="1272" spans="1:13">
      <c r="A1272" s="66" t="s">
        <v>1352</v>
      </c>
      <c r="B1272" s="18">
        <v>43571</v>
      </c>
      <c r="C1272" s="17">
        <f t="shared" si="39"/>
        <v>2</v>
      </c>
      <c r="D1272" s="19">
        <v>0.87005723286220149</v>
      </c>
      <c r="E1272" s="17" t="s">
        <v>26</v>
      </c>
      <c r="F1272" s="17" t="s">
        <v>21</v>
      </c>
      <c r="G1272" s="17" t="s">
        <v>22</v>
      </c>
      <c r="H1272" s="17" t="s">
        <v>23</v>
      </c>
      <c r="I1272" s="17" t="s">
        <v>17</v>
      </c>
      <c r="J1272" s="17">
        <v>18.899999999999999</v>
      </c>
      <c r="K1272" s="17">
        <v>1</v>
      </c>
      <c r="L1272" s="17">
        <f t="shared" si="38"/>
        <v>18.899999999999999</v>
      </c>
      <c r="M1272" s="31" t="s">
        <v>24</v>
      </c>
    </row>
    <row r="1273" spans="1:13">
      <c r="A1273" s="66" t="s">
        <v>1353</v>
      </c>
      <c r="B1273" s="18">
        <v>43572</v>
      </c>
      <c r="C1273" s="17">
        <f t="shared" si="39"/>
        <v>2</v>
      </c>
      <c r="D1273" s="19">
        <v>0.48235785790786428</v>
      </c>
      <c r="E1273" s="17" t="s">
        <v>59</v>
      </c>
      <c r="F1273" s="17" t="s">
        <v>21</v>
      </c>
      <c r="G1273" s="17" t="s">
        <v>22</v>
      </c>
      <c r="H1273" s="17" t="s">
        <v>23</v>
      </c>
      <c r="I1273" s="17" t="s">
        <v>17</v>
      </c>
      <c r="J1273" s="17">
        <v>18.899999999999999</v>
      </c>
      <c r="K1273" s="17">
        <v>1</v>
      </c>
      <c r="L1273" s="17">
        <f t="shared" si="38"/>
        <v>18.899999999999999</v>
      </c>
      <c r="M1273" s="31" t="s">
        <v>24</v>
      </c>
    </row>
    <row r="1274" spans="1:13">
      <c r="A1274" s="66" t="s">
        <v>1354</v>
      </c>
      <c r="B1274" s="18">
        <v>43573</v>
      </c>
      <c r="C1274" s="17">
        <f t="shared" si="39"/>
        <v>2</v>
      </c>
      <c r="D1274" s="19">
        <v>0.85871821399685611</v>
      </c>
      <c r="E1274" s="17" t="s">
        <v>26</v>
      </c>
      <c r="F1274" s="17" t="s">
        <v>14</v>
      </c>
      <c r="G1274" s="17" t="s">
        <v>15</v>
      </c>
      <c r="H1274" s="17" t="s">
        <v>16</v>
      </c>
      <c r="I1274" s="17" t="s">
        <v>17</v>
      </c>
      <c r="J1274" s="17">
        <v>29.9</v>
      </c>
      <c r="K1274" s="17">
        <v>4</v>
      </c>
      <c r="L1274" s="17">
        <f t="shared" ref="L1274:L1337" si="40">J1274*K1274</f>
        <v>119.6</v>
      </c>
      <c r="M1274" s="31" t="s">
        <v>43</v>
      </c>
    </row>
    <row r="1275" spans="1:13">
      <c r="A1275" s="66" t="s">
        <v>1355</v>
      </c>
      <c r="B1275" s="18">
        <v>43574</v>
      </c>
      <c r="C1275" s="17">
        <f t="shared" si="39"/>
        <v>2</v>
      </c>
      <c r="D1275" s="19">
        <v>0.50273797133696851</v>
      </c>
      <c r="E1275" s="17" t="s">
        <v>13</v>
      </c>
      <c r="F1275" s="17" t="s">
        <v>21</v>
      </c>
      <c r="G1275" s="17" t="s">
        <v>22</v>
      </c>
      <c r="H1275" s="17" t="s">
        <v>23</v>
      </c>
      <c r="I1275" s="17" t="s">
        <v>17</v>
      </c>
      <c r="J1275" s="17">
        <v>18.899999999999999</v>
      </c>
      <c r="K1275" s="17">
        <v>1</v>
      </c>
      <c r="L1275" s="17">
        <f t="shared" si="40"/>
        <v>18.899999999999999</v>
      </c>
      <c r="M1275" s="31" t="s">
        <v>43</v>
      </c>
    </row>
    <row r="1276" spans="1:13">
      <c r="A1276" s="66" t="s">
        <v>1356</v>
      </c>
      <c r="B1276" s="18">
        <v>43574</v>
      </c>
      <c r="C1276" s="17">
        <f t="shared" si="39"/>
        <v>2</v>
      </c>
      <c r="D1276" s="19">
        <v>0.48406098902430289</v>
      </c>
      <c r="E1276" s="17" t="s">
        <v>13</v>
      </c>
      <c r="F1276" s="17" t="s">
        <v>14</v>
      </c>
      <c r="G1276" s="17" t="s">
        <v>15</v>
      </c>
      <c r="H1276" s="17" t="s">
        <v>16</v>
      </c>
      <c r="I1276" s="17" t="s">
        <v>17</v>
      </c>
      <c r="J1276" s="17">
        <v>29.9</v>
      </c>
      <c r="K1276" s="17">
        <v>3</v>
      </c>
      <c r="L1276" s="17">
        <f t="shared" si="40"/>
        <v>89.699999999999989</v>
      </c>
      <c r="M1276" s="31" t="s">
        <v>24</v>
      </c>
    </row>
    <row r="1277" spans="1:13">
      <c r="A1277" s="66" t="s">
        <v>1357</v>
      </c>
      <c r="B1277" s="18">
        <v>43574</v>
      </c>
      <c r="C1277" s="17">
        <f t="shared" si="39"/>
        <v>2</v>
      </c>
      <c r="D1277" s="19">
        <v>0.71928443647306772</v>
      </c>
      <c r="E1277" s="17" t="s">
        <v>20</v>
      </c>
      <c r="F1277" s="17" t="s">
        <v>47</v>
      </c>
      <c r="G1277" s="17" t="s">
        <v>48</v>
      </c>
      <c r="H1277" s="48" t="s">
        <v>77</v>
      </c>
      <c r="I1277" s="17" t="s">
        <v>17</v>
      </c>
      <c r="J1277" s="17">
        <v>7.9</v>
      </c>
      <c r="K1277" s="17">
        <v>2</v>
      </c>
      <c r="L1277" s="17">
        <f t="shared" si="40"/>
        <v>15.8</v>
      </c>
      <c r="M1277" s="31" t="s">
        <v>24</v>
      </c>
    </row>
    <row r="1278" spans="1:13">
      <c r="A1278" s="66" t="s">
        <v>1358</v>
      </c>
      <c r="B1278" s="18">
        <v>43574</v>
      </c>
      <c r="C1278" s="17">
        <f t="shared" si="39"/>
        <v>2</v>
      </c>
      <c r="D1278" s="19">
        <v>0.87967671274967629</v>
      </c>
      <c r="E1278" s="17" t="s">
        <v>33</v>
      </c>
      <c r="F1278" s="17" t="s">
        <v>47</v>
      </c>
      <c r="G1278" s="17" t="s">
        <v>48</v>
      </c>
      <c r="H1278" s="48" t="s">
        <v>77</v>
      </c>
      <c r="I1278" s="17" t="s">
        <v>17</v>
      </c>
      <c r="J1278" s="17">
        <v>7.9</v>
      </c>
      <c r="K1278" s="17">
        <v>4</v>
      </c>
      <c r="L1278" s="17">
        <f t="shared" si="40"/>
        <v>31.6</v>
      </c>
      <c r="M1278" s="31" t="s">
        <v>18</v>
      </c>
    </row>
    <row r="1279" spans="1:13">
      <c r="A1279" s="66" t="s">
        <v>1359</v>
      </c>
      <c r="B1279" s="18">
        <v>43575</v>
      </c>
      <c r="C1279" s="17">
        <f t="shared" si="39"/>
        <v>2</v>
      </c>
      <c r="D1279" s="19">
        <v>0.53658393940193549</v>
      </c>
      <c r="E1279" s="17" t="s">
        <v>33</v>
      </c>
      <c r="F1279" s="17" t="s">
        <v>14</v>
      </c>
      <c r="G1279" s="17" t="s">
        <v>15</v>
      </c>
      <c r="H1279" s="17" t="s">
        <v>16</v>
      </c>
      <c r="I1279" s="17" t="s">
        <v>17</v>
      </c>
      <c r="J1279" s="17">
        <v>29.9</v>
      </c>
      <c r="K1279" s="17">
        <v>3</v>
      </c>
      <c r="L1279" s="17">
        <f t="shared" si="40"/>
        <v>89.699999999999989</v>
      </c>
      <c r="M1279" s="31" t="s">
        <v>18</v>
      </c>
    </row>
    <row r="1280" spans="1:13">
      <c r="A1280" s="66" t="s">
        <v>1360</v>
      </c>
      <c r="B1280" s="18">
        <v>43575</v>
      </c>
      <c r="C1280" s="17">
        <f t="shared" si="39"/>
        <v>2</v>
      </c>
      <c r="D1280" s="19">
        <v>0.81761125684101343</v>
      </c>
      <c r="E1280" s="17" t="s">
        <v>26</v>
      </c>
      <c r="F1280" s="17" t="s">
        <v>14</v>
      </c>
      <c r="G1280" s="17" t="s">
        <v>15</v>
      </c>
      <c r="H1280" s="17" t="s">
        <v>16</v>
      </c>
      <c r="I1280" s="17" t="s">
        <v>17</v>
      </c>
      <c r="J1280" s="17">
        <v>29.9</v>
      </c>
      <c r="K1280" s="17">
        <v>1</v>
      </c>
      <c r="L1280" s="17">
        <f t="shared" si="40"/>
        <v>29.9</v>
      </c>
      <c r="M1280" s="31" t="s">
        <v>43</v>
      </c>
    </row>
    <row r="1281" spans="1:13">
      <c r="A1281" s="66" t="s">
        <v>1361</v>
      </c>
      <c r="B1281" s="18">
        <v>43576</v>
      </c>
      <c r="C1281" s="17">
        <f t="shared" si="39"/>
        <v>2</v>
      </c>
      <c r="D1281" s="19">
        <v>0.51409118792116149</v>
      </c>
      <c r="E1281" s="17" t="s">
        <v>59</v>
      </c>
      <c r="F1281" s="17" t="s">
        <v>27</v>
      </c>
      <c r="G1281" s="17" t="s">
        <v>28</v>
      </c>
      <c r="H1281" s="17" t="s">
        <v>29</v>
      </c>
      <c r="I1281" s="17" t="s">
        <v>37</v>
      </c>
      <c r="J1281" s="17">
        <v>14.9</v>
      </c>
      <c r="K1281" s="17">
        <v>2</v>
      </c>
      <c r="L1281" s="17">
        <f t="shared" si="40"/>
        <v>29.8</v>
      </c>
      <c r="M1281" s="31" t="s">
        <v>24</v>
      </c>
    </row>
    <row r="1282" spans="1:13">
      <c r="A1282" s="66" t="s">
        <v>1362</v>
      </c>
      <c r="B1282" s="18">
        <v>43576</v>
      </c>
      <c r="C1282" s="17">
        <f t="shared" si="39"/>
        <v>2</v>
      </c>
      <c r="D1282" s="19">
        <v>0.60756133545120627</v>
      </c>
      <c r="E1282" s="17" t="s">
        <v>26</v>
      </c>
      <c r="F1282" s="17" t="s">
        <v>27</v>
      </c>
      <c r="G1282" s="17" t="s">
        <v>28</v>
      </c>
      <c r="H1282" s="17" t="s">
        <v>29</v>
      </c>
      <c r="I1282" s="17" t="s">
        <v>37</v>
      </c>
      <c r="J1282" s="17">
        <v>14.9</v>
      </c>
      <c r="K1282" s="17">
        <v>3</v>
      </c>
      <c r="L1282" s="17">
        <f t="shared" si="40"/>
        <v>44.7</v>
      </c>
      <c r="M1282" s="31" t="s">
        <v>24</v>
      </c>
    </row>
    <row r="1283" spans="1:13">
      <c r="A1283" s="66" t="s">
        <v>1363</v>
      </c>
      <c r="B1283" s="18">
        <v>43577</v>
      </c>
      <c r="C1283" s="17">
        <f t="shared" ref="C1283:C1346" si="41">INT((MONTH(B1283)-1)/3)+1</f>
        <v>2</v>
      </c>
      <c r="D1283" s="19">
        <v>0.63145578097437838</v>
      </c>
      <c r="E1283" s="17" t="s">
        <v>59</v>
      </c>
      <c r="F1283" s="17" t="s">
        <v>21</v>
      </c>
      <c r="G1283" s="17" t="s">
        <v>22</v>
      </c>
      <c r="H1283" s="17" t="s">
        <v>23</v>
      </c>
      <c r="I1283" s="17" t="s">
        <v>17</v>
      </c>
      <c r="J1283" s="17">
        <v>18.899999999999999</v>
      </c>
      <c r="K1283" s="17">
        <v>2</v>
      </c>
      <c r="L1283" s="17">
        <f t="shared" si="40"/>
        <v>37.799999999999997</v>
      </c>
      <c r="M1283" s="31" t="s">
        <v>18</v>
      </c>
    </row>
    <row r="1284" spans="1:13">
      <c r="A1284" s="66" t="s">
        <v>1364</v>
      </c>
      <c r="B1284" s="18">
        <v>43577</v>
      </c>
      <c r="C1284" s="17">
        <f t="shared" si="41"/>
        <v>2</v>
      </c>
      <c r="D1284" s="19">
        <v>0.69511211504571935</v>
      </c>
      <c r="E1284" s="17" t="s">
        <v>26</v>
      </c>
      <c r="F1284" s="17" t="s">
        <v>47</v>
      </c>
      <c r="G1284" s="17" t="s">
        <v>48</v>
      </c>
      <c r="H1284" s="48" t="s">
        <v>77</v>
      </c>
      <c r="I1284" s="17" t="s">
        <v>17</v>
      </c>
      <c r="J1284" s="17">
        <v>7.9</v>
      </c>
      <c r="K1284" s="17">
        <v>1</v>
      </c>
      <c r="L1284" s="17">
        <f t="shared" si="40"/>
        <v>7.9</v>
      </c>
      <c r="M1284" s="31" t="s">
        <v>18</v>
      </c>
    </row>
    <row r="1285" spans="1:13">
      <c r="A1285" s="66" t="s">
        <v>1365</v>
      </c>
      <c r="B1285" s="18">
        <v>43578</v>
      </c>
      <c r="C1285" s="17">
        <f t="shared" si="41"/>
        <v>2</v>
      </c>
      <c r="D1285" s="19">
        <v>0.47503048049672192</v>
      </c>
      <c r="E1285" s="17" t="s">
        <v>26</v>
      </c>
      <c r="F1285" s="17" t="s">
        <v>34</v>
      </c>
      <c r="G1285" s="49"/>
      <c r="H1285" s="48" t="s">
        <v>36</v>
      </c>
      <c r="I1285" s="17" t="s">
        <v>37</v>
      </c>
      <c r="J1285" s="17">
        <v>21</v>
      </c>
      <c r="K1285" s="17">
        <v>2</v>
      </c>
      <c r="L1285" s="17">
        <f t="shared" si="40"/>
        <v>42</v>
      </c>
      <c r="M1285" s="31" t="s">
        <v>24</v>
      </c>
    </row>
    <row r="1286" spans="1:13">
      <c r="A1286" s="66" t="s">
        <v>1366</v>
      </c>
      <c r="B1286" s="18">
        <v>43578</v>
      </c>
      <c r="C1286" s="17">
        <f t="shared" si="41"/>
        <v>2</v>
      </c>
      <c r="D1286" s="19">
        <v>0.65963868063442743</v>
      </c>
      <c r="E1286" s="17" t="s">
        <v>13</v>
      </c>
      <c r="F1286" s="17" t="s">
        <v>27</v>
      </c>
      <c r="G1286" s="49"/>
      <c r="H1286" s="17" t="s">
        <v>29</v>
      </c>
      <c r="I1286" s="17" t="s">
        <v>37</v>
      </c>
      <c r="J1286" s="17">
        <v>14.9</v>
      </c>
      <c r="K1286" s="17">
        <v>1</v>
      </c>
      <c r="L1286" s="17">
        <f t="shared" si="40"/>
        <v>14.9</v>
      </c>
      <c r="M1286" s="31" t="s">
        <v>24</v>
      </c>
    </row>
    <row r="1287" spans="1:13">
      <c r="A1287" s="66" t="s">
        <v>1367</v>
      </c>
      <c r="B1287" s="18">
        <v>43579</v>
      </c>
      <c r="C1287" s="17">
        <f t="shared" si="41"/>
        <v>2</v>
      </c>
      <c r="D1287" s="19">
        <v>0.70813829183618227</v>
      </c>
      <c r="E1287" s="17" t="s">
        <v>26</v>
      </c>
      <c r="F1287" s="17" t="s">
        <v>47</v>
      </c>
      <c r="G1287" s="49"/>
      <c r="H1287" s="48" t="s">
        <v>77</v>
      </c>
      <c r="I1287" s="17" t="s">
        <v>17</v>
      </c>
      <c r="J1287" s="17">
        <v>7.9</v>
      </c>
      <c r="K1287" s="17">
        <v>2</v>
      </c>
      <c r="L1287" s="17">
        <f t="shared" si="40"/>
        <v>15.8</v>
      </c>
      <c r="M1287" s="31" t="s">
        <v>18</v>
      </c>
    </row>
    <row r="1288" spans="1:13">
      <c r="A1288" s="66" t="s">
        <v>1368</v>
      </c>
      <c r="B1288" s="18">
        <v>43579</v>
      </c>
      <c r="C1288" s="17">
        <f t="shared" si="41"/>
        <v>2</v>
      </c>
      <c r="D1288" s="19">
        <v>0.69275116210350651</v>
      </c>
      <c r="E1288" s="17" t="s">
        <v>26</v>
      </c>
      <c r="F1288" s="17" t="s">
        <v>27</v>
      </c>
      <c r="G1288" s="17" t="s">
        <v>28</v>
      </c>
      <c r="H1288" s="17" t="s">
        <v>29</v>
      </c>
      <c r="I1288" s="17" t="s">
        <v>37</v>
      </c>
      <c r="J1288" s="17">
        <v>14.9</v>
      </c>
      <c r="K1288" s="17">
        <v>4</v>
      </c>
      <c r="L1288" s="17">
        <f t="shared" si="40"/>
        <v>59.6</v>
      </c>
      <c r="M1288" s="31" t="s">
        <v>43</v>
      </c>
    </row>
    <row r="1289" spans="1:13">
      <c r="A1289" s="66" t="s">
        <v>1369</v>
      </c>
      <c r="B1289" s="18">
        <v>43579</v>
      </c>
      <c r="C1289" s="17">
        <f t="shared" si="41"/>
        <v>2</v>
      </c>
      <c r="D1289" s="19">
        <v>0.83099026069558923</v>
      </c>
      <c r="E1289" s="17" t="s">
        <v>20</v>
      </c>
      <c r="F1289" s="17" t="s">
        <v>47</v>
      </c>
      <c r="G1289" s="17" t="s">
        <v>48</v>
      </c>
      <c r="H1289" s="48" t="s">
        <v>77</v>
      </c>
      <c r="I1289" s="17" t="s">
        <v>17</v>
      </c>
      <c r="J1289" s="17">
        <v>7.9</v>
      </c>
      <c r="K1289" s="17">
        <v>1</v>
      </c>
      <c r="L1289" s="17">
        <f t="shared" si="40"/>
        <v>7.9</v>
      </c>
      <c r="M1289" s="31" t="s">
        <v>24</v>
      </c>
    </row>
    <row r="1290" spans="1:13">
      <c r="A1290" s="66" t="s">
        <v>1370</v>
      </c>
      <c r="B1290" s="18">
        <v>43579</v>
      </c>
      <c r="C1290" s="17">
        <f t="shared" si="41"/>
        <v>2</v>
      </c>
      <c r="D1290" s="19">
        <v>0.67632776764856173</v>
      </c>
      <c r="E1290" s="17" t="s">
        <v>20</v>
      </c>
      <c r="F1290" s="17" t="s">
        <v>14</v>
      </c>
      <c r="G1290" s="17" t="s">
        <v>15</v>
      </c>
      <c r="H1290" s="17" t="s">
        <v>16</v>
      </c>
      <c r="I1290" s="17" t="s">
        <v>17</v>
      </c>
      <c r="J1290" s="17">
        <v>29.9</v>
      </c>
      <c r="K1290" s="17">
        <v>1</v>
      </c>
      <c r="L1290" s="17">
        <f t="shared" si="40"/>
        <v>29.9</v>
      </c>
      <c r="M1290" s="31" t="s">
        <v>24</v>
      </c>
    </row>
    <row r="1291" spans="1:13">
      <c r="A1291" s="66" t="s">
        <v>1371</v>
      </c>
      <c r="B1291" s="18">
        <v>43580</v>
      </c>
      <c r="C1291" s="17">
        <f t="shared" si="41"/>
        <v>2</v>
      </c>
      <c r="D1291" s="19">
        <v>0.69445353126294951</v>
      </c>
      <c r="E1291" s="17" t="s">
        <v>59</v>
      </c>
      <c r="F1291" s="17" t="s">
        <v>21</v>
      </c>
      <c r="G1291" s="17" t="s">
        <v>22</v>
      </c>
      <c r="H1291" s="17" t="s">
        <v>23</v>
      </c>
      <c r="I1291" s="17" t="s">
        <v>17</v>
      </c>
      <c r="J1291" s="17">
        <v>18.899999999999999</v>
      </c>
      <c r="K1291" s="17">
        <v>1</v>
      </c>
      <c r="L1291" s="17">
        <f t="shared" si="40"/>
        <v>18.899999999999999</v>
      </c>
      <c r="M1291" s="31" t="s">
        <v>43</v>
      </c>
    </row>
    <row r="1292" spans="1:13">
      <c r="A1292" s="66" t="s">
        <v>1372</v>
      </c>
      <c r="B1292" s="18">
        <v>43580</v>
      </c>
      <c r="C1292" s="17">
        <f t="shared" si="41"/>
        <v>2</v>
      </c>
      <c r="D1292" s="19">
        <v>0.64371713061124802</v>
      </c>
      <c r="E1292" s="17" t="s">
        <v>26</v>
      </c>
      <c r="F1292" s="17" t="s">
        <v>82</v>
      </c>
      <c r="G1292" s="17" t="s">
        <v>83</v>
      </c>
      <c r="H1292" s="48" t="s">
        <v>84</v>
      </c>
      <c r="I1292" s="17" t="s">
        <v>37</v>
      </c>
      <c r="J1292" s="17">
        <v>9.8000000000000007</v>
      </c>
      <c r="K1292" s="17">
        <v>2</v>
      </c>
      <c r="L1292" s="17">
        <f t="shared" si="40"/>
        <v>19.600000000000001</v>
      </c>
      <c r="M1292" s="31" t="s">
        <v>24</v>
      </c>
    </row>
    <row r="1293" spans="1:13">
      <c r="A1293" s="66" t="s">
        <v>1373</v>
      </c>
      <c r="B1293" s="18">
        <v>43581</v>
      </c>
      <c r="C1293" s="17">
        <f t="shared" si="41"/>
        <v>2</v>
      </c>
      <c r="D1293" s="19">
        <v>0.44114385913496101</v>
      </c>
      <c r="E1293" s="17" t="s">
        <v>26</v>
      </c>
      <c r="F1293" s="17" t="s">
        <v>34</v>
      </c>
      <c r="G1293" s="48" t="s">
        <v>35</v>
      </c>
      <c r="H1293" s="48" t="s">
        <v>36</v>
      </c>
      <c r="I1293" s="17" t="s">
        <v>37</v>
      </c>
      <c r="J1293" s="17">
        <v>21</v>
      </c>
      <c r="K1293" s="17">
        <v>1</v>
      </c>
      <c r="L1293" s="17">
        <f t="shared" si="40"/>
        <v>21</v>
      </c>
      <c r="M1293" s="31" t="s">
        <v>38</v>
      </c>
    </row>
    <row r="1294" spans="1:13">
      <c r="A1294" s="66" t="s">
        <v>1374</v>
      </c>
      <c r="B1294" s="18">
        <v>43582</v>
      </c>
      <c r="C1294" s="17">
        <f t="shared" si="41"/>
        <v>2</v>
      </c>
      <c r="D1294" s="19">
        <v>0.50888780494543229</v>
      </c>
      <c r="E1294" s="17" t="s">
        <v>1135</v>
      </c>
      <c r="F1294" s="17" t="s">
        <v>34</v>
      </c>
      <c r="G1294" s="48" t="s">
        <v>35</v>
      </c>
      <c r="H1294" s="48" t="s">
        <v>36</v>
      </c>
      <c r="I1294" s="17" t="s">
        <v>37</v>
      </c>
      <c r="J1294" s="17">
        <v>21</v>
      </c>
      <c r="K1294" s="17">
        <v>2</v>
      </c>
      <c r="L1294" s="17">
        <f t="shared" si="40"/>
        <v>42</v>
      </c>
      <c r="M1294" s="31" t="s">
        <v>24</v>
      </c>
    </row>
    <row r="1295" spans="1:13">
      <c r="A1295" s="66" t="s">
        <v>1375</v>
      </c>
      <c r="B1295" s="18">
        <v>43582</v>
      </c>
      <c r="C1295" s="17">
        <f t="shared" si="41"/>
        <v>2</v>
      </c>
      <c r="D1295" s="19">
        <v>0.87674125907303813</v>
      </c>
      <c r="E1295" s="17" t="s">
        <v>59</v>
      </c>
      <c r="F1295" s="17" t="s">
        <v>27</v>
      </c>
      <c r="G1295" s="17" t="s">
        <v>28</v>
      </c>
      <c r="H1295" s="17" t="s">
        <v>29</v>
      </c>
      <c r="I1295" s="17" t="s">
        <v>37</v>
      </c>
      <c r="J1295" s="17">
        <v>14.9</v>
      </c>
      <c r="K1295" s="17">
        <v>2</v>
      </c>
      <c r="L1295" s="17">
        <f t="shared" si="40"/>
        <v>29.8</v>
      </c>
      <c r="M1295" s="31" t="s">
        <v>24</v>
      </c>
    </row>
    <row r="1296" spans="1:13">
      <c r="A1296" s="66" t="s">
        <v>1376</v>
      </c>
      <c r="B1296" s="18">
        <v>43582</v>
      </c>
      <c r="C1296" s="17">
        <f t="shared" si="41"/>
        <v>2</v>
      </c>
      <c r="D1296" s="19">
        <v>0.71228588386429692</v>
      </c>
      <c r="E1296" s="48" t="s">
        <v>258</v>
      </c>
      <c r="F1296" s="17" t="s">
        <v>27</v>
      </c>
      <c r="G1296" s="17" t="s">
        <v>28</v>
      </c>
      <c r="H1296" s="17" t="s">
        <v>29</v>
      </c>
      <c r="I1296" s="17" t="s">
        <v>37</v>
      </c>
      <c r="J1296" s="17">
        <v>14.9</v>
      </c>
      <c r="K1296" s="17">
        <v>1</v>
      </c>
      <c r="L1296" s="17">
        <f t="shared" si="40"/>
        <v>14.9</v>
      </c>
      <c r="M1296" s="31" t="s">
        <v>43</v>
      </c>
    </row>
    <row r="1297" spans="1:13">
      <c r="A1297" s="66" t="s">
        <v>1377</v>
      </c>
      <c r="B1297" s="18">
        <v>43583</v>
      </c>
      <c r="C1297" s="17">
        <f t="shared" si="41"/>
        <v>2</v>
      </c>
      <c r="D1297" s="19">
        <v>0.46620654805523715</v>
      </c>
      <c r="E1297" s="17" t="s">
        <v>59</v>
      </c>
      <c r="F1297" s="17" t="s">
        <v>82</v>
      </c>
      <c r="G1297" s="17" t="s">
        <v>83</v>
      </c>
      <c r="H1297" s="48" t="s">
        <v>84</v>
      </c>
      <c r="I1297" s="17" t="s">
        <v>37</v>
      </c>
      <c r="J1297" s="17">
        <v>9.8000000000000007</v>
      </c>
      <c r="K1297" s="17">
        <v>2</v>
      </c>
      <c r="L1297" s="17">
        <f t="shared" si="40"/>
        <v>19.600000000000001</v>
      </c>
      <c r="M1297" s="31" t="s">
        <v>24</v>
      </c>
    </row>
    <row r="1298" spans="1:13">
      <c r="A1298" s="66" t="s">
        <v>1378</v>
      </c>
      <c r="B1298" s="18">
        <v>43583</v>
      </c>
      <c r="C1298" s="17">
        <f t="shared" si="41"/>
        <v>2</v>
      </c>
      <c r="D1298" s="19">
        <v>0.77426131393725317</v>
      </c>
      <c r="E1298" s="17" t="s">
        <v>1135</v>
      </c>
      <c r="F1298" s="17" t="s">
        <v>34</v>
      </c>
      <c r="G1298" s="48" t="s">
        <v>35</v>
      </c>
      <c r="H1298" s="48" t="s">
        <v>36</v>
      </c>
      <c r="I1298" s="17" t="s">
        <v>37</v>
      </c>
      <c r="J1298" s="17">
        <v>21</v>
      </c>
      <c r="K1298" s="17">
        <v>1</v>
      </c>
      <c r="L1298" s="17">
        <f t="shared" si="40"/>
        <v>21</v>
      </c>
      <c r="M1298" s="31" t="s">
        <v>24</v>
      </c>
    </row>
    <row r="1299" spans="1:13">
      <c r="A1299" s="66" t="s">
        <v>1379</v>
      </c>
      <c r="B1299" s="18">
        <v>43583</v>
      </c>
      <c r="C1299" s="17">
        <f t="shared" si="41"/>
        <v>2</v>
      </c>
      <c r="D1299" s="19">
        <v>0.47130744113006251</v>
      </c>
      <c r="E1299" s="17" t="s">
        <v>33</v>
      </c>
      <c r="F1299" s="17" t="s">
        <v>14</v>
      </c>
      <c r="G1299" s="17" t="s">
        <v>15</v>
      </c>
      <c r="H1299" s="17" t="s">
        <v>16</v>
      </c>
      <c r="I1299" s="17" t="s">
        <v>17</v>
      </c>
      <c r="J1299" s="17">
        <v>29.9</v>
      </c>
      <c r="K1299" s="17">
        <v>1</v>
      </c>
      <c r="L1299" s="17">
        <f t="shared" si="40"/>
        <v>29.9</v>
      </c>
      <c r="M1299" s="31" t="s">
        <v>24</v>
      </c>
    </row>
    <row r="1300" spans="1:13">
      <c r="A1300" s="66" t="s">
        <v>1380</v>
      </c>
      <c r="B1300" s="18">
        <v>43583</v>
      </c>
      <c r="C1300" s="17">
        <f t="shared" si="41"/>
        <v>2</v>
      </c>
      <c r="D1300" s="19">
        <v>0.85642713885955901</v>
      </c>
      <c r="E1300" s="17" t="s">
        <v>26</v>
      </c>
      <c r="F1300" s="17" t="s">
        <v>47</v>
      </c>
      <c r="G1300" s="17" t="s">
        <v>48</v>
      </c>
      <c r="H1300" s="48" t="s">
        <v>77</v>
      </c>
      <c r="I1300" s="17" t="s">
        <v>17</v>
      </c>
      <c r="J1300" s="17">
        <v>7.9</v>
      </c>
      <c r="K1300" s="17">
        <v>3</v>
      </c>
      <c r="L1300" s="17">
        <f t="shared" si="40"/>
        <v>23.700000000000003</v>
      </c>
      <c r="M1300" s="31" t="s">
        <v>24</v>
      </c>
    </row>
    <row r="1301" spans="1:13">
      <c r="A1301" s="66" t="s">
        <v>1381</v>
      </c>
      <c r="B1301" s="18">
        <v>43584</v>
      </c>
      <c r="C1301" s="17">
        <f t="shared" si="41"/>
        <v>2</v>
      </c>
      <c r="D1301" s="19">
        <v>0.8994666461409746</v>
      </c>
      <c r="E1301" s="17" t="s">
        <v>26</v>
      </c>
      <c r="F1301" s="17" t="s">
        <v>27</v>
      </c>
      <c r="G1301" s="17" t="s">
        <v>28</v>
      </c>
      <c r="H1301" s="17" t="s">
        <v>29</v>
      </c>
      <c r="I1301" s="17" t="s">
        <v>37</v>
      </c>
      <c r="J1301" s="17">
        <v>14.9</v>
      </c>
      <c r="K1301" s="17">
        <v>1</v>
      </c>
      <c r="L1301" s="17">
        <f t="shared" si="40"/>
        <v>14.9</v>
      </c>
      <c r="M1301" s="31" t="s">
        <v>43</v>
      </c>
    </row>
    <row r="1302" spans="1:13">
      <c r="A1302" s="66" t="s">
        <v>1382</v>
      </c>
      <c r="B1302" s="18">
        <v>43585</v>
      </c>
      <c r="C1302" s="17">
        <f t="shared" si="41"/>
        <v>2</v>
      </c>
      <c r="D1302" s="19">
        <v>0.84178579318809543</v>
      </c>
      <c r="E1302" s="17" t="s">
        <v>20</v>
      </c>
      <c r="F1302" s="17" t="s">
        <v>27</v>
      </c>
      <c r="G1302" s="17" t="s">
        <v>28</v>
      </c>
      <c r="H1302" s="17" t="s">
        <v>29</v>
      </c>
      <c r="I1302" s="17" t="s">
        <v>37</v>
      </c>
      <c r="J1302" s="17">
        <v>14.9</v>
      </c>
      <c r="K1302" s="17">
        <v>1</v>
      </c>
      <c r="L1302" s="17">
        <f t="shared" si="40"/>
        <v>14.9</v>
      </c>
      <c r="M1302" s="31" t="s">
        <v>24</v>
      </c>
    </row>
    <row r="1303" spans="1:13">
      <c r="A1303" s="66" t="s">
        <v>1383</v>
      </c>
      <c r="B1303" s="18">
        <v>43585</v>
      </c>
      <c r="C1303" s="17">
        <f t="shared" si="41"/>
        <v>2</v>
      </c>
      <c r="D1303" s="19">
        <v>0.49876455168559747</v>
      </c>
      <c r="E1303" s="17" t="s">
        <v>33</v>
      </c>
      <c r="F1303" s="17" t="s">
        <v>27</v>
      </c>
      <c r="G1303" s="17" t="s">
        <v>28</v>
      </c>
      <c r="H1303" s="17" t="s">
        <v>29</v>
      </c>
      <c r="I1303" s="17" t="s">
        <v>37</v>
      </c>
      <c r="J1303" s="17">
        <v>14.9</v>
      </c>
      <c r="K1303" s="17">
        <v>3</v>
      </c>
      <c r="L1303" s="17">
        <f t="shared" si="40"/>
        <v>44.7</v>
      </c>
      <c r="M1303" s="31" t="s">
        <v>38</v>
      </c>
    </row>
    <row r="1304" spans="1:13">
      <c r="A1304" s="66" t="s">
        <v>1384</v>
      </c>
      <c r="B1304" s="18">
        <v>43586</v>
      </c>
      <c r="C1304" s="17">
        <f t="shared" si="41"/>
        <v>2</v>
      </c>
      <c r="D1304" s="19">
        <v>0.58276166241477756</v>
      </c>
      <c r="E1304" s="17" t="s">
        <v>20</v>
      </c>
      <c r="F1304" s="17" t="s">
        <v>21</v>
      </c>
      <c r="G1304" s="17" t="s">
        <v>22</v>
      </c>
      <c r="H1304" s="17" t="s">
        <v>23</v>
      </c>
      <c r="I1304" s="17" t="s">
        <v>17</v>
      </c>
      <c r="J1304" s="17">
        <v>18.899999999999999</v>
      </c>
      <c r="K1304" s="17">
        <v>1</v>
      </c>
      <c r="L1304" s="17">
        <f t="shared" si="40"/>
        <v>18.899999999999999</v>
      </c>
      <c r="M1304" s="31" t="s">
        <v>24</v>
      </c>
    </row>
    <row r="1305" spans="1:13">
      <c r="A1305" s="66" t="s">
        <v>1385</v>
      </c>
      <c r="B1305" s="18">
        <v>43586</v>
      </c>
      <c r="C1305" s="17">
        <f t="shared" si="41"/>
        <v>2</v>
      </c>
      <c r="D1305" s="19">
        <v>0.4829868616381649</v>
      </c>
      <c r="E1305" s="17" t="s">
        <v>13</v>
      </c>
      <c r="F1305" s="17" t="s">
        <v>34</v>
      </c>
      <c r="G1305" s="48" t="s">
        <v>35</v>
      </c>
      <c r="H1305" s="48" t="s">
        <v>36</v>
      </c>
      <c r="I1305" s="17" t="s">
        <v>37</v>
      </c>
      <c r="J1305" s="17">
        <v>21</v>
      </c>
      <c r="K1305" s="17">
        <v>2</v>
      </c>
      <c r="L1305" s="17">
        <f t="shared" si="40"/>
        <v>42</v>
      </c>
      <c r="M1305" s="31" t="s">
        <v>24</v>
      </c>
    </row>
    <row r="1306" spans="1:13">
      <c r="A1306" s="66" t="s">
        <v>1386</v>
      </c>
      <c r="B1306" s="18">
        <v>43587</v>
      </c>
      <c r="C1306" s="17">
        <f t="shared" si="41"/>
        <v>2</v>
      </c>
      <c r="D1306" s="19">
        <v>0.60842821245487955</v>
      </c>
      <c r="E1306" s="48" t="s">
        <v>40</v>
      </c>
      <c r="F1306" s="17" t="s">
        <v>21</v>
      </c>
      <c r="G1306" s="17" t="s">
        <v>22</v>
      </c>
      <c r="H1306" s="17" t="s">
        <v>23</v>
      </c>
      <c r="I1306" s="17" t="s">
        <v>17</v>
      </c>
      <c r="J1306" s="17">
        <v>18.899999999999999</v>
      </c>
      <c r="K1306" s="17">
        <v>1</v>
      </c>
      <c r="L1306" s="17">
        <f t="shared" si="40"/>
        <v>18.899999999999999</v>
      </c>
      <c r="M1306" s="31" t="s">
        <v>24</v>
      </c>
    </row>
    <row r="1307" spans="1:13">
      <c r="A1307" s="66" t="s">
        <v>1387</v>
      </c>
      <c r="B1307" s="18">
        <v>43587</v>
      </c>
      <c r="C1307" s="17">
        <f t="shared" si="41"/>
        <v>2</v>
      </c>
      <c r="D1307" s="19">
        <v>0.89085404366137033</v>
      </c>
      <c r="E1307" s="17" t="s">
        <v>26</v>
      </c>
      <c r="F1307" s="17" t="s">
        <v>82</v>
      </c>
      <c r="G1307" s="17" t="s">
        <v>83</v>
      </c>
      <c r="H1307" s="48" t="s">
        <v>84</v>
      </c>
      <c r="I1307" s="17" t="s">
        <v>37</v>
      </c>
      <c r="J1307" s="17">
        <v>9.8000000000000007</v>
      </c>
      <c r="K1307" s="17">
        <v>2</v>
      </c>
      <c r="L1307" s="17">
        <f t="shared" si="40"/>
        <v>19.600000000000001</v>
      </c>
      <c r="M1307" s="31" t="s">
        <v>24</v>
      </c>
    </row>
    <row r="1308" spans="1:13">
      <c r="A1308" s="66" t="s">
        <v>1388</v>
      </c>
      <c r="B1308" s="18">
        <v>43587</v>
      </c>
      <c r="C1308" s="17">
        <f t="shared" si="41"/>
        <v>2</v>
      </c>
      <c r="D1308" s="19">
        <v>0.54502072250620781</v>
      </c>
      <c r="E1308" s="17" t="s">
        <v>26</v>
      </c>
      <c r="F1308" s="17" t="s">
        <v>47</v>
      </c>
      <c r="G1308" s="17" t="s">
        <v>48</v>
      </c>
      <c r="H1308" s="48" t="s">
        <v>77</v>
      </c>
      <c r="I1308" s="17" t="s">
        <v>17</v>
      </c>
      <c r="J1308" s="17">
        <v>7.9</v>
      </c>
      <c r="K1308" s="17">
        <v>1</v>
      </c>
      <c r="L1308" s="17">
        <f t="shared" si="40"/>
        <v>7.9</v>
      </c>
      <c r="M1308" s="31" t="s">
        <v>24</v>
      </c>
    </row>
    <row r="1309" spans="1:13">
      <c r="A1309" s="66" t="s">
        <v>1389</v>
      </c>
      <c r="B1309" s="18">
        <v>43588</v>
      </c>
      <c r="C1309" s="17">
        <f t="shared" si="41"/>
        <v>2</v>
      </c>
      <c r="D1309" s="19">
        <v>0.69967248872329402</v>
      </c>
      <c r="E1309" s="17" t="s">
        <v>13</v>
      </c>
      <c r="F1309" s="17" t="s">
        <v>21</v>
      </c>
      <c r="G1309" s="17" t="s">
        <v>22</v>
      </c>
      <c r="H1309" s="17" t="s">
        <v>23</v>
      </c>
      <c r="I1309" s="17" t="s">
        <v>17</v>
      </c>
      <c r="J1309" s="17">
        <v>18.899999999999999</v>
      </c>
      <c r="K1309" s="17">
        <v>4</v>
      </c>
      <c r="L1309" s="17">
        <f t="shared" si="40"/>
        <v>75.599999999999994</v>
      </c>
      <c r="M1309" s="31" t="s">
        <v>24</v>
      </c>
    </row>
    <row r="1310" spans="1:13">
      <c r="A1310" s="66" t="s">
        <v>1390</v>
      </c>
      <c r="B1310" s="18">
        <v>43588</v>
      </c>
      <c r="C1310" s="17">
        <f t="shared" si="41"/>
        <v>2</v>
      </c>
      <c r="D1310" s="19">
        <v>0.86342678304946541</v>
      </c>
      <c r="E1310" s="17" t="s">
        <v>26</v>
      </c>
      <c r="F1310" s="17" t="s">
        <v>34</v>
      </c>
      <c r="G1310" s="48" t="s">
        <v>35</v>
      </c>
      <c r="H1310" s="48" t="s">
        <v>36</v>
      </c>
      <c r="I1310" s="17" t="s">
        <v>37</v>
      </c>
      <c r="J1310" s="17">
        <v>21</v>
      </c>
      <c r="K1310" s="17">
        <v>2</v>
      </c>
      <c r="L1310" s="17">
        <f t="shared" si="40"/>
        <v>42</v>
      </c>
      <c r="M1310" s="31" t="s">
        <v>18</v>
      </c>
    </row>
    <row r="1311" spans="1:13">
      <c r="A1311" s="66" t="s">
        <v>1391</v>
      </c>
      <c r="B1311" s="18">
        <v>43588</v>
      </c>
      <c r="C1311" s="17">
        <f t="shared" si="41"/>
        <v>2</v>
      </c>
      <c r="D1311" s="19">
        <v>0.43334228393427798</v>
      </c>
      <c r="E1311" s="17" t="s">
        <v>33</v>
      </c>
      <c r="F1311" s="17" t="s">
        <v>47</v>
      </c>
      <c r="G1311" s="17" t="s">
        <v>48</v>
      </c>
      <c r="H1311" s="48" t="s">
        <v>77</v>
      </c>
      <c r="I1311" s="17" t="s">
        <v>17</v>
      </c>
      <c r="J1311" s="17">
        <v>7.9</v>
      </c>
      <c r="K1311" s="17">
        <v>1</v>
      </c>
      <c r="L1311" s="17">
        <f t="shared" si="40"/>
        <v>7.9</v>
      </c>
      <c r="M1311" s="31" t="s">
        <v>24</v>
      </c>
    </row>
    <row r="1312" spans="1:13">
      <c r="A1312" s="66" t="s">
        <v>1392</v>
      </c>
      <c r="B1312" s="18">
        <v>43588</v>
      </c>
      <c r="C1312" s="17">
        <f t="shared" si="41"/>
        <v>2</v>
      </c>
      <c r="D1312" s="19">
        <v>0.83510328671379708</v>
      </c>
      <c r="E1312" s="17" t="s">
        <v>20</v>
      </c>
      <c r="F1312" s="17" t="s">
        <v>21</v>
      </c>
      <c r="G1312" s="17" t="s">
        <v>22</v>
      </c>
      <c r="H1312" s="17" t="s">
        <v>23</v>
      </c>
      <c r="I1312" s="17" t="s">
        <v>17</v>
      </c>
      <c r="J1312" s="17">
        <v>18.899999999999999</v>
      </c>
      <c r="K1312" s="17">
        <v>1</v>
      </c>
      <c r="L1312" s="17">
        <f t="shared" si="40"/>
        <v>18.899999999999999</v>
      </c>
      <c r="M1312" s="31" t="s">
        <v>38</v>
      </c>
    </row>
    <row r="1313" spans="1:13">
      <c r="A1313" s="66" t="s">
        <v>1393</v>
      </c>
      <c r="B1313" s="18">
        <v>43589</v>
      </c>
      <c r="C1313" s="17">
        <f t="shared" si="41"/>
        <v>2</v>
      </c>
      <c r="D1313" s="19">
        <v>0.85972994591317442</v>
      </c>
      <c r="E1313" s="17" t="s">
        <v>26</v>
      </c>
      <c r="F1313" s="17" t="s">
        <v>47</v>
      </c>
      <c r="G1313" s="17" t="s">
        <v>48</v>
      </c>
      <c r="H1313" s="48" t="s">
        <v>77</v>
      </c>
      <c r="I1313" s="17" t="s">
        <v>17</v>
      </c>
      <c r="J1313" s="17">
        <v>7.9</v>
      </c>
      <c r="K1313" s="17">
        <v>1</v>
      </c>
      <c r="L1313" s="17">
        <f t="shared" si="40"/>
        <v>7.9</v>
      </c>
      <c r="M1313" s="31" t="s">
        <v>24</v>
      </c>
    </row>
    <row r="1314" spans="1:13">
      <c r="A1314" s="66" t="s">
        <v>1394</v>
      </c>
      <c r="B1314" s="18">
        <v>43589</v>
      </c>
      <c r="C1314" s="17">
        <f t="shared" si="41"/>
        <v>2</v>
      </c>
      <c r="D1314" s="19">
        <v>0.85162946123673122</v>
      </c>
      <c r="E1314" s="17" t="s">
        <v>13</v>
      </c>
      <c r="F1314" s="17" t="s">
        <v>27</v>
      </c>
      <c r="G1314" s="17" t="s">
        <v>28</v>
      </c>
      <c r="H1314" s="17" t="s">
        <v>29</v>
      </c>
      <c r="I1314" s="17" t="s">
        <v>37</v>
      </c>
      <c r="J1314" s="17">
        <v>14.9</v>
      </c>
      <c r="K1314" s="17">
        <v>1</v>
      </c>
      <c r="L1314" s="17">
        <f t="shared" si="40"/>
        <v>14.9</v>
      </c>
      <c r="M1314" s="31" t="s">
        <v>24</v>
      </c>
    </row>
    <row r="1315" spans="1:13">
      <c r="A1315" s="66" t="s">
        <v>1395</v>
      </c>
      <c r="B1315" s="18">
        <v>43589</v>
      </c>
      <c r="C1315" s="17">
        <f t="shared" si="41"/>
        <v>2</v>
      </c>
      <c r="D1315" s="19">
        <v>0.61462369078905987</v>
      </c>
      <c r="E1315" s="17" t="s">
        <v>33</v>
      </c>
      <c r="F1315" s="17" t="s">
        <v>21</v>
      </c>
      <c r="G1315" s="17" t="s">
        <v>22</v>
      </c>
      <c r="H1315" s="17" t="s">
        <v>23</v>
      </c>
      <c r="I1315" s="17" t="s">
        <v>17</v>
      </c>
      <c r="J1315" s="17">
        <v>18.899999999999999</v>
      </c>
      <c r="K1315" s="17">
        <v>2</v>
      </c>
      <c r="L1315" s="17">
        <f t="shared" si="40"/>
        <v>37.799999999999997</v>
      </c>
      <c r="M1315" s="31" t="s">
        <v>24</v>
      </c>
    </row>
    <row r="1316" spans="1:13">
      <c r="A1316" s="66" t="s">
        <v>1396</v>
      </c>
      <c r="B1316" s="18">
        <v>43590</v>
      </c>
      <c r="C1316" s="17">
        <f t="shared" si="41"/>
        <v>2</v>
      </c>
      <c r="D1316" s="19">
        <v>0.75143346018195789</v>
      </c>
      <c r="E1316" s="17" t="s">
        <v>26</v>
      </c>
      <c r="F1316" s="17" t="s">
        <v>47</v>
      </c>
      <c r="G1316" s="17" t="s">
        <v>48</v>
      </c>
      <c r="H1316" s="48" t="s">
        <v>77</v>
      </c>
      <c r="I1316" s="17" t="s">
        <v>17</v>
      </c>
      <c r="J1316" s="17">
        <v>7.9</v>
      </c>
      <c r="K1316" s="17">
        <v>1</v>
      </c>
      <c r="L1316" s="17">
        <f t="shared" si="40"/>
        <v>7.9</v>
      </c>
      <c r="M1316" s="31" t="s">
        <v>24</v>
      </c>
    </row>
    <row r="1317" spans="1:13">
      <c r="A1317" s="66" t="s">
        <v>1397</v>
      </c>
      <c r="B1317" s="18">
        <v>43590</v>
      </c>
      <c r="C1317" s="17">
        <f t="shared" si="41"/>
        <v>2</v>
      </c>
      <c r="D1317" s="19">
        <v>0.89195183226206787</v>
      </c>
      <c r="E1317" s="17" t="s">
        <v>13</v>
      </c>
      <c r="F1317" s="17" t="s">
        <v>34</v>
      </c>
      <c r="G1317" s="48" t="s">
        <v>35</v>
      </c>
      <c r="H1317" s="48" t="s">
        <v>36</v>
      </c>
      <c r="I1317" s="17" t="s">
        <v>37</v>
      </c>
      <c r="J1317" s="17">
        <v>21</v>
      </c>
      <c r="K1317" s="17">
        <v>2</v>
      </c>
      <c r="L1317" s="17">
        <f t="shared" si="40"/>
        <v>42</v>
      </c>
      <c r="M1317" s="31" t="s">
        <v>24</v>
      </c>
    </row>
    <row r="1318" spans="1:13">
      <c r="A1318" s="66" t="s">
        <v>1398</v>
      </c>
      <c r="B1318" s="18">
        <v>43590</v>
      </c>
      <c r="C1318" s="17">
        <f t="shared" si="41"/>
        <v>2</v>
      </c>
      <c r="D1318" s="19">
        <v>0.4303423233915285</v>
      </c>
      <c r="E1318" s="17" t="s">
        <v>33</v>
      </c>
      <c r="F1318" s="17" t="s">
        <v>82</v>
      </c>
      <c r="G1318" s="17" t="s">
        <v>83</v>
      </c>
      <c r="H1318" s="48" t="s">
        <v>84</v>
      </c>
      <c r="I1318" s="17" t="s">
        <v>37</v>
      </c>
      <c r="J1318" s="17">
        <v>9.8000000000000007</v>
      </c>
      <c r="K1318" s="17">
        <v>3</v>
      </c>
      <c r="L1318" s="17">
        <f t="shared" si="40"/>
        <v>29.400000000000002</v>
      </c>
      <c r="M1318" s="31" t="s">
        <v>38</v>
      </c>
    </row>
    <row r="1319" spans="1:13">
      <c r="A1319" s="66" t="s">
        <v>1399</v>
      </c>
      <c r="B1319" s="18">
        <v>43590</v>
      </c>
      <c r="C1319" s="17">
        <f t="shared" si="41"/>
        <v>2</v>
      </c>
      <c r="D1319" s="19">
        <v>0.69658936401513993</v>
      </c>
      <c r="E1319" s="17" t="s">
        <v>33</v>
      </c>
      <c r="F1319" s="17" t="s">
        <v>21</v>
      </c>
      <c r="G1319" s="17" t="s">
        <v>22</v>
      </c>
      <c r="H1319" s="17" t="s">
        <v>23</v>
      </c>
      <c r="I1319" s="17" t="s">
        <v>17</v>
      </c>
      <c r="J1319" s="17">
        <v>18.899999999999999</v>
      </c>
      <c r="K1319" s="17">
        <v>2</v>
      </c>
      <c r="L1319" s="17">
        <f t="shared" si="40"/>
        <v>37.799999999999997</v>
      </c>
      <c r="M1319" s="31" t="s">
        <v>24</v>
      </c>
    </row>
    <row r="1320" spans="1:13">
      <c r="A1320" s="66" t="s">
        <v>1400</v>
      </c>
      <c r="B1320" s="18">
        <v>43591</v>
      </c>
      <c r="C1320" s="17">
        <f t="shared" si="41"/>
        <v>2</v>
      </c>
      <c r="D1320" s="19">
        <v>0.64298285258435406</v>
      </c>
      <c r="E1320" s="17" t="s">
        <v>59</v>
      </c>
      <c r="F1320" s="17" t="s">
        <v>27</v>
      </c>
      <c r="G1320" s="17" t="s">
        <v>28</v>
      </c>
      <c r="H1320" s="17" t="s">
        <v>29</v>
      </c>
      <c r="I1320" s="17" t="s">
        <v>37</v>
      </c>
      <c r="J1320" s="17">
        <v>14.9</v>
      </c>
      <c r="K1320" s="17">
        <v>2</v>
      </c>
      <c r="L1320" s="17">
        <f t="shared" si="40"/>
        <v>29.8</v>
      </c>
      <c r="M1320" s="31" t="s">
        <v>24</v>
      </c>
    </row>
    <row r="1321" spans="1:13">
      <c r="A1321" s="66" t="s">
        <v>1401</v>
      </c>
      <c r="B1321" s="18">
        <v>43592</v>
      </c>
      <c r="C1321" s="17">
        <f t="shared" si="41"/>
        <v>2</v>
      </c>
      <c r="D1321" s="19">
        <v>0.44099535455978334</v>
      </c>
      <c r="E1321" s="17" t="s">
        <v>26</v>
      </c>
      <c r="F1321" s="17" t="s">
        <v>14</v>
      </c>
      <c r="G1321" s="17" t="s">
        <v>15</v>
      </c>
      <c r="H1321" s="17" t="s">
        <v>16</v>
      </c>
      <c r="I1321" s="17" t="s">
        <v>17</v>
      </c>
      <c r="J1321" s="17">
        <v>29.9</v>
      </c>
      <c r="K1321" s="17">
        <v>1</v>
      </c>
      <c r="L1321" s="17">
        <f t="shared" si="40"/>
        <v>29.9</v>
      </c>
      <c r="M1321" s="31" t="s">
        <v>18</v>
      </c>
    </row>
    <row r="1322" spans="1:13">
      <c r="A1322" s="66" t="s">
        <v>1402</v>
      </c>
      <c r="B1322" s="18">
        <v>43593</v>
      </c>
      <c r="C1322" s="17">
        <f t="shared" si="41"/>
        <v>2</v>
      </c>
      <c r="D1322" s="19">
        <v>0.6002635909819255</v>
      </c>
      <c r="E1322" s="17" t="s">
        <v>20</v>
      </c>
      <c r="F1322" s="17" t="s">
        <v>21</v>
      </c>
      <c r="G1322" s="17" t="s">
        <v>22</v>
      </c>
      <c r="H1322" s="17" t="s">
        <v>23</v>
      </c>
      <c r="I1322" s="17" t="s">
        <v>17</v>
      </c>
      <c r="J1322" s="17">
        <v>18.899999999999999</v>
      </c>
      <c r="K1322" s="17">
        <v>4</v>
      </c>
      <c r="L1322" s="17">
        <f t="shared" si="40"/>
        <v>75.599999999999994</v>
      </c>
      <c r="M1322" s="31" t="s">
        <v>24</v>
      </c>
    </row>
    <row r="1323" spans="1:13">
      <c r="A1323" s="66" t="s">
        <v>1403</v>
      </c>
      <c r="B1323" s="18">
        <v>43593</v>
      </c>
      <c r="C1323" s="17">
        <f t="shared" si="41"/>
        <v>2</v>
      </c>
      <c r="D1323" s="19">
        <v>0.78298490830159928</v>
      </c>
      <c r="E1323" s="17" t="s">
        <v>33</v>
      </c>
      <c r="F1323" s="17" t="s">
        <v>14</v>
      </c>
      <c r="G1323" s="17" t="s">
        <v>15</v>
      </c>
      <c r="H1323" s="17" t="s">
        <v>16</v>
      </c>
      <c r="I1323" s="17" t="s">
        <v>17</v>
      </c>
      <c r="J1323" s="17">
        <v>29.9</v>
      </c>
      <c r="K1323" s="17">
        <v>1</v>
      </c>
      <c r="L1323" s="17">
        <f t="shared" si="40"/>
        <v>29.9</v>
      </c>
      <c r="M1323" s="31" t="s">
        <v>24</v>
      </c>
    </row>
    <row r="1324" spans="1:13">
      <c r="A1324" s="66" t="s">
        <v>1404</v>
      </c>
      <c r="B1324" s="18">
        <v>43594</v>
      </c>
      <c r="C1324" s="17">
        <f t="shared" si="41"/>
        <v>2</v>
      </c>
      <c r="D1324" s="19">
        <v>0.5677435605523059</v>
      </c>
      <c r="E1324" s="17" t="s">
        <v>26</v>
      </c>
      <c r="F1324" s="17" t="s">
        <v>82</v>
      </c>
      <c r="G1324" s="17" t="s">
        <v>83</v>
      </c>
      <c r="H1324" s="48" t="s">
        <v>84</v>
      </c>
      <c r="I1324" s="17" t="s">
        <v>37</v>
      </c>
      <c r="J1324" s="17">
        <v>9.8000000000000007</v>
      </c>
      <c r="K1324" s="17">
        <v>1</v>
      </c>
      <c r="L1324" s="17">
        <f t="shared" si="40"/>
        <v>9.8000000000000007</v>
      </c>
      <c r="M1324" s="31" t="s">
        <v>38</v>
      </c>
    </row>
    <row r="1325" spans="1:13">
      <c r="A1325" s="66" t="s">
        <v>1405</v>
      </c>
      <c r="B1325" s="18">
        <v>43594</v>
      </c>
      <c r="C1325" s="17">
        <f t="shared" si="41"/>
        <v>2</v>
      </c>
      <c r="D1325" s="19">
        <v>0.44730812621773636</v>
      </c>
      <c r="E1325" s="17" t="s">
        <v>33</v>
      </c>
      <c r="F1325" s="17" t="s">
        <v>21</v>
      </c>
      <c r="G1325" s="17" t="s">
        <v>22</v>
      </c>
      <c r="H1325" s="17" t="s">
        <v>23</v>
      </c>
      <c r="I1325" s="17" t="s">
        <v>17</v>
      </c>
      <c r="J1325" s="17">
        <v>18.899999999999999</v>
      </c>
      <c r="K1325" s="17">
        <v>2</v>
      </c>
      <c r="L1325" s="17">
        <f t="shared" si="40"/>
        <v>37.799999999999997</v>
      </c>
      <c r="M1325" s="31" t="s">
        <v>24</v>
      </c>
    </row>
    <row r="1326" spans="1:13">
      <c r="A1326" s="66" t="s">
        <v>1406</v>
      </c>
      <c r="B1326" s="18">
        <v>43594</v>
      </c>
      <c r="C1326" s="17">
        <f t="shared" si="41"/>
        <v>2</v>
      </c>
      <c r="D1326" s="19">
        <v>0.59826304203507941</v>
      </c>
      <c r="E1326" s="17" t="s">
        <v>13</v>
      </c>
      <c r="F1326" s="17" t="s">
        <v>14</v>
      </c>
      <c r="G1326" s="17" t="s">
        <v>15</v>
      </c>
      <c r="H1326" s="17" t="s">
        <v>16</v>
      </c>
      <c r="I1326" s="17" t="s">
        <v>17</v>
      </c>
      <c r="J1326" s="17">
        <v>29.9</v>
      </c>
      <c r="K1326" s="17">
        <v>2</v>
      </c>
      <c r="L1326" s="17">
        <f t="shared" si="40"/>
        <v>59.8</v>
      </c>
      <c r="M1326" s="31" t="s">
        <v>24</v>
      </c>
    </row>
    <row r="1327" spans="1:13">
      <c r="A1327" s="66" t="s">
        <v>1407</v>
      </c>
      <c r="B1327" s="18">
        <v>43594</v>
      </c>
      <c r="C1327" s="17">
        <f t="shared" si="41"/>
        <v>2</v>
      </c>
      <c r="D1327" s="19">
        <v>0.56597510195279921</v>
      </c>
      <c r="E1327" s="17" t="s">
        <v>26</v>
      </c>
      <c r="F1327" s="17" t="s">
        <v>34</v>
      </c>
      <c r="G1327" s="48" t="s">
        <v>35</v>
      </c>
      <c r="H1327" s="48" t="s">
        <v>36</v>
      </c>
      <c r="I1327" s="17" t="s">
        <v>37</v>
      </c>
      <c r="J1327" s="17">
        <v>21</v>
      </c>
      <c r="K1327" s="17">
        <v>1</v>
      </c>
      <c r="L1327" s="17">
        <f t="shared" si="40"/>
        <v>21</v>
      </c>
      <c r="M1327" s="31" t="s">
        <v>24</v>
      </c>
    </row>
    <row r="1328" spans="1:13">
      <c r="A1328" s="66" t="s">
        <v>1408</v>
      </c>
      <c r="B1328" s="18">
        <v>43595</v>
      </c>
      <c r="C1328" s="17">
        <f t="shared" si="41"/>
        <v>2</v>
      </c>
      <c r="D1328" s="19">
        <v>0.85512976671091034</v>
      </c>
      <c r="E1328" s="17" t="s">
        <v>20</v>
      </c>
      <c r="F1328" s="17" t="s">
        <v>21</v>
      </c>
      <c r="G1328" s="17" t="s">
        <v>22</v>
      </c>
      <c r="H1328" s="17" t="s">
        <v>23</v>
      </c>
      <c r="I1328" s="17" t="s">
        <v>17</v>
      </c>
      <c r="J1328" s="17">
        <v>18.899999999999999</v>
      </c>
      <c r="K1328" s="17">
        <v>4</v>
      </c>
      <c r="L1328" s="17">
        <f t="shared" si="40"/>
        <v>75.599999999999994</v>
      </c>
      <c r="M1328" s="31" t="s">
        <v>24</v>
      </c>
    </row>
    <row r="1329" spans="1:13">
      <c r="A1329" s="66" t="s">
        <v>1409</v>
      </c>
      <c r="B1329" s="18">
        <v>43595</v>
      </c>
      <c r="C1329" s="17">
        <f t="shared" si="41"/>
        <v>2</v>
      </c>
      <c r="D1329" s="19">
        <v>0.90816212492976434</v>
      </c>
      <c r="E1329" s="17" t="s">
        <v>26</v>
      </c>
      <c r="F1329" s="17" t="s">
        <v>21</v>
      </c>
      <c r="G1329" s="17" t="s">
        <v>22</v>
      </c>
      <c r="H1329" s="17" t="s">
        <v>23</v>
      </c>
      <c r="I1329" s="17" t="s">
        <v>17</v>
      </c>
      <c r="J1329" s="17">
        <v>18.899999999999999</v>
      </c>
      <c r="K1329" s="17">
        <v>2</v>
      </c>
      <c r="L1329" s="17">
        <f t="shared" si="40"/>
        <v>37.799999999999997</v>
      </c>
      <c r="M1329" s="31" t="s">
        <v>43</v>
      </c>
    </row>
    <row r="1330" spans="1:13">
      <c r="A1330" s="66" t="s">
        <v>1410</v>
      </c>
      <c r="B1330" s="18">
        <v>43595</v>
      </c>
      <c r="C1330" s="17">
        <f t="shared" si="41"/>
        <v>2</v>
      </c>
      <c r="D1330" s="19">
        <v>0.68458928968473831</v>
      </c>
      <c r="E1330" s="17" t="s">
        <v>13</v>
      </c>
      <c r="F1330" s="17" t="s">
        <v>14</v>
      </c>
      <c r="G1330" s="17" t="s">
        <v>15</v>
      </c>
      <c r="H1330" s="17" t="s">
        <v>16</v>
      </c>
      <c r="I1330" s="17" t="s">
        <v>17</v>
      </c>
      <c r="J1330" s="17">
        <v>29.9</v>
      </c>
      <c r="K1330" s="17">
        <v>2</v>
      </c>
      <c r="L1330" s="17">
        <f t="shared" si="40"/>
        <v>59.8</v>
      </c>
      <c r="M1330" s="31" t="s">
        <v>24</v>
      </c>
    </row>
    <row r="1331" spans="1:13">
      <c r="A1331" s="66" t="s">
        <v>1411</v>
      </c>
      <c r="B1331" s="18">
        <v>43596</v>
      </c>
      <c r="C1331" s="17">
        <f t="shared" si="41"/>
        <v>2</v>
      </c>
      <c r="D1331" s="19">
        <v>0.79210681995980803</v>
      </c>
      <c r="E1331" s="17" t="s">
        <v>13</v>
      </c>
      <c r="F1331" s="17" t="s">
        <v>14</v>
      </c>
      <c r="G1331" s="17" t="s">
        <v>15</v>
      </c>
      <c r="H1331" s="17" t="s">
        <v>16</v>
      </c>
      <c r="I1331" s="17" t="s">
        <v>17</v>
      </c>
      <c r="J1331" s="17">
        <v>29.9</v>
      </c>
      <c r="K1331" s="17">
        <v>3</v>
      </c>
      <c r="L1331" s="17">
        <f t="shared" si="40"/>
        <v>89.699999999999989</v>
      </c>
      <c r="M1331" s="31" t="s">
        <v>24</v>
      </c>
    </row>
    <row r="1332" spans="1:13">
      <c r="A1332" s="66" t="s">
        <v>1412</v>
      </c>
      <c r="B1332" s="18">
        <v>43596</v>
      </c>
      <c r="C1332" s="17">
        <f t="shared" si="41"/>
        <v>2</v>
      </c>
      <c r="D1332" s="19">
        <v>0.49131916510878176</v>
      </c>
      <c r="E1332" s="17" t="s">
        <v>20</v>
      </c>
      <c r="F1332" s="17" t="s">
        <v>47</v>
      </c>
      <c r="G1332" s="17" t="s">
        <v>48</v>
      </c>
      <c r="H1332" s="48" t="s">
        <v>77</v>
      </c>
      <c r="I1332" s="17" t="s">
        <v>17</v>
      </c>
      <c r="J1332" s="17">
        <v>7.9</v>
      </c>
      <c r="K1332" s="17">
        <v>2</v>
      </c>
      <c r="L1332" s="17">
        <f t="shared" si="40"/>
        <v>15.8</v>
      </c>
      <c r="M1332" s="31" t="s">
        <v>38</v>
      </c>
    </row>
    <row r="1333" spans="1:13">
      <c r="A1333" s="66" t="s">
        <v>1413</v>
      </c>
      <c r="B1333" s="18">
        <v>43597</v>
      </c>
      <c r="C1333" s="17">
        <f t="shared" si="41"/>
        <v>2</v>
      </c>
      <c r="D1333" s="19">
        <v>0.4703535670608347</v>
      </c>
      <c r="E1333" s="17" t="s">
        <v>26</v>
      </c>
      <c r="F1333" s="17" t="s">
        <v>47</v>
      </c>
      <c r="G1333" s="17" t="s">
        <v>48</v>
      </c>
      <c r="H1333" s="48" t="s">
        <v>77</v>
      </c>
      <c r="I1333" s="17" t="s">
        <v>17</v>
      </c>
      <c r="J1333" s="17">
        <v>7.9</v>
      </c>
      <c r="K1333" s="17">
        <v>2</v>
      </c>
      <c r="L1333" s="17">
        <f t="shared" si="40"/>
        <v>15.8</v>
      </c>
      <c r="M1333" s="31" t="s">
        <v>24</v>
      </c>
    </row>
    <row r="1334" spans="1:13">
      <c r="A1334" s="66" t="s">
        <v>1414</v>
      </c>
      <c r="B1334" s="18">
        <v>43597</v>
      </c>
      <c r="C1334" s="17">
        <f t="shared" si="41"/>
        <v>2</v>
      </c>
      <c r="D1334" s="19">
        <v>0.45515702886143228</v>
      </c>
      <c r="E1334" s="17" t="s">
        <v>26</v>
      </c>
      <c r="F1334" s="17" t="s">
        <v>47</v>
      </c>
      <c r="G1334" s="17" t="s">
        <v>48</v>
      </c>
      <c r="H1334" s="48" t="s">
        <v>77</v>
      </c>
      <c r="I1334" s="17" t="s">
        <v>17</v>
      </c>
      <c r="J1334" s="17">
        <v>7.9</v>
      </c>
      <c r="K1334" s="17">
        <v>2</v>
      </c>
      <c r="L1334" s="17">
        <f t="shared" si="40"/>
        <v>15.8</v>
      </c>
      <c r="M1334" s="31" t="s">
        <v>24</v>
      </c>
    </row>
    <row r="1335" spans="1:13">
      <c r="A1335" s="66" t="s">
        <v>1415</v>
      </c>
      <c r="B1335" s="18">
        <v>43597</v>
      </c>
      <c r="C1335" s="17">
        <f t="shared" si="41"/>
        <v>2</v>
      </c>
      <c r="D1335" s="19">
        <v>0.45735045117408279</v>
      </c>
      <c r="E1335" s="17" t="s">
        <v>13</v>
      </c>
      <c r="F1335" s="17" t="s">
        <v>47</v>
      </c>
      <c r="G1335" s="17" t="s">
        <v>48</v>
      </c>
      <c r="H1335" s="48" t="s">
        <v>77</v>
      </c>
      <c r="I1335" s="17" t="s">
        <v>17</v>
      </c>
      <c r="J1335" s="17">
        <v>7.9</v>
      </c>
      <c r="K1335" s="17">
        <v>1</v>
      </c>
      <c r="L1335" s="17">
        <f t="shared" si="40"/>
        <v>7.9</v>
      </c>
      <c r="M1335" s="31" t="s">
        <v>24</v>
      </c>
    </row>
    <row r="1336" spans="1:13">
      <c r="A1336" s="66" t="s">
        <v>1416</v>
      </c>
      <c r="B1336" s="18">
        <v>43598</v>
      </c>
      <c r="C1336" s="17">
        <f t="shared" si="41"/>
        <v>2</v>
      </c>
      <c r="D1336" s="19">
        <v>0.85824898974307762</v>
      </c>
      <c r="E1336" s="17" t="s">
        <v>59</v>
      </c>
      <c r="F1336" s="17" t="s">
        <v>27</v>
      </c>
      <c r="G1336" s="17" t="s">
        <v>28</v>
      </c>
      <c r="H1336" s="17" t="s">
        <v>29</v>
      </c>
      <c r="I1336" s="17" t="s">
        <v>37</v>
      </c>
      <c r="J1336" s="17">
        <v>14.9</v>
      </c>
      <c r="K1336" s="17">
        <v>4</v>
      </c>
      <c r="L1336" s="17">
        <f t="shared" si="40"/>
        <v>59.6</v>
      </c>
      <c r="M1336" s="31" t="s">
        <v>24</v>
      </c>
    </row>
    <row r="1337" spans="1:13">
      <c r="A1337" s="66" t="s">
        <v>1417</v>
      </c>
      <c r="B1337" s="18">
        <v>43599</v>
      </c>
      <c r="C1337" s="17">
        <f t="shared" si="41"/>
        <v>2</v>
      </c>
      <c r="D1337" s="19">
        <v>0.91117293910309038</v>
      </c>
      <c r="E1337" s="17" t="s">
        <v>26</v>
      </c>
      <c r="F1337" s="17" t="s">
        <v>21</v>
      </c>
      <c r="G1337" s="17" t="s">
        <v>22</v>
      </c>
      <c r="H1337" s="17" t="s">
        <v>23</v>
      </c>
      <c r="I1337" s="17" t="s">
        <v>17</v>
      </c>
      <c r="J1337" s="17">
        <v>18.899999999999999</v>
      </c>
      <c r="K1337" s="17">
        <v>3</v>
      </c>
      <c r="L1337" s="17">
        <f t="shared" si="40"/>
        <v>56.699999999999996</v>
      </c>
      <c r="M1337" s="31" t="s">
        <v>24</v>
      </c>
    </row>
    <row r="1338" spans="1:13">
      <c r="A1338" s="66" t="s">
        <v>1418</v>
      </c>
      <c r="B1338" s="18">
        <v>43599</v>
      </c>
      <c r="C1338" s="17">
        <f t="shared" si="41"/>
        <v>2</v>
      </c>
      <c r="D1338" s="19">
        <v>0.84538949765244176</v>
      </c>
      <c r="E1338" s="17" t="s">
        <v>20</v>
      </c>
      <c r="F1338" s="17" t="s">
        <v>14</v>
      </c>
      <c r="G1338" s="17" t="s">
        <v>15</v>
      </c>
      <c r="H1338" s="17" t="s">
        <v>16</v>
      </c>
      <c r="I1338" s="17" t="s">
        <v>17</v>
      </c>
      <c r="J1338" s="17">
        <v>29.9</v>
      </c>
      <c r="K1338" s="17">
        <v>3</v>
      </c>
      <c r="L1338" s="17">
        <f t="shared" ref="L1338:L1381" si="42">J1338*K1338</f>
        <v>89.699999999999989</v>
      </c>
      <c r="M1338" s="31" t="s">
        <v>18</v>
      </c>
    </row>
    <row r="1339" spans="1:13">
      <c r="A1339" s="66" t="s">
        <v>1419</v>
      </c>
      <c r="B1339" s="18">
        <v>43599</v>
      </c>
      <c r="C1339" s="17">
        <f t="shared" si="41"/>
        <v>2</v>
      </c>
      <c r="D1339" s="19">
        <v>0.8606133336523446</v>
      </c>
      <c r="E1339" s="17" t="s">
        <v>26</v>
      </c>
      <c r="F1339" s="17" t="s">
        <v>14</v>
      </c>
      <c r="G1339" s="17" t="s">
        <v>15</v>
      </c>
      <c r="H1339" s="17" t="s">
        <v>16</v>
      </c>
      <c r="I1339" s="17" t="s">
        <v>17</v>
      </c>
      <c r="J1339" s="17">
        <v>29.9</v>
      </c>
      <c r="K1339" s="17">
        <v>1</v>
      </c>
      <c r="L1339" s="17">
        <f t="shared" si="42"/>
        <v>29.9</v>
      </c>
      <c r="M1339" s="31" t="s">
        <v>24</v>
      </c>
    </row>
    <row r="1340" spans="1:13">
      <c r="A1340" s="66" t="s">
        <v>1420</v>
      </c>
      <c r="B1340" s="18">
        <v>43599</v>
      </c>
      <c r="C1340" s="17">
        <f t="shared" si="41"/>
        <v>2</v>
      </c>
      <c r="D1340" s="19">
        <v>0.66836638959542061</v>
      </c>
      <c r="E1340" s="17" t="s">
        <v>33</v>
      </c>
      <c r="F1340" s="17" t="s">
        <v>14</v>
      </c>
      <c r="G1340" s="17" t="s">
        <v>15</v>
      </c>
      <c r="H1340" s="17" t="s">
        <v>16</v>
      </c>
      <c r="I1340" s="17" t="s">
        <v>17</v>
      </c>
      <c r="J1340" s="17">
        <v>29.9</v>
      </c>
      <c r="K1340" s="17">
        <v>2</v>
      </c>
      <c r="L1340" s="17">
        <f t="shared" si="42"/>
        <v>59.8</v>
      </c>
      <c r="M1340" s="31" t="s">
        <v>24</v>
      </c>
    </row>
    <row r="1341" spans="1:13">
      <c r="A1341" s="66" t="s">
        <v>1421</v>
      </c>
      <c r="B1341" s="18">
        <v>43599</v>
      </c>
      <c r="C1341" s="17">
        <f t="shared" si="41"/>
        <v>2</v>
      </c>
      <c r="D1341" s="19">
        <v>0.85702960583639487</v>
      </c>
      <c r="E1341" s="17" t="s">
        <v>59</v>
      </c>
      <c r="F1341" s="17" t="s">
        <v>47</v>
      </c>
      <c r="G1341" s="17" t="s">
        <v>48</v>
      </c>
      <c r="H1341" s="48" t="s">
        <v>77</v>
      </c>
      <c r="I1341" s="17" t="s">
        <v>17</v>
      </c>
      <c r="J1341" s="17">
        <v>7.9</v>
      </c>
      <c r="K1341" s="17">
        <v>4</v>
      </c>
      <c r="L1341" s="17">
        <f t="shared" si="42"/>
        <v>31.6</v>
      </c>
      <c r="M1341" s="31" t="s">
        <v>24</v>
      </c>
    </row>
    <row r="1342" spans="1:13">
      <c r="A1342" s="66" t="s">
        <v>1422</v>
      </c>
      <c r="B1342" s="18">
        <v>43600</v>
      </c>
      <c r="C1342" s="17">
        <f t="shared" si="41"/>
        <v>2</v>
      </c>
      <c r="D1342" s="19">
        <v>0.81192957669092913</v>
      </c>
      <c r="E1342" s="17" t="s">
        <v>26</v>
      </c>
      <c r="F1342" s="17" t="s">
        <v>47</v>
      </c>
      <c r="G1342" s="17" t="s">
        <v>48</v>
      </c>
      <c r="H1342" s="48" t="s">
        <v>77</v>
      </c>
      <c r="I1342" s="17" t="s">
        <v>17</v>
      </c>
      <c r="J1342" s="17">
        <v>7.9</v>
      </c>
      <c r="K1342" s="17">
        <v>3</v>
      </c>
      <c r="L1342" s="17">
        <f t="shared" si="42"/>
        <v>23.700000000000003</v>
      </c>
      <c r="M1342" s="31" t="s">
        <v>24</v>
      </c>
    </row>
    <row r="1343" spans="1:13">
      <c r="A1343" s="66" t="s">
        <v>1423</v>
      </c>
      <c r="B1343" s="18">
        <v>43600</v>
      </c>
      <c r="C1343" s="17">
        <f t="shared" si="41"/>
        <v>2</v>
      </c>
      <c r="D1343" s="19">
        <v>0.55239483514161603</v>
      </c>
      <c r="E1343" s="17" t="s">
        <v>20</v>
      </c>
      <c r="F1343" s="17" t="s">
        <v>82</v>
      </c>
      <c r="G1343" s="17" t="s">
        <v>83</v>
      </c>
      <c r="H1343" s="48" t="s">
        <v>84</v>
      </c>
      <c r="I1343" s="17" t="s">
        <v>37</v>
      </c>
      <c r="J1343" s="17">
        <v>9.8000000000000007</v>
      </c>
      <c r="K1343" s="17">
        <v>3</v>
      </c>
      <c r="L1343" s="17">
        <f t="shared" si="42"/>
        <v>29.400000000000002</v>
      </c>
      <c r="M1343" s="31" t="s">
        <v>24</v>
      </c>
    </row>
    <row r="1344" spans="1:13">
      <c r="A1344" s="66" t="s">
        <v>1424</v>
      </c>
      <c r="B1344" s="18">
        <v>43600</v>
      </c>
      <c r="C1344" s="17">
        <f t="shared" si="41"/>
        <v>2</v>
      </c>
      <c r="D1344" s="19">
        <v>0.5752317865253197</v>
      </c>
      <c r="E1344" s="17" t="s">
        <v>20</v>
      </c>
      <c r="F1344" s="17" t="s">
        <v>27</v>
      </c>
      <c r="G1344" s="17" t="s">
        <v>28</v>
      </c>
      <c r="H1344" s="17" t="s">
        <v>29</v>
      </c>
      <c r="I1344" s="17" t="s">
        <v>37</v>
      </c>
      <c r="J1344" s="17">
        <v>14.9</v>
      </c>
      <c r="K1344" s="17">
        <v>1</v>
      </c>
      <c r="L1344" s="17">
        <f t="shared" si="42"/>
        <v>14.9</v>
      </c>
      <c r="M1344" s="31" t="s">
        <v>24</v>
      </c>
    </row>
    <row r="1345" spans="1:13">
      <c r="A1345" s="66" t="s">
        <v>1425</v>
      </c>
      <c r="B1345" s="18">
        <v>43600</v>
      </c>
      <c r="C1345" s="17">
        <f t="shared" si="41"/>
        <v>2</v>
      </c>
      <c r="D1345" s="19">
        <v>0.90198318904680441</v>
      </c>
      <c r="E1345" s="17" t="s">
        <v>33</v>
      </c>
      <c r="F1345" s="17" t="s">
        <v>21</v>
      </c>
      <c r="G1345" s="17" t="s">
        <v>22</v>
      </c>
      <c r="H1345" s="17" t="s">
        <v>23</v>
      </c>
      <c r="I1345" s="17" t="s">
        <v>17</v>
      </c>
      <c r="J1345" s="17">
        <v>18.899999999999999</v>
      </c>
      <c r="K1345" s="17">
        <v>1</v>
      </c>
      <c r="L1345" s="17">
        <f t="shared" si="42"/>
        <v>18.899999999999999</v>
      </c>
      <c r="M1345" s="31" t="s">
        <v>24</v>
      </c>
    </row>
    <row r="1346" spans="1:13">
      <c r="A1346" s="66" t="s">
        <v>1426</v>
      </c>
      <c r="B1346" s="18">
        <v>43601</v>
      </c>
      <c r="C1346" s="17">
        <f t="shared" si="41"/>
        <v>2</v>
      </c>
      <c r="D1346" s="19">
        <v>0.43659347675467752</v>
      </c>
      <c r="E1346" s="17" t="s">
        <v>26</v>
      </c>
      <c r="F1346" s="17" t="s">
        <v>21</v>
      </c>
      <c r="G1346" s="17" t="s">
        <v>22</v>
      </c>
      <c r="H1346" s="17" t="s">
        <v>23</v>
      </c>
      <c r="I1346" s="17" t="s">
        <v>17</v>
      </c>
      <c r="J1346" s="17">
        <v>18.899999999999999</v>
      </c>
      <c r="K1346" s="17">
        <v>1</v>
      </c>
      <c r="L1346" s="17">
        <f t="shared" si="42"/>
        <v>18.899999999999999</v>
      </c>
      <c r="M1346" s="31" t="s">
        <v>38</v>
      </c>
    </row>
    <row r="1347" spans="1:13">
      <c r="A1347" s="66" t="s">
        <v>1427</v>
      </c>
      <c r="B1347" s="18">
        <v>43601</v>
      </c>
      <c r="C1347" s="17">
        <f t="shared" ref="C1347:C1410" si="43">INT((MONTH(B1347)-1)/3)+1</f>
        <v>2</v>
      </c>
      <c r="D1347" s="19">
        <v>0.43733088286083138</v>
      </c>
      <c r="E1347" s="17" t="s">
        <v>20</v>
      </c>
      <c r="F1347" s="17" t="s">
        <v>34</v>
      </c>
      <c r="G1347" s="48" t="s">
        <v>35</v>
      </c>
      <c r="H1347" s="48" t="s">
        <v>36</v>
      </c>
      <c r="I1347" s="17" t="s">
        <v>37</v>
      </c>
      <c r="J1347" s="17">
        <v>21</v>
      </c>
      <c r="K1347" s="17">
        <v>1</v>
      </c>
      <c r="L1347" s="17">
        <f t="shared" si="42"/>
        <v>21</v>
      </c>
      <c r="M1347" s="31" t="s">
        <v>24</v>
      </c>
    </row>
    <row r="1348" spans="1:13">
      <c r="A1348" s="66" t="s">
        <v>1428</v>
      </c>
      <c r="B1348" s="18">
        <v>43601</v>
      </c>
      <c r="C1348" s="17">
        <f t="shared" si="43"/>
        <v>2</v>
      </c>
      <c r="D1348" s="19">
        <v>0.66498002131552936</v>
      </c>
      <c r="E1348" s="17" t="s">
        <v>20</v>
      </c>
      <c r="F1348" s="17" t="s">
        <v>21</v>
      </c>
      <c r="G1348" s="17" t="s">
        <v>22</v>
      </c>
      <c r="H1348" s="17" t="s">
        <v>23</v>
      </c>
      <c r="I1348" s="17" t="s">
        <v>17</v>
      </c>
      <c r="J1348" s="17">
        <v>18.899999999999999</v>
      </c>
      <c r="K1348" s="17">
        <v>2</v>
      </c>
      <c r="L1348" s="17">
        <f t="shared" si="42"/>
        <v>37.799999999999997</v>
      </c>
      <c r="M1348" s="31" t="s">
        <v>24</v>
      </c>
    </row>
    <row r="1349" spans="1:13">
      <c r="A1349" s="66" t="s">
        <v>1429</v>
      </c>
      <c r="B1349" s="18">
        <v>43601</v>
      </c>
      <c r="C1349" s="17">
        <f t="shared" si="43"/>
        <v>2</v>
      </c>
      <c r="D1349" s="19">
        <v>0.72341740050433878</v>
      </c>
      <c r="E1349" s="17" t="s">
        <v>20</v>
      </c>
      <c r="F1349" s="17" t="s">
        <v>47</v>
      </c>
      <c r="G1349" s="17" t="s">
        <v>48</v>
      </c>
      <c r="H1349" s="48" t="s">
        <v>77</v>
      </c>
      <c r="I1349" s="17" t="s">
        <v>17</v>
      </c>
      <c r="J1349" s="17">
        <v>7.9</v>
      </c>
      <c r="K1349" s="17">
        <v>3</v>
      </c>
      <c r="L1349" s="17">
        <f t="shared" si="42"/>
        <v>23.700000000000003</v>
      </c>
      <c r="M1349" s="31" t="s">
        <v>43</v>
      </c>
    </row>
    <row r="1350" spans="1:13">
      <c r="A1350" s="66" t="s">
        <v>1430</v>
      </c>
      <c r="B1350" s="18">
        <v>43602</v>
      </c>
      <c r="C1350" s="17">
        <f t="shared" si="43"/>
        <v>2</v>
      </c>
      <c r="D1350" s="19">
        <v>0.6558220114526675</v>
      </c>
      <c r="E1350" s="17" t="s">
        <v>20</v>
      </c>
      <c r="F1350" s="17" t="s">
        <v>14</v>
      </c>
      <c r="G1350" s="17" t="s">
        <v>15</v>
      </c>
      <c r="H1350" s="17" t="s">
        <v>16</v>
      </c>
      <c r="I1350" s="17" t="s">
        <v>17</v>
      </c>
      <c r="J1350" s="17">
        <v>29.9</v>
      </c>
      <c r="K1350" s="17">
        <v>2</v>
      </c>
      <c r="L1350" s="17">
        <f t="shared" si="42"/>
        <v>59.8</v>
      </c>
      <c r="M1350" s="31" t="s">
        <v>24</v>
      </c>
    </row>
    <row r="1351" spans="1:13">
      <c r="A1351" s="66" t="s">
        <v>1431</v>
      </c>
      <c r="B1351" s="18">
        <v>43602</v>
      </c>
      <c r="C1351" s="17">
        <f t="shared" si="43"/>
        <v>2</v>
      </c>
      <c r="D1351" s="19">
        <v>0.52838840070786586</v>
      </c>
      <c r="E1351" s="17" t="s">
        <v>59</v>
      </c>
      <c r="F1351" s="17" t="s">
        <v>21</v>
      </c>
      <c r="G1351" s="17" t="s">
        <v>22</v>
      </c>
      <c r="H1351" s="17" t="s">
        <v>23</v>
      </c>
      <c r="I1351" s="17" t="s">
        <v>17</v>
      </c>
      <c r="J1351" s="17">
        <v>18.899999999999999</v>
      </c>
      <c r="K1351" s="17">
        <v>1</v>
      </c>
      <c r="L1351" s="17">
        <f t="shared" si="42"/>
        <v>18.899999999999999</v>
      </c>
      <c r="M1351" s="31" t="s">
        <v>24</v>
      </c>
    </row>
    <row r="1352" spans="1:13">
      <c r="A1352" s="66" t="s">
        <v>1432</v>
      </c>
      <c r="B1352" s="18">
        <v>43603</v>
      </c>
      <c r="C1352" s="17">
        <f t="shared" si="43"/>
        <v>2</v>
      </c>
      <c r="D1352" s="19">
        <v>0.80525403338790591</v>
      </c>
      <c r="E1352" s="17" t="s">
        <v>33</v>
      </c>
      <c r="F1352" s="17" t="s">
        <v>21</v>
      </c>
      <c r="G1352" s="17" t="s">
        <v>22</v>
      </c>
      <c r="H1352" s="17" t="s">
        <v>23</v>
      </c>
      <c r="I1352" s="17" t="s">
        <v>17</v>
      </c>
      <c r="J1352" s="17">
        <v>18.899999999999999</v>
      </c>
      <c r="K1352" s="17">
        <v>2</v>
      </c>
      <c r="L1352" s="17">
        <f t="shared" si="42"/>
        <v>37.799999999999997</v>
      </c>
      <c r="M1352" s="31" t="s">
        <v>24</v>
      </c>
    </row>
    <row r="1353" spans="1:13">
      <c r="A1353" s="66" t="s">
        <v>1433</v>
      </c>
      <c r="B1353" s="18">
        <v>43604</v>
      </c>
      <c r="C1353" s="17">
        <f t="shared" si="43"/>
        <v>2</v>
      </c>
      <c r="D1353" s="19">
        <v>0.56756779231247489</v>
      </c>
      <c r="E1353" s="17" t="s">
        <v>59</v>
      </c>
      <c r="F1353" s="17" t="s">
        <v>21</v>
      </c>
      <c r="G1353" s="17" t="s">
        <v>22</v>
      </c>
      <c r="H1353" s="17" t="s">
        <v>23</v>
      </c>
      <c r="I1353" s="17" t="s">
        <v>17</v>
      </c>
      <c r="J1353" s="17">
        <v>18.899999999999999</v>
      </c>
      <c r="K1353" s="17">
        <v>4</v>
      </c>
      <c r="L1353" s="17">
        <f t="shared" si="42"/>
        <v>75.599999999999994</v>
      </c>
      <c r="M1353" s="31" t="s">
        <v>24</v>
      </c>
    </row>
    <row r="1354" spans="1:13">
      <c r="A1354" s="66" t="s">
        <v>1434</v>
      </c>
      <c r="B1354" s="18">
        <v>43604</v>
      </c>
      <c r="C1354" s="17">
        <f t="shared" si="43"/>
        <v>2</v>
      </c>
      <c r="D1354" s="19">
        <v>0.50077882319249756</v>
      </c>
      <c r="E1354" s="17" t="s">
        <v>20</v>
      </c>
      <c r="F1354" s="17" t="s">
        <v>47</v>
      </c>
      <c r="G1354" s="17" t="s">
        <v>48</v>
      </c>
      <c r="H1354" s="48" t="s">
        <v>77</v>
      </c>
      <c r="I1354" s="17" t="s">
        <v>17</v>
      </c>
      <c r="J1354" s="17">
        <v>7.9</v>
      </c>
      <c r="K1354" s="17">
        <v>2</v>
      </c>
      <c r="L1354" s="17">
        <f t="shared" si="42"/>
        <v>15.8</v>
      </c>
      <c r="M1354" s="31" t="s">
        <v>24</v>
      </c>
    </row>
    <row r="1355" spans="1:13">
      <c r="A1355" s="66" t="s">
        <v>1435</v>
      </c>
      <c r="B1355" s="18">
        <v>43605</v>
      </c>
      <c r="C1355" s="17">
        <f t="shared" si="43"/>
        <v>2</v>
      </c>
      <c r="D1355" s="19">
        <v>0.67960811257345255</v>
      </c>
      <c r="E1355" s="17" t="s">
        <v>26</v>
      </c>
      <c r="F1355" s="17" t="s">
        <v>21</v>
      </c>
      <c r="G1355" s="17" t="s">
        <v>22</v>
      </c>
      <c r="H1355" s="17" t="s">
        <v>23</v>
      </c>
      <c r="I1355" s="17" t="s">
        <v>17</v>
      </c>
      <c r="J1355" s="17">
        <v>18.899999999999999</v>
      </c>
      <c r="K1355" s="17">
        <v>1</v>
      </c>
      <c r="L1355" s="17">
        <f t="shared" si="42"/>
        <v>18.899999999999999</v>
      </c>
      <c r="M1355" s="31" t="s">
        <v>24</v>
      </c>
    </row>
    <row r="1356" spans="1:13">
      <c r="A1356" s="66" t="s">
        <v>1436</v>
      </c>
      <c r="B1356" s="18">
        <v>43605</v>
      </c>
      <c r="C1356" s="17">
        <f t="shared" si="43"/>
        <v>2</v>
      </c>
      <c r="D1356" s="19">
        <v>0.72990613518512326</v>
      </c>
      <c r="E1356" s="17" t="s">
        <v>59</v>
      </c>
      <c r="F1356" s="17" t="s">
        <v>21</v>
      </c>
      <c r="G1356" s="17" t="s">
        <v>22</v>
      </c>
      <c r="H1356" s="17" t="s">
        <v>23</v>
      </c>
      <c r="I1356" s="17" t="s">
        <v>17</v>
      </c>
      <c r="J1356" s="17">
        <v>18.899999999999999</v>
      </c>
      <c r="K1356" s="17">
        <v>4</v>
      </c>
      <c r="L1356" s="17">
        <f t="shared" si="42"/>
        <v>75.599999999999994</v>
      </c>
      <c r="M1356" s="31" t="s">
        <v>24</v>
      </c>
    </row>
    <row r="1357" spans="1:13">
      <c r="A1357" s="66" t="s">
        <v>1437</v>
      </c>
      <c r="B1357" s="18">
        <v>43605</v>
      </c>
      <c r="C1357" s="17">
        <f t="shared" si="43"/>
        <v>2</v>
      </c>
      <c r="D1357" s="19">
        <v>0.84769673766633669</v>
      </c>
      <c r="E1357" s="17" t="s">
        <v>26</v>
      </c>
      <c r="F1357" s="17" t="s">
        <v>47</v>
      </c>
      <c r="G1357" s="17" t="s">
        <v>48</v>
      </c>
      <c r="H1357" s="48" t="s">
        <v>77</v>
      </c>
      <c r="I1357" s="17" t="s">
        <v>17</v>
      </c>
      <c r="J1357" s="17">
        <v>7.9</v>
      </c>
      <c r="K1357" s="17">
        <v>3</v>
      </c>
      <c r="L1357" s="17">
        <f t="shared" si="42"/>
        <v>23.700000000000003</v>
      </c>
      <c r="M1357" s="31" t="s">
        <v>18</v>
      </c>
    </row>
    <row r="1358" spans="1:13">
      <c r="A1358" s="66" t="s">
        <v>1438</v>
      </c>
      <c r="B1358" s="18">
        <v>43606</v>
      </c>
      <c r="C1358" s="17">
        <f t="shared" si="43"/>
        <v>2</v>
      </c>
      <c r="D1358" s="19">
        <v>0.88068980016383558</v>
      </c>
      <c r="E1358" s="17" t="s">
        <v>59</v>
      </c>
      <c r="F1358" s="17" t="s">
        <v>14</v>
      </c>
      <c r="G1358" s="17" t="s">
        <v>15</v>
      </c>
      <c r="H1358" s="17" t="s">
        <v>16</v>
      </c>
      <c r="I1358" s="17" t="s">
        <v>17</v>
      </c>
      <c r="J1358" s="17">
        <v>29.9</v>
      </c>
      <c r="K1358" s="17">
        <v>2</v>
      </c>
      <c r="L1358" s="17">
        <f t="shared" si="42"/>
        <v>59.8</v>
      </c>
      <c r="M1358" s="31" t="s">
        <v>24</v>
      </c>
    </row>
    <row r="1359" spans="1:13">
      <c r="A1359" s="66" t="s">
        <v>1439</v>
      </c>
      <c r="B1359" s="18">
        <v>43607</v>
      </c>
      <c r="C1359" s="17">
        <f t="shared" si="43"/>
        <v>2</v>
      </c>
      <c r="D1359" s="19">
        <v>0.90407982210051663</v>
      </c>
      <c r="E1359" s="17" t="s">
        <v>26</v>
      </c>
      <c r="F1359" s="17" t="s">
        <v>21</v>
      </c>
      <c r="G1359" s="17" t="s">
        <v>22</v>
      </c>
      <c r="H1359" s="17" t="s">
        <v>23</v>
      </c>
      <c r="I1359" s="17" t="s">
        <v>17</v>
      </c>
      <c r="J1359" s="17">
        <v>18.899999999999999</v>
      </c>
      <c r="K1359" s="17">
        <v>1</v>
      </c>
      <c r="L1359" s="17">
        <f t="shared" si="42"/>
        <v>18.899999999999999</v>
      </c>
      <c r="M1359" s="31" t="s">
        <v>18</v>
      </c>
    </row>
    <row r="1360" spans="1:13">
      <c r="A1360" s="66" t="s">
        <v>1440</v>
      </c>
      <c r="B1360" s="18">
        <v>43607</v>
      </c>
      <c r="C1360" s="17">
        <f t="shared" si="43"/>
        <v>2</v>
      </c>
      <c r="D1360" s="19">
        <v>0.83021579835167836</v>
      </c>
      <c r="E1360" s="17" t="s">
        <v>26</v>
      </c>
      <c r="F1360" s="17" t="s">
        <v>34</v>
      </c>
      <c r="G1360" s="48" t="s">
        <v>35</v>
      </c>
      <c r="H1360" s="48" t="s">
        <v>36</v>
      </c>
      <c r="I1360" s="17" t="s">
        <v>37</v>
      </c>
      <c r="J1360" s="17">
        <v>21</v>
      </c>
      <c r="K1360" s="17">
        <v>1</v>
      </c>
      <c r="L1360" s="17">
        <f t="shared" si="42"/>
        <v>21</v>
      </c>
      <c r="M1360" s="31" t="s">
        <v>24</v>
      </c>
    </row>
    <row r="1361" spans="1:13">
      <c r="A1361" s="66" t="s">
        <v>1441</v>
      </c>
      <c r="B1361" s="18">
        <v>43607</v>
      </c>
      <c r="C1361" s="17">
        <f t="shared" si="43"/>
        <v>2</v>
      </c>
      <c r="D1361" s="19">
        <v>0.72030797775628419</v>
      </c>
      <c r="E1361" s="17" t="s">
        <v>26</v>
      </c>
      <c r="F1361" s="17" t="s">
        <v>34</v>
      </c>
      <c r="G1361" s="48" t="s">
        <v>35</v>
      </c>
      <c r="H1361" s="48" t="s">
        <v>36</v>
      </c>
      <c r="I1361" s="17" t="s">
        <v>37</v>
      </c>
      <c r="J1361" s="17">
        <v>21</v>
      </c>
      <c r="K1361" s="17">
        <v>1</v>
      </c>
      <c r="L1361" s="17">
        <f t="shared" si="42"/>
        <v>21</v>
      </c>
      <c r="M1361" s="31" t="s">
        <v>24</v>
      </c>
    </row>
    <row r="1362" spans="1:13">
      <c r="A1362" s="66" t="s">
        <v>1442</v>
      </c>
      <c r="B1362" s="18">
        <v>43607</v>
      </c>
      <c r="C1362" s="17">
        <f t="shared" si="43"/>
        <v>2</v>
      </c>
      <c r="D1362" s="19">
        <v>0.51831170151983974</v>
      </c>
      <c r="E1362" s="17" t="s">
        <v>26</v>
      </c>
      <c r="F1362" s="17" t="s">
        <v>14</v>
      </c>
      <c r="G1362" s="17" t="s">
        <v>15</v>
      </c>
      <c r="H1362" s="17" t="s">
        <v>16</v>
      </c>
      <c r="I1362" s="17" t="s">
        <v>17</v>
      </c>
      <c r="J1362" s="17">
        <v>29.9</v>
      </c>
      <c r="K1362" s="17">
        <v>2</v>
      </c>
      <c r="L1362" s="17">
        <f t="shared" si="42"/>
        <v>59.8</v>
      </c>
      <c r="M1362" s="31" t="s">
        <v>38</v>
      </c>
    </row>
    <row r="1363" spans="1:13">
      <c r="A1363" s="66" t="s">
        <v>1443</v>
      </c>
      <c r="B1363" s="18">
        <v>43608</v>
      </c>
      <c r="C1363" s="17">
        <f t="shared" si="43"/>
        <v>2</v>
      </c>
      <c r="D1363" s="19">
        <v>0.77296986167242543</v>
      </c>
      <c r="E1363" s="17" t="s">
        <v>33</v>
      </c>
      <c r="F1363" s="17" t="s">
        <v>14</v>
      </c>
      <c r="G1363" s="17" t="s">
        <v>15</v>
      </c>
      <c r="H1363" s="17" t="s">
        <v>16</v>
      </c>
      <c r="I1363" s="17" t="s">
        <v>17</v>
      </c>
      <c r="J1363" s="17">
        <v>29.9</v>
      </c>
      <c r="K1363" s="17">
        <v>2</v>
      </c>
      <c r="L1363" s="17">
        <f t="shared" si="42"/>
        <v>59.8</v>
      </c>
      <c r="M1363" s="31" t="s">
        <v>24</v>
      </c>
    </row>
    <row r="1364" spans="1:13">
      <c r="A1364" s="66" t="s">
        <v>1444</v>
      </c>
      <c r="B1364" s="18">
        <v>43608</v>
      </c>
      <c r="C1364" s="17">
        <f t="shared" si="43"/>
        <v>2</v>
      </c>
      <c r="D1364" s="19">
        <v>0.89284026721173682</v>
      </c>
      <c r="E1364" s="17" t="s">
        <v>20</v>
      </c>
      <c r="F1364" s="17" t="s">
        <v>21</v>
      </c>
      <c r="G1364" s="17" t="s">
        <v>22</v>
      </c>
      <c r="H1364" s="17" t="s">
        <v>23</v>
      </c>
      <c r="I1364" s="17" t="s">
        <v>17</v>
      </c>
      <c r="J1364" s="17">
        <v>18.899999999999999</v>
      </c>
      <c r="K1364" s="17">
        <v>2</v>
      </c>
      <c r="L1364" s="17">
        <f t="shared" si="42"/>
        <v>37.799999999999997</v>
      </c>
      <c r="M1364" s="31" t="s">
        <v>24</v>
      </c>
    </row>
    <row r="1365" spans="1:13">
      <c r="A1365" s="66" t="s">
        <v>1445</v>
      </c>
      <c r="B1365" s="18">
        <v>43608</v>
      </c>
      <c r="C1365" s="17">
        <f t="shared" si="43"/>
        <v>2</v>
      </c>
      <c r="D1365" s="19">
        <v>0.86828061880648533</v>
      </c>
      <c r="E1365" s="17" t="s">
        <v>26</v>
      </c>
      <c r="F1365" s="17" t="s">
        <v>34</v>
      </c>
      <c r="G1365" s="48" t="s">
        <v>35</v>
      </c>
      <c r="H1365" s="48" t="s">
        <v>36</v>
      </c>
      <c r="I1365" s="17" t="s">
        <v>37</v>
      </c>
      <c r="J1365" s="17">
        <v>21</v>
      </c>
      <c r="K1365" s="17">
        <v>3</v>
      </c>
      <c r="L1365" s="17">
        <f t="shared" si="42"/>
        <v>63</v>
      </c>
      <c r="M1365" s="31" t="s">
        <v>24</v>
      </c>
    </row>
    <row r="1366" spans="1:13">
      <c r="A1366" s="66" t="s">
        <v>1446</v>
      </c>
      <c r="B1366" s="18">
        <v>43608</v>
      </c>
      <c r="C1366" s="17">
        <f t="shared" si="43"/>
        <v>2</v>
      </c>
      <c r="D1366" s="19">
        <v>0.77266180699193376</v>
      </c>
      <c r="E1366" s="17" t="s">
        <v>26</v>
      </c>
      <c r="F1366" s="17" t="s">
        <v>14</v>
      </c>
      <c r="G1366" s="17" t="s">
        <v>15</v>
      </c>
      <c r="H1366" s="17" t="s">
        <v>16</v>
      </c>
      <c r="I1366" s="17" t="s">
        <v>17</v>
      </c>
      <c r="J1366" s="17">
        <v>29.9</v>
      </c>
      <c r="K1366" s="17">
        <v>1</v>
      </c>
      <c r="L1366" s="17">
        <f t="shared" si="42"/>
        <v>29.9</v>
      </c>
      <c r="M1366" s="31" t="s">
        <v>24</v>
      </c>
    </row>
    <row r="1367" spans="1:13">
      <c r="A1367" s="66" t="s">
        <v>1447</v>
      </c>
      <c r="B1367" s="18">
        <v>43609</v>
      </c>
      <c r="C1367" s="17">
        <f t="shared" si="43"/>
        <v>2</v>
      </c>
      <c r="D1367" s="19">
        <v>0.49731581235627759</v>
      </c>
      <c r="E1367" s="17" t="s">
        <v>26</v>
      </c>
      <c r="F1367" s="17" t="s">
        <v>14</v>
      </c>
      <c r="G1367" s="17" t="s">
        <v>15</v>
      </c>
      <c r="H1367" s="17" t="s">
        <v>16</v>
      </c>
      <c r="I1367" s="17" t="s">
        <v>17</v>
      </c>
      <c r="J1367" s="17">
        <v>29.9</v>
      </c>
      <c r="K1367" s="17">
        <v>1</v>
      </c>
      <c r="L1367" s="17">
        <f t="shared" si="42"/>
        <v>29.9</v>
      </c>
      <c r="M1367" s="31" t="s">
        <v>24</v>
      </c>
    </row>
    <row r="1368" spans="1:13">
      <c r="A1368" s="66" t="s">
        <v>1448</v>
      </c>
      <c r="B1368" s="18">
        <v>43609</v>
      </c>
      <c r="C1368" s="17">
        <f t="shared" si="43"/>
        <v>2</v>
      </c>
      <c r="D1368" s="19">
        <v>0.77000400626980037</v>
      </c>
      <c r="E1368" s="17" t="s">
        <v>33</v>
      </c>
      <c r="F1368" s="17" t="s">
        <v>14</v>
      </c>
      <c r="G1368" s="17" t="s">
        <v>15</v>
      </c>
      <c r="H1368" s="17" t="s">
        <v>16</v>
      </c>
      <c r="I1368" s="17" t="s">
        <v>17</v>
      </c>
      <c r="J1368" s="17">
        <v>29.9</v>
      </c>
      <c r="K1368" s="17">
        <v>2</v>
      </c>
      <c r="L1368" s="17">
        <f t="shared" si="42"/>
        <v>59.8</v>
      </c>
      <c r="M1368" s="31" t="s">
        <v>43</v>
      </c>
    </row>
    <row r="1369" spans="1:13">
      <c r="A1369" s="66" t="s">
        <v>1449</v>
      </c>
      <c r="B1369" s="18">
        <v>43610</v>
      </c>
      <c r="C1369" s="17">
        <f t="shared" si="43"/>
        <v>2</v>
      </c>
      <c r="D1369" s="19">
        <v>0.4794546687516642</v>
      </c>
      <c r="E1369" s="17" t="s">
        <v>26</v>
      </c>
      <c r="F1369" s="17" t="s">
        <v>82</v>
      </c>
      <c r="G1369" s="17" t="s">
        <v>83</v>
      </c>
      <c r="H1369" s="48" t="s">
        <v>84</v>
      </c>
      <c r="I1369" s="17" t="s">
        <v>37</v>
      </c>
      <c r="J1369" s="17">
        <v>9.8000000000000007</v>
      </c>
      <c r="K1369" s="17">
        <v>2</v>
      </c>
      <c r="L1369" s="17">
        <f t="shared" si="42"/>
        <v>19.600000000000001</v>
      </c>
      <c r="M1369" s="31" t="s">
        <v>24</v>
      </c>
    </row>
    <row r="1370" spans="1:13">
      <c r="A1370" s="66" t="s">
        <v>1450</v>
      </c>
      <c r="B1370" s="18">
        <v>43610</v>
      </c>
      <c r="C1370" s="17">
        <f t="shared" si="43"/>
        <v>2</v>
      </c>
      <c r="D1370" s="19">
        <v>0.5456139253593647</v>
      </c>
      <c r="E1370" s="17" t="s">
        <v>13</v>
      </c>
      <c r="F1370" s="17" t="s">
        <v>21</v>
      </c>
      <c r="G1370" s="17" t="s">
        <v>22</v>
      </c>
      <c r="H1370" s="17" t="s">
        <v>23</v>
      </c>
      <c r="I1370" s="17" t="s">
        <v>17</v>
      </c>
      <c r="J1370" s="17">
        <v>18.899999999999999</v>
      </c>
      <c r="K1370" s="17">
        <v>2</v>
      </c>
      <c r="L1370" s="17">
        <f t="shared" si="42"/>
        <v>37.799999999999997</v>
      </c>
      <c r="M1370" s="31" t="s">
        <v>24</v>
      </c>
    </row>
    <row r="1371" spans="1:13">
      <c r="A1371" s="66" t="s">
        <v>1451</v>
      </c>
      <c r="B1371" s="18">
        <v>43610</v>
      </c>
      <c r="C1371" s="17">
        <f t="shared" si="43"/>
        <v>2</v>
      </c>
      <c r="D1371" s="19">
        <v>0.73183075160621169</v>
      </c>
      <c r="E1371" s="17" t="s">
        <v>26</v>
      </c>
      <c r="F1371" s="17" t="s">
        <v>21</v>
      </c>
      <c r="G1371" s="17" t="s">
        <v>22</v>
      </c>
      <c r="H1371" s="17" t="s">
        <v>23</v>
      </c>
      <c r="I1371" s="17" t="s">
        <v>17</v>
      </c>
      <c r="J1371" s="17">
        <v>18.899999999999999</v>
      </c>
      <c r="K1371" s="17">
        <v>3</v>
      </c>
      <c r="L1371" s="17">
        <f t="shared" si="42"/>
        <v>56.699999999999996</v>
      </c>
      <c r="M1371" s="31" t="s">
        <v>38</v>
      </c>
    </row>
    <row r="1372" spans="1:13">
      <c r="A1372" s="66" t="s">
        <v>1452</v>
      </c>
      <c r="B1372" s="18">
        <v>43610</v>
      </c>
      <c r="C1372" s="17">
        <f t="shared" si="43"/>
        <v>2</v>
      </c>
      <c r="D1372" s="19">
        <v>0.50187756510808246</v>
      </c>
      <c r="E1372" s="17" t="s">
        <v>1135</v>
      </c>
      <c r="F1372" s="17" t="s">
        <v>34</v>
      </c>
      <c r="G1372" s="48" t="s">
        <v>35</v>
      </c>
      <c r="H1372" s="48" t="s">
        <v>36</v>
      </c>
      <c r="I1372" s="17" t="s">
        <v>37</v>
      </c>
      <c r="J1372" s="17">
        <v>21</v>
      </c>
      <c r="K1372" s="17">
        <v>4</v>
      </c>
      <c r="L1372" s="17">
        <f t="shared" si="42"/>
        <v>84</v>
      </c>
      <c r="M1372" s="31" t="s">
        <v>24</v>
      </c>
    </row>
    <row r="1373" spans="1:13">
      <c r="A1373" s="66" t="s">
        <v>1453</v>
      </c>
      <c r="B1373" s="18">
        <v>43610</v>
      </c>
      <c r="C1373" s="17">
        <f t="shared" si="43"/>
        <v>2</v>
      </c>
      <c r="D1373" s="19">
        <v>0.60016551794334549</v>
      </c>
      <c r="E1373" s="17" t="s">
        <v>26</v>
      </c>
      <c r="F1373" s="17" t="s">
        <v>27</v>
      </c>
      <c r="G1373" s="17" t="s">
        <v>28</v>
      </c>
      <c r="H1373" s="17" t="s">
        <v>29</v>
      </c>
      <c r="I1373" s="17" t="s">
        <v>37</v>
      </c>
      <c r="J1373" s="17">
        <v>14.9</v>
      </c>
      <c r="K1373" s="17">
        <v>3</v>
      </c>
      <c r="L1373" s="17">
        <f t="shared" si="42"/>
        <v>44.7</v>
      </c>
      <c r="M1373" s="31" t="s">
        <v>24</v>
      </c>
    </row>
    <row r="1374" spans="1:13">
      <c r="A1374" s="66" t="s">
        <v>1454</v>
      </c>
      <c r="B1374" s="18">
        <v>43611</v>
      </c>
      <c r="C1374" s="17">
        <f t="shared" si="43"/>
        <v>2</v>
      </c>
      <c r="D1374" s="19">
        <v>0.63728640751933097</v>
      </c>
      <c r="E1374" s="17" t="s">
        <v>33</v>
      </c>
      <c r="F1374" s="17" t="s">
        <v>47</v>
      </c>
      <c r="G1374" s="17" t="s">
        <v>48</v>
      </c>
      <c r="H1374" s="48" t="s">
        <v>77</v>
      </c>
      <c r="I1374" s="17" t="s">
        <v>17</v>
      </c>
      <c r="J1374" s="17">
        <v>7.9</v>
      </c>
      <c r="K1374" s="17">
        <v>2</v>
      </c>
      <c r="L1374" s="17">
        <f t="shared" si="42"/>
        <v>15.8</v>
      </c>
      <c r="M1374" s="31" t="s">
        <v>43</v>
      </c>
    </row>
    <row r="1375" spans="1:13">
      <c r="A1375" s="66" t="s">
        <v>1455</v>
      </c>
      <c r="B1375" s="18">
        <v>43611</v>
      </c>
      <c r="C1375" s="17">
        <f t="shared" si="43"/>
        <v>2</v>
      </c>
      <c r="D1375" s="19">
        <v>0.69253940344863252</v>
      </c>
      <c r="E1375" s="17" t="s">
        <v>26</v>
      </c>
      <c r="F1375" s="17" t="s">
        <v>21</v>
      </c>
      <c r="G1375" s="17" t="s">
        <v>22</v>
      </c>
      <c r="H1375" s="17" t="s">
        <v>23</v>
      </c>
      <c r="I1375" s="17" t="s">
        <v>17</v>
      </c>
      <c r="J1375" s="17">
        <v>18.899999999999999</v>
      </c>
      <c r="K1375" s="17">
        <v>1</v>
      </c>
      <c r="L1375" s="17">
        <f t="shared" si="42"/>
        <v>18.899999999999999</v>
      </c>
      <c r="M1375" s="31" t="s">
        <v>24</v>
      </c>
    </row>
    <row r="1376" spans="1:13">
      <c r="A1376" s="66" t="s">
        <v>1456</v>
      </c>
      <c r="B1376" s="18">
        <v>43612</v>
      </c>
      <c r="C1376" s="17">
        <f t="shared" si="43"/>
        <v>2</v>
      </c>
      <c r="D1376" s="19">
        <v>0.87685353732887927</v>
      </c>
      <c r="E1376" s="17" t="s">
        <v>59</v>
      </c>
      <c r="F1376" s="17" t="s">
        <v>47</v>
      </c>
      <c r="G1376" s="17" t="s">
        <v>48</v>
      </c>
      <c r="H1376" s="48" t="s">
        <v>77</v>
      </c>
      <c r="I1376" s="17" t="s">
        <v>17</v>
      </c>
      <c r="J1376" s="17">
        <v>7.9</v>
      </c>
      <c r="K1376" s="17">
        <v>1</v>
      </c>
      <c r="L1376" s="17">
        <f t="shared" si="42"/>
        <v>7.9</v>
      </c>
      <c r="M1376" s="31" t="s">
        <v>24</v>
      </c>
    </row>
    <row r="1377" spans="1:13">
      <c r="A1377" s="66" t="s">
        <v>1457</v>
      </c>
      <c r="B1377" s="18">
        <v>43612</v>
      </c>
      <c r="C1377" s="17">
        <f t="shared" si="43"/>
        <v>2</v>
      </c>
      <c r="D1377" s="19">
        <v>0.86975225256025379</v>
      </c>
      <c r="E1377" s="17" t="s">
        <v>13</v>
      </c>
      <c r="F1377" s="17" t="s">
        <v>21</v>
      </c>
      <c r="G1377" s="17" t="s">
        <v>22</v>
      </c>
      <c r="H1377" s="17" t="s">
        <v>23</v>
      </c>
      <c r="I1377" s="17" t="s">
        <v>17</v>
      </c>
      <c r="J1377" s="17">
        <v>18.899999999999999</v>
      </c>
      <c r="K1377" s="17">
        <v>2</v>
      </c>
      <c r="L1377" s="17">
        <f t="shared" si="42"/>
        <v>37.799999999999997</v>
      </c>
      <c r="M1377" s="31" t="s">
        <v>24</v>
      </c>
    </row>
    <row r="1378" spans="1:13">
      <c r="A1378" s="66" t="s">
        <v>1458</v>
      </c>
      <c r="B1378" s="18">
        <v>43612</v>
      </c>
      <c r="C1378" s="17">
        <f t="shared" si="43"/>
        <v>2</v>
      </c>
      <c r="D1378" s="19">
        <v>0.64106426776242198</v>
      </c>
      <c r="E1378" s="17" t="s">
        <v>26</v>
      </c>
      <c r="F1378" s="17" t="s">
        <v>21</v>
      </c>
      <c r="G1378" s="17" t="s">
        <v>22</v>
      </c>
      <c r="H1378" s="17" t="s">
        <v>23</v>
      </c>
      <c r="I1378" s="17" t="s">
        <v>17</v>
      </c>
      <c r="J1378" s="17">
        <v>18.899999999999999</v>
      </c>
      <c r="K1378" s="17">
        <v>1</v>
      </c>
      <c r="L1378" s="17">
        <f t="shared" si="42"/>
        <v>18.899999999999999</v>
      </c>
      <c r="M1378" s="31" t="s">
        <v>24</v>
      </c>
    </row>
    <row r="1379" spans="1:13">
      <c r="A1379" s="66" t="s">
        <v>1459</v>
      </c>
      <c r="B1379" s="18">
        <v>43612</v>
      </c>
      <c r="C1379" s="17">
        <f t="shared" si="43"/>
        <v>2</v>
      </c>
      <c r="D1379" s="19">
        <v>0.55307945041572171</v>
      </c>
      <c r="E1379" s="17" t="s">
        <v>20</v>
      </c>
      <c r="F1379" s="17" t="s">
        <v>14</v>
      </c>
      <c r="G1379" s="17" t="s">
        <v>15</v>
      </c>
      <c r="H1379" s="17" t="s">
        <v>16</v>
      </c>
      <c r="I1379" s="17" t="s">
        <v>17</v>
      </c>
      <c r="J1379" s="17">
        <v>29.9</v>
      </c>
      <c r="K1379" s="17">
        <v>3</v>
      </c>
      <c r="L1379" s="17">
        <f t="shared" si="42"/>
        <v>89.699999999999989</v>
      </c>
      <c r="M1379" s="31" t="s">
        <v>43</v>
      </c>
    </row>
    <row r="1380" spans="1:13">
      <c r="A1380" s="66" t="s">
        <v>1460</v>
      </c>
      <c r="B1380" s="18">
        <v>43612</v>
      </c>
      <c r="C1380" s="17">
        <f t="shared" si="43"/>
        <v>2</v>
      </c>
      <c r="D1380" s="19">
        <v>0.65570218461054675</v>
      </c>
      <c r="E1380" s="17" t="s">
        <v>20</v>
      </c>
      <c r="F1380" s="17" t="s">
        <v>27</v>
      </c>
      <c r="G1380" s="17" t="s">
        <v>28</v>
      </c>
      <c r="H1380" s="17" t="s">
        <v>29</v>
      </c>
      <c r="I1380" s="17" t="s">
        <v>37</v>
      </c>
      <c r="J1380" s="17">
        <v>14.9</v>
      </c>
      <c r="K1380" s="17">
        <v>4</v>
      </c>
      <c r="L1380" s="17">
        <f t="shared" si="42"/>
        <v>59.6</v>
      </c>
      <c r="M1380" s="31" t="s">
        <v>24</v>
      </c>
    </row>
    <row r="1381" spans="1:13">
      <c r="A1381" s="66" t="s">
        <v>1461</v>
      </c>
      <c r="B1381" s="18">
        <v>43612</v>
      </c>
      <c r="C1381" s="17">
        <f t="shared" si="43"/>
        <v>2</v>
      </c>
      <c r="D1381" s="19">
        <v>0.57105974774899415</v>
      </c>
      <c r="E1381" s="17" t="s">
        <v>33</v>
      </c>
      <c r="F1381" s="17" t="s">
        <v>82</v>
      </c>
      <c r="G1381" s="17" t="s">
        <v>83</v>
      </c>
      <c r="H1381" s="48" t="s">
        <v>84</v>
      </c>
      <c r="I1381" s="17" t="s">
        <v>37</v>
      </c>
      <c r="J1381" s="17">
        <v>9.8000000000000007</v>
      </c>
      <c r="K1381" s="17">
        <v>1</v>
      </c>
      <c r="L1381" s="17">
        <f t="shared" si="42"/>
        <v>9.8000000000000007</v>
      </c>
      <c r="M1381" s="31" t="s">
        <v>24</v>
      </c>
    </row>
    <row r="1382" spans="1:13">
      <c r="A1382" s="66" t="s">
        <v>1462</v>
      </c>
      <c r="B1382" s="18">
        <v>43614</v>
      </c>
      <c r="C1382" s="17">
        <f t="shared" si="43"/>
        <v>2</v>
      </c>
      <c r="D1382" s="19">
        <v>0.91574343589465013</v>
      </c>
      <c r="E1382" s="17" t="s">
        <v>33</v>
      </c>
      <c r="F1382" s="17" t="s">
        <v>47</v>
      </c>
      <c r="G1382" s="17" t="s">
        <v>48</v>
      </c>
      <c r="H1382" s="48" t="s">
        <v>77</v>
      </c>
      <c r="I1382" s="17" t="s">
        <v>17</v>
      </c>
      <c r="J1382" s="17">
        <v>7.9</v>
      </c>
      <c r="K1382" s="17">
        <v>1</v>
      </c>
      <c r="L1382" s="48" t="e" cm="1" vm="1">
        <f t="array" ref="L1382">_FV(J119,"90")*_FV(K119,"90")</f>
        <v>#VALUE!</v>
      </c>
      <c r="M1382" s="31" t="s">
        <v>24</v>
      </c>
    </row>
    <row r="1383" spans="1:13">
      <c r="A1383" s="66" t="s">
        <v>1463</v>
      </c>
      <c r="B1383" s="18">
        <v>43614</v>
      </c>
      <c r="C1383" s="17">
        <f t="shared" si="43"/>
        <v>2</v>
      </c>
      <c r="D1383" s="19">
        <v>0.78186955229928423</v>
      </c>
      <c r="E1383" s="17" t="s">
        <v>26</v>
      </c>
      <c r="F1383" s="17" t="s">
        <v>47</v>
      </c>
      <c r="G1383" s="17" t="s">
        <v>48</v>
      </c>
      <c r="H1383" s="48" t="s">
        <v>77</v>
      </c>
      <c r="I1383" s="17" t="s">
        <v>17</v>
      </c>
      <c r="J1383" s="17">
        <v>7.9</v>
      </c>
      <c r="K1383" s="17">
        <v>3</v>
      </c>
      <c r="L1383" s="17">
        <f t="shared" ref="L1383:L1435" si="44">J1383*K1383</f>
        <v>23.700000000000003</v>
      </c>
      <c r="M1383" s="31" t="s">
        <v>24</v>
      </c>
    </row>
    <row r="1384" spans="1:13">
      <c r="A1384" s="66" t="s">
        <v>1464</v>
      </c>
      <c r="B1384" s="18">
        <v>43616</v>
      </c>
      <c r="C1384" s="17">
        <f t="shared" si="43"/>
        <v>2</v>
      </c>
      <c r="D1384" s="19">
        <v>0.87005206797825163</v>
      </c>
      <c r="E1384" s="17" t="s">
        <v>59</v>
      </c>
      <c r="F1384" s="17" t="s">
        <v>47</v>
      </c>
      <c r="G1384" s="17" t="s">
        <v>48</v>
      </c>
      <c r="H1384" s="48" t="s">
        <v>77</v>
      </c>
      <c r="I1384" s="17" t="s">
        <v>17</v>
      </c>
      <c r="J1384" s="17">
        <v>7.9</v>
      </c>
      <c r="K1384" s="17">
        <v>1</v>
      </c>
      <c r="L1384" s="17">
        <f t="shared" si="44"/>
        <v>7.9</v>
      </c>
      <c r="M1384" s="31" t="s">
        <v>24</v>
      </c>
    </row>
    <row r="1385" spans="1:13">
      <c r="A1385" s="66" t="s">
        <v>1465</v>
      </c>
      <c r="B1385" s="18">
        <v>43616</v>
      </c>
      <c r="C1385" s="17">
        <f t="shared" si="43"/>
        <v>2</v>
      </c>
      <c r="D1385" s="19">
        <v>0.66982510813878993</v>
      </c>
      <c r="E1385" s="17" t="s">
        <v>26</v>
      </c>
      <c r="F1385" s="17" t="s">
        <v>34</v>
      </c>
      <c r="G1385" s="48" t="s">
        <v>35</v>
      </c>
      <c r="H1385" s="48" t="s">
        <v>36</v>
      </c>
      <c r="I1385" s="17" t="s">
        <v>37</v>
      </c>
      <c r="J1385" s="17">
        <v>21</v>
      </c>
      <c r="K1385" s="17">
        <v>1</v>
      </c>
      <c r="L1385" s="17">
        <f t="shared" si="44"/>
        <v>21</v>
      </c>
      <c r="M1385" s="31" t="s">
        <v>24</v>
      </c>
    </row>
    <row r="1386" spans="1:13">
      <c r="A1386" s="66" t="s">
        <v>1466</v>
      </c>
      <c r="B1386" s="18">
        <v>43617</v>
      </c>
      <c r="C1386" s="17">
        <f t="shared" si="43"/>
        <v>2</v>
      </c>
      <c r="D1386" s="19">
        <v>0.64045972502998649</v>
      </c>
      <c r="E1386" s="17" t="s">
        <v>20</v>
      </c>
      <c r="F1386" s="17" t="s">
        <v>47</v>
      </c>
      <c r="G1386" s="17" t="s">
        <v>48</v>
      </c>
      <c r="H1386" s="48" t="s">
        <v>77</v>
      </c>
      <c r="I1386" s="17" t="s">
        <v>17</v>
      </c>
      <c r="J1386" s="17">
        <v>7.9</v>
      </c>
      <c r="K1386" s="17">
        <v>4</v>
      </c>
      <c r="L1386" s="17">
        <f t="shared" si="44"/>
        <v>31.6</v>
      </c>
      <c r="M1386" s="31" t="s">
        <v>24</v>
      </c>
    </row>
    <row r="1387" spans="1:13">
      <c r="A1387" s="66" t="s">
        <v>1467</v>
      </c>
      <c r="B1387" s="18">
        <v>43617</v>
      </c>
      <c r="C1387" s="17">
        <f t="shared" si="43"/>
        <v>2</v>
      </c>
      <c r="D1387" s="19">
        <v>0.54759555287987749</v>
      </c>
      <c r="E1387" s="17" t="s">
        <v>59</v>
      </c>
      <c r="F1387" s="17" t="s">
        <v>27</v>
      </c>
      <c r="G1387" s="17" t="s">
        <v>28</v>
      </c>
      <c r="H1387" s="17" t="s">
        <v>29</v>
      </c>
      <c r="I1387" s="17" t="s">
        <v>37</v>
      </c>
      <c r="J1387" s="17">
        <v>14.9</v>
      </c>
      <c r="K1387" s="17">
        <v>3</v>
      </c>
      <c r="L1387" s="17">
        <f t="shared" si="44"/>
        <v>44.7</v>
      </c>
      <c r="M1387" s="31" t="s">
        <v>38</v>
      </c>
    </row>
    <row r="1388" spans="1:13">
      <c r="A1388" s="66" t="s">
        <v>1468</v>
      </c>
      <c r="B1388" s="18">
        <v>43618</v>
      </c>
      <c r="C1388" s="17">
        <f t="shared" si="43"/>
        <v>2</v>
      </c>
      <c r="D1388" s="19">
        <v>0.6258224269074637</v>
      </c>
      <c r="E1388" s="17" t="s">
        <v>33</v>
      </c>
      <c r="F1388" s="17" t="s">
        <v>14</v>
      </c>
      <c r="G1388" s="17" t="s">
        <v>15</v>
      </c>
      <c r="H1388" s="17" t="s">
        <v>16</v>
      </c>
      <c r="I1388" s="17" t="s">
        <v>17</v>
      </c>
      <c r="J1388" s="17">
        <v>29.9</v>
      </c>
      <c r="K1388" s="17">
        <v>1</v>
      </c>
      <c r="L1388" s="17">
        <f t="shared" si="44"/>
        <v>29.9</v>
      </c>
      <c r="M1388" s="31" t="s">
        <v>24</v>
      </c>
    </row>
    <row r="1389" spans="1:13">
      <c r="A1389" s="66" t="s">
        <v>1469</v>
      </c>
      <c r="B1389" s="18">
        <v>43618</v>
      </c>
      <c r="C1389" s="17">
        <f t="shared" si="43"/>
        <v>2</v>
      </c>
      <c r="D1389" s="19">
        <v>0.41818985215740434</v>
      </c>
      <c r="E1389" s="17" t="s">
        <v>13</v>
      </c>
      <c r="F1389" s="17" t="s">
        <v>34</v>
      </c>
      <c r="G1389" s="48" t="s">
        <v>35</v>
      </c>
      <c r="H1389" s="48" t="s">
        <v>36</v>
      </c>
      <c r="I1389" s="17" t="s">
        <v>37</v>
      </c>
      <c r="J1389" s="17">
        <v>21</v>
      </c>
      <c r="K1389" s="17">
        <v>3</v>
      </c>
      <c r="L1389" s="17">
        <f t="shared" si="44"/>
        <v>63</v>
      </c>
      <c r="M1389" s="31" t="s">
        <v>24</v>
      </c>
    </row>
    <row r="1390" spans="1:13">
      <c r="A1390" s="66" t="s">
        <v>1470</v>
      </c>
      <c r="B1390" s="18">
        <v>43619</v>
      </c>
      <c r="C1390" s="17">
        <f t="shared" si="43"/>
        <v>2</v>
      </c>
      <c r="D1390" s="19">
        <v>0.59701253925203812</v>
      </c>
      <c r="E1390" s="17" t="s">
        <v>20</v>
      </c>
      <c r="F1390" s="17" t="s">
        <v>47</v>
      </c>
      <c r="G1390" s="17" t="s">
        <v>48</v>
      </c>
      <c r="H1390" s="48" t="s">
        <v>77</v>
      </c>
      <c r="I1390" s="17" t="s">
        <v>17</v>
      </c>
      <c r="J1390" s="17">
        <v>7.9</v>
      </c>
      <c r="K1390" s="17">
        <v>1</v>
      </c>
      <c r="L1390" s="17">
        <f t="shared" si="44"/>
        <v>7.9</v>
      </c>
      <c r="M1390" s="31" t="s">
        <v>43</v>
      </c>
    </row>
    <row r="1391" spans="1:13">
      <c r="A1391" s="66" t="s">
        <v>1471</v>
      </c>
      <c r="B1391" s="18">
        <v>43619</v>
      </c>
      <c r="C1391" s="17">
        <f t="shared" si="43"/>
        <v>2</v>
      </c>
      <c r="D1391" s="19">
        <v>0.86849459555471276</v>
      </c>
      <c r="E1391" s="17" t="s">
        <v>26</v>
      </c>
      <c r="F1391" s="17" t="s">
        <v>27</v>
      </c>
      <c r="G1391" s="17" t="s">
        <v>28</v>
      </c>
      <c r="H1391" s="17" t="s">
        <v>29</v>
      </c>
      <c r="I1391" s="17" t="s">
        <v>37</v>
      </c>
      <c r="J1391" s="17">
        <v>14.9</v>
      </c>
      <c r="K1391" s="17">
        <v>1</v>
      </c>
      <c r="L1391" s="17">
        <f t="shared" si="44"/>
        <v>14.9</v>
      </c>
      <c r="M1391" s="31" t="s">
        <v>24</v>
      </c>
    </row>
    <row r="1392" spans="1:13">
      <c r="A1392" s="66" t="s">
        <v>1472</v>
      </c>
      <c r="B1392" s="18">
        <v>43619</v>
      </c>
      <c r="C1392" s="17">
        <f t="shared" si="43"/>
        <v>2</v>
      </c>
      <c r="D1392" s="19">
        <v>0.90631222108243481</v>
      </c>
      <c r="E1392" s="17" t="s">
        <v>59</v>
      </c>
      <c r="F1392" s="17" t="s">
        <v>47</v>
      </c>
      <c r="G1392" s="17" t="s">
        <v>48</v>
      </c>
      <c r="H1392" s="48" t="s">
        <v>77</v>
      </c>
      <c r="I1392" s="17" t="s">
        <v>17</v>
      </c>
      <c r="J1392" s="17">
        <v>7.9</v>
      </c>
      <c r="K1392" s="17">
        <v>2</v>
      </c>
      <c r="L1392" s="17">
        <f t="shared" si="44"/>
        <v>15.8</v>
      </c>
      <c r="M1392" s="31" t="s">
        <v>24</v>
      </c>
    </row>
    <row r="1393" spans="1:13">
      <c r="A1393" s="66" t="s">
        <v>1473</v>
      </c>
      <c r="B1393" s="18">
        <v>43620</v>
      </c>
      <c r="C1393" s="17">
        <f t="shared" si="43"/>
        <v>2</v>
      </c>
      <c r="D1393" s="19">
        <v>0.84168075675635667</v>
      </c>
      <c r="E1393" s="17" t="s">
        <v>13</v>
      </c>
      <c r="F1393" s="17" t="s">
        <v>14</v>
      </c>
      <c r="G1393" s="17" t="s">
        <v>15</v>
      </c>
      <c r="H1393" s="17" t="s">
        <v>16</v>
      </c>
      <c r="I1393" s="17" t="s">
        <v>17</v>
      </c>
      <c r="J1393" s="17">
        <v>29.9</v>
      </c>
      <c r="K1393" s="17">
        <v>3</v>
      </c>
      <c r="L1393" s="17">
        <f t="shared" si="44"/>
        <v>89.699999999999989</v>
      </c>
      <c r="M1393" s="31" t="s">
        <v>24</v>
      </c>
    </row>
    <row r="1394" spans="1:13">
      <c r="A1394" s="66" t="s">
        <v>1474</v>
      </c>
      <c r="B1394" s="18">
        <v>43620</v>
      </c>
      <c r="C1394" s="17">
        <f t="shared" si="43"/>
        <v>2</v>
      </c>
      <c r="D1394" s="19">
        <v>0.80234998518390932</v>
      </c>
      <c r="E1394" s="17" t="s">
        <v>26</v>
      </c>
      <c r="F1394" s="17" t="s">
        <v>27</v>
      </c>
      <c r="G1394" s="17" t="s">
        <v>28</v>
      </c>
      <c r="H1394" s="17" t="s">
        <v>29</v>
      </c>
      <c r="I1394" s="17" t="s">
        <v>37</v>
      </c>
      <c r="J1394" s="17">
        <v>14.9</v>
      </c>
      <c r="K1394" s="17">
        <v>2</v>
      </c>
      <c r="L1394" s="17">
        <f t="shared" si="44"/>
        <v>29.8</v>
      </c>
      <c r="M1394" s="31" t="s">
        <v>24</v>
      </c>
    </row>
    <row r="1395" spans="1:13">
      <c r="A1395" s="66" t="s">
        <v>1475</v>
      </c>
      <c r="B1395" s="18">
        <v>43621</v>
      </c>
      <c r="C1395" s="17">
        <f t="shared" si="43"/>
        <v>2</v>
      </c>
      <c r="D1395" s="19">
        <v>0.52761801720462986</v>
      </c>
      <c r="E1395" s="17" t="s">
        <v>26</v>
      </c>
      <c r="F1395" s="17" t="s">
        <v>27</v>
      </c>
      <c r="G1395" s="17" t="s">
        <v>28</v>
      </c>
      <c r="H1395" s="17" t="s">
        <v>29</v>
      </c>
      <c r="I1395" s="17" t="s">
        <v>37</v>
      </c>
      <c r="J1395" s="17">
        <v>14.9</v>
      </c>
      <c r="K1395" s="17">
        <v>1</v>
      </c>
      <c r="L1395" s="17">
        <f t="shared" si="44"/>
        <v>14.9</v>
      </c>
      <c r="M1395" s="31" t="s">
        <v>24</v>
      </c>
    </row>
    <row r="1396" spans="1:13">
      <c r="A1396" s="66" t="s">
        <v>1476</v>
      </c>
      <c r="B1396" s="18">
        <v>43621</v>
      </c>
      <c r="C1396" s="17">
        <f t="shared" si="43"/>
        <v>2</v>
      </c>
      <c r="D1396" s="19">
        <v>0.83275465767789358</v>
      </c>
      <c r="E1396" s="17" t="s">
        <v>13</v>
      </c>
      <c r="F1396" s="17" t="s">
        <v>34</v>
      </c>
      <c r="G1396" s="48" t="s">
        <v>35</v>
      </c>
      <c r="H1396" s="48" t="s">
        <v>36</v>
      </c>
      <c r="I1396" s="17" t="s">
        <v>37</v>
      </c>
      <c r="J1396" s="17">
        <v>21</v>
      </c>
      <c r="K1396" s="17">
        <v>1</v>
      </c>
      <c r="L1396" s="17">
        <f t="shared" si="44"/>
        <v>21</v>
      </c>
      <c r="M1396" s="31" t="s">
        <v>43</v>
      </c>
    </row>
    <row r="1397" spans="1:13">
      <c r="A1397" s="66" t="s">
        <v>1477</v>
      </c>
      <c r="B1397" s="18">
        <v>43621</v>
      </c>
      <c r="C1397" s="17">
        <f t="shared" si="43"/>
        <v>2</v>
      </c>
      <c r="D1397" s="19">
        <v>0.790952720020897</v>
      </c>
      <c r="E1397" s="17" t="s">
        <v>59</v>
      </c>
      <c r="F1397" s="17" t="s">
        <v>21</v>
      </c>
      <c r="G1397" s="17" t="s">
        <v>22</v>
      </c>
      <c r="H1397" s="17" t="s">
        <v>23</v>
      </c>
      <c r="I1397" s="17" t="s">
        <v>17</v>
      </c>
      <c r="J1397" s="17">
        <v>18.899999999999999</v>
      </c>
      <c r="K1397" s="17">
        <v>2</v>
      </c>
      <c r="L1397" s="17">
        <f t="shared" si="44"/>
        <v>37.799999999999997</v>
      </c>
      <c r="M1397" s="31" t="s">
        <v>24</v>
      </c>
    </row>
    <row r="1398" spans="1:13">
      <c r="A1398" s="66" t="s">
        <v>1478</v>
      </c>
      <c r="B1398" s="18">
        <v>43622</v>
      </c>
      <c r="C1398" s="17">
        <f t="shared" si="43"/>
        <v>2</v>
      </c>
      <c r="D1398" s="19">
        <v>0.63962184614781026</v>
      </c>
      <c r="E1398" s="17" t="s">
        <v>13</v>
      </c>
      <c r="F1398" s="17" t="s">
        <v>27</v>
      </c>
      <c r="G1398" s="17" t="s">
        <v>28</v>
      </c>
      <c r="H1398" s="17" t="s">
        <v>29</v>
      </c>
      <c r="I1398" s="17" t="s">
        <v>37</v>
      </c>
      <c r="J1398" s="17">
        <v>14.9</v>
      </c>
      <c r="K1398" s="17">
        <v>1</v>
      </c>
      <c r="L1398" s="17">
        <f t="shared" si="44"/>
        <v>14.9</v>
      </c>
      <c r="M1398" s="31" t="s">
        <v>43</v>
      </c>
    </row>
    <row r="1399" spans="1:13">
      <c r="A1399" s="66" t="s">
        <v>1479</v>
      </c>
      <c r="B1399" s="18">
        <v>43622</v>
      </c>
      <c r="C1399" s="17">
        <f t="shared" si="43"/>
        <v>2</v>
      </c>
      <c r="D1399" s="19">
        <v>0.58906847672985874</v>
      </c>
      <c r="E1399" s="17" t="s">
        <v>26</v>
      </c>
      <c r="F1399" s="17" t="s">
        <v>27</v>
      </c>
      <c r="G1399" s="17" t="s">
        <v>28</v>
      </c>
      <c r="H1399" s="17" t="s">
        <v>29</v>
      </c>
      <c r="I1399" s="17" t="s">
        <v>37</v>
      </c>
      <c r="J1399" s="17">
        <v>14.9</v>
      </c>
      <c r="K1399" s="17">
        <v>1</v>
      </c>
      <c r="L1399" s="17">
        <f t="shared" si="44"/>
        <v>14.9</v>
      </c>
      <c r="M1399" s="31" t="s">
        <v>24</v>
      </c>
    </row>
    <row r="1400" spans="1:13">
      <c r="A1400" s="66" t="s">
        <v>1480</v>
      </c>
      <c r="B1400" s="18">
        <v>43624</v>
      </c>
      <c r="C1400" s="17">
        <f t="shared" si="43"/>
        <v>2</v>
      </c>
      <c r="D1400" s="19">
        <v>0.91378475714643459</v>
      </c>
      <c r="E1400" s="17" t="s">
        <v>20</v>
      </c>
      <c r="F1400" s="17" t="s">
        <v>82</v>
      </c>
      <c r="G1400" s="17" t="s">
        <v>83</v>
      </c>
      <c r="H1400" s="48" t="s">
        <v>84</v>
      </c>
      <c r="I1400" s="17" t="s">
        <v>37</v>
      </c>
      <c r="J1400" s="17">
        <v>9.8000000000000007</v>
      </c>
      <c r="K1400" s="17">
        <v>1</v>
      </c>
      <c r="L1400" s="17">
        <f t="shared" si="44"/>
        <v>9.8000000000000007</v>
      </c>
      <c r="M1400" s="31" t="s">
        <v>24</v>
      </c>
    </row>
    <row r="1401" spans="1:13">
      <c r="A1401" s="66" t="s">
        <v>1481</v>
      </c>
      <c r="B1401" s="18">
        <v>43624</v>
      </c>
      <c r="C1401" s="17">
        <f t="shared" si="43"/>
        <v>2</v>
      </c>
      <c r="D1401" s="19">
        <v>0.58814432631166824</v>
      </c>
      <c r="E1401" s="17" t="s">
        <v>20</v>
      </c>
      <c r="F1401" s="17" t="s">
        <v>34</v>
      </c>
      <c r="G1401" s="48" t="s">
        <v>35</v>
      </c>
      <c r="H1401" s="48" t="s">
        <v>36</v>
      </c>
      <c r="I1401" s="17" t="s">
        <v>37</v>
      </c>
      <c r="J1401" s="17">
        <v>21</v>
      </c>
      <c r="K1401" s="17">
        <v>2</v>
      </c>
      <c r="L1401" s="17">
        <f t="shared" si="44"/>
        <v>42</v>
      </c>
      <c r="M1401" s="31" t="s">
        <v>24</v>
      </c>
    </row>
    <row r="1402" spans="1:13">
      <c r="A1402" s="66" t="s">
        <v>1482</v>
      </c>
      <c r="B1402" s="18">
        <v>43625</v>
      </c>
      <c r="C1402" s="17">
        <f t="shared" si="43"/>
        <v>2</v>
      </c>
      <c r="D1402" s="19">
        <v>0.77413047070375018</v>
      </c>
      <c r="E1402" s="17" t="s">
        <v>26</v>
      </c>
      <c r="F1402" s="17" t="s">
        <v>34</v>
      </c>
      <c r="G1402" s="48" t="s">
        <v>35</v>
      </c>
      <c r="H1402" s="48" t="s">
        <v>36</v>
      </c>
      <c r="I1402" s="17" t="s">
        <v>37</v>
      </c>
      <c r="J1402" s="17">
        <v>21</v>
      </c>
      <c r="K1402" s="17">
        <v>1</v>
      </c>
      <c r="L1402" s="17">
        <f t="shared" si="44"/>
        <v>21</v>
      </c>
      <c r="M1402" s="31" t="s">
        <v>38</v>
      </c>
    </row>
    <row r="1403" spans="1:13">
      <c r="A1403" s="66" t="s">
        <v>1483</v>
      </c>
      <c r="B1403" s="18">
        <v>43625</v>
      </c>
      <c r="C1403" s="17">
        <f t="shared" si="43"/>
        <v>2</v>
      </c>
      <c r="D1403" s="19">
        <v>0.90091789813563095</v>
      </c>
      <c r="E1403" s="17" t="s">
        <v>26</v>
      </c>
      <c r="F1403" s="17" t="s">
        <v>34</v>
      </c>
      <c r="G1403" s="48" t="s">
        <v>35</v>
      </c>
      <c r="H1403" s="48" t="s">
        <v>36</v>
      </c>
      <c r="I1403" s="17" t="s">
        <v>37</v>
      </c>
      <c r="J1403" s="17">
        <v>21</v>
      </c>
      <c r="K1403" s="17">
        <v>1</v>
      </c>
      <c r="L1403" s="17">
        <f t="shared" si="44"/>
        <v>21</v>
      </c>
      <c r="M1403" s="31" t="s">
        <v>24</v>
      </c>
    </row>
    <row r="1404" spans="1:13">
      <c r="A1404" s="66" t="s">
        <v>1484</v>
      </c>
      <c r="B1404" s="18">
        <v>43625</v>
      </c>
      <c r="C1404" s="17">
        <f t="shared" si="43"/>
        <v>2</v>
      </c>
      <c r="D1404" s="19">
        <v>0.50600962181275722</v>
      </c>
      <c r="E1404" s="17" t="s">
        <v>59</v>
      </c>
      <c r="F1404" s="17" t="s">
        <v>47</v>
      </c>
      <c r="G1404" s="17" t="s">
        <v>48</v>
      </c>
      <c r="H1404" s="48" t="s">
        <v>77</v>
      </c>
      <c r="I1404" s="17" t="s">
        <v>17</v>
      </c>
      <c r="J1404" s="17">
        <v>7.9</v>
      </c>
      <c r="K1404" s="17">
        <v>1</v>
      </c>
      <c r="L1404" s="17">
        <f t="shared" si="44"/>
        <v>7.9</v>
      </c>
      <c r="M1404" s="31" t="s">
        <v>24</v>
      </c>
    </row>
    <row r="1405" spans="1:13">
      <c r="A1405" s="66" t="s">
        <v>1485</v>
      </c>
      <c r="B1405" s="18">
        <v>43625</v>
      </c>
      <c r="C1405" s="17">
        <f t="shared" si="43"/>
        <v>2</v>
      </c>
      <c r="D1405" s="19">
        <v>0.85700467655522328</v>
      </c>
      <c r="E1405" s="17" t="s">
        <v>59</v>
      </c>
      <c r="F1405" s="17" t="s">
        <v>27</v>
      </c>
      <c r="G1405" s="17" t="s">
        <v>28</v>
      </c>
      <c r="H1405" s="17" t="s">
        <v>29</v>
      </c>
      <c r="I1405" s="17" t="s">
        <v>37</v>
      </c>
      <c r="J1405" s="17">
        <v>14.9</v>
      </c>
      <c r="K1405" s="17">
        <v>1</v>
      </c>
      <c r="L1405" s="17">
        <f t="shared" si="44"/>
        <v>14.9</v>
      </c>
      <c r="M1405" s="31" t="s">
        <v>24</v>
      </c>
    </row>
    <row r="1406" spans="1:13">
      <c r="A1406" s="66" t="s">
        <v>1486</v>
      </c>
      <c r="B1406" s="18">
        <v>43626</v>
      </c>
      <c r="C1406" s="17">
        <f t="shared" si="43"/>
        <v>2</v>
      </c>
      <c r="D1406" s="19">
        <v>0.48984571150782796</v>
      </c>
      <c r="E1406" s="17" t="s">
        <v>33</v>
      </c>
      <c r="F1406" s="17" t="s">
        <v>21</v>
      </c>
      <c r="G1406" s="17" t="s">
        <v>22</v>
      </c>
      <c r="H1406" s="17" t="s">
        <v>23</v>
      </c>
      <c r="I1406" s="17" t="s">
        <v>17</v>
      </c>
      <c r="J1406" s="17">
        <v>18.899999999999999</v>
      </c>
      <c r="K1406" s="17">
        <v>1</v>
      </c>
      <c r="L1406" s="17">
        <f t="shared" si="44"/>
        <v>18.899999999999999</v>
      </c>
      <c r="M1406" s="31" t="s">
        <v>24</v>
      </c>
    </row>
    <row r="1407" spans="1:13">
      <c r="A1407" s="66" t="s">
        <v>1487</v>
      </c>
      <c r="B1407" s="18">
        <v>43627</v>
      </c>
      <c r="C1407" s="17">
        <f t="shared" si="43"/>
        <v>2</v>
      </c>
      <c r="D1407" s="19">
        <v>0.64297461122942623</v>
      </c>
      <c r="E1407" s="17" t="s">
        <v>20</v>
      </c>
      <c r="F1407" s="17" t="s">
        <v>27</v>
      </c>
      <c r="G1407" s="17" t="s">
        <v>28</v>
      </c>
      <c r="H1407" s="17" t="s">
        <v>29</v>
      </c>
      <c r="I1407" s="17" t="s">
        <v>37</v>
      </c>
      <c r="J1407" s="17">
        <v>14.9</v>
      </c>
      <c r="K1407" s="17">
        <v>4</v>
      </c>
      <c r="L1407" s="17">
        <f t="shared" si="44"/>
        <v>59.6</v>
      </c>
      <c r="M1407" s="31" t="s">
        <v>24</v>
      </c>
    </row>
    <row r="1408" spans="1:13">
      <c r="A1408" s="66" t="s">
        <v>1488</v>
      </c>
      <c r="B1408" s="18">
        <v>43627</v>
      </c>
      <c r="C1408" s="17">
        <f t="shared" si="43"/>
        <v>2</v>
      </c>
      <c r="D1408" s="19">
        <v>0.82374028713042224</v>
      </c>
      <c r="E1408" s="17" t="s">
        <v>13</v>
      </c>
      <c r="F1408" s="17" t="s">
        <v>14</v>
      </c>
      <c r="G1408" s="17" t="s">
        <v>15</v>
      </c>
      <c r="H1408" s="17" t="s">
        <v>16</v>
      </c>
      <c r="I1408" s="17" t="s">
        <v>17</v>
      </c>
      <c r="J1408" s="17">
        <v>29.9</v>
      </c>
      <c r="K1408" s="17">
        <v>3</v>
      </c>
      <c r="L1408" s="17">
        <f t="shared" si="44"/>
        <v>89.699999999999989</v>
      </c>
      <c r="M1408" s="31" t="s">
        <v>24</v>
      </c>
    </row>
    <row r="1409" spans="1:13">
      <c r="A1409" s="66" t="s">
        <v>1489</v>
      </c>
      <c r="B1409" s="18">
        <v>43628</v>
      </c>
      <c r="C1409" s="17">
        <f t="shared" si="43"/>
        <v>2</v>
      </c>
      <c r="D1409" s="19">
        <v>0.68166547065271033</v>
      </c>
      <c r="E1409" s="17" t="s">
        <v>20</v>
      </c>
      <c r="F1409" s="17" t="s">
        <v>27</v>
      </c>
      <c r="G1409" s="17" t="s">
        <v>28</v>
      </c>
      <c r="H1409" s="17" t="s">
        <v>29</v>
      </c>
      <c r="I1409" s="17" t="s">
        <v>37</v>
      </c>
      <c r="J1409" s="17">
        <v>14.9</v>
      </c>
      <c r="K1409" s="17">
        <v>1</v>
      </c>
      <c r="L1409" s="17">
        <f t="shared" si="44"/>
        <v>14.9</v>
      </c>
      <c r="M1409" s="31" t="s">
        <v>24</v>
      </c>
    </row>
    <row r="1410" spans="1:13">
      <c r="A1410" s="66" t="s">
        <v>1490</v>
      </c>
      <c r="B1410" s="18">
        <v>43629</v>
      </c>
      <c r="C1410" s="17">
        <f t="shared" si="43"/>
        <v>2</v>
      </c>
      <c r="D1410" s="19">
        <v>0.65057062540900445</v>
      </c>
      <c r="E1410" s="17" t="s">
        <v>33</v>
      </c>
      <c r="F1410" s="17" t="s">
        <v>82</v>
      </c>
      <c r="G1410" s="17" t="s">
        <v>83</v>
      </c>
      <c r="H1410" s="48" t="s">
        <v>84</v>
      </c>
      <c r="I1410" s="17" t="s">
        <v>37</v>
      </c>
      <c r="J1410" s="17">
        <v>9.8000000000000007</v>
      </c>
      <c r="K1410" s="17">
        <v>1</v>
      </c>
      <c r="L1410" s="17">
        <f t="shared" si="44"/>
        <v>9.8000000000000007</v>
      </c>
      <c r="M1410" s="31" t="s">
        <v>43</v>
      </c>
    </row>
    <row r="1411" spans="1:13">
      <c r="A1411" s="66" t="s">
        <v>1491</v>
      </c>
      <c r="B1411" s="18">
        <v>43631</v>
      </c>
      <c r="C1411" s="17">
        <f t="shared" ref="C1411:C1474" si="45">INT((MONTH(B1411)-1)/3)+1</f>
        <v>2</v>
      </c>
      <c r="D1411" s="19">
        <v>0.75457657344517703</v>
      </c>
      <c r="E1411" s="17" t="s">
        <v>26</v>
      </c>
      <c r="F1411" s="17" t="s">
        <v>14</v>
      </c>
      <c r="G1411" s="17" t="s">
        <v>15</v>
      </c>
      <c r="H1411" s="17" t="s">
        <v>16</v>
      </c>
      <c r="I1411" s="17" t="s">
        <v>17</v>
      </c>
      <c r="J1411" s="17">
        <v>29.9</v>
      </c>
      <c r="K1411" s="17">
        <v>1</v>
      </c>
      <c r="L1411" s="17">
        <f t="shared" si="44"/>
        <v>29.9</v>
      </c>
      <c r="M1411" s="31" t="s">
        <v>18</v>
      </c>
    </row>
    <row r="1412" spans="1:13">
      <c r="A1412" s="66" t="s">
        <v>1492</v>
      </c>
      <c r="B1412" s="18">
        <v>43631</v>
      </c>
      <c r="C1412" s="17">
        <f t="shared" si="45"/>
        <v>2</v>
      </c>
      <c r="D1412" s="19">
        <v>0.48262048884633568</v>
      </c>
      <c r="E1412" s="17" t="s">
        <v>13</v>
      </c>
      <c r="F1412" s="17" t="s">
        <v>14</v>
      </c>
      <c r="G1412" s="17" t="s">
        <v>15</v>
      </c>
      <c r="H1412" s="17" t="s">
        <v>16</v>
      </c>
      <c r="I1412" s="17" t="s">
        <v>17</v>
      </c>
      <c r="J1412" s="17">
        <v>29.9</v>
      </c>
      <c r="K1412" s="17">
        <v>1</v>
      </c>
      <c r="L1412" s="17">
        <f t="shared" si="44"/>
        <v>29.9</v>
      </c>
      <c r="M1412" s="31" t="s">
        <v>43</v>
      </c>
    </row>
    <row r="1413" spans="1:13">
      <c r="A1413" s="66" t="s">
        <v>1493</v>
      </c>
      <c r="B1413" s="18">
        <v>43631</v>
      </c>
      <c r="C1413" s="17">
        <f t="shared" si="45"/>
        <v>2</v>
      </c>
      <c r="D1413" s="19">
        <v>0.76063672403683702</v>
      </c>
      <c r="E1413" s="17" t="s">
        <v>26</v>
      </c>
      <c r="F1413" s="17" t="s">
        <v>34</v>
      </c>
      <c r="G1413" s="48" t="s">
        <v>35</v>
      </c>
      <c r="H1413" s="48" t="s">
        <v>36</v>
      </c>
      <c r="I1413" s="17" t="s">
        <v>37</v>
      </c>
      <c r="J1413" s="17">
        <v>21</v>
      </c>
      <c r="K1413" s="17">
        <v>1</v>
      </c>
      <c r="L1413" s="17">
        <f t="shared" si="44"/>
        <v>21</v>
      </c>
      <c r="M1413" s="31" t="s">
        <v>24</v>
      </c>
    </row>
    <row r="1414" spans="1:13">
      <c r="A1414" s="66" t="s">
        <v>1494</v>
      </c>
      <c r="B1414" s="18">
        <v>43631</v>
      </c>
      <c r="C1414" s="17">
        <f t="shared" si="45"/>
        <v>2</v>
      </c>
      <c r="D1414" s="19">
        <v>0.53553783348012518</v>
      </c>
      <c r="E1414" s="17" t="s">
        <v>59</v>
      </c>
      <c r="F1414" s="17" t="s">
        <v>27</v>
      </c>
      <c r="G1414" s="17" t="s">
        <v>28</v>
      </c>
      <c r="H1414" s="17" t="s">
        <v>29</v>
      </c>
      <c r="I1414" s="17" t="s">
        <v>37</v>
      </c>
      <c r="J1414" s="17">
        <v>14.9</v>
      </c>
      <c r="K1414" s="17">
        <v>2</v>
      </c>
      <c r="L1414" s="17">
        <f t="shared" si="44"/>
        <v>29.8</v>
      </c>
      <c r="M1414" s="31" t="s">
        <v>24</v>
      </c>
    </row>
    <row r="1415" spans="1:13">
      <c r="A1415" s="66" t="s">
        <v>1495</v>
      </c>
      <c r="B1415" s="18">
        <v>43631</v>
      </c>
      <c r="C1415" s="17">
        <f t="shared" si="45"/>
        <v>2</v>
      </c>
      <c r="D1415" s="19">
        <v>0.65177047668286348</v>
      </c>
      <c r="E1415" s="17" t="s">
        <v>20</v>
      </c>
      <c r="F1415" s="17" t="s">
        <v>21</v>
      </c>
      <c r="G1415" s="17" t="s">
        <v>22</v>
      </c>
      <c r="H1415" s="17" t="s">
        <v>23</v>
      </c>
      <c r="I1415" s="17" t="s">
        <v>17</v>
      </c>
      <c r="J1415" s="17">
        <v>18.899999999999999</v>
      </c>
      <c r="K1415" s="17">
        <v>4</v>
      </c>
      <c r="L1415" s="17">
        <f t="shared" si="44"/>
        <v>75.599999999999994</v>
      </c>
      <c r="M1415" s="31" t="s">
        <v>38</v>
      </c>
    </row>
    <row r="1416" spans="1:13">
      <c r="A1416" s="66" t="s">
        <v>1496</v>
      </c>
      <c r="B1416" s="18">
        <v>43632</v>
      </c>
      <c r="C1416" s="17">
        <f t="shared" si="45"/>
        <v>2</v>
      </c>
      <c r="D1416" s="19">
        <v>0.85625046408093208</v>
      </c>
      <c r="E1416" s="17" t="s">
        <v>20</v>
      </c>
      <c r="F1416" s="17" t="s">
        <v>34</v>
      </c>
      <c r="G1416" s="48" t="s">
        <v>35</v>
      </c>
      <c r="H1416" s="48" t="s">
        <v>36</v>
      </c>
      <c r="I1416" s="17" t="s">
        <v>37</v>
      </c>
      <c r="J1416" s="17">
        <v>21</v>
      </c>
      <c r="K1416" s="17">
        <v>3</v>
      </c>
      <c r="L1416" s="17">
        <f t="shared" si="44"/>
        <v>63</v>
      </c>
      <c r="M1416" s="31" t="s">
        <v>24</v>
      </c>
    </row>
    <row r="1417" spans="1:13">
      <c r="A1417" s="66" t="s">
        <v>1497</v>
      </c>
      <c r="B1417" s="18">
        <v>43633</v>
      </c>
      <c r="C1417" s="17">
        <f t="shared" si="45"/>
        <v>2</v>
      </c>
      <c r="D1417" s="19">
        <v>0.54351664578020598</v>
      </c>
      <c r="E1417" s="17" t="s">
        <v>26</v>
      </c>
      <c r="F1417" s="17" t="s">
        <v>21</v>
      </c>
      <c r="G1417" s="17" t="s">
        <v>22</v>
      </c>
      <c r="H1417" s="17" t="s">
        <v>23</v>
      </c>
      <c r="I1417" s="17" t="s">
        <v>17</v>
      </c>
      <c r="J1417" s="17">
        <v>18.899999999999999</v>
      </c>
      <c r="K1417" s="17">
        <v>3</v>
      </c>
      <c r="L1417" s="17">
        <f t="shared" si="44"/>
        <v>56.699999999999996</v>
      </c>
      <c r="M1417" s="31" t="s">
        <v>24</v>
      </c>
    </row>
    <row r="1418" spans="1:13">
      <c r="A1418" s="66" t="s">
        <v>1498</v>
      </c>
      <c r="B1418" s="18">
        <v>43633</v>
      </c>
      <c r="C1418" s="17">
        <f t="shared" si="45"/>
        <v>2</v>
      </c>
      <c r="D1418" s="19">
        <v>0.81976535150539176</v>
      </c>
      <c r="E1418" s="17" t="s">
        <v>20</v>
      </c>
      <c r="F1418" s="17" t="s">
        <v>27</v>
      </c>
      <c r="G1418" s="17" t="s">
        <v>28</v>
      </c>
      <c r="H1418" s="17" t="s">
        <v>29</v>
      </c>
      <c r="I1418" s="17" t="s">
        <v>37</v>
      </c>
      <c r="J1418" s="17">
        <v>14.9</v>
      </c>
      <c r="K1418" s="17">
        <v>2</v>
      </c>
      <c r="L1418" s="17">
        <f t="shared" si="44"/>
        <v>29.8</v>
      </c>
      <c r="M1418" s="31" t="s">
        <v>24</v>
      </c>
    </row>
    <row r="1419" spans="1:13">
      <c r="A1419" s="66" t="s">
        <v>1499</v>
      </c>
      <c r="B1419" s="18">
        <v>43634</v>
      </c>
      <c r="C1419" s="17">
        <f t="shared" si="45"/>
        <v>2</v>
      </c>
      <c r="D1419" s="19">
        <v>0.80583163358842747</v>
      </c>
      <c r="E1419" s="17" t="s">
        <v>20</v>
      </c>
      <c r="F1419" s="17" t="s">
        <v>47</v>
      </c>
      <c r="G1419" s="17" t="s">
        <v>48</v>
      </c>
      <c r="H1419" s="48" t="s">
        <v>77</v>
      </c>
      <c r="I1419" s="17" t="s">
        <v>17</v>
      </c>
      <c r="J1419" s="17">
        <v>7.9</v>
      </c>
      <c r="K1419" s="17">
        <v>2</v>
      </c>
      <c r="L1419" s="17">
        <f t="shared" si="44"/>
        <v>15.8</v>
      </c>
      <c r="M1419" s="31" t="s">
        <v>24</v>
      </c>
    </row>
    <row r="1420" spans="1:13">
      <c r="A1420" s="66" t="s">
        <v>1500</v>
      </c>
      <c r="B1420" s="18">
        <v>43634</v>
      </c>
      <c r="C1420" s="17">
        <f t="shared" si="45"/>
        <v>2</v>
      </c>
      <c r="D1420" s="19">
        <v>0.47729562488131277</v>
      </c>
      <c r="E1420" s="17" t="s">
        <v>33</v>
      </c>
      <c r="F1420" s="17" t="s">
        <v>47</v>
      </c>
      <c r="G1420" s="17" t="s">
        <v>48</v>
      </c>
      <c r="H1420" s="48" t="s">
        <v>77</v>
      </c>
      <c r="I1420" s="17" t="s">
        <v>17</v>
      </c>
      <c r="J1420" s="17">
        <v>7.9</v>
      </c>
      <c r="K1420" s="17">
        <v>2</v>
      </c>
      <c r="L1420" s="17">
        <f t="shared" si="44"/>
        <v>15.8</v>
      </c>
      <c r="M1420" s="31" t="s">
        <v>18</v>
      </c>
    </row>
    <row r="1421" spans="1:13">
      <c r="A1421" s="66" t="s">
        <v>1501</v>
      </c>
      <c r="B1421" s="18">
        <v>43634</v>
      </c>
      <c r="C1421" s="17">
        <f t="shared" si="45"/>
        <v>2</v>
      </c>
      <c r="D1421" s="19">
        <v>0.47414728036799164</v>
      </c>
      <c r="E1421" s="17" t="s">
        <v>59</v>
      </c>
      <c r="F1421" s="17" t="s">
        <v>21</v>
      </c>
      <c r="G1421" s="17" t="s">
        <v>22</v>
      </c>
      <c r="H1421" s="17" t="s">
        <v>23</v>
      </c>
      <c r="I1421" s="17" t="s">
        <v>17</v>
      </c>
      <c r="J1421" s="17">
        <v>18.899999999999999</v>
      </c>
      <c r="K1421" s="17">
        <v>2</v>
      </c>
      <c r="L1421" s="17">
        <f t="shared" si="44"/>
        <v>37.799999999999997</v>
      </c>
      <c r="M1421" s="31" t="s">
        <v>43</v>
      </c>
    </row>
    <row r="1422" spans="1:13">
      <c r="A1422" s="66" t="s">
        <v>1502</v>
      </c>
      <c r="B1422" s="18">
        <v>43634</v>
      </c>
      <c r="C1422" s="17">
        <f t="shared" si="45"/>
        <v>2</v>
      </c>
      <c r="D1422" s="19">
        <v>0.85641579909930998</v>
      </c>
      <c r="E1422" s="17" t="s">
        <v>26</v>
      </c>
      <c r="F1422" s="17" t="s">
        <v>14</v>
      </c>
      <c r="G1422" s="17" t="s">
        <v>15</v>
      </c>
      <c r="H1422" s="17" t="s">
        <v>16</v>
      </c>
      <c r="I1422" s="17" t="s">
        <v>17</v>
      </c>
      <c r="J1422" s="17">
        <v>29.9</v>
      </c>
      <c r="K1422" s="17">
        <v>1</v>
      </c>
      <c r="L1422" s="17">
        <f t="shared" si="44"/>
        <v>29.9</v>
      </c>
      <c r="M1422" s="31" t="s">
        <v>24</v>
      </c>
    </row>
    <row r="1423" spans="1:13">
      <c r="A1423" s="66" t="s">
        <v>1503</v>
      </c>
      <c r="B1423" s="18">
        <v>43635</v>
      </c>
      <c r="C1423" s="17">
        <f t="shared" si="45"/>
        <v>2</v>
      </c>
      <c r="D1423" s="19">
        <v>0.62022284561253971</v>
      </c>
      <c r="E1423" s="17" t="s">
        <v>20</v>
      </c>
      <c r="F1423" s="17" t="s">
        <v>27</v>
      </c>
      <c r="G1423" s="17" t="s">
        <v>28</v>
      </c>
      <c r="H1423" s="17" t="s">
        <v>29</v>
      </c>
      <c r="I1423" s="17" t="s">
        <v>37</v>
      </c>
      <c r="J1423" s="17">
        <v>14.9</v>
      </c>
      <c r="K1423" s="17">
        <v>3</v>
      </c>
      <c r="L1423" s="17">
        <f t="shared" si="44"/>
        <v>44.7</v>
      </c>
      <c r="M1423" s="31" t="s">
        <v>24</v>
      </c>
    </row>
    <row r="1424" spans="1:13">
      <c r="A1424" s="66" t="s">
        <v>1504</v>
      </c>
      <c r="B1424" s="18">
        <v>43636</v>
      </c>
      <c r="C1424" s="17">
        <f t="shared" si="45"/>
        <v>2</v>
      </c>
      <c r="D1424" s="19">
        <v>0.7107888372676392</v>
      </c>
      <c r="E1424" s="17" t="s">
        <v>33</v>
      </c>
      <c r="F1424" s="17" t="s">
        <v>21</v>
      </c>
      <c r="G1424" s="17" t="s">
        <v>22</v>
      </c>
      <c r="H1424" s="17" t="s">
        <v>23</v>
      </c>
      <c r="I1424" s="17" t="s">
        <v>17</v>
      </c>
      <c r="J1424" s="17">
        <v>18.899999999999999</v>
      </c>
      <c r="K1424" s="17">
        <v>1</v>
      </c>
      <c r="L1424" s="17">
        <f t="shared" si="44"/>
        <v>18.899999999999999</v>
      </c>
      <c r="M1424" s="31" t="s">
        <v>24</v>
      </c>
    </row>
    <row r="1425" spans="1:13">
      <c r="A1425" s="66" t="s">
        <v>1505</v>
      </c>
      <c r="B1425" s="18">
        <v>43636</v>
      </c>
      <c r="C1425" s="17">
        <f t="shared" si="45"/>
        <v>2</v>
      </c>
      <c r="D1425" s="19">
        <v>0.6134645961791807</v>
      </c>
      <c r="E1425" s="17" t="s">
        <v>20</v>
      </c>
      <c r="F1425" s="17" t="s">
        <v>27</v>
      </c>
      <c r="G1425" s="17" t="s">
        <v>28</v>
      </c>
      <c r="H1425" s="17" t="s">
        <v>29</v>
      </c>
      <c r="I1425" s="17" t="s">
        <v>37</v>
      </c>
      <c r="J1425" s="17">
        <v>14.9</v>
      </c>
      <c r="K1425" s="17">
        <v>2</v>
      </c>
      <c r="L1425" s="17">
        <f t="shared" si="44"/>
        <v>29.8</v>
      </c>
      <c r="M1425" s="31" t="s">
        <v>24</v>
      </c>
    </row>
    <row r="1426" spans="1:13">
      <c r="A1426" s="66" t="s">
        <v>1506</v>
      </c>
      <c r="B1426" s="18">
        <v>43636</v>
      </c>
      <c r="C1426" s="17">
        <f t="shared" si="45"/>
        <v>2</v>
      </c>
      <c r="D1426" s="19">
        <v>0.60427250768170881</v>
      </c>
      <c r="E1426" s="17" t="s">
        <v>59</v>
      </c>
      <c r="F1426" s="17" t="s">
        <v>21</v>
      </c>
      <c r="G1426" s="17" t="s">
        <v>22</v>
      </c>
      <c r="H1426" s="17" t="s">
        <v>23</v>
      </c>
      <c r="I1426" s="17" t="s">
        <v>17</v>
      </c>
      <c r="J1426" s="17">
        <v>18.899999999999999</v>
      </c>
      <c r="K1426" s="17">
        <v>1</v>
      </c>
      <c r="L1426" s="17">
        <f t="shared" si="44"/>
        <v>18.899999999999999</v>
      </c>
      <c r="M1426" s="31" t="s">
        <v>24</v>
      </c>
    </row>
    <row r="1427" spans="1:13">
      <c r="A1427" s="66" t="s">
        <v>1507</v>
      </c>
      <c r="B1427" s="18">
        <v>43637</v>
      </c>
      <c r="C1427" s="17">
        <f t="shared" si="45"/>
        <v>2</v>
      </c>
      <c r="D1427" s="19">
        <v>0.8051965691489491</v>
      </c>
      <c r="E1427" s="17" t="s">
        <v>59</v>
      </c>
      <c r="F1427" s="17" t="s">
        <v>14</v>
      </c>
      <c r="G1427" s="17" t="s">
        <v>15</v>
      </c>
      <c r="H1427" s="17" t="s">
        <v>16</v>
      </c>
      <c r="I1427" s="17" t="s">
        <v>17</v>
      </c>
      <c r="J1427" s="17">
        <v>29.9</v>
      </c>
      <c r="K1427" s="17">
        <v>2</v>
      </c>
      <c r="L1427" s="17">
        <f t="shared" si="44"/>
        <v>59.8</v>
      </c>
      <c r="M1427" s="31" t="s">
        <v>24</v>
      </c>
    </row>
    <row r="1428" spans="1:13">
      <c r="A1428" s="66" t="s">
        <v>1508</v>
      </c>
      <c r="B1428" s="18">
        <v>43638</v>
      </c>
      <c r="C1428" s="17">
        <f t="shared" si="45"/>
        <v>2</v>
      </c>
      <c r="D1428" s="19">
        <v>0.70210472895945353</v>
      </c>
      <c r="E1428" s="17" t="s">
        <v>26</v>
      </c>
      <c r="F1428" s="17" t="s">
        <v>27</v>
      </c>
      <c r="G1428" s="17" t="s">
        <v>28</v>
      </c>
      <c r="H1428" s="17" t="s">
        <v>29</v>
      </c>
      <c r="I1428" s="17" t="s">
        <v>37</v>
      </c>
      <c r="J1428" s="17">
        <v>14.9</v>
      </c>
      <c r="K1428" s="17">
        <v>2</v>
      </c>
      <c r="L1428" s="17">
        <f t="shared" si="44"/>
        <v>29.8</v>
      </c>
      <c r="M1428" s="31" t="s">
        <v>24</v>
      </c>
    </row>
    <row r="1429" spans="1:13">
      <c r="A1429" s="66" t="s">
        <v>1509</v>
      </c>
      <c r="B1429" s="18">
        <v>43638</v>
      </c>
      <c r="C1429" s="17">
        <f t="shared" si="45"/>
        <v>2</v>
      </c>
      <c r="D1429" s="19">
        <v>0.51515464258313548</v>
      </c>
      <c r="E1429" s="17" t="s">
        <v>26</v>
      </c>
      <c r="F1429" s="17" t="s">
        <v>14</v>
      </c>
      <c r="G1429" s="17" t="s">
        <v>15</v>
      </c>
      <c r="H1429" s="17" t="s">
        <v>16</v>
      </c>
      <c r="I1429" s="17" t="s">
        <v>17</v>
      </c>
      <c r="J1429" s="17">
        <v>29.9</v>
      </c>
      <c r="K1429" s="17">
        <v>1</v>
      </c>
      <c r="L1429" s="17">
        <f t="shared" si="44"/>
        <v>29.9</v>
      </c>
      <c r="M1429" s="31" t="s">
        <v>24</v>
      </c>
    </row>
    <row r="1430" spans="1:13">
      <c r="A1430" s="66" t="s">
        <v>1510</v>
      </c>
      <c r="B1430" s="18">
        <v>43638</v>
      </c>
      <c r="C1430" s="17">
        <f t="shared" si="45"/>
        <v>2</v>
      </c>
      <c r="D1430" s="19">
        <v>0.51990247565271963</v>
      </c>
      <c r="E1430" s="17" t="s">
        <v>1135</v>
      </c>
      <c r="F1430" s="17" t="s">
        <v>47</v>
      </c>
      <c r="G1430" s="17" t="s">
        <v>48</v>
      </c>
      <c r="H1430" s="48" t="s">
        <v>77</v>
      </c>
      <c r="I1430" s="17" t="s">
        <v>17</v>
      </c>
      <c r="J1430" s="17">
        <v>7.9</v>
      </c>
      <c r="K1430" s="17">
        <v>2</v>
      </c>
      <c r="L1430" s="17">
        <f t="shared" si="44"/>
        <v>15.8</v>
      </c>
      <c r="M1430" s="31" t="s">
        <v>24</v>
      </c>
    </row>
    <row r="1431" spans="1:13">
      <c r="A1431" s="66" t="s">
        <v>1511</v>
      </c>
      <c r="B1431" s="18">
        <v>43639</v>
      </c>
      <c r="C1431" s="17">
        <f t="shared" si="45"/>
        <v>2</v>
      </c>
      <c r="D1431" s="19">
        <v>0.55707641487832216</v>
      </c>
      <c r="E1431" s="17" t="s">
        <v>20</v>
      </c>
      <c r="F1431" s="17" t="s">
        <v>27</v>
      </c>
      <c r="G1431" s="17" t="s">
        <v>28</v>
      </c>
      <c r="H1431" s="17" t="s">
        <v>29</v>
      </c>
      <c r="I1431" s="17" t="s">
        <v>37</v>
      </c>
      <c r="J1431" s="17">
        <v>14.9</v>
      </c>
      <c r="K1431" s="17">
        <v>1</v>
      </c>
      <c r="L1431" s="17">
        <f t="shared" si="44"/>
        <v>14.9</v>
      </c>
      <c r="M1431" s="31" t="s">
        <v>38</v>
      </c>
    </row>
    <row r="1432" spans="1:13">
      <c r="A1432" s="66" t="s">
        <v>1512</v>
      </c>
      <c r="B1432" s="18">
        <v>43639</v>
      </c>
      <c r="C1432" s="17">
        <f t="shared" si="45"/>
        <v>2</v>
      </c>
      <c r="D1432" s="19">
        <v>0.4675521237555495</v>
      </c>
      <c r="E1432" s="17" t="s">
        <v>13</v>
      </c>
      <c r="F1432" s="17" t="s">
        <v>47</v>
      </c>
      <c r="G1432" s="17" t="s">
        <v>48</v>
      </c>
      <c r="H1432" s="48" t="s">
        <v>77</v>
      </c>
      <c r="I1432" s="17" t="s">
        <v>17</v>
      </c>
      <c r="J1432" s="17">
        <v>7.9</v>
      </c>
      <c r="K1432" s="17">
        <v>1</v>
      </c>
      <c r="L1432" s="17">
        <f t="shared" si="44"/>
        <v>7.9</v>
      </c>
      <c r="M1432" s="31" t="s">
        <v>43</v>
      </c>
    </row>
    <row r="1433" spans="1:13">
      <c r="A1433" s="66" t="s">
        <v>1513</v>
      </c>
      <c r="B1433" s="18">
        <v>43639</v>
      </c>
      <c r="C1433" s="17">
        <f t="shared" si="45"/>
        <v>2</v>
      </c>
      <c r="D1433" s="19">
        <v>0.69276896557066658</v>
      </c>
      <c r="E1433" s="17" t="s">
        <v>33</v>
      </c>
      <c r="F1433" s="17" t="s">
        <v>14</v>
      </c>
      <c r="G1433" s="17" t="s">
        <v>15</v>
      </c>
      <c r="H1433" s="17" t="s">
        <v>16</v>
      </c>
      <c r="I1433" s="17" t="s">
        <v>17</v>
      </c>
      <c r="J1433" s="17">
        <v>29.9</v>
      </c>
      <c r="K1433" s="17">
        <v>1</v>
      </c>
      <c r="L1433" s="17">
        <f t="shared" si="44"/>
        <v>29.9</v>
      </c>
      <c r="M1433" s="31" t="s">
        <v>24</v>
      </c>
    </row>
    <row r="1434" spans="1:13">
      <c r="A1434" s="66" t="s">
        <v>1514</v>
      </c>
      <c r="B1434" s="18">
        <v>43640</v>
      </c>
      <c r="C1434" s="17">
        <f t="shared" si="45"/>
        <v>2</v>
      </c>
      <c r="D1434" s="19">
        <v>0.46427371355696212</v>
      </c>
      <c r="E1434" s="17" t="s">
        <v>26</v>
      </c>
      <c r="F1434" s="17" t="s">
        <v>82</v>
      </c>
      <c r="G1434" s="17" t="s">
        <v>83</v>
      </c>
      <c r="H1434" s="48" t="s">
        <v>84</v>
      </c>
      <c r="I1434" s="17" t="s">
        <v>37</v>
      </c>
      <c r="J1434" s="17">
        <v>9.8000000000000007</v>
      </c>
      <c r="K1434" s="17">
        <v>1</v>
      </c>
      <c r="L1434" s="17">
        <f t="shared" si="44"/>
        <v>9.8000000000000007</v>
      </c>
      <c r="M1434" s="31" t="s">
        <v>24</v>
      </c>
    </row>
    <row r="1435" spans="1:13">
      <c r="A1435" s="66" t="s">
        <v>1515</v>
      </c>
      <c r="B1435" s="18">
        <v>43641</v>
      </c>
      <c r="C1435" s="17">
        <f t="shared" si="45"/>
        <v>2</v>
      </c>
      <c r="D1435" s="19">
        <v>0.5030545162304102</v>
      </c>
      <c r="E1435" s="17" t="s">
        <v>33</v>
      </c>
      <c r="F1435" s="17" t="s">
        <v>27</v>
      </c>
      <c r="G1435" s="17" t="s">
        <v>28</v>
      </c>
      <c r="H1435" s="17" t="s">
        <v>29</v>
      </c>
      <c r="I1435" s="17" t="s">
        <v>37</v>
      </c>
      <c r="J1435" s="17">
        <v>14.9</v>
      </c>
      <c r="K1435" s="17">
        <v>2</v>
      </c>
      <c r="L1435" s="17">
        <f t="shared" si="44"/>
        <v>29.8</v>
      </c>
      <c r="M1435" s="31" t="s">
        <v>24</v>
      </c>
    </row>
    <row r="1436" spans="1:13">
      <c r="A1436" s="66" t="s">
        <v>1516</v>
      </c>
      <c r="B1436" s="18">
        <v>43641</v>
      </c>
      <c r="C1436" s="17">
        <f t="shared" si="45"/>
        <v>2</v>
      </c>
      <c r="D1436" s="19">
        <v>0.43412761922211851</v>
      </c>
      <c r="E1436" s="17" t="s">
        <v>20</v>
      </c>
      <c r="F1436" s="17" t="s">
        <v>21</v>
      </c>
      <c r="G1436" s="17" t="s">
        <v>22</v>
      </c>
      <c r="H1436" s="17" t="s">
        <v>23</v>
      </c>
      <c r="I1436" s="17" t="s">
        <v>17</v>
      </c>
      <c r="J1436" s="17">
        <v>18.899999999999999</v>
      </c>
      <c r="K1436" s="17">
        <v>2</v>
      </c>
      <c r="L1436" s="48" t="e" cm="1" vm="2">
        <f t="array" ref="L1436">_FV(J18,"9")*_FV(K18,"9")</f>
        <v>#VALUE!</v>
      </c>
      <c r="M1436" s="31" t="s">
        <v>24</v>
      </c>
    </row>
    <row r="1437" spans="1:13">
      <c r="A1437" s="66" t="s">
        <v>1517</v>
      </c>
      <c r="B1437" s="18">
        <v>43642</v>
      </c>
      <c r="C1437" s="17">
        <f t="shared" si="45"/>
        <v>2</v>
      </c>
      <c r="D1437" s="19">
        <v>0.83931018171653471</v>
      </c>
      <c r="E1437" s="17" t="s">
        <v>20</v>
      </c>
      <c r="F1437" s="17" t="s">
        <v>47</v>
      </c>
      <c r="G1437" s="17" t="s">
        <v>48</v>
      </c>
      <c r="H1437" s="48" t="s">
        <v>77</v>
      </c>
      <c r="I1437" s="17" t="s">
        <v>17</v>
      </c>
      <c r="J1437" s="17">
        <v>7.9</v>
      </c>
      <c r="K1437" s="17">
        <v>1</v>
      </c>
      <c r="L1437" s="17">
        <f t="shared" ref="L1437:L1500" si="46">J1437*K1437</f>
        <v>7.9</v>
      </c>
      <c r="M1437" s="31" t="s">
        <v>24</v>
      </c>
    </row>
    <row r="1438" spans="1:13">
      <c r="A1438" s="66" t="s">
        <v>1518</v>
      </c>
      <c r="B1438" s="18">
        <v>43642</v>
      </c>
      <c r="C1438" s="17">
        <f t="shared" si="45"/>
        <v>2</v>
      </c>
      <c r="D1438" s="19">
        <v>0.7289114017116729</v>
      </c>
      <c r="E1438" s="17" t="s">
        <v>26</v>
      </c>
      <c r="F1438" s="17" t="s">
        <v>14</v>
      </c>
      <c r="G1438" s="17" t="s">
        <v>15</v>
      </c>
      <c r="H1438" s="17" t="s">
        <v>16</v>
      </c>
      <c r="I1438" s="17" t="s">
        <v>17</v>
      </c>
      <c r="J1438" s="17">
        <v>29.9</v>
      </c>
      <c r="K1438" s="17">
        <v>2</v>
      </c>
      <c r="L1438" s="17">
        <f t="shared" si="46"/>
        <v>59.8</v>
      </c>
      <c r="M1438" s="31" t="s">
        <v>24</v>
      </c>
    </row>
    <row r="1439" spans="1:13">
      <c r="A1439" s="66" t="s">
        <v>1519</v>
      </c>
      <c r="B1439" s="18">
        <v>43643</v>
      </c>
      <c r="C1439" s="17">
        <f t="shared" si="45"/>
        <v>2</v>
      </c>
      <c r="D1439" s="19">
        <v>0.6119850280978425</v>
      </c>
      <c r="E1439" s="17" t="s">
        <v>26</v>
      </c>
      <c r="F1439" s="17" t="s">
        <v>34</v>
      </c>
      <c r="G1439" s="48" t="s">
        <v>35</v>
      </c>
      <c r="H1439" s="48" t="s">
        <v>36</v>
      </c>
      <c r="I1439" s="17" t="s">
        <v>37</v>
      </c>
      <c r="J1439" s="17">
        <v>21</v>
      </c>
      <c r="K1439" s="17">
        <v>3</v>
      </c>
      <c r="L1439" s="17">
        <f t="shared" si="46"/>
        <v>63</v>
      </c>
      <c r="M1439" s="31" t="s">
        <v>18</v>
      </c>
    </row>
    <row r="1440" spans="1:13">
      <c r="A1440" s="66" t="s">
        <v>1520</v>
      </c>
      <c r="B1440" s="18">
        <v>43643</v>
      </c>
      <c r="C1440" s="17">
        <f t="shared" si="45"/>
        <v>2</v>
      </c>
      <c r="D1440" s="19">
        <v>0.78576642701105137</v>
      </c>
      <c r="E1440" s="17" t="s">
        <v>26</v>
      </c>
      <c r="F1440" s="17" t="s">
        <v>21</v>
      </c>
      <c r="G1440" s="17" t="s">
        <v>22</v>
      </c>
      <c r="H1440" s="17" t="s">
        <v>23</v>
      </c>
      <c r="I1440" s="17" t="s">
        <v>17</v>
      </c>
      <c r="J1440" s="17">
        <v>18.899999999999999</v>
      </c>
      <c r="K1440" s="17">
        <v>2</v>
      </c>
      <c r="L1440" s="17">
        <f t="shared" si="46"/>
        <v>37.799999999999997</v>
      </c>
      <c r="M1440" s="31" t="s">
        <v>24</v>
      </c>
    </row>
    <row r="1441" spans="1:13">
      <c r="A1441" s="66" t="s">
        <v>1521</v>
      </c>
      <c r="B1441" s="18">
        <v>43644</v>
      </c>
      <c r="C1441" s="17">
        <f t="shared" si="45"/>
        <v>2</v>
      </c>
      <c r="D1441" s="19">
        <v>0.79768554653469748</v>
      </c>
      <c r="E1441" s="17" t="s">
        <v>33</v>
      </c>
      <c r="F1441" s="17" t="s">
        <v>82</v>
      </c>
      <c r="G1441" s="17" t="s">
        <v>83</v>
      </c>
      <c r="H1441" s="48" t="s">
        <v>84</v>
      </c>
      <c r="I1441" s="17" t="s">
        <v>37</v>
      </c>
      <c r="J1441" s="17">
        <v>9.8000000000000007</v>
      </c>
      <c r="K1441" s="17">
        <v>1</v>
      </c>
      <c r="L1441" s="17">
        <f t="shared" si="46"/>
        <v>9.8000000000000007</v>
      </c>
      <c r="M1441" s="31" t="s">
        <v>24</v>
      </c>
    </row>
    <row r="1442" spans="1:13">
      <c r="A1442" s="66" t="s">
        <v>1522</v>
      </c>
      <c r="B1442" s="18">
        <v>43644</v>
      </c>
      <c r="C1442" s="17">
        <f t="shared" si="45"/>
        <v>2</v>
      </c>
      <c r="D1442" s="19">
        <v>0.49469887208561369</v>
      </c>
      <c r="E1442" s="48" t="s">
        <v>40</v>
      </c>
      <c r="F1442" s="17" t="s">
        <v>82</v>
      </c>
      <c r="G1442" s="17" t="s">
        <v>83</v>
      </c>
      <c r="H1442" s="48" t="s">
        <v>84</v>
      </c>
      <c r="I1442" s="17" t="s">
        <v>37</v>
      </c>
      <c r="J1442" s="17">
        <v>9.8000000000000007</v>
      </c>
      <c r="K1442" s="17">
        <v>1</v>
      </c>
      <c r="L1442" s="17">
        <f t="shared" si="46"/>
        <v>9.8000000000000007</v>
      </c>
      <c r="M1442" s="31" t="s">
        <v>24</v>
      </c>
    </row>
    <row r="1443" spans="1:13">
      <c r="A1443" s="66" t="s">
        <v>1523</v>
      </c>
      <c r="B1443" s="18">
        <v>43645</v>
      </c>
      <c r="C1443" s="17">
        <f t="shared" si="45"/>
        <v>2</v>
      </c>
      <c r="D1443" s="19">
        <v>0.85509006928130638</v>
      </c>
      <c r="E1443" s="17" t="s">
        <v>13</v>
      </c>
      <c r="F1443" s="17" t="s">
        <v>14</v>
      </c>
      <c r="G1443" s="17" t="s">
        <v>15</v>
      </c>
      <c r="H1443" s="17" t="s">
        <v>16</v>
      </c>
      <c r="I1443" s="17" t="s">
        <v>17</v>
      </c>
      <c r="J1443" s="17">
        <v>29.9</v>
      </c>
      <c r="K1443" s="17">
        <v>2</v>
      </c>
      <c r="L1443" s="17">
        <f t="shared" si="46"/>
        <v>59.8</v>
      </c>
      <c r="M1443" s="31" t="s">
        <v>24</v>
      </c>
    </row>
    <row r="1444" spans="1:13">
      <c r="A1444" s="66" t="s">
        <v>1524</v>
      </c>
      <c r="B1444" s="18">
        <v>43646</v>
      </c>
      <c r="C1444" s="17">
        <f t="shared" si="45"/>
        <v>2</v>
      </c>
      <c r="D1444" s="19">
        <v>0.46731794519988734</v>
      </c>
      <c r="E1444" s="17" t="s">
        <v>13</v>
      </c>
      <c r="F1444" s="17" t="s">
        <v>21</v>
      </c>
      <c r="G1444" s="17" t="s">
        <v>22</v>
      </c>
      <c r="H1444" s="17" t="s">
        <v>23</v>
      </c>
      <c r="I1444" s="17" t="s">
        <v>17</v>
      </c>
      <c r="J1444" s="17">
        <v>18.899999999999999</v>
      </c>
      <c r="K1444" s="17">
        <v>2</v>
      </c>
      <c r="L1444" s="17">
        <f t="shared" si="46"/>
        <v>37.799999999999997</v>
      </c>
      <c r="M1444" s="31" t="s">
        <v>38</v>
      </c>
    </row>
    <row r="1445" spans="1:13">
      <c r="A1445" s="66" t="s">
        <v>1525</v>
      </c>
      <c r="B1445" s="18">
        <v>43646</v>
      </c>
      <c r="C1445" s="17">
        <f t="shared" si="45"/>
        <v>2</v>
      </c>
      <c r="D1445" s="19">
        <v>0.49896051890166426</v>
      </c>
      <c r="E1445" s="17" t="s">
        <v>33</v>
      </c>
      <c r="F1445" s="17" t="s">
        <v>27</v>
      </c>
      <c r="G1445" s="17" t="s">
        <v>28</v>
      </c>
      <c r="H1445" s="17" t="s">
        <v>29</v>
      </c>
      <c r="I1445" s="17" t="s">
        <v>37</v>
      </c>
      <c r="J1445" s="17">
        <v>14.9</v>
      </c>
      <c r="K1445" s="17">
        <v>2</v>
      </c>
      <c r="L1445" s="17">
        <f t="shared" si="46"/>
        <v>29.8</v>
      </c>
      <c r="M1445" s="31" t="s">
        <v>24</v>
      </c>
    </row>
    <row r="1446" spans="1:13">
      <c r="A1446" s="66" t="s">
        <v>1526</v>
      </c>
      <c r="B1446" s="18">
        <v>43646</v>
      </c>
      <c r="C1446" s="17">
        <f t="shared" si="45"/>
        <v>2</v>
      </c>
      <c r="D1446" s="19">
        <v>0.52769895379483289</v>
      </c>
      <c r="E1446" s="17" t="s">
        <v>26</v>
      </c>
      <c r="F1446" s="17" t="s">
        <v>47</v>
      </c>
      <c r="G1446" s="17" t="s">
        <v>48</v>
      </c>
      <c r="H1446" s="48" t="s">
        <v>77</v>
      </c>
      <c r="I1446" s="17" t="s">
        <v>17</v>
      </c>
      <c r="J1446" s="17">
        <v>7.9</v>
      </c>
      <c r="K1446" s="17">
        <v>1</v>
      </c>
      <c r="L1446" s="17">
        <f t="shared" si="46"/>
        <v>7.9</v>
      </c>
      <c r="M1446" s="31" t="s">
        <v>43</v>
      </c>
    </row>
    <row r="1447" spans="1:13">
      <c r="A1447" s="66" t="s">
        <v>1527</v>
      </c>
      <c r="B1447" s="18">
        <v>43646</v>
      </c>
      <c r="C1447" s="17">
        <f t="shared" si="45"/>
        <v>2</v>
      </c>
      <c r="D1447" s="19">
        <v>0.43213469015492323</v>
      </c>
      <c r="E1447" s="17" t="s">
        <v>26</v>
      </c>
      <c r="F1447" s="17" t="s">
        <v>27</v>
      </c>
      <c r="G1447" s="17" t="s">
        <v>28</v>
      </c>
      <c r="H1447" s="17" t="s">
        <v>29</v>
      </c>
      <c r="I1447" s="17" t="s">
        <v>37</v>
      </c>
      <c r="J1447" s="17">
        <v>14.9</v>
      </c>
      <c r="K1447" s="17">
        <v>2</v>
      </c>
      <c r="L1447" s="17">
        <f t="shared" si="46"/>
        <v>29.8</v>
      </c>
      <c r="M1447" s="31" t="s">
        <v>24</v>
      </c>
    </row>
    <row r="1448" spans="1:13">
      <c r="A1448" s="66" t="s">
        <v>1528</v>
      </c>
      <c r="B1448" s="18">
        <v>43646</v>
      </c>
      <c r="C1448" s="17">
        <f t="shared" si="45"/>
        <v>2</v>
      </c>
      <c r="D1448" s="19">
        <v>0.55490080792443119</v>
      </c>
      <c r="E1448" s="17" t="s">
        <v>20</v>
      </c>
      <c r="F1448" s="17" t="s">
        <v>47</v>
      </c>
      <c r="G1448" s="17" t="s">
        <v>48</v>
      </c>
      <c r="H1448" s="48" t="s">
        <v>77</v>
      </c>
      <c r="I1448" s="17" t="s">
        <v>17</v>
      </c>
      <c r="J1448" s="17">
        <v>7.9</v>
      </c>
      <c r="K1448" s="17">
        <v>1</v>
      </c>
      <c r="L1448" s="17">
        <f t="shared" si="46"/>
        <v>7.9</v>
      </c>
      <c r="M1448" s="31" t="s">
        <v>24</v>
      </c>
    </row>
    <row r="1449" spans="1:13">
      <c r="A1449" s="66" t="s">
        <v>1529</v>
      </c>
      <c r="B1449" s="18">
        <v>43647</v>
      </c>
      <c r="C1449" s="17">
        <f t="shared" si="45"/>
        <v>3</v>
      </c>
      <c r="D1449" s="19">
        <v>0.85077912226187169</v>
      </c>
      <c r="E1449" s="17" t="s">
        <v>59</v>
      </c>
      <c r="F1449" s="17" t="s">
        <v>27</v>
      </c>
      <c r="G1449" s="17" t="s">
        <v>28</v>
      </c>
      <c r="H1449" s="17" t="s">
        <v>29</v>
      </c>
      <c r="I1449" s="17" t="s">
        <v>37</v>
      </c>
      <c r="J1449" s="17">
        <v>14.9</v>
      </c>
      <c r="K1449" s="17">
        <v>3</v>
      </c>
      <c r="L1449" s="17">
        <f t="shared" si="46"/>
        <v>44.7</v>
      </c>
      <c r="M1449" s="31" t="s">
        <v>43</v>
      </c>
    </row>
    <row r="1450" spans="1:13">
      <c r="A1450" s="66" t="s">
        <v>1530</v>
      </c>
      <c r="B1450" s="18">
        <v>43647</v>
      </c>
      <c r="C1450" s="17">
        <f t="shared" si="45"/>
        <v>3</v>
      </c>
      <c r="D1450" s="19">
        <v>0.86393288398494317</v>
      </c>
      <c r="E1450" s="17" t="s">
        <v>33</v>
      </c>
      <c r="F1450" s="17" t="s">
        <v>47</v>
      </c>
      <c r="G1450" s="17" t="s">
        <v>48</v>
      </c>
      <c r="H1450" s="48" t="s">
        <v>77</v>
      </c>
      <c r="I1450" s="17" t="s">
        <v>17</v>
      </c>
      <c r="J1450" s="17">
        <v>7.9</v>
      </c>
      <c r="K1450" s="17">
        <v>1</v>
      </c>
      <c r="L1450" s="17">
        <f t="shared" si="46"/>
        <v>7.9</v>
      </c>
      <c r="M1450" s="31" t="s">
        <v>24</v>
      </c>
    </row>
    <row r="1451" spans="1:13">
      <c r="A1451" s="66" t="s">
        <v>1531</v>
      </c>
      <c r="B1451" s="18">
        <v>43647</v>
      </c>
      <c r="C1451" s="17">
        <f t="shared" si="45"/>
        <v>3</v>
      </c>
      <c r="D1451" s="19">
        <v>0.46575177206527052</v>
      </c>
      <c r="E1451" s="17" t="s">
        <v>59</v>
      </c>
      <c r="F1451" s="17" t="s">
        <v>27</v>
      </c>
      <c r="G1451" s="17" t="s">
        <v>28</v>
      </c>
      <c r="H1451" s="17" t="s">
        <v>29</v>
      </c>
      <c r="I1451" s="17" t="s">
        <v>37</v>
      </c>
      <c r="J1451" s="17">
        <v>14.9</v>
      </c>
      <c r="K1451" s="17">
        <v>1</v>
      </c>
      <c r="L1451" s="17">
        <f t="shared" si="46"/>
        <v>14.9</v>
      </c>
      <c r="M1451" s="31" t="s">
        <v>43</v>
      </c>
    </row>
    <row r="1452" spans="1:13">
      <c r="A1452" s="66" t="s">
        <v>1532</v>
      </c>
      <c r="B1452" s="18">
        <v>43647</v>
      </c>
      <c r="C1452" s="17">
        <f t="shared" si="45"/>
        <v>3</v>
      </c>
      <c r="D1452" s="19">
        <v>0.90258642916522813</v>
      </c>
      <c r="E1452" s="17" t="s">
        <v>26</v>
      </c>
      <c r="F1452" s="17" t="s">
        <v>21</v>
      </c>
      <c r="G1452" s="17" t="s">
        <v>22</v>
      </c>
      <c r="H1452" s="17" t="s">
        <v>23</v>
      </c>
      <c r="I1452" s="17" t="s">
        <v>17</v>
      </c>
      <c r="J1452" s="17">
        <v>18.899999999999999</v>
      </c>
      <c r="K1452" s="17">
        <v>3</v>
      </c>
      <c r="L1452" s="17">
        <f t="shared" si="46"/>
        <v>56.699999999999996</v>
      </c>
      <c r="M1452" s="31" t="s">
        <v>43</v>
      </c>
    </row>
    <row r="1453" spans="1:13">
      <c r="A1453" s="66" t="s">
        <v>1533</v>
      </c>
      <c r="B1453" s="18">
        <v>43647</v>
      </c>
      <c r="C1453" s="17">
        <f t="shared" si="45"/>
        <v>3</v>
      </c>
      <c r="D1453" s="19">
        <v>0.5303677386409581</v>
      </c>
      <c r="E1453" s="17" t="s">
        <v>20</v>
      </c>
      <c r="F1453" s="17" t="s">
        <v>47</v>
      </c>
      <c r="G1453" s="17" t="s">
        <v>48</v>
      </c>
      <c r="H1453" s="48" t="s">
        <v>77</v>
      </c>
      <c r="I1453" s="17" t="s">
        <v>17</v>
      </c>
      <c r="J1453" s="17">
        <v>7.9</v>
      </c>
      <c r="K1453" s="17">
        <v>3</v>
      </c>
      <c r="L1453" s="17">
        <f t="shared" si="46"/>
        <v>23.700000000000003</v>
      </c>
      <c r="M1453" s="31" t="s">
        <v>24</v>
      </c>
    </row>
    <row r="1454" spans="1:13">
      <c r="A1454" s="66" t="s">
        <v>1534</v>
      </c>
      <c r="B1454" s="18">
        <v>43648</v>
      </c>
      <c r="C1454" s="17">
        <f t="shared" si="45"/>
        <v>3</v>
      </c>
      <c r="D1454" s="19">
        <v>0.65702603607335042</v>
      </c>
      <c r="E1454" s="17" t="s">
        <v>20</v>
      </c>
      <c r="F1454" s="17" t="s">
        <v>47</v>
      </c>
      <c r="G1454" s="17" t="s">
        <v>48</v>
      </c>
      <c r="H1454" s="48" t="s">
        <v>77</v>
      </c>
      <c r="I1454" s="17" t="s">
        <v>17</v>
      </c>
      <c r="J1454" s="17">
        <v>7.9</v>
      </c>
      <c r="K1454" s="17">
        <v>5</v>
      </c>
      <c r="L1454" s="17">
        <f t="shared" si="46"/>
        <v>39.5</v>
      </c>
      <c r="M1454" s="31" t="s">
        <v>24</v>
      </c>
    </row>
    <row r="1455" spans="1:13">
      <c r="A1455" s="66" t="s">
        <v>1535</v>
      </c>
      <c r="B1455" s="18">
        <v>43649</v>
      </c>
      <c r="C1455" s="17">
        <f t="shared" si="45"/>
        <v>3</v>
      </c>
      <c r="D1455" s="19">
        <v>0.46897189275023615</v>
      </c>
      <c r="E1455" s="17" t="s">
        <v>26</v>
      </c>
      <c r="F1455" s="17" t="s">
        <v>47</v>
      </c>
      <c r="G1455" s="17" t="s">
        <v>48</v>
      </c>
      <c r="H1455" s="48" t="s">
        <v>77</v>
      </c>
      <c r="I1455" s="17" t="s">
        <v>17</v>
      </c>
      <c r="J1455" s="17">
        <v>7.9</v>
      </c>
      <c r="K1455" s="17">
        <v>1</v>
      </c>
      <c r="L1455" s="17">
        <f t="shared" si="46"/>
        <v>7.9</v>
      </c>
      <c r="M1455" s="31" t="s">
        <v>24</v>
      </c>
    </row>
    <row r="1456" spans="1:13">
      <c r="A1456" s="66" t="s">
        <v>1536</v>
      </c>
      <c r="B1456" s="18">
        <v>43649</v>
      </c>
      <c r="C1456" s="17">
        <f t="shared" si="45"/>
        <v>3</v>
      </c>
      <c r="D1456" s="19">
        <v>0.57579740388194534</v>
      </c>
      <c r="E1456" s="17" t="s">
        <v>20</v>
      </c>
      <c r="F1456" s="17" t="s">
        <v>14</v>
      </c>
      <c r="G1456" s="17" t="s">
        <v>15</v>
      </c>
      <c r="H1456" s="17" t="s">
        <v>16</v>
      </c>
      <c r="I1456" s="17" t="s">
        <v>17</v>
      </c>
      <c r="J1456" s="17">
        <v>29.9</v>
      </c>
      <c r="K1456" s="17">
        <v>2</v>
      </c>
      <c r="L1456" s="17">
        <f t="shared" si="46"/>
        <v>59.8</v>
      </c>
      <c r="M1456" s="31" t="s">
        <v>38</v>
      </c>
    </row>
    <row r="1457" spans="1:13">
      <c r="A1457" s="66" t="s">
        <v>1537</v>
      </c>
      <c r="B1457" s="18">
        <v>43649</v>
      </c>
      <c r="C1457" s="17">
        <f t="shared" si="45"/>
        <v>3</v>
      </c>
      <c r="D1457" s="19">
        <v>0.91439169450668967</v>
      </c>
      <c r="E1457" s="17" t="s">
        <v>26</v>
      </c>
      <c r="F1457" s="17" t="s">
        <v>14</v>
      </c>
      <c r="G1457" s="17" t="s">
        <v>15</v>
      </c>
      <c r="H1457" s="17" t="s">
        <v>16</v>
      </c>
      <c r="I1457" s="17" t="s">
        <v>17</v>
      </c>
      <c r="J1457" s="17">
        <v>29.9</v>
      </c>
      <c r="K1457" s="17">
        <v>2</v>
      </c>
      <c r="L1457" s="17">
        <f t="shared" si="46"/>
        <v>59.8</v>
      </c>
      <c r="M1457" s="31" t="s">
        <v>24</v>
      </c>
    </row>
    <row r="1458" spans="1:13">
      <c r="A1458" s="66" t="s">
        <v>1538</v>
      </c>
      <c r="B1458" s="18">
        <v>43650</v>
      </c>
      <c r="C1458" s="17">
        <f t="shared" si="45"/>
        <v>3</v>
      </c>
      <c r="D1458" s="19">
        <v>0.62182368039261415</v>
      </c>
      <c r="E1458" s="17" t="s">
        <v>59</v>
      </c>
      <c r="F1458" s="17" t="s">
        <v>27</v>
      </c>
      <c r="G1458" s="17" t="s">
        <v>28</v>
      </c>
      <c r="H1458" s="17" t="s">
        <v>29</v>
      </c>
      <c r="I1458" s="17" t="s">
        <v>37</v>
      </c>
      <c r="J1458" s="17">
        <v>14.9</v>
      </c>
      <c r="K1458" s="17">
        <v>3</v>
      </c>
      <c r="L1458" s="17">
        <f t="shared" si="46"/>
        <v>44.7</v>
      </c>
      <c r="M1458" s="31" t="s">
        <v>24</v>
      </c>
    </row>
    <row r="1459" spans="1:13">
      <c r="A1459" s="66" t="s">
        <v>1539</v>
      </c>
      <c r="B1459" s="18">
        <v>43650</v>
      </c>
      <c r="C1459" s="17">
        <f t="shared" si="45"/>
        <v>3</v>
      </c>
      <c r="D1459" s="19">
        <v>0.5597033673948818</v>
      </c>
      <c r="E1459" s="17" t="s">
        <v>13</v>
      </c>
      <c r="F1459" s="17" t="s">
        <v>82</v>
      </c>
      <c r="G1459" s="17" t="s">
        <v>83</v>
      </c>
      <c r="H1459" s="48" t="s">
        <v>84</v>
      </c>
      <c r="I1459" s="17" t="s">
        <v>37</v>
      </c>
      <c r="J1459" s="17">
        <v>9.8000000000000007</v>
      </c>
      <c r="K1459" s="17">
        <v>2</v>
      </c>
      <c r="L1459" s="17">
        <f t="shared" si="46"/>
        <v>19.600000000000001</v>
      </c>
      <c r="M1459" s="31" t="s">
        <v>24</v>
      </c>
    </row>
    <row r="1460" spans="1:13">
      <c r="A1460" s="66" t="s">
        <v>1540</v>
      </c>
      <c r="B1460" s="18">
        <v>43650</v>
      </c>
      <c r="C1460" s="17">
        <f t="shared" si="45"/>
        <v>3</v>
      </c>
      <c r="D1460" s="19">
        <v>0.5607008624129125</v>
      </c>
      <c r="E1460" s="17" t="s">
        <v>20</v>
      </c>
      <c r="F1460" s="17" t="s">
        <v>27</v>
      </c>
      <c r="G1460" s="17" t="s">
        <v>28</v>
      </c>
      <c r="H1460" s="17" t="s">
        <v>29</v>
      </c>
      <c r="I1460" s="17" t="s">
        <v>37</v>
      </c>
      <c r="J1460" s="17">
        <v>14.9</v>
      </c>
      <c r="K1460" s="17">
        <v>4</v>
      </c>
      <c r="L1460" s="17">
        <f t="shared" si="46"/>
        <v>59.6</v>
      </c>
      <c r="M1460" s="31" t="s">
        <v>43</v>
      </c>
    </row>
    <row r="1461" spans="1:13">
      <c r="A1461" s="66" t="s">
        <v>1541</v>
      </c>
      <c r="B1461" s="18">
        <v>43650</v>
      </c>
      <c r="C1461" s="17">
        <f t="shared" si="45"/>
        <v>3</v>
      </c>
      <c r="D1461" s="19">
        <v>0.6007558597196424</v>
      </c>
      <c r="E1461" s="17" t="s">
        <v>33</v>
      </c>
      <c r="F1461" s="17" t="s">
        <v>47</v>
      </c>
      <c r="G1461" s="17" t="s">
        <v>48</v>
      </c>
      <c r="H1461" s="48" t="s">
        <v>77</v>
      </c>
      <c r="I1461" s="17" t="s">
        <v>17</v>
      </c>
      <c r="J1461" s="17">
        <v>7.9</v>
      </c>
      <c r="K1461" s="17">
        <v>1</v>
      </c>
      <c r="L1461" s="17">
        <f t="shared" si="46"/>
        <v>7.9</v>
      </c>
      <c r="M1461" s="51" t="s">
        <v>368</v>
      </c>
    </row>
    <row r="1462" spans="1:13">
      <c r="A1462" s="66" t="s">
        <v>1542</v>
      </c>
      <c r="B1462" s="18">
        <v>43651</v>
      </c>
      <c r="C1462" s="17">
        <f t="shared" si="45"/>
        <v>3</v>
      </c>
      <c r="D1462" s="19">
        <v>0.74200533465953411</v>
      </c>
      <c r="E1462" s="17" t="s">
        <v>20</v>
      </c>
      <c r="F1462" s="17" t="s">
        <v>27</v>
      </c>
      <c r="G1462" s="17" t="s">
        <v>28</v>
      </c>
      <c r="H1462" s="17" t="s">
        <v>29</v>
      </c>
      <c r="I1462" s="17" t="s">
        <v>37</v>
      </c>
      <c r="J1462" s="17">
        <v>14.9</v>
      </c>
      <c r="K1462" s="17">
        <v>1</v>
      </c>
      <c r="L1462" s="17">
        <f t="shared" si="46"/>
        <v>14.9</v>
      </c>
      <c r="M1462" s="31" t="s">
        <v>24</v>
      </c>
    </row>
    <row r="1463" spans="1:13">
      <c r="A1463" s="66" t="s">
        <v>1543</v>
      </c>
      <c r="B1463" s="18">
        <v>43652</v>
      </c>
      <c r="C1463" s="17">
        <f t="shared" si="45"/>
        <v>3</v>
      </c>
      <c r="D1463" s="19">
        <v>0.78501233883038124</v>
      </c>
      <c r="E1463" s="17" t="s">
        <v>59</v>
      </c>
      <c r="F1463" s="17" t="s">
        <v>34</v>
      </c>
      <c r="G1463" s="48" t="s">
        <v>35</v>
      </c>
      <c r="H1463" s="48" t="s">
        <v>36</v>
      </c>
      <c r="I1463" s="17" t="s">
        <v>37</v>
      </c>
      <c r="J1463" s="17">
        <v>21</v>
      </c>
      <c r="K1463" s="17">
        <v>1</v>
      </c>
      <c r="L1463" s="17">
        <f t="shared" si="46"/>
        <v>21</v>
      </c>
      <c r="M1463" s="51" t="s">
        <v>371</v>
      </c>
    </row>
    <row r="1464" spans="1:13">
      <c r="A1464" s="66" t="s">
        <v>1544</v>
      </c>
      <c r="B1464" s="18">
        <v>43653</v>
      </c>
      <c r="C1464" s="17">
        <f t="shared" si="45"/>
        <v>3</v>
      </c>
      <c r="D1464" s="19">
        <v>0.83843163909488871</v>
      </c>
      <c r="E1464" s="17" t="s">
        <v>13</v>
      </c>
      <c r="F1464" s="17" t="s">
        <v>27</v>
      </c>
      <c r="G1464" s="17" t="s">
        <v>28</v>
      </c>
      <c r="H1464" s="17" t="s">
        <v>29</v>
      </c>
      <c r="I1464" s="17" t="s">
        <v>37</v>
      </c>
      <c r="J1464" s="17">
        <v>14.9</v>
      </c>
      <c r="K1464" s="17">
        <v>3</v>
      </c>
      <c r="L1464" s="17">
        <f t="shared" si="46"/>
        <v>44.7</v>
      </c>
      <c r="M1464" s="51" t="s">
        <v>371</v>
      </c>
    </row>
    <row r="1465" spans="1:13">
      <c r="A1465" s="66" t="s">
        <v>1545</v>
      </c>
      <c r="B1465" s="18">
        <v>43654</v>
      </c>
      <c r="C1465" s="17">
        <f t="shared" si="45"/>
        <v>3</v>
      </c>
      <c r="D1465" s="19">
        <v>0.79690938476665019</v>
      </c>
      <c r="E1465" s="17" t="s">
        <v>20</v>
      </c>
      <c r="F1465" s="17" t="s">
        <v>82</v>
      </c>
      <c r="G1465" s="17" t="s">
        <v>83</v>
      </c>
      <c r="H1465" s="48" t="s">
        <v>84</v>
      </c>
      <c r="I1465" s="17" t="s">
        <v>37</v>
      </c>
      <c r="J1465" s="17">
        <v>9.8000000000000007</v>
      </c>
      <c r="K1465" s="17">
        <v>1</v>
      </c>
      <c r="L1465" s="17">
        <f t="shared" si="46"/>
        <v>9.8000000000000007</v>
      </c>
      <c r="M1465" s="51" t="s">
        <v>371</v>
      </c>
    </row>
    <row r="1466" spans="1:13">
      <c r="A1466" s="66" t="s">
        <v>1546</v>
      </c>
      <c r="B1466" s="18">
        <v>43654</v>
      </c>
      <c r="C1466" s="17">
        <f t="shared" si="45"/>
        <v>3</v>
      </c>
      <c r="D1466" s="19">
        <v>0.81109567268082317</v>
      </c>
      <c r="E1466" s="17" t="s">
        <v>13</v>
      </c>
      <c r="F1466" s="17" t="s">
        <v>14</v>
      </c>
      <c r="G1466" s="17" t="s">
        <v>15</v>
      </c>
      <c r="H1466" s="17" t="s">
        <v>16</v>
      </c>
      <c r="I1466" s="17" t="s">
        <v>17</v>
      </c>
      <c r="J1466" s="17">
        <v>29.9</v>
      </c>
      <c r="K1466" s="17">
        <v>1</v>
      </c>
      <c r="L1466" s="17">
        <f t="shared" si="46"/>
        <v>29.9</v>
      </c>
      <c r="M1466" s="51" t="s">
        <v>371</v>
      </c>
    </row>
    <row r="1467" spans="1:13">
      <c r="A1467" s="66" t="s">
        <v>1547</v>
      </c>
      <c r="B1467" s="18">
        <v>43654</v>
      </c>
      <c r="C1467" s="17">
        <f t="shared" si="45"/>
        <v>3</v>
      </c>
      <c r="D1467" s="19">
        <v>0.50202664027069288</v>
      </c>
      <c r="E1467" s="17" t="s">
        <v>26</v>
      </c>
      <c r="F1467" s="17" t="s">
        <v>14</v>
      </c>
      <c r="G1467" s="17" t="s">
        <v>15</v>
      </c>
      <c r="H1467" s="17" t="s">
        <v>16</v>
      </c>
      <c r="I1467" s="17" t="s">
        <v>17</v>
      </c>
      <c r="J1467" s="17">
        <v>29.9</v>
      </c>
      <c r="K1467" s="17">
        <v>1</v>
      </c>
      <c r="L1467" s="17">
        <f t="shared" si="46"/>
        <v>29.9</v>
      </c>
      <c r="M1467" s="31" t="s">
        <v>24</v>
      </c>
    </row>
    <row r="1468" spans="1:13">
      <c r="A1468" s="66" t="s">
        <v>1548</v>
      </c>
      <c r="B1468" s="18">
        <v>43654</v>
      </c>
      <c r="C1468" s="17">
        <f t="shared" si="45"/>
        <v>3</v>
      </c>
      <c r="D1468" s="19">
        <v>0.45734780890411547</v>
      </c>
      <c r="E1468" s="17" t="s">
        <v>20</v>
      </c>
      <c r="F1468" s="17" t="s">
        <v>34</v>
      </c>
      <c r="G1468" s="48" t="s">
        <v>35</v>
      </c>
      <c r="H1468" s="48" t="s">
        <v>36</v>
      </c>
      <c r="I1468" s="17" t="s">
        <v>37</v>
      </c>
      <c r="J1468" s="17">
        <v>21</v>
      </c>
      <c r="K1468" s="17">
        <v>1</v>
      </c>
      <c r="L1468" s="17">
        <f t="shared" si="46"/>
        <v>21</v>
      </c>
      <c r="M1468" s="31" t="s">
        <v>24</v>
      </c>
    </row>
    <row r="1469" spans="1:13">
      <c r="A1469" s="66" t="s">
        <v>1549</v>
      </c>
      <c r="B1469" s="18">
        <v>43654</v>
      </c>
      <c r="C1469" s="17">
        <f t="shared" si="45"/>
        <v>3</v>
      </c>
      <c r="D1469" s="19">
        <v>0.81968637960549151</v>
      </c>
      <c r="E1469" s="17" t="s">
        <v>59</v>
      </c>
      <c r="F1469" s="17" t="s">
        <v>82</v>
      </c>
      <c r="G1469" s="17" t="s">
        <v>83</v>
      </c>
      <c r="H1469" s="48" t="s">
        <v>84</v>
      </c>
      <c r="I1469" s="17" t="s">
        <v>37</v>
      </c>
      <c r="J1469" s="17">
        <v>9.8000000000000007</v>
      </c>
      <c r="K1469" s="17">
        <v>1</v>
      </c>
      <c r="L1469" s="17">
        <f t="shared" si="46"/>
        <v>9.8000000000000007</v>
      </c>
      <c r="M1469" s="31" t="s">
        <v>24</v>
      </c>
    </row>
    <row r="1470" spans="1:13">
      <c r="A1470" s="66" t="s">
        <v>1550</v>
      </c>
      <c r="B1470" s="18">
        <v>43655</v>
      </c>
      <c r="C1470" s="17">
        <f t="shared" si="45"/>
        <v>3</v>
      </c>
      <c r="D1470" s="19">
        <v>0.69736451941897448</v>
      </c>
      <c r="E1470" s="17" t="s">
        <v>13</v>
      </c>
      <c r="F1470" s="17" t="s">
        <v>34</v>
      </c>
      <c r="G1470" s="48" t="s">
        <v>35</v>
      </c>
      <c r="H1470" s="48" t="s">
        <v>36</v>
      </c>
      <c r="I1470" s="17" t="s">
        <v>37</v>
      </c>
      <c r="J1470" s="17">
        <v>21</v>
      </c>
      <c r="K1470" s="17">
        <v>3</v>
      </c>
      <c r="L1470" s="17">
        <f t="shared" si="46"/>
        <v>63</v>
      </c>
      <c r="M1470" s="31" t="s">
        <v>38</v>
      </c>
    </row>
    <row r="1471" spans="1:13">
      <c r="A1471" s="66" t="s">
        <v>1551</v>
      </c>
      <c r="B1471" s="18">
        <v>43655</v>
      </c>
      <c r="C1471" s="17">
        <f t="shared" si="45"/>
        <v>3</v>
      </c>
      <c r="D1471" s="19">
        <v>0.78261094508788187</v>
      </c>
      <c r="E1471" s="17" t="s">
        <v>13</v>
      </c>
      <c r="F1471" s="17" t="s">
        <v>21</v>
      </c>
      <c r="G1471" s="17" t="s">
        <v>22</v>
      </c>
      <c r="H1471" s="17" t="s">
        <v>23</v>
      </c>
      <c r="I1471" s="17" t="s">
        <v>17</v>
      </c>
      <c r="J1471" s="17">
        <v>18.899999999999999</v>
      </c>
      <c r="K1471" s="17">
        <v>4</v>
      </c>
      <c r="L1471" s="17">
        <f t="shared" si="46"/>
        <v>75.599999999999994</v>
      </c>
      <c r="M1471" s="31" t="s">
        <v>24</v>
      </c>
    </row>
    <row r="1472" spans="1:13">
      <c r="A1472" s="66" t="s">
        <v>1552</v>
      </c>
      <c r="B1472" s="18">
        <v>43655</v>
      </c>
      <c r="C1472" s="17">
        <f t="shared" si="45"/>
        <v>3</v>
      </c>
      <c r="D1472" s="19">
        <v>0.57590687532372453</v>
      </c>
      <c r="E1472" s="17" t="s">
        <v>26</v>
      </c>
      <c r="F1472" s="17" t="s">
        <v>21</v>
      </c>
      <c r="G1472" s="17" t="s">
        <v>22</v>
      </c>
      <c r="H1472" s="17" t="s">
        <v>23</v>
      </c>
      <c r="I1472" s="17" t="s">
        <v>17</v>
      </c>
      <c r="J1472" s="17">
        <v>18.899999999999999</v>
      </c>
      <c r="K1472" s="17">
        <v>1</v>
      </c>
      <c r="L1472" s="17">
        <f t="shared" si="46"/>
        <v>18.899999999999999</v>
      </c>
      <c r="M1472" s="31" t="s">
        <v>24</v>
      </c>
    </row>
    <row r="1473" spans="1:13">
      <c r="A1473" s="66" t="s">
        <v>1553</v>
      </c>
      <c r="B1473" s="18">
        <v>43657</v>
      </c>
      <c r="C1473" s="17">
        <f t="shared" si="45"/>
        <v>3</v>
      </c>
      <c r="D1473" s="19">
        <v>0.52996437361040438</v>
      </c>
      <c r="E1473" s="17" t="s">
        <v>59</v>
      </c>
      <c r="F1473" s="17" t="s">
        <v>21</v>
      </c>
      <c r="G1473" s="17" t="s">
        <v>22</v>
      </c>
      <c r="H1473" s="17" t="s">
        <v>23</v>
      </c>
      <c r="I1473" s="17" t="s">
        <v>17</v>
      </c>
      <c r="J1473" s="17">
        <v>18.899999999999999</v>
      </c>
      <c r="K1473" s="17">
        <v>2</v>
      </c>
      <c r="L1473" s="17">
        <f t="shared" si="46"/>
        <v>37.799999999999997</v>
      </c>
      <c r="M1473" s="31" t="s">
        <v>43</v>
      </c>
    </row>
    <row r="1474" spans="1:13">
      <c r="A1474" s="66" t="s">
        <v>1554</v>
      </c>
      <c r="B1474" s="18">
        <v>43657</v>
      </c>
      <c r="C1474" s="17">
        <f t="shared" si="45"/>
        <v>3</v>
      </c>
      <c r="D1474" s="19">
        <v>0.53350080475601902</v>
      </c>
      <c r="E1474" s="17" t="s">
        <v>13</v>
      </c>
      <c r="F1474" s="17" t="s">
        <v>34</v>
      </c>
      <c r="G1474" s="48" t="s">
        <v>35</v>
      </c>
      <c r="H1474" s="48" t="s">
        <v>36</v>
      </c>
      <c r="I1474" s="17" t="s">
        <v>37</v>
      </c>
      <c r="J1474" s="17">
        <v>21</v>
      </c>
      <c r="K1474" s="17">
        <v>2</v>
      </c>
      <c r="L1474" s="17">
        <f t="shared" si="46"/>
        <v>42</v>
      </c>
      <c r="M1474" s="31" t="s">
        <v>24</v>
      </c>
    </row>
    <row r="1475" spans="1:13">
      <c r="A1475" s="66" t="s">
        <v>1555</v>
      </c>
      <c r="B1475" s="18">
        <v>43657</v>
      </c>
      <c r="C1475" s="17">
        <f t="shared" ref="C1475:C1538" si="47">INT((MONTH(B1475)-1)/3)+1</f>
        <v>3</v>
      </c>
      <c r="D1475" s="19">
        <v>0.54077752044100158</v>
      </c>
      <c r="E1475" s="17" t="s">
        <v>26</v>
      </c>
      <c r="F1475" s="17" t="s">
        <v>27</v>
      </c>
      <c r="G1475" s="17" t="s">
        <v>28</v>
      </c>
      <c r="H1475" s="17" t="s">
        <v>29</v>
      </c>
      <c r="I1475" s="17" t="s">
        <v>37</v>
      </c>
      <c r="J1475" s="17">
        <v>14.9</v>
      </c>
      <c r="K1475" s="17">
        <v>1</v>
      </c>
      <c r="L1475" s="17">
        <f t="shared" si="46"/>
        <v>14.9</v>
      </c>
      <c r="M1475" s="31" t="s">
        <v>24</v>
      </c>
    </row>
    <row r="1476" spans="1:13">
      <c r="A1476" s="66" t="s">
        <v>1556</v>
      </c>
      <c r="B1476" s="18">
        <v>43658</v>
      </c>
      <c r="C1476" s="17">
        <f t="shared" si="47"/>
        <v>3</v>
      </c>
      <c r="D1476" s="19">
        <v>0.89313589424021655</v>
      </c>
      <c r="E1476" s="17" t="s">
        <v>26</v>
      </c>
      <c r="F1476" s="17" t="s">
        <v>34</v>
      </c>
      <c r="G1476" s="48" t="s">
        <v>35</v>
      </c>
      <c r="H1476" s="48" t="s">
        <v>36</v>
      </c>
      <c r="I1476" s="17" t="s">
        <v>37</v>
      </c>
      <c r="J1476" s="17">
        <v>21</v>
      </c>
      <c r="K1476" s="17">
        <v>3</v>
      </c>
      <c r="L1476" s="17">
        <f t="shared" si="46"/>
        <v>63</v>
      </c>
      <c r="M1476" s="31" t="s">
        <v>18</v>
      </c>
    </row>
    <row r="1477" spans="1:13">
      <c r="A1477" s="66" t="s">
        <v>1557</v>
      </c>
      <c r="B1477" s="18">
        <v>43658</v>
      </c>
      <c r="C1477" s="17">
        <f t="shared" si="47"/>
        <v>3</v>
      </c>
      <c r="D1477" s="19">
        <v>0.44784201226491333</v>
      </c>
      <c r="E1477" s="17" t="s">
        <v>26</v>
      </c>
      <c r="F1477" s="17" t="s">
        <v>47</v>
      </c>
      <c r="G1477" s="17" t="s">
        <v>48</v>
      </c>
      <c r="H1477" s="48" t="s">
        <v>77</v>
      </c>
      <c r="I1477" s="17" t="s">
        <v>17</v>
      </c>
      <c r="J1477" s="17">
        <v>7.9</v>
      </c>
      <c r="K1477" s="17">
        <v>2</v>
      </c>
      <c r="L1477" s="17">
        <f t="shared" si="46"/>
        <v>15.8</v>
      </c>
      <c r="M1477" s="31" t="s">
        <v>24</v>
      </c>
    </row>
    <row r="1478" spans="1:13">
      <c r="A1478" s="66" t="s">
        <v>1558</v>
      </c>
      <c r="B1478" s="18">
        <v>43658</v>
      </c>
      <c r="C1478" s="17">
        <f t="shared" si="47"/>
        <v>3</v>
      </c>
      <c r="D1478" s="19">
        <v>0.87065057453605943</v>
      </c>
      <c r="E1478" s="17" t="s">
        <v>26</v>
      </c>
      <c r="F1478" s="17" t="s">
        <v>82</v>
      </c>
      <c r="G1478" s="17" t="s">
        <v>83</v>
      </c>
      <c r="H1478" s="48" t="s">
        <v>84</v>
      </c>
      <c r="I1478" s="17" t="s">
        <v>37</v>
      </c>
      <c r="J1478" s="17">
        <v>9.8000000000000007</v>
      </c>
      <c r="K1478" s="17">
        <v>2</v>
      </c>
      <c r="L1478" s="17">
        <f t="shared" si="46"/>
        <v>19.600000000000001</v>
      </c>
      <c r="M1478" s="51" t="s">
        <v>371</v>
      </c>
    </row>
    <row r="1479" spans="1:13">
      <c r="A1479" s="66" t="s">
        <v>1559</v>
      </c>
      <c r="B1479" s="18">
        <v>43658</v>
      </c>
      <c r="C1479" s="17">
        <f t="shared" si="47"/>
        <v>3</v>
      </c>
      <c r="D1479" s="19">
        <v>0.90340557976401681</v>
      </c>
      <c r="E1479" s="17" t="s">
        <v>33</v>
      </c>
      <c r="F1479" s="17" t="s">
        <v>21</v>
      </c>
      <c r="G1479" s="17" t="s">
        <v>22</v>
      </c>
      <c r="H1479" s="17" t="s">
        <v>23</v>
      </c>
      <c r="I1479" s="17" t="s">
        <v>17</v>
      </c>
      <c r="J1479" s="17">
        <v>18.899999999999999</v>
      </c>
      <c r="K1479" s="17">
        <v>3</v>
      </c>
      <c r="L1479" s="17">
        <f t="shared" si="46"/>
        <v>56.699999999999996</v>
      </c>
      <c r="M1479" s="51" t="s">
        <v>371</v>
      </c>
    </row>
    <row r="1480" spans="1:13">
      <c r="A1480" s="66" t="s">
        <v>1560</v>
      </c>
      <c r="B1480" s="18">
        <v>43659</v>
      </c>
      <c r="C1480" s="17">
        <f t="shared" si="47"/>
        <v>3</v>
      </c>
      <c r="D1480" s="19">
        <v>0.51664225350620097</v>
      </c>
      <c r="E1480" s="17" t="s">
        <v>20</v>
      </c>
      <c r="F1480" s="17" t="s">
        <v>21</v>
      </c>
      <c r="G1480" s="17" t="s">
        <v>22</v>
      </c>
      <c r="H1480" s="17" t="s">
        <v>23</v>
      </c>
      <c r="I1480" s="17" t="s">
        <v>17</v>
      </c>
      <c r="J1480" s="17">
        <v>18.899999999999999</v>
      </c>
      <c r="K1480" s="17">
        <v>2</v>
      </c>
      <c r="L1480" s="17">
        <f t="shared" si="46"/>
        <v>37.799999999999997</v>
      </c>
      <c r="M1480" s="51" t="s">
        <v>371</v>
      </c>
    </row>
    <row r="1481" spans="1:13">
      <c r="A1481" s="66" t="s">
        <v>1561</v>
      </c>
      <c r="B1481" s="18">
        <v>43660</v>
      </c>
      <c r="C1481" s="17">
        <f t="shared" si="47"/>
        <v>3</v>
      </c>
      <c r="D1481" s="19">
        <v>0.4820785730843305</v>
      </c>
      <c r="E1481" s="17" t="s">
        <v>20</v>
      </c>
      <c r="F1481" s="17" t="s">
        <v>27</v>
      </c>
      <c r="G1481" s="17" t="s">
        <v>28</v>
      </c>
      <c r="H1481" s="17" t="s">
        <v>29</v>
      </c>
      <c r="I1481" s="17" t="s">
        <v>37</v>
      </c>
      <c r="J1481" s="17">
        <v>14.9</v>
      </c>
      <c r="K1481" s="17">
        <v>2</v>
      </c>
      <c r="L1481" s="17">
        <f t="shared" si="46"/>
        <v>29.8</v>
      </c>
      <c r="M1481" s="51" t="s">
        <v>371</v>
      </c>
    </row>
    <row r="1482" spans="1:13">
      <c r="A1482" s="66" t="s">
        <v>1562</v>
      </c>
      <c r="B1482" s="18">
        <v>43660</v>
      </c>
      <c r="C1482" s="17">
        <f t="shared" si="47"/>
        <v>3</v>
      </c>
      <c r="D1482" s="19">
        <v>0.6002906371897575</v>
      </c>
      <c r="E1482" s="17" t="s">
        <v>59</v>
      </c>
      <c r="F1482" s="17" t="s">
        <v>27</v>
      </c>
      <c r="G1482" s="17" t="s">
        <v>28</v>
      </c>
      <c r="H1482" s="17" t="s">
        <v>29</v>
      </c>
      <c r="I1482" s="17" t="s">
        <v>37</v>
      </c>
      <c r="J1482" s="17">
        <v>14.9</v>
      </c>
      <c r="K1482" s="17">
        <v>1</v>
      </c>
      <c r="L1482" s="17">
        <f t="shared" si="46"/>
        <v>14.9</v>
      </c>
      <c r="M1482" s="31" t="s">
        <v>24</v>
      </c>
    </row>
    <row r="1483" spans="1:13">
      <c r="A1483" s="66" t="s">
        <v>1563</v>
      </c>
      <c r="B1483" s="18">
        <v>43660</v>
      </c>
      <c r="C1483" s="17">
        <f t="shared" si="47"/>
        <v>3</v>
      </c>
      <c r="D1483" s="19">
        <v>0.5593731680144044</v>
      </c>
      <c r="E1483" s="17" t="s">
        <v>59</v>
      </c>
      <c r="F1483" s="17" t="s">
        <v>21</v>
      </c>
      <c r="G1483" s="17" t="s">
        <v>22</v>
      </c>
      <c r="H1483" s="17" t="s">
        <v>23</v>
      </c>
      <c r="I1483" s="17" t="s">
        <v>17</v>
      </c>
      <c r="J1483" s="17">
        <v>18.899999999999999</v>
      </c>
      <c r="K1483" s="17">
        <v>1</v>
      </c>
      <c r="L1483" s="17">
        <f t="shared" si="46"/>
        <v>18.899999999999999</v>
      </c>
      <c r="M1483" s="31" t="s">
        <v>24</v>
      </c>
    </row>
    <row r="1484" spans="1:13">
      <c r="A1484" s="66" t="s">
        <v>1564</v>
      </c>
      <c r="B1484" s="18">
        <v>43661</v>
      </c>
      <c r="C1484" s="17">
        <f t="shared" si="47"/>
        <v>3</v>
      </c>
      <c r="D1484" s="19">
        <v>0.69159723023770203</v>
      </c>
      <c r="E1484" s="17" t="s">
        <v>26</v>
      </c>
      <c r="F1484" s="17" t="s">
        <v>82</v>
      </c>
      <c r="G1484" s="17" t="s">
        <v>83</v>
      </c>
      <c r="H1484" s="48" t="s">
        <v>84</v>
      </c>
      <c r="I1484" s="17" t="s">
        <v>37</v>
      </c>
      <c r="J1484" s="17">
        <v>9.8000000000000007</v>
      </c>
      <c r="K1484" s="17">
        <v>2</v>
      </c>
      <c r="L1484" s="17">
        <f t="shared" si="46"/>
        <v>19.600000000000001</v>
      </c>
      <c r="M1484" s="31" t="s">
        <v>24</v>
      </c>
    </row>
    <row r="1485" spans="1:13">
      <c r="A1485" s="66" t="s">
        <v>1565</v>
      </c>
      <c r="B1485" s="18">
        <v>43661</v>
      </c>
      <c r="C1485" s="17">
        <f t="shared" si="47"/>
        <v>3</v>
      </c>
      <c r="D1485" s="19">
        <v>0.4531330289534693</v>
      </c>
      <c r="E1485" s="17" t="s">
        <v>59</v>
      </c>
      <c r="F1485" s="17" t="s">
        <v>82</v>
      </c>
      <c r="G1485" s="17" t="s">
        <v>83</v>
      </c>
      <c r="H1485" s="48" t="s">
        <v>84</v>
      </c>
      <c r="I1485" s="17" t="s">
        <v>37</v>
      </c>
      <c r="J1485" s="17">
        <v>9.8000000000000007</v>
      </c>
      <c r="K1485" s="17">
        <v>1</v>
      </c>
      <c r="L1485" s="17">
        <f t="shared" si="46"/>
        <v>9.8000000000000007</v>
      </c>
      <c r="M1485" s="31" t="s">
        <v>24</v>
      </c>
    </row>
    <row r="1486" spans="1:13">
      <c r="A1486" s="66" t="s">
        <v>1566</v>
      </c>
      <c r="B1486" s="18">
        <v>43661</v>
      </c>
      <c r="C1486" s="17">
        <f t="shared" si="47"/>
        <v>3</v>
      </c>
      <c r="D1486" s="19">
        <v>0.74093130455287159</v>
      </c>
      <c r="E1486" s="48" t="s">
        <v>258</v>
      </c>
      <c r="F1486" s="17" t="s">
        <v>14</v>
      </c>
      <c r="G1486" s="17" t="s">
        <v>15</v>
      </c>
      <c r="H1486" s="17" t="s">
        <v>16</v>
      </c>
      <c r="I1486" s="17" t="s">
        <v>17</v>
      </c>
      <c r="J1486" s="17">
        <v>29.9</v>
      </c>
      <c r="K1486" s="17">
        <v>2</v>
      </c>
      <c r="L1486" s="17">
        <f t="shared" si="46"/>
        <v>59.8</v>
      </c>
      <c r="M1486" s="31" t="s">
        <v>24</v>
      </c>
    </row>
    <row r="1487" spans="1:13">
      <c r="A1487" s="66" t="s">
        <v>1567</v>
      </c>
      <c r="B1487" s="18">
        <v>43662</v>
      </c>
      <c r="C1487" s="17">
        <f t="shared" si="47"/>
        <v>3</v>
      </c>
      <c r="D1487" s="19">
        <v>0.6047845043267942</v>
      </c>
      <c r="E1487" s="17" t="s">
        <v>26</v>
      </c>
      <c r="F1487" s="17" t="s">
        <v>34</v>
      </c>
      <c r="G1487" s="48" t="s">
        <v>35</v>
      </c>
      <c r="H1487" s="48" t="s">
        <v>36</v>
      </c>
      <c r="I1487" s="17" t="s">
        <v>37</v>
      </c>
      <c r="J1487" s="17">
        <v>21</v>
      </c>
      <c r="K1487" s="17">
        <v>2</v>
      </c>
      <c r="L1487" s="17">
        <f t="shared" si="46"/>
        <v>42</v>
      </c>
      <c r="M1487" s="31" t="s">
        <v>43</v>
      </c>
    </row>
    <row r="1488" spans="1:13">
      <c r="A1488" s="66" t="s">
        <v>1568</v>
      </c>
      <c r="B1488" s="18">
        <v>43662</v>
      </c>
      <c r="C1488" s="17">
        <f t="shared" si="47"/>
        <v>3</v>
      </c>
      <c r="D1488" s="19">
        <v>0.62154789468167171</v>
      </c>
      <c r="E1488" s="17" t="s">
        <v>26</v>
      </c>
      <c r="F1488" s="17" t="s">
        <v>47</v>
      </c>
      <c r="G1488" s="17" t="s">
        <v>48</v>
      </c>
      <c r="H1488" s="48" t="s">
        <v>77</v>
      </c>
      <c r="I1488" s="17" t="s">
        <v>17</v>
      </c>
      <c r="J1488" s="17">
        <v>7.9</v>
      </c>
      <c r="K1488" s="17">
        <v>2</v>
      </c>
      <c r="L1488" s="17">
        <f t="shared" si="46"/>
        <v>15.8</v>
      </c>
      <c r="M1488" s="31" t="s">
        <v>24</v>
      </c>
    </row>
    <row r="1489" spans="1:13">
      <c r="A1489" s="66" t="s">
        <v>1569</v>
      </c>
      <c r="B1489" s="18">
        <v>43662</v>
      </c>
      <c r="C1489" s="17">
        <f t="shared" si="47"/>
        <v>3</v>
      </c>
      <c r="D1489" s="19">
        <v>0.67591545925711138</v>
      </c>
      <c r="E1489" s="17" t="s">
        <v>13</v>
      </c>
      <c r="F1489" s="17" t="s">
        <v>14</v>
      </c>
      <c r="G1489" s="17" t="s">
        <v>15</v>
      </c>
      <c r="H1489" s="17" t="s">
        <v>16</v>
      </c>
      <c r="I1489" s="17" t="s">
        <v>17</v>
      </c>
      <c r="J1489" s="17">
        <v>29.9</v>
      </c>
      <c r="K1489" s="17">
        <v>1</v>
      </c>
      <c r="L1489" s="17">
        <f t="shared" si="46"/>
        <v>29.9</v>
      </c>
      <c r="M1489" s="31" t="s">
        <v>38</v>
      </c>
    </row>
    <row r="1490" spans="1:13">
      <c r="A1490" s="66" t="s">
        <v>1570</v>
      </c>
      <c r="B1490" s="18">
        <v>43662</v>
      </c>
      <c r="C1490" s="17">
        <f t="shared" si="47"/>
        <v>3</v>
      </c>
      <c r="D1490" s="19">
        <v>0.42884437411201681</v>
      </c>
      <c r="E1490" s="17" t="s">
        <v>20</v>
      </c>
      <c r="F1490" s="17" t="s">
        <v>82</v>
      </c>
      <c r="G1490" s="17" t="s">
        <v>83</v>
      </c>
      <c r="H1490" s="48" t="s">
        <v>84</v>
      </c>
      <c r="I1490" s="17" t="s">
        <v>37</v>
      </c>
      <c r="J1490" s="17">
        <v>9.8000000000000007</v>
      </c>
      <c r="K1490" s="17">
        <v>1</v>
      </c>
      <c r="L1490" s="17">
        <f t="shared" si="46"/>
        <v>9.8000000000000007</v>
      </c>
      <c r="M1490" s="31" t="s">
        <v>43</v>
      </c>
    </row>
    <row r="1491" spans="1:13">
      <c r="A1491" s="66" t="s">
        <v>1571</v>
      </c>
      <c r="B1491" s="18">
        <v>43663</v>
      </c>
      <c r="C1491" s="17">
        <f t="shared" si="47"/>
        <v>3</v>
      </c>
      <c r="D1491" s="19">
        <v>0.48527756139626993</v>
      </c>
      <c r="E1491" s="17" t="s">
        <v>26</v>
      </c>
      <c r="F1491" s="17" t="s">
        <v>14</v>
      </c>
      <c r="G1491" s="17" t="s">
        <v>15</v>
      </c>
      <c r="H1491" s="17" t="s">
        <v>16</v>
      </c>
      <c r="I1491" s="17" t="s">
        <v>17</v>
      </c>
      <c r="J1491" s="17">
        <v>29.9</v>
      </c>
      <c r="K1491" s="17">
        <v>2</v>
      </c>
      <c r="L1491" s="17">
        <f t="shared" si="46"/>
        <v>59.8</v>
      </c>
      <c r="M1491" s="31" t="s">
        <v>24</v>
      </c>
    </row>
    <row r="1492" spans="1:13">
      <c r="A1492" s="66" t="s">
        <v>1572</v>
      </c>
      <c r="B1492" s="18">
        <v>43663</v>
      </c>
      <c r="C1492" s="17">
        <f t="shared" si="47"/>
        <v>3</v>
      </c>
      <c r="D1492" s="19">
        <v>0.50616574868752306</v>
      </c>
      <c r="E1492" s="17" t="s">
        <v>26</v>
      </c>
      <c r="F1492" s="17" t="s">
        <v>14</v>
      </c>
      <c r="G1492" s="17" t="s">
        <v>15</v>
      </c>
      <c r="H1492" s="17" t="s">
        <v>16</v>
      </c>
      <c r="I1492" s="17" t="s">
        <v>17</v>
      </c>
      <c r="J1492" s="17">
        <v>29.9</v>
      </c>
      <c r="K1492" s="17">
        <v>2</v>
      </c>
      <c r="L1492" s="17">
        <f t="shared" si="46"/>
        <v>59.8</v>
      </c>
      <c r="M1492" s="31" t="s">
        <v>24</v>
      </c>
    </row>
    <row r="1493" spans="1:13">
      <c r="A1493" s="66" t="s">
        <v>1573</v>
      </c>
      <c r="B1493" s="18">
        <v>43663</v>
      </c>
      <c r="C1493" s="17">
        <f t="shared" si="47"/>
        <v>3</v>
      </c>
      <c r="D1493" s="19">
        <v>0.79390361553229505</v>
      </c>
      <c r="E1493" s="17" t="s">
        <v>26</v>
      </c>
      <c r="F1493" s="17" t="s">
        <v>14</v>
      </c>
      <c r="G1493" s="17" t="s">
        <v>15</v>
      </c>
      <c r="H1493" s="17" t="s">
        <v>16</v>
      </c>
      <c r="I1493" s="17" t="s">
        <v>17</v>
      </c>
      <c r="J1493" s="17">
        <v>29.9</v>
      </c>
      <c r="K1493" s="17">
        <v>3</v>
      </c>
      <c r="L1493" s="17">
        <f t="shared" si="46"/>
        <v>89.699999999999989</v>
      </c>
      <c r="M1493" s="31" t="s">
        <v>24</v>
      </c>
    </row>
    <row r="1494" spans="1:13">
      <c r="A1494" s="66" t="s">
        <v>1574</v>
      </c>
      <c r="B1494" s="18">
        <v>43663</v>
      </c>
      <c r="C1494" s="17">
        <f t="shared" si="47"/>
        <v>3</v>
      </c>
      <c r="D1494" s="19">
        <v>0.91639586654698413</v>
      </c>
      <c r="E1494" s="48" t="s">
        <v>40</v>
      </c>
      <c r="F1494" s="17" t="s">
        <v>47</v>
      </c>
      <c r="G1494" s="17" t="s">
        <v>48</v>
      </c>
      <c r="H1494" s="48" t="s">
        <v>77</v>
      </c>
      <c r="I1494" s="17" t="s">
        <v>17</v>
      </c>
      <c r="J1494" s="17">
        <v>7.9</v>
      </c>
      <c r="K1494" s="17">
        <v>3</v>
      </c>
      <c r="L1494" s="17">
        <f t="shared" si="46"/>
        <v>23.700000000000003</v>
      </c>
      <c r="M1494" s="31" t="s">
        <v>24</v>
      </c>
    </row>
    <row r="1495" spans="1:13">
      <c r="A1495" s="66" t="s">
        <v>1575</v>
      </c>
      <c r="B1495" s="18">
        <v>43663</v>
      </c>
      <c r="C1495" s="17">
        <f t="shared" si="47"/>
        <v>3</v>
      </c>
      <c r="D1495" s="19">
        <v>0.6177373930361626</v>
      </c>
      <c r="E1495" s="17" t="s">
        <v>26</v>
      </c>
      <c r="F1495" s="17" t="s">
        <v>14</v>
      </c>
      <c r="G1495" s="17" t="s">
        <v>15</v>
      </c>
      <c r="H1495" s="17" t="s">
        <v>16</v>
      </c>
      <c r="I1495" s="17" t="s">
        <v>17</v>
      </c>
      <c r="J1495" s="17">
        <v>29.9</v>
      </c>
      <c r="K1495" s="17">
        <v>2</v>
      </c>
      <c r="L1495" s="17">
        <f t="shared" si="46"/>
        <v>59.8</v>
      </c>
      <c r="M1495" s="31" t="s">
        <v>24</v>
      </c>
    </row>
    <row r="1496" spans="1:13">
      <c r="A1496" s="66" t="s">
        <v>1576</v>
      </c>
      <c r="B1496" s="18">
        <v>43663</v>
      </c>
      <c r="C1496" s="17">
        <f t="shared" si="47"/>
        <v>3</v>
      </c>
      <c r="D1496" s="19">
        <v>0.49105624549095334</v>
      </c>
      <c r="E1496" s="17" t="s">
        <v>13</v>
      </c>
      <c r="F1496" s="17" t="s">
        <v>14</v>
      </c>
      <c r="G1496" s="17" t="s">
        <v>15</v>
      </c>
      <c r="H1496" s="17" t="s">
        <v>16</v>
      </c>
      <c r="I1496" s="17" t="s">
        <v>17</v>
      </c>
      <c r="J1496" s="17">
        <v>29.9</v>
      </c>
      <c r="K1496" s="17">
        <v>1</v>
      </c>
      <c r="L1496" s="17">
        <f t="shared" si="46"/>
        <v>29.9</v>
      </c>
      <c r="M1496" s="31" t="s">
        <v>24</v>
      </c>
    </row>
    <row r="1497" spans="1:13">
      <c r="A1497" s="66" t="s">
        <v>1577</v>
      </c>
      <c r="B1497" s="18">
        <v>43664</v>
      </c>
      <c r="C1497" s="17">
        <f t="shared" si="47"/>
        <v>3</v>
      </c>
      <c r="D1497" s="19">
        <v>0.54040885637034153</v>
      </c>
      <c r="E1497" s="17" t="s">
        <v>26</v>
      </c>
      <c r="F1497" s="17" t="s">
        <v>82</v>
      </c>
      <c r="G1497" s="17" t="s">
        <v>83</v>
      </c>
      <c r="H1497" s="48" t="s">
        <v>84</v>
      </c>
      <c r="I1497" s="17" t="s">
        <v>37</v>
      </c>
      <c r="J1497" s="17">
        <v>9.8000000000000007</v>
      </c>
      <c r="K1497" s="17">
        <v>1</v>
      </c>
      <c r="L1497" s="17">
        <f t="shared" si="46"/>
        <v>9.8000000000000007</v>
      </c>
      <c r="M1497" s="31" t="s">
        <v>24</v>
      </c>
    </row>
    <row r="1498" spans="1:13">
      <c r="A1498" s="66" t="s">
        <v>1578</v>
      </c>
      <c r="B1498" s="18">
        <v>43666</v>
      </c>
      <c r="C1498" s="17">
        <f t="shared" si="47"/>
        <v>3</v>
      </c>
      <c r="D1498" s="19">
        <v>0.63483740856709747</v>
      </c>
      <c r="E1498" s="17" t="s">
        <v>20</v>
      </c>
      <c r="F1498" s="17" t="s">
        <v>14</v>
      </c>
      <c r="G1498" s="17" t="s">
        <v>15</v>
      </c>
      <c r="H1498" s="17" t="s">
        <v>16</v>
      </c>
      <c r="I1498" s="17" t="s">
        <v>17</v>
      </c>
      <c r="J1498" s="17">
        <v>29.9</v>
      </c>
      <c r="K1498" s="17">
        <v>1</v>
      </c>
      <c r="L1498" s="17">
        <f t="shared" si="46"/>
        <v>29.9</v>
      </c>
      <c r="M1498" s="31" t="s">
        <v>43</v>
      </c>
    </row>
    <row r="1499" spans="1:13">
      <c r="A1499" s="66" t="s">
        <v>1579</v>
      </c>
      <c r="B1499" s="18">
        <v>43666</v>
      </c>
      <c r="C1499" s="17">
        <f t="shared" si="47"/>
        <v>3</v>
      </c>
      <c r="D1499" s="19">
        <v>0.80555215899889721</v>
      </c>
      <c r="E1499" s="17" t="s">
        <v>59</v>
      </c>
      <c r="F1499" s="17" t="s">
        <v>47</v>
      </c>
      <c r="G1499" s="17" t="s">
        <v>48</v>
      </c>
      <c r="H1499" s="48" t="s">
        <v>77</v>
      </c>
      <c r="I1499" s="17" t="s">
        <v>17</v>
      </c>
      <c r="J1499" s="17">
        <v>7.9</v>
      </c>
      <c r="K1499" s="17">
        <v>1</v>
      </c>
      <c r="L1499" s="17">
        <f t="shared" si="46"/>
        <v>7.9</v>
      </c>
      <c r="M1499" s="51" t="s">
        <v>1580</v>
      </c>
    </row>
    <row r="1500" spans="1:13">
      <c r="A1500" s="66" t="s">
        <v>1581</v>
      </c>
      <c r="B1500" s="18">
        <v>43667</v>
      </c>
      <c r="C1500" s="17">
        <f t="shared" si="47"/>
        <v>3</v>
      </c>
      <c r="D1500" s="19">
        <v>0.45655147107299981</v>
      </c>
      <c r="E1500" s="17" t="s">
        <v>33</v>
      </c>
      <c r="F1500" s="17" t="s">
        <v>47</v>
      </c>
      <c r="G1500" s="17" t="s">
        <v>48</v>
      </c>
      <c r="H1500" s="48" t="s">
        <v>77</v>
      </c>
      <c r="I1500" s="17" t="s">
        <v>17</v>
      </c>
      <c r="J1500" s="17">
        <v>7.9</v>
      </c>
      <c r="K1500" s="17">
        <v>1</v>
      </c>
      <c r="L1500" s="17">
        <f t="shared" si="46"/>
        <v>7.9</v>
      </c>
      <c r="M1500" s="51" t="s">
        <v>1580</v>
      </c>
    </row>
    <row r="1501" spans="1:13">
      <c r="A1501" s="66" t="s">
        <v>1582</v>
      </c>
      <c r="B1501" s="18">
        <v>43667</v>
      </c>
      <c r="C1501" s="17">
        <f t="shared" si="47"/>
        <v>3</v>
      </c>
      <c r="D1501" s="19">
        <v>0.51198785161340143</v>
      </c>
      <c r="E1501" s="17" t="s">
        <v>13</v>
      </c>
      <c r="F1501" s="17" t="s">
        <v>27</v>
      </c>
      <c r="G1501" s="17" t="s">
        <v>28</v>
      </c>
      <c r="H1501" s="17" t="s">
        <v>29</v>
      </c>
      <c r="I1501" s="17" t="s">
        <v>37</v>
      </c>
      <c r="J1501" s="17">
        <v>14.9</v>
      </c>
      <c r="K1501" s="17">
        <v>1</v>
      </c>
      <c r="L1501" s="17">
        <f t="shared" ref="L1501:L1564" si="48">J1501*K1501</f>
        <v>14.9</v>
      </c>
      <c r="M1501" s="51" t="s">
        <v>1580</v>
      </c>
    </row>
    <row r="1502" spans="1:13">
      <c r="A1502" s="66" t="s">
        <v>1583</v>
      </c>
      <c r="B1502" s="18">
        <v>43668</v>
      </c>
      <c r="C1502" s="17">
        <f t="shared" si="47"/>
        <v>3</v>
      </c>
      <c r="D1502" s="19">
        <v>0.76511812586508987</v>
      </c>
      <c r="E1502" s="48" t="s">
        <v>258</v>
      </c>
      <c r="F1502" s="17" t="s">
        <v>82</v>
      </c>
      <c r="G1502" s="17" t="s">
        <v>83</v>
      </c>
      <c r="H1502" s="48" t="s">
        <v>84</v>
      </c>
      <c r="I1502" s="17" t="s">
        <v>37</v>
      </c>
      <c r="J1502" s="17">
        <v>9.8000000000000007</v>
      </c>
      <c r="K1502" s="17">
        <v>2</v>
      </c>
      <c r="L1502" s="17">
        <f t="shared" si="48"/>
        <v>19.600000000000001</v>
      </c>
      <c r="M1502" s="51" t="s">
        <v>1580</v>
      </c>
    </row>
    <row r="1503" spans="1:13">
      <c r="A1503" s="66" t="s">
        <v>1584</v>
      </c>
      <c r="B1503" s="18">
        <v>43669</v>
      </c>
      <c r="C1503" s="17">
        <f t="shared" si="47"/>
        <v>3</v>
      </c>
      <c r="D1503" s="19">
        <v>0.86975462002721515</v>
      </c>
      <c r="E1503" s="17" t="s">
        <v>26</v>
      </c>
      <c r="F1503" s="17" t="s">
        <v>47</v>
      </c>
      <c r="G1503" s="17" t="s">
        <v>48</v>
      </c>
      <c r="H1503" s="48" t="s">
        <v>77</v>
      </c>
      <c r="I1503" s="17" t="s">
        <v>17</v>
      </c>
      <c r="J1503" s="17">
        <v>7.9</v>
      </c>
      <c r="K1503" s="17">
        <v>1</v>
      </c>
      <c r="L1503" s="17">
        <f t="shared" si="48"/>
        <v>7.9</v>
      </c>
      <c r="M1503" s="51" t="s">
        <v>1580</v>
      </c>
    </row>
    <row r="1504" spans="1:13">
      <c r="A1504" s="66" t="s">
        <v>1585</v>
      </c>
      <c r="B1504" s="18">
        <v>43669</v>
      </c>
      <c r="C1504" s="17">
        <f t="shared" si="47"/>
        <v>3</v>
      </c>
      <c r="D1504" s="19">
        <v>0.65640474887056266</v>
      </c>
      <c r="E1504" s="17" t="s">
        <v>59</v>
      </c>
      <c r="F1504" s="17" t="s">
        <v>21</v>
      </c>
      <c r="G1504" s="17" t="s">
        <v>22</v>
      </c>
      <c r="H1504" s="17" t="s">
        <v>23</v>
      </c>
      <c r="I1504" s="17" t="s">
        <v>17</v>
      </c>
      <c r="J1504" s="17">
        <v>18.899999999999999</v>
      </c>
      <c r="K1504" s="17">
        <v>2</v>
      </c>
      <c r="L1504" s="17">
        <f t="shared" si="48"/>
        <v>37.799999999999997</v>
      </c>
      <c r="M1504" s="51" t="s">
        <v>1580</v>
      </c>
    </row>
    <row r="1505" spans="1:13">
      <c r="A1505" s="66" t="s">
        <v>1586</v>
      </c>
      <c r="B1505" s="18">
        <v>43669</v>
      </c>
      <c r="C1505" s="17">
        <f t="shared" si="47"/>
        <v>3</v>
      </c>
      <c r="D1505" s="19">
        <v>0.63904792620145223</v>
      </c>
      <c r="E1505" s="17" t="s">
        <v>26</v>
      </c>
      <c r="F1505" s="17" t="s">
        <v>14</v>
      </c>
      <c r="G1505" s="17" t="s">
        <v>15</v>
      </c>
      <c r="H1505" s="17" t="s">
        <v>16</v>
      </c>
      <c r="I1505" s="17" t="s">
        <v>17</v>
      </c>
      <c r="J1505" s="17">
        <v>29.9</v>
      </c>
      <c r="K1505" s="17">
        <v>1</v>
      </c>
      <c r="L1505" s="17">
        <f t="shared" si="48"/>
        <v>29.9</v>
      </c>
      <c r="M1505" s="31" t="s">
        <v>43</v>
      </c>
    </row>
    <row r="1506" spans="1:13">
      <c r="A1506" s="66" t="s">
        <v>1587</v>
      </c>
      <c r="B1506" s="18">
        <v>43669</v>
      </c>
      <c r="C1506" s="17">
        <f t="shared" si="47"/>
        <v>3</v>
      </c>
      <c r="D1506" s="19">
        <v>0.63241534830737367</v>
      </c>
      <c r="E1506" s="17" t="s">
        <v>20</v>
      </c>
      <c r="F1506" s="17" t="s">
        <v>34</v>
      </c>
      <c r="G1506" s="48" t="s">
        <v>35</v>
      </c>
      <c r="H1506" s="48" t="s">
        <v>36</v>
      </c>
      <c r="I1506" s="17" t="s">
        <v>37</v>
      </c>
      <c r="J1506" s="17">
        <v>21</v>
      </c>
      <c r="K1506" s="17">
        <v>2</v>
      </c>
      <c r="L1506" s="17">
        <f t="shared" si="48"/>
        <v>42</v>
      </c>
      <c r="M1506" s="31" t="s">
        <v>43</v>
      </c>
    </row>
    <row r="1507" spans="1:13">
      <c r="A1507" s="66" t="s">
        <v>1588</v>
      </c>
      <c r="B1507" s="18">
        <v>43670</v>
      </c>
      <c r="C1507" s="17">
        <f t="shared" si="47"/>
        <v>3</v>
      </c>
      <c r="D1507" s="19">
        <v>0.48572511654212547</v>
      </c>
      <c r="E1507" s="48" t="s">
        <v>45</v>
      </c>
      <c r="F1507" s="17" t="s">
        <v>21</v>
      </c>
      <c r="G1507" s="17" t="s">
        <v>22</v>
      </c>
      <c r="H1507" s="17" t="s">
        <v>23</v>
      </c>
      <c r="I1507" s="17" t="s">
        <v>17</v>
      </c>
      <c r="J1507" s="17">
        <v>18.899999999999999</v>
      </c>
      <c r="K1507" s="17">
        <v>3</v>
      </c>
      <c r="L1507" s="17">
        <f t="shared" si="48"/>
        <v>56.699999999999996</v>
      </c>
      <c r="M1507" s="31" t="s">
        <v>43</v>
      </c>
    </row>
    <row r="1508" spans="1:13">
      <c r="A1508" s="66" t="s">
        <v>1589</v>
      </c>
      <c r="B1508" s="18">
        <v>43670</v>
      </c>
      <c r="C1508" s="17">
        <f t="shared" si="47"/>
        <v>3</v>
      </c>
      <c r="D1508" s="19">
        <v>0.5290267615714328</v>
      </c>
      <c r="E1508" s="17" t="s">
        <v>33</v>
      </c>
      <c r="F1508" s="17" t="s">
        <v>82</v>
      </c>
      <c r="G1508" s="17" t="s">
        <v>83</v>
      </c>
      <c r="H1508" s="48" t="s">
        <v>84</v>
      </c>
      <c r="I1508" s="17" t="s">
        <v>37</v>
      </c>
      <c r="J1508" s="17">
        <v>9.8000000000000007</v>
      </c>
      <c r="K1508" s="17">
        <v>1</v>
      </c>
      <c r="L1508" s="17">
        <f t="shared" si="48"/>
        <v>9.8000000000000007</v>
      </c>
      <c r="M1508" s="31" t="s">
        <v>43</v>
      </c>
    </row>
    <row r="1509" spans="1:13">
      <c r="A1509" s="66" t="s">
        <v>1590</v>
      </c>
      <c r="B1509" s="18">
        <v>43671</v>
      </c>
      <c r="C1509" s="17">
        <f t="shared" si="47"/>
        <v>3</v>
      </c>
      <c r="D1509" s="19">
        <v>0.62408759624810961</v>
      </c>
      <c r="E1509" s="17" t="s">
        <v>33</v>
      </c>
      <c r="F1509" s="17" t="s">
        <v>14</v>
      </c>
      <c r="G1509" s="17" t="s">
        <v>15</v>
      </c>
      <c r="H1509" s="17" t="s">
        <v>16</v>
      </c>
      <c r="I1509" s="17" t="s">
        <v>17</v>
      </c>
      <c r="J1509" s="17">
        <v>29.9</v>
      </c>
      <c r="K1509" s="17">
        <v>1</v>
      </c>
      <c r="L1509" s="17">
        <f t="shared" si="48"/>
        <v>29.9</v>
      </c>
      <c r="M1509" s="31" t="s">
        <v>43</v>
      </c>
    </row>
    <row r="1510" spans="1:13">
      <c r="A1510" s="66" t="s">
        <v>1591</v>
      </c>
      <c r="B1510" s="18">
        <v>43671</v>
      </c>
      <c r="C1510" s="17">
        <f t="shared" si="47"/>
        <v>3</v>
      </c>
      <c r="D1510" s="19">
        <v>0.64518251470590438</v>
      </c>
      <c r="E1510" s="17" t="s">
        <v>59</v>
      </c>
      <c r="F1510" s="17" t="s">
        <v>27</v>
      </c>
      <c r="G1510" s="17" t="s">
        <v>28</v>
      </c>
      <c r="H1510" s="17" t="s">
        <v>29</v>
      </c>
      <c r="I1510" s="17" t="s">
        <v>37</v>
      </c>
      <c r="J1510" s="17">
        <v>14.9</v>
      </c>
      <c r="K1510" s="17">
        <v>1</v>
      </c>
      <c r="L1510" s="17">
        <f t="shared" si="48"/>
        <v>14.9</v>
      </c>
      <c r="M1510" s="31" t="s">
        <v>38</v>
      </c>
    </row>
    <row r="1511" spans="1:13">
      <c r="A1511" s="66" t="s">
        <v>1592</v>
      </c>
      <c r="B1511" s="18">
        <v>43671</v>
      </c>
      <c r="C1511" s="17">
        <f t="shared" si="47"/>
        <v>3</v>
      </c>
      <c r="D1511" s="19">
        <v>0.77455558387663404</v>
      </c>
      <c r="E1511" s="17" t="s">
        <v>59</v>
      </c>
      <c r="F1511" s="17" t="s">
        <v>34</v>
      </c>
      <c r="G1511" s="48" t="s">
        <v>35</v>
      </c>
      <c r="H1511" s="48" t="s">
        <v>36</v>
      </c>
      <c r="I1511" s="17" t="s">
        <v>37</v>
      </c>
      <c r="J1511" s="17">
        <v>21</v>
      </c>
      <c r="K1511" s="17">
        <v>1</v>
      </c>
      <c r="L1511" s="17">
        <f t="shared" si="48"/>
        <v>21</v>
      </c>
      <c r="M1511" s="31" t="s">
        <v>24</v>
      </c>
    </row>
    <row r="1512" spans="1:13">
      <c r="A1512" s="66" t="s">
        <v>1593</v>
      </c>
      <c r="B1512" s="18">
        <v>43671</v>
      </c>
      <c r="C1512" s="17">
        <f t="shared" si="47"/>
        <v>3</v>
      </c>
      <c r="D1512" s="19">
        <v>0.67913088571905433</v>
      </c>
      <c r="E1512" s="17" t="s">
        <v>1135</v>
      </c>
      <c r="F1512" s="17" t="s">
        <v>34</v>
      </c>
      <c r="G1512" s="48" t="s">
        <v>35</v>
      </c>
      <c r="H1512" s="48" t="s">
        <v>36</v>
      </c>
      <c r="I1512" s="17" t="s">
        <v>37</v>
      </c>
      <c r="J1512" s="17">
        <v>21</v>
      </c>
      <c r="K1512" s="17">
        <v>2</v>
      </c>
      <c r="L1512" s="17">
        <f t="shared" si="48"/>
        <v>42</v>
      </c>
      <c r="M1512" s="31" t="s">
        <v>24</v>
      </c>
    </row>
    <row r="1513" spans="1:13">
      <c r="A1513" s="66" t="s">
        <v>1594</v>
      </c>
      <c r="B1513" s="18">
        <v>43672</v>
      </c>
      <c r="C1513" s="17">
        <f t="shared" si="47"/>
        <v>3</v>
      </c>
      <c r="D1513" s="19">
        <v>0.50350193277978894</v>
      </c>
      <c r="E1513" s="17" t="s">
        <v>59</v>
      </c>
      <c r="F1513" s="17" t="s">
        <v>82</v>
      </c>
      <c r="G1513" s="17" t="s">
        <v>83</v>
      </c>
      <c r="H1513" s="48" t="s">
        <v>84</v>
      </c>
      <c r="I1513" s="17" t="s">
        <v>37</v>
      </c>
      <c r="J1513" s="17">
        <v>9.8000000000000007</v>
      </c>
      <c r="K1513" s="17">
        <v>1</v>
      </c>
      <c r="L1513" s="17">
        <f t="shared" si="48"/>
        <v>9.8000000000000007</v>
      </c>
      <c r="M1513" s="31" t="s">
        <v>24</v>
      </c>
    </row>
    <row r="1514" spans="1:13">
      <c r="A1514" s="66" t="s">
        <v>1595</v>
      </c>
      <c r="B1514" s="18">
        <v>43672</v>
      </c>
      <c r="C1514" s="17">
        <f t="shared" si="47"/>
        <v>3</v>
      </c>
      <c r="D1514" s="19">
        <v>0.58442992221092382</v>
      </c>
      <c r="E1514" s="17" t="s">
        <v>33</v>
      </c>
      <c r="F1514" s="17" t="s">
        <v>47</v>
      </c>
      <c r="G1514" s="17" t="s">
        <v>48</v>
      </c>
      <c r="H1514" s="48" t="s">
        <v>77</v>
      </c>
      <c r="I1514" s="17" t="s">
        <v>17</v>
      </c>
      <c r="J1514" s="17">
        <v>7.9</v>
      </c>
      <c r="K1514" s="17">
        <v>2</v>
      </c>
      <c r="L1514" s="17">
        <f t="shared" si="48"/>
        <v>15.8</v>
      </c>
      <c r="M1514" s="31" t="s">
        <v>24</v>
      </c>
    </row>
    <row r="1515" spans="1:13">
      <c r="A1515" s="66" t="s">
        <v>1596</v>
      </c>
      <c r="B1515" s="18">
        <v>43672</v>
      </c>
      <c r="C1515" s="17">
        <f t="shared" si="47"/>
        <v>3</v>
      </c>
      <c r="D1515" s="19">
        <v>0.41867912374886124</v>
      </c>
      <c r="E1515" s="17" t="s">
        <v>26</v>
      </c>
      <c r="F1515" s="17" t="s">
        <v>82</v>
      </c>
      <c r="G1515" s="17" t="s">
        <v>83</v>
      </c>
      <c r="H1515" s="48" t="s">
        <v>84</v>
      </c>
      <c r="I1515" s="17" t="s">
        <v>37</v>
      </c>
      <c r="J1515" s="17">
        <v>9.8000000000000007</v>
      </c>
      <c r="K1515" s="17">
        <v>2</v>
      </c>
      <c r="L1515" s="17">
        <f t="shared" si="48"/>
        <v>19.600000000000001</v>
      </c>
      <c r="M1515" s="31" t="s">
        <v>24</v>
      </c>
    </row>
    <row r="1516" spans="1:13">
      <c r="A1516" s="66" t="s">
        <v>1597</v>
      </c>
      <c r="B1516" s="18">
        <v>43672</v>
      </c>
      <c r="C1516" s="17">
        <f t="shared" si="47"/>
        <v>3</v>
      </c>
      <c r="D1516" s="19">
        <v>0.60523938159967272</v>
      </c>
      <c r="E1516" s="48" t="s">
        <v>42</v>
      </c>
      <c r="F1516" s="17" t="s">
        <v>14</v>
      </c>
      <c r="G1516" s="17" t="s">
        <v>15</v>
      </c>
      <c r="H1516" s="17" t="s">
        <v>16</v>
      </c>
      <c r="I1516" s="17" t="s">
        <v>17</v>
      </c>
      <c r="J1516" s="17">
        <v>29.9</v>
      </c>
      <c r="K1516" s="17">
        <v>2</v>
      </c>
      <c r="L1516" s="17">
        <f t="shared" si="48"/>
        <v>59.8</v>
      </c>
      <c r="M1516" s="31" t="s">
        <v>24</v>
      </c>
    </row>
    <row r="1517" spans="1:13">
      <c r="A1517" s="66" t="s">
        <v>1598</v>
      </c>
      <c r="B1517" s="18">
        <v>43672</v>
      </c>
      <c r="C1517" s="17">
        <f t="shared" si="47"/>
        <v>3</v>
      </c>
      <c r="D1517" s="19">
        <v>0.68355641156136226</v>
      </c>
      <c r="E1517" s="17" t="s">
        <v>59</v>
      </c>
      <c r="F1517" s="17" t="s">
        <v>14</v>
      </c>
      <c r="G1517" s="17" t="s">
        <v>15</v>
      </c>
      <c r="H1517" s="17" t="s">
        <v>16</v>
      </c>
      <c r="I1517" s="17" t="s">
        <v>17</v>
      </c>
      <c r="J1517" s="17">
        <v>29.9</v>
      </c>
      <c r="K1517" s="17">
        <v>4</v>
      </c>
      <c r="L1517" s="17">
        <f t="shared" si="48"/>
        <v>119.6</v>
      </c>
      <c r="M1517" s="31" t="s">
        <v>43</v>
      </c>
    </row>
    <row r="1518" spans="1:13">
      <c r="A1518" s="66" t="s">
        <v>1599</v>
      </c>
      <c r="B1518" s="18">
        <v>43673</v>
      </c>
      <c r="C1518" s="17">
        <f t="shared" si="47"/>
        <v>3</v>
      </c>
      <c r="D1518" s="19">
        <v>0.74009340825577152</v>
      </c>
      <c r="E1518" s="17" t="s">
        <v>20</v>
      </c>
      <c r="F1518" s="17" t="s">
        <v>34</v>
      </c>
      <c r="G1518" s="48" t="s">
        <v>35</v>
      </c>
      <c r="H1518" s="48" t="s">
        <v>36</v>
      </c>
      <c r="I1518" s="17" t="s">
        <v>37</v>
      </c>
      <c r="J1518" s="17">
        <v>21</v>
      </c>
      <c r="K1518" s="17">
        <v>3</v>
      </c>
      <c r="L1518" s="17">
        <f t="shared" si="48"/>
        <v>63</v>
      </c>
      <c r="M1518" s="31" t="s">
        <v>24</v>
      </c>
    </row>
    <row r="1519" spans="1:13">
      <c r="A1519" s="66" t="s">
        <v>1600</v>
      </c>
      <c r="B1519" s="18">
        <v>43673</v>
      </c>
      <c r="C1519" s="17">
        <f t="shared" si="47"/>
        <v>3</v>
      </c>
      <c r="D1519" s="19">
        <v>0.65581069409701664</v>
      </c>
      <c r="E1519" s="17" t="s">
        <v>26</v>
      </c>
      <c r="F1519" s="17" t="s">
        <v>14</v>
      </c>
      <c r="G1519" s="17" t="s">
        <v>15</v>
      </c>
      <c r="H1519" s="17" t="s">
        <v>16</v>
      </c>
      <c r="I1519" s="17" t="s">
        <v>17</v>
      </c>
      <c r="J1519" s="17">
        <v>29.9</v>
      </c>
      <c r="K1519" s="17">
        <v>1</v>
      </c>
      <c r="L1519" s="17">
        <f t="shared" si="48"/>
        <v>29.9</v>
      </c>
      <c r="M1519" s="31" t="s">
        <v>43</v>
      </c>
    </row>
    <row r="1520" spans="1:13">
      <c r="A1520" s="66" t="s">
        <v>1601</v>
      </c>
      <c r="B1520" s="18">
        <v>43674</v>
      </c>
      <c r="C1520" s="17">
        <f t="shared" si="47"/>
        <v>3</v>
      </c>
      <c r="D1520" s="19">
        <v>0.46008835281388372</v>
      </c>
      <c r="E1520" s="17" t="s">
        <v>20</v>
      </c>
      <c r="F1520" s="17" t="s">
        <v>27</v>
      </c>
      <c r="G1520" s="17" t="s">
        <v>28</v>
      </c>
      <c r="H1520" s="17" t="s">
        <v>29</v>
      </c>
      <c r="I1520" s="17" t="s">
        <v>37</v>
      </c>
      <c r="J1520" s="17">
        <v>14.9</v>
      </c>
      <c r="K1520" s="17">
        <v>1</v>
      </c>
      <c r="L1520" s="17">
        <f t="shared" si="48"/>
        <v>14.9</v>
      </c>
      <c r="M1520" s="31" t="s">
        <v>24</v>
      </c>
    </row>
    <row r="1521" spans="1:13">
      <c r="A1521" s="66" t="s">
        <v>1602</v>
      </c>
      <c r="B1521" s="18">
        <v>43674</v>
      </c>
      <c r="C1521" s="17">
        <f t="shared" si="47"/>
        <v>3</v>
      </c>
      <c r="D1521" s="19">
        <v>0.43434580358755109</v>
      </c>
      <c r="E1521" s="17" t="s">
        <v>59</v>
      </c>
      <c r="F1521" s="17" t="s">
        <v>14</v>
      </c>
      <c r="G1521" s="17" t="s">
        <v>15</v>
      </c>
      <c r="H1521" s="17" t="s">
        <v>16</v>
      </c>
      <c r="I1521" s="17" t="s">
        <v>17</v>
      </c>
      <c r="J1521" s="17">
        <v>29.9</v>
      </c>
      <c r="K1521" s="17">
        <v>4</v>
      </c>
      <c r="L1521" s="17">
        <f t="shared" si="48"/>
        <v>119.6</v>
      </c>
      <c r="M1521" s="31" t="s">
        <v>24</v>
      </c>
    </row>
    <row r="1522" spans="1:13">
      <c r="A1522" s="66" t="s">
        <v>1603</v>
      </c>
      <c r="B1522" s="18">
        <v>43675</v>
      </c>
      <c r="C1522" s="17">
        <f t="shared" si="47"/>
        <v>3</v>
      </c>
      <c r="D1522" s="19">
        <v>0.77838020559187471</v>
      </c>
      <c r="E1522" s="17" t="s">
        <v>13</v>
      </c>
      <c r="F1522" s="17" t="s">
        <v>27</v>
      </c>
      <c r="G1522" s="17" t="s">
        <v>28</v>
      </c>
      <c r="H1522" s="17" t="s">
        <v>29</v>
      </c>
      <c r="I1522" s="17" t="s">
        <v>37</v>
      </c>
      <c r="J1522" s="17">
        <v>14.9</v>
      </c>
      <c r="K1522" s="17">
        <v>4</v>
      </c>
      <c r="L1522" s="17">
        <f t="shared" si="48"/>
        <v>59.6</v>
      </c>
      <c r="M1522" s="31" t="s">
        <v>24</v>
      </c>
    </row>
    <row r="1523" spans="1:13">
      <c r="A1523" s="66" t="s">
        <v>1604</v>
      </c>
      <c r="B1523" s="18">
        <v>43675</v>
      </c>
      <c r="C1523" s="17">
        <f t="shared" si="47"/>
        <v>3</v>
      </c>
      <c r="D1523" s="19">
        <v>0.86089316071333111</v>
      </c>
      <c r="E1523" s="17" t="s">
        <v>1135</v>
      </c>
      <c r="F1523" s="17" t="s">
        <v>47</v>
      </c>
      <c r="G1523" s="17" t="s">
        <v>48</v>
      </c>
      <c r="H1523" s="48" t="s">
        <v>77</v>
      </c>
      <c r="I1523" s="17" t="s">
        <v>17</v>
      </c>
      <c r="J1523" s="17">
        <v>7.9</v>
      </c>
      <c r="K1523" s="17">
        <v>1</v>
      </c>
      <c r="L1523" s="17">
        <f t="shared" si="48"/>
        <v>7.9</v>
      </c>
      <c r="M1523" s="31" t="s">
        <v>24</v>
      </c>
    </row>
    <row r="1524" spans="1:13">
      <c r="A1524" s="66" t="s">
        <v>1605</v>
      </c>
      <c r="B1524" s="18">
        <v>43675</v>
      </c>
      <c r="C1524" s="17">
        <f t="shared" si="47"/>
        <v>3</v>
      </c>
      <c r="D1524" s="19">
        <v>0.91575990751793779</v>
      </c>
      <c r="E1524" s="17" t="s">
        <v>20</v>
      </c>
      <c r="F1524" s="17" t="s">
        <v>21</v>
      </c>
      <c r="G1524" s="17" t="s">
        <v>22</v>
      </c>
      <c r="H1524" s="17" t="s">
        <v>23</v>
      </c>
      <c r="I1524" s="17" t="s">
        <v>17</v>
      </c>
      <c r="J1524" s="17">
        <v>18.899999999999999</v>
      </c>
      <c r="K1524" s="17">
        <v>1</v>
      </c>
      <c r="L1524" s="17">
        <f t="shared" si="48"/>
        <v>18.899999999999999</v>
      </c>
      <c r="M1524" s="31" t="s">
        <v>24</v>
      </c>
    </row>
    <row r="1525" spans="1:13">
      <c r="A1525" s="66" t="s">
        <v>1606</v>
      </c>
      <c r="B1525" s="18">
        <v>43675</v>
      </c>
      <c r="C1525" s="17">
        <f t="shared" si="47"/>
        <v>3</v>
      </c>
      <c r="D1525" s="19">
        <v>0.72242343463421022</v>
      </c>
      <c r="E1525" s="17" t="s">
        <v>59</v>
      </c>
      <c r="F1525" s="17" t="s">
        <v>47</v>
      </c>
      <c r="G1525" s="17" t="s">
        <v>48</v>
      </c>
      <c r="H1525" s="48" t="s">
        <v>77</v>
      </c>
      <c r="I1525" s="17" t="s">
        <v>17</v>
      </c>
      <c r="J1525" s="17">
        <v>7.9</v>
      </c>
      <c r="K1525" s="17">
        <v>2</v>
      </c>
      <c r="L1525" s="17">
        <f t="shared" si="48"/>
        <v>15.8</v>
      </c>
      <c r="M1525" s="31" t="s">
        <v>24</v>
      </c>
    </row>
    <row r="1526" spans="1:13">
      <c r="A1526" s="66" t="s">
        <v>1607</v>
      </c>
      <c r="B1526" s="18">
        <v>43675</v>
      </c>
      <c r="C1526" s="17">
        <f t="shared" si="47"/>
        <v>3</v>
      </c>
      <c r="D1526" s="19">
        <v>0.75151749977027971</v>
      </c>
      <c r="E1526" s="17" t="s">
        <v>33</v>
      </c>
      <c r="F1526" s="17" t="s">
        <v>82</v>
      </c>
      <c r="G1526" s="17" t="s">
        <v>83</v>
      </c>
      <c r="H1526" s="48" t="s">
        <v>84</v>
      </c>
      <c r="I1526" s="17" t="s">
        <v>37</v>
      </c>
      <c r="J1526" s="17">
        <v>9.8000000000000007</v>
      </c>
      <c r="K1526" s="17">
        <v>1</v>
      </c>
      <c r="L1526" s="17">
        <f t="shared" si="48"/>
        <v>9.8000000000000007</v>
      </c>
      <c r="M1526" s="52" t="s">
        <v>436</v>
      </c>
    </row>
    <row r="1527" spans="1:13">
      <c r="A1527" s="66" t="s">
        <v>1608</v>
      </c>
      <c r="B1527" s="18">
        <v>43676</v>
      </c>
      <c r="C1527" s="17">
        <f t="shared" si="47"/>
        <v>3</v>
      </c>
      <c r="D1527" s="19">
        <v>0.74611976022347315</v>
      </c>
      <c r="E1527" s="17" t="s">
        <v>26</v>
      </c>
      <c r="F1527" s="17" t="s">
        <v>82</v>
      </c>
      <c r="G1527" s="17" t="s">
        <v>83</v>
      </c>
      <c r="H1527" s="48" t="s">
        <v>84</v>
      </c>
      <c r="I1527" s="17" t="s">
        <v>37</v>
      </c>
      <c r="J1527" s="17">
        <v>9.8000000000000007</v>
      </c>
      <c r="K1527" s="17">
        <v>1</v>
      </c>
      <c r="L1527" s="17">
        <f t="shared" si="48"/>
        <v>9.8000000000000007</v>
      </c>
      <c r="M1527" s="31" t="s">
        <v>43</v>
      </c>
    </row>
    <row r="1528" spans="1:13">
      <c r="A1528" s="66" t="s">
        <v>1609</v>
      </c>
      <c r="B1528" s="18">
        <v>43676</v>
      </c>
      <c r="C1528" s="17">
        <f t="shared" si="47"/>
        <v>3</v>
      </c>
      <c r="D1528" s="19">
        <v>0.60846043649406489</v>
      </c>
      <c r="E1528" s="17" t="s">
        <v>33</v>
      </c>
      <c r="F1528" s="17" t="s">
        <v>14</v>
      </c>
      <c r="G1528" s="17" t="s">
        <v>15</v>
      </c>
      <c r="H1528" s="17" t="s">
        <v>16</v>
      </c>
      <c r="I1528" s="17" t="s">
        <v>17</v>
      </c>
      <c r="J1528" s="17">
        <v>29.9</v>
      </c>
      <c r="K1528" s="17">
        <v>1</v>
      </c>
      <c r="L1528" s="17">
        <f t="shared" si="48"/>
        <v>29.9</v>
      </c>
      <c r="M1528" s="31" t="s">
        <v>24</v>
      </c>
    </row>
    <row r="1529" spans="1:13">
      <c r="A1529" s="66" t="s">
        <v>1610</v>
      </c>
      <c r="B1529" s="18">
        <v>43677</v>
      </c>
      <c r="C1529" s="17">
        <f t="shared" si="47"/>
        <v>3</v>
      </c>
      <c r="D1529" s="19">
        <v>0.53482801106468736</v>
      </c>
      <c r="E1529" s="17" t="s">
        <v>59</v>
      </c>
      <c r="F1529" s="17" t="s">
        <v>27</v>
      </c>
      <c r="G1529" s="17" t="s">
        <v>28</v>
      </c>
      <c r="H1529" s="17" t="s">
        <v>29</v>
      </c>
      <c r="I1529" s="17" t="s">
        <v>37</v>
      </c>
      <c r="J1529" s="17">
        <v>14.9</v>
      </c>
      <c r="K1529" s="17">
        <v>4</v>
      </c>
      <c r="L1529" s="17">
        <f t="shared" si="48"/>
        <v>59.6</v>
      </c>
      <c r="M1529" s="31" t="s">
        <v>24</v>
      </c>
    </row>
    <row r="1530" spans="1:13">
      <c r="A1530" s="66" t="s">
        <v>1611</v>
      </c>
      <c r="B1530" s="18">
        <v>43677</v>
      </c>
      <c r="C1530" s="17">
        <f t="shared" si="47"/>
        <v>3</v>
      </c>
      <c r="D1530" s="19">
        <v>0.81329694412365661</v>
      </c>
      <c r="E1530" s="17" t="s">
        <v>33</v>
      </c>
      <c r="F1530" s="17" t="s">
        <v>27</v>
      </c>
      <c r="G1530" s="17" t="s">
        <v>28</v>
      </c>
      <c r="H1530" s="17" t="s">
        <v>29</v>
      </c>
      <c r="I1530" s="17" t="s">
        <v>37</v>
      </c>
      <c r="J1530" s="17">
        <v>14.9</v>
      </c>
      <c r="K1530" s="17">
        <v>2</v>
      </c>
      <c r="L1530" s="17">
        <f t="shared" si="48"/>
        <v>29.8</v>
      </c>
      <c r="M1530" s="31" t="s">
        <v>18</v>
      </c>
    </row>
    <row r="1531" spans="1:13">
      <c r="A1531" s="66" t="s">
        <v>1612</v>
      </c>
      <c r="B1531" s="18">
        <v>43677</v>
      </c>
      <c r="C1531" s="17">
        <f t="shared" si="47"/>
        <v>3</v>
      </c>
      <c r="D1531" s="19">
        <v>0.6706695083405273</v>
      </c>
      <c r="E1531" s="17" t="s">
        <v>33</v>
      </c>
      <c r="F1531" s="17" t="s">
        <v>34</v>
      </c>
      <c r="G1531" s="48" t="s">
        <v>35</v>
      </c>
      <c r="H1531" s="48" t="s">
        <v>36</v>
      </c>
      <c r="I1531" s="17" t="s">
        <v>37</v>
      </c>
      <c r="J1531" s="17">
        <v>21</v>
      </c>
      <c r="K1531" s="17">
        <v>1</v>
      </c>
      <c r="L1531" s="17">
        <f t="shared" si="48"/>
        <v>21</v>
      </c>
      <c r="M1531" s="31" t="s">
        <v>24</v>
      </c>
    </row>
    <row r="1532" spans="1:13">
      <c r="A1532" s="66" t="s">
        <v>1613</v>
      </c>
      <c r="B1532" s="18">
        <v>43677</v>
      </c>
      <c r="C1532" s="17">
        <f t="shared" si="47"/>
        <v>3</v>
      </c>
      <c r="D1532" s="19">
        <v>0.48774063062763756</v>
      </c>
      <c r="E1532" s="17" t="s">
        <v>33</v>
      </c>
      <c r="F1532" s="17" t="s">
        <v>14</v>
      </c>
      <c r="G1532" s="17" t="s">
        <v>15</v>
      </c>
      <c r="H1532" s="17" t="s">
        <v>16</v>
      </c>
      <c r="I1532" s="17" t="s">
        <v>17</v>
      </c>
      <c r="J1532" s="17">
        <v>29.9</v>
      </c>
      <c r="K1532" s="17">
        <v>1</v>
      </c>
      <c r="L1532" s="17">
        <f t="shared" si="48"/>
        <v>29.9</v>
      </c>
      <c r="M1532" s="31" t="s">
        <v>24</v>
      </c>
    </row>
    <row r="1533" spans="1:13">
      <c r="A1533" s="66" t="s">
        <v>1614</v>
      </c>
      <c r="B1533" s="18">
        <v>43678</v>
      </c>
      <c r="C1533" s="17">
        <f t="shared" si="47"/>
        <v>3</v>
      </c>
      <c r="D1533" s="19">
        <v>0.51704696375924197</v>
      </c>
      <c r="E1533" s="17" t="s">
        <v>26</v>
      </c>
      <c r="F1533" s="17" t="s">
        <v>21</v>
      </c>
      <c r="G1533" s="17" t="s">
        <v>22</v>
      </c>
      <c r="H1533" s="17" t="s">
        <v>23</v>
      </c>
      <c r="I1533" s="17" t="s">
        <v>17</v>
      </c>
      <c r="J1533" s="17">
        <v>18.899999999999999</v>
      </c>
      <c r="K1533" s="17">
        <v>1</v>
      </c>
      <c r="L1533" s="17">
        <f t="shared" si="48"/>
        <v>18.899999999999999</v>
      </c>
      <c r="M1533" s="31" t="s">
        <v>24</v>
      </c>
    </row>
    <row r="1534" spans="1:13">
      <c r="A1534" s="66" t="s">
        <v>1615</v>
      </c>
      <c r="B1534" s="18">
        <v>43678</v>
      </c>
      <c r="C1534" s="17">
        <f t="shared" si="47"/>
        <v>3</v>
      </c>
      <c r="D1534" s="19">
        <v>0.47359002535197781</v>
      </c>
      <c r="E1534" s="17" t="s">
        <v>33</v>
      </c>
      <c r="F1534" s="17" t="s">
        <v>27</v>
      </c>
      <c r="G1534" s="17" t="s">
        <v>28</v>
      </c>
      <c r="H1534" s="17" t="s">
        <v>29</v>
      </c>
      <c r="I1534" s="17" t="s">
        <v>37</v>
      </c>
      <c r="J1534" s="17">
        <v>14.9</v>
      </c>
      <c r="K1534" s="17">
        <v>1</v>
      </c>
      <c r="L1534" s="17">
        <f t="shared" si="48"/>
        <v>14.9</v>
      </c>
      <c r="M1534" s="31" t="s">
        <v>24</v>
      </c>
    </row>
    <row r="1535" spans="1:13">
      <c r="A1535" s="66" t="s">
        <v>1616</v>
      </c>
      <c r="B1535" s="18">
        <v>43678</v>
      </c>
      <c r="C1535" s="17">
        <f t="shared" si="47"/>
        <v>3</v>
      </c>
      <c r="D1535" s="19">
        <v>0.80280705915180495</v>
      </c>
      <c r="E1535" s="17" t="s">
        <v>26</v>
      </c>
      <c r="F1535" s="17" t="s">
        <v>14</v>
      </c>
      <c r="G1535" s="17" t="s">
        <v>15</v>
      </c>
      <c r="H1535" s="17" t="s">
        <v>16</v>
      </c>
      <c r="I1535" s="17" t="s">
        <v>17</v>
      </c>
      <c r="J1535" s="17">
        <v>29.9</v>
      </c>
      <c r="K1535" s="17">
        <v>2</v>
      </c>
      <c r="L1535" s="17">
        <f t="shared" si="48"/>
        <v>59.8</v>
      </c>
      <c r="M1535" s="31" t="s">
        <v>24</v>
      </c>
    </row>
    <row r="1536" spans="1:13">
      <c r="A1536" s="66" t="s">
        <v>1617</v>
      </c>
      <c r="B1536" s="18">
        <v>43679</v>
      </c>
      <c r="C1536" s="17">
        <f t="shared" si="47"/>
        <v>3</v>
      </c>
      <c r="D1536" s="19">
        <v>0.81769083198765724</v>
      </c>
      <c r="E1536" s="17" t="s">
        <v>13</v>
      </c>
      <c r="F1536" s="17" t="s">
        <v>47</v>
      </c>
      <c r="G1536" s="17" t="s">
        <v>48</v>
      </c>
      <c r="H1536" s="48" t="s">
        <v>77</v>
      </c>
      <c r="I1536" s="17" t="s">
        <v>17</v>
      </c>
      <c r="J1536" s="17">
        <v>7.9</v>
      </c>
      <c r="K1536" s="17">
        <v>3</v>
      </c>
      <c r="L1536" s="17">
        <f t="shared" si="48"/>
        <v>23.700000000000003</v>
      </c>
      <c r="M1536" s="31" t="s">
        <v>18</v>
      </c>
    </row>
    <row r="1537" spans="1:13">
      <c r="A1537" s="66" t="s">
        <v>1618</v>
      </c>
      <c r="B1537" s="18">
        <v>43679</v>
      </c>
      <c r="C1537" s="17">
        <f t="shared" si="47"/>
        <v>3</v>
      </c>
      <c r="D1537" s="19">
        <v>0.86854213611470688</v>
      </c>
      <c r="E1537" s="17" t="s">
        <v>20</v>
      </c>
      <c r="F1537" s="17" t="s">
        <v>21</v>
      </c>
      <c r="G1537" s="17" t="s">
        <v>22</v>
      </c>
      <c r="H1537" s="17" t="s">
        <v>23</v>
      </c>
      <c r="I1537" s="17" t="s">
        <v>17</v>
      </c>
      <c r="J1537" s="17">
        <v>18.899999999999999</v>
      </c>
      <c r="K1537" s="17">
        <v>1</v>
      </c>
      <c r="L1537" s="17">
        <f t="shared" si="48"/>
        <v>18.899999999999999</v>
      </c>
      <c r="M1537" s="31" t="s">
        <v>24</v>
      </c>
    </row>
    <row r="1538" spans="1:13">
      <c r="A1538" s="66" t="s">
        <v>1619</v>
      </c>
      <c r="B1538" s="18">
        <v>43679</v>
      </c>
      <c r="C1538" s="17">
        <f t="shared" si="47"/>
        <v>3</v>
      </c>
      <c r="D1538" s="19">
        <v>0.73431705268407221</v>
      </c>
      <c r="E1538" s="17" t="s">
        <v>33</v>
      </c>
      <c r="F1538" s="17" t="s">
        <v>14</v>
      </c>
      <c r="G1538" s="17" t="s">
        <v>15</v>
      </c>
      <c r="H1538" s="17" t="s">
        <v>16</v>
      </c>
      <c r="I1538" s="17" t="s">
        <v>17</v>
      </c>
      <c r="J1538" s="17">
        <v>29.9</v>
      </c>
      <c r="K1538" s="17">
        <v>2</v>
      </c>
      <c r="L1538" s="17">
        <f t="shared" si="48"/>
        <v>59.8</v>
      </c>
      <c r="M1538" s="31" t="s">
        <v>24</v>
      </c>
    </row>
    <row r="1539" spans="1:13">
      <c r="A1539" s="66" t="s">
        <v>1620</v>
      </c>
      <c r="B1539" s="18">
        <v>43679</v>
      </c>
      <c r="C1539" s="17">
        <f t="shared" ref="C1539:C1602" si="49">INT((MONTH(B1539)-1)/3)+1</f>
        <v>3</v>
      </c>
      <c r="D1539" s="19">
        <v>0.67319713199576192</v>
      </c>
      <c r="E1539" s="17" t="s">
        <v>13</v>
      </c>
      <c r="F1539" s="17" t="s">
        <v>27</v>
      </c>
      <c r="G1539" s="17" t="s">
        <v>28</v>
      </c>
      <c r="H1539" s="17" t="s">
        <v>29</v>
      </c>
      <c r="I1539" s="17" t="s">
        <v>37</v>
      </c>
      <c r="J1539" s="17">
        <v>14.9</v>
      </c>
      <c r="K1539" s="17">
        <v>1</v>
      </c>
      <c r="L1539" s="17">
        <f t="shared" si="48"/>
        <v>14.9</v>
      </c>
      <c r="M1539" s="31" t="s">
        <v>24</v>
      </c>
    </row>
    <row r="1540" spans="1:13">
      <c r="A1540" s="66" t="s">
        <v>1621</v>
      </c>
      <c r="B1540" s="18">
        <v>43679</v>
      </c>
      <c r="C1540" s="17">
        <f t="shared" si="49"/>
        <v>3</v>
      </c>
      <c r="D1540" s="19">
        <v>0.87711010378922749</v>
      </c>
      <c r="E1540" s="17" t="s">
        <v>33</v>
      </c>
      <c r="F1540" s="17" t="s">
        <v>27</v>
      </c>
      <c r="G1540" s="17" t="s">
        <v>28</v>
      </c>
      <c r="H1540" s="17" t="s">
        <v>29</v>
      </c>
      <c r="I1540" s="17" t="s">
        <v>37</v>
      </c>
      <c r="J1540" s="17">
        <v>14.9</v>
      </c>
      <c r="K1540" s="17">
        <v>3</v>
      </c>
      <c r="L1540" s="17">
        <f t="shared" si="48"/>
        <v>44.7</v>
      </c>
      <c r="M1540" s="31" t="s">
        <v>24</v>
      </c>
    </row>
    <row r="1541" spans="1:13">
      <c r="A1541" s="66" t="s">
        <v>1622</v>
      </c>
      <c r="B1541" s="18">
        <v>43679</v>
      </c>
      <c r="C1541" s="17">
        <f t="shared" si="49"/>
        <v>3</v>
      </c>
      <c r="D1541" s="19">
        <v>0.429748582953421</v>
      </c>
      <c r="E1541" s="17" t="s">
        <v>26</v>
      </c>
      <c r="F1541" s="17" t="s">
        <v>82</v>
      </c>
      <c r="G1541" s="17" t="s">
        <v>83</v>
      </c>
      <c r="H1541" s="48" t="s">
        <v>84</v>
      </c>
      <c r="I1541" s="17" t="s">
        <v>37</v>
      </c>
      <c r="J1541" s="17">
        <v>9.8000000000000007</v>
      </c>
      <c r="K1541" s="17">
        <v>1</v>
      </c>
      <c r="L1541" s="17">
        <f t="shared" si="48"/>
        <v>9.8000000000000007</v>
      </c>
      <c r="M1541" s="31" t="s">
        <v>24</v>
      </c>
    </row>
    <row r="1542" spans="1:13">
      <c r="A1542" s="66" t="s">
        <v>1623</v>
      </c>
      <c r="B1542" s="18">
        <v>43679</v>
      </c>
      <c r="C1542" s="17">
        <f t="shared" si="49"/>
        <v>3</v>
      </c>
      <c r="D1542" s="19">
        <v>0.76788866045337789</v>
      </c>
      <c r="E1542" s="17" t="s">
        <v>13</v>
      </c>
      <c r="F1542" s="17" t="s">
        <v>47</v>
      </c>
      <c r="G1542" s="17" t="s">
        <v>48</v>
      </c>
      <c r="H1542" s="48" t="s">
        <v>77</v>
      </c>
      <c r="I1542" s="17" t="s">
        <v>17</v>
      </c>
      <c r="J1542" s="17">
        <v>7.9</v>
      </c>
      <c r="K1542" s="17">
        <v>2</v>
      </c>
      <c r="L1542" s="17">
        <f t="shared" si="48"/>
        <v>15.8</v>
      </c>
      <c r="M1542" s="31" t="s">
        <v>24</v>
      </c>
    </row>
    <row r="1543" spans="1:13">
      <c r="A1543" s="66" t="s">
        <v>1624</v>
      </c>
      <c r="B1543" s="18">
        <v>43679</v>
      </c>
      <c r="C1543" s="17">
        <f t="shared" si="49"/>
        <v>3</v>
      </c>
      <c r="D1543" s="19">
        <v>0.69865564957485249</v>
      </c>
      <c r="E1543" s="17" t="s">
        <v>26</v>
      </c>
      <c r="F1543" s="17" t="s">
        <v>47</v>
      </c>
      <c r="G1543" s="17" t="s">
        <v>48</v>
      </c>
      <c r="H1543" s="48" t="s">
        <v>77</v>
      </c>
      <c r="I1543" s="17" t="s">
        <v>17</v>
      </c>
      <c r="J1543" s="17">
        <v>7.9</v>
      </c>
      <c r="K1543" s="17">
        <v>2</v>
      </c>
      <c r="L1543" s="17">
        <f t="shared" si="48"/>
        <v>15.8</v>
      </c>
      <c r="M1543" s="31" t="s">
        <v>24</v>
      </c>
    </row>
    <row r="1544" spans="1:13">
      <c r="A1544" s="66" t="s">
        <v>1625</v>
      </c>
      <c r="B1544" s="18">
        <v>43680</v>
      </c>
      <c r="C1544" s="17">
        <f t="shared" si="49"/>
        <v>3</v>
      </c>
      <c r="D1544" s="19">
        <v>0.60291018623305015</v>
      </c>
      <c r="E1544" s="17" t="s">
        <v>26</v>
      </c>
      <c r="F1544" s="17" t="s">
        <v>27</v>
      </c>
      <c r="G1544" s="17" t="s">
        <v>28</v>
      </c>
      <c r="H1544" s="17" t="s">
        <v>29</v>
      </c>
      <c r="I1544" s="17" t="s">
        <v>37</v>
      </c>
      <c r="J1544" s="17">
        <v>14.9</v>
      </c>
      <c r="K1544" s="17">
        <v>1</v>
      </c>
      <c r="L1544" s="17">
        <f t="shared" si="48"/>
        <v>14.9</v>
      </c>
      <c r="M1544" s="31" t="s">
        <v>38</v>
      </c>
    </row>
    <row r="1545" spans="1:13">
      <c r="A1545" s="66" t="s">
        <v>1626</v>
      </c>
      <c r="B1545" s="18">
        <v>43681</v>
      </c>
      <c r="C1545" s="17">
        <f t="shared" si="49"/>
        <v>3</v>
      </c>
      <c r="D1545" s="19">
        <v>0.89119413179285667</v>
      </c>
      <c r="E1545" s="17" t="s">
        <v>59</v>
      </c>
      <c r="F1545" s="17" t="s">
        <v>47</v>
      </c>
      <c r="G1545" s="17" t="s">
        <v>48</v>
      </c>
      <c r="H1545" s="48" t="s">
        <v>77</v>
      </c>
      <c r="I1545" s="17" t="s">
        <v>17</v>
      </c>
      <c r="J1545" s="17">
        <v>7.9</v>
      </c>
      <c r="K1545" s="17">
        <v>2</v>
      </c>
      <c r="L1545" s="17">
        <f t="shared" si="48"/>
        <v>15.8</v>
      </c>
      <c r="M1545" s="31" t="s">
        <v>24</v>
      </c>
    </row>
    <row r="1546" spans="1:13">
      <c r="A1546" s="66" t="s">
        <v>1627</v>
      </c>
      <c r="B1546" s="18">
        <v>43682</v>
      </c>
      <c r="C1546" s="17">
        <f t="shared" si="49"/>
        <v>3</v>
      </c>
      <c r="D1546" s="19">
        <v>0.78881829780210888</v>
      </c>
      <c r="E1546" s="17" t="s">
        <v>59</v>
      </c>
      <c r="F1546" s="17" t="s">
        <v>34</v>
      </c>
      <c r="G1546" s="48" t="s">
        <v>35</v>
      </c>
      <c r="H1546" s="48" t="s">
        <v>36</v>
      </c>
      <c r="I1546" s="17" t="s">
        <v>37</v>
      </c>
      <c r="J1546" s="17">
        <v>21</v>
      </c>
      <c r="K1546" s="17">
        <v>2</v>
      </c>
      <c r="L1546" s="17">
        <f t="shared" si="48"/>
        <v>42</v>
      </c>
      <c r="M1546" s="31" t="s">
        <v>43</v>
      </c>
    </row>
    <row r="1547" spans="1:13">
      <c r="A1547" s="66" t="s">
        <v>1628</v>
      </c>
      <c r="B1547" s="18">
        <v>43682</v>
      </c>
      <c r="C1547" s="17">
        <f t="shared" si="49"/>
        <v>3</v>
      </c>
      <c r="D1547" s="19">
        <v>0.57511834903523662</v>
      </c>
      <c r="E1547" s="17" t="s">
        <v>26</v>
      </c>
      <c r="F1547" s="17" t="s">
        <v>34</v>
      </c>
      <c r="G1547" s="48" t="s">
        <v>35</v>
      </c>
      <c r="H1547" s="48" t="s">
        <v>36</v>
      </c>
      <c r="I1547" s="17" t="s">
        <v>37</v>
      </c>
      <c r="J1547" s="17">
        <v>21</v>
      </c>
      <c r="K1547" s="17">
        <v>2</v>
      </c>
      <c r="L1547" s="17">
        <f t="shared" si="48"/>
        <v>42</v>
      </c>
      <c r="M1547" s="31" t="s">
        <v>24</v>
      </c>
    </row>
    <row r="1548" spans="1:13">
      <c r="A1548" s="66" t="s">
        <v>1629</v>
      </c>
      <c r="B1548" s="18">
        <v>43683</v>
      </c>
      <c r="C1548" s="17">
        <f t="shared" si="49"/>
        <v>3</v>
      </c>
      <c r="D1548" s="19">
        <v>0.72395091762381036</v>
      </c>
      <c r="E1548" s="17" t="s">
        <v>33</v>
      </c>
      <c r="F1548" s="17" t="s">
        <v>47</v>
      </c>
      <c r="G1548" s="17" t="s">
        <v>48</v>
      </c>
      <c r="H1548" s="48" t="s">
        <v>77</v>
      </c>
      <c r="I1548" s="17" t="s">
        <v>17</v>
      </c>
      <c r="J1548" s="17">
        <v>7.9</v>
      </c>
      <c r="K1548" s="17">
        <v>1</v>
      </c>
      <c r="L1548" s="17">
        <f t="shared" si="48"/>
        <v>7.9</v>
      </c>
      <c r="M1548" s="31" t="s">
        <v>43</v>
      </c>
    </row>
    <row r="1549" spans="1:13">
      <c r="A1549" s="66" t="s">
        <v>1630</v>
      </c>
      <c r="B1549" s="18">
        <v>43683</v>
      </c>
      <c r="C1549" s="17">
        <f t="shared" si="49"/>
        <v>3</v>
      </c>
      <c r="D1549" s="19">
        <v>0.6852936850012864</v>
      </c>
      <c r="E1549" s="17" t="s">
        <v>59</v>
      </c>
      <c r="F1549" s="17" t="s">
        <v>82</v>
      </c>
      <c r="G1549" s="17" t="s">
        <v>83</v>
      </c>
      <c r="H1549" s="48" t="s">
        <v>84</v>
      </c>
      <c r="I1549" s="17" t="s">
        <v>37</v>
      </c>
      <c r="J1549" s="17">
        <v>9.8000000000000007</v>
      </c>
      <c r="K1549" s="17">
        <v>1</v>
      </c>
      <c r="L1549" s="17">
        <f t="shared" si="48"/>
        <v>9.8000000000000007</v>
      </c>
      <c r="M1549" s="31" t="s">
        <v>43</v>
      </c>
    </row>
    <row r="1550" spans="1:13">
      <c r="A1550" s="66" t="s">
        <v>1631</v>
      </c>
      <c r="B1550" s="18">
        <v>43683</v>
      </c>
      <c r="C1550" s="17">
        <f t="shared" si="49"/>
        <v>3</v>
      </c>
      <c r="D1550" s="19">
        <v>0.77411335401459336</v>
      </c>
      <c r="E1550" s="17" t="s">
        <v>33</v>
      </c>
      <c r="F1550" s="17" t="s">
        <v>47</v>
      </c>
      <c r="G1550" s="17" t="s">
        <v>48</v>
      </c>
      <c r="H1550" s="48" t="s">
        <v>77</v>
      </c>
      <c r="I1550" s="17" t="s">
        <v>17</v>
      </c>
      <c r="J1550" s="17">
        <v>7.9</v>
      </c>
      <c r="K1550" s="17">
        <v>2</v>
      </c>
      <c r="L1550" s="17">
        <f t="shared" si="48"/>
        <v>15.8</v>
      </c>
      <c r="M1550" s="31" t="s">
        <v>24</v>
      </c>
    </row>
    <row r="1551" spans="1:13">
      <c r="A1551" s="66" t="s">
        <v>1632</v>
      </c>
      <c r="B1551" s="18">
        <v>43684</v>
      </c>
      <c r="C1551" s="17">
        <f t="shared" si="49"/>
        <v>3</v>
      </c>
      <c r="D1551" s="19">
        <v>0.53154106772935916</v>
      </c>
      <c r="E1551" s="17" t="s">
        <v>13</v>
      </c>
      <c r="F1551" s="17" t="s">
        <v>27</v>
      </c>
      <c r="G1551" s="17" t="s">
        <v>28</v>
      </c>
      <c r="H1551" s="17" t="s">
        <v>29</v>
      </c>
      <c r="I1551" s="17" t="s">
        <v>37</v>
      </c>
      <c r="J1551" s="17">
        <v>14.9</v>
      </c>
      <c r="K1551" s="17">
        <v>1</v>
      </c>
      <c r="L1551" s="17">
        <f t="shared" si="48"/>
        <v>14.9</v>
      </c>
      <c r="M1551" s="31" t="s">
        <v>24</v>
      </c>
    </row>
    <row r="1552" spans="1:13">
      <c r="A1552" s="66" t="s">
        <v>1633</v>
      </c>
      <c r="B1552" s="18">
        <v>43684</v>
      </c>
      <c r="C1552" s="17">
        <f t="shared" si="49"/>
        <v>3</v>
      </c>
      <c r="D1552" s="19">
        <v>0.56653762961739507</v>
      </c>
      <c r="E1552" s="17" t="s">
        <v>20</v>
      </c>
      <c r="F1552" s="17" t="s">
        <v>82</v>
      </c>
      <c r="G1552" s="17" t="s">
        <v>83</v>
      </c>
      <c r="H1552" s="48" t="s">
        <v>84</v>
      </c>
      <c r="I1552" s="17" t="s">
        <v>37</v>
      </c>
      <c r="J1552" s="17">
        <v>9.8000000000000007</v>
      </c>
      <c r="K1552" s="17">
        <v>2</v>
      </c>
      <c r="L1552" s="17">
        <f t="shared" si="48"/>
        <v>19.600000000000001</v>
      </c>
      <c r="M1552" s="31" t="s">
        <v>24</v>
      </c>
    </row>
    <row r="1553" spans="1:13">
      <c r="A1553" s="66" t="s">
        <v>1634</v>
      </c>
      <c r="B1553" s="18">
        <v>43684</v>
      </c>
      <c r="C1553" s="17">
        <f t="shared" si="49"/>
        <v>3</v>
      </c>
      <c r="D1553" s="19">
        <v>0.62042966966362501</v>
      </c>
      <c r="E1553" s="17" t="s">
        <v>33</v>
      </c>
      <c r="F1553" s="17" t="s">
        <v>14</v>
      </c>
      <c r="G1553" s="17" t="s">
        <v>15</v>
      </c>
      <c r="H1553" s="17" t="s">
        <v>16</v>
      </c>
      <c r="I1553" s="17" t="s">
        <v>17</v>
      </c>
      <c r="J1553" s="17">
        <v>29.9</v>
      </c>
      <c r="K1553" s="17">
        <v>1</v>
      </c>
      <c r="L1553" s="17">
        <f t="shared" si="48"/>
        <v>29.9</v>
      </c>
      <c r="M1553" s="31" t="s">
        <v>24</v>
      </c>
    </row>
    <row r="1554" spans="1:13">
      <c r="A1554" s="66" t="s">
        <v>1635</v>
      </c>
      <c r="B1554" s="18">
        <v>43685</v>
      </c>
      <c r="C1554" s="17">
        <f t="shared" si="49"/>
        <v>3</v>
      </c>
      <c r="D1554" s="19">
        <v>0.84271228039978041</v>
      </c>
      <c r="E1554" s="17" t="s">
        <v>26</v>
      </c>
      <c r="F1554" s="17" t="s">
        <v>21</v>
      </c>
      <c r="G1554" s="17" t="s">
        <v>22</v>
      </c>
      <c r="H1554" s="17" t="s">
        <v>23</v>
      </c>
      <c r="I1554" s="17" t="s">
        <v>17</v>
      </c>
      <c r="J1554" s="17">
        <v>18.899999999999999</v>
      </c>
      <c r="K1554" s="17">
        <v>1</v>
      </c>
      <c r="L1554" s="17">
        <f t="shared" si="48"/>
        <v>18.899999999999999</v>
      </c>
      <c r="M1554" s="31" t="s">
        <v>43</v>
      </c>
    </row>
    <row r="1555" spans="1:13">
      <c r="A1555" s="66" t="s">
        <v>1636</v>
      </c>
      <c r="B1555" s="18">
        <v>43685</v>
      </c>
      <c r="C1555" s="17">
        <f t="shared" si="49"/>
        <v>3</v>
      </c>
      <c r="D1555" s="19">
        <v>0.68189073379416387</v>
      </c>
      <c r="E1555" s="17" t="s">
        <v>13</v>
      </c>
      <c r="F1555" s="17" t="s">
        <v>82</v>
      </c>
      <c r="G1555" s="17" t="s">
        <v>83</v>
      </c>
      <c r="H1555" s="48" t="s">
        <v>84</v>
      </c>
      <c r="I1555" s="17" t="s">
        <v>37</v>
      </c>
      <c r="J1555" s="17">
        <v>9.8000000000000007</v>
      </c>
      <c r="K1555" s="17">
        <v>1</v>
      </c>
      <c r="L1555" s="17">
        <f t="shared" si="48"/>
        <v>9.8000000000000007</v>
      </c>
      <c r="M1555" s="31" t="s">
        <v>24</v>
      </c>
    </row>
    <row r="1556" spans="1:13">
      <c r="A1556" s="66" t="s">
        <v>1637</v>
      </c>
      <c r="B1556" s="18">
        <v>43685</v>
      </c>
      <c r="C1556" s="17">
        <f t="shared" si="49"/>
        <v>3</v>
      </c>
      <c r="D1556" s="19">
        <v>0.43646586822046429</v>
      </c>
      <c r="E1556" s="17" t="s">
        <v>33</v>
      </c>
      <c r="F1556" s="17" t="s">
        <v>27</v>
      </c>
      <c r="G1556" s="17" t="s">
        <v>28</v>
      </c>
      <c r="H1556" s="17" t="s">
        <v>29</v>
      </c>
      <c r="I1556" s="17" t="s">
        <v>37</v>
      </c>
      <c r="J1556" s="17">
        <v>14.9</v>
      </c>
      <c r="K1556" s="17">
        <v>2</v>
      </c>
      <c r="L1556" s="17">
        <f t="shared" si="48"/>
        <v>29.8</v>
      </c>
      <c r="M1556" s="31" t="s">
        <v>24</v>
      </c>
    </row>
    <row r="1557" spans="1:13">
      <c r="A1557" s="66" t="s">
        <v>1638</v>
      </c>
      <c r="B1557" s="18">
        <v>43685</v>
      </c>
      <c r="C1557" s="17">
        <f t="shared" si="49"/>
        <v>3</v>
      </c>
      <c r="D1557" s="19">
        <v>0.59628534893436658</v>
      </c>
      <c r="E1557" s="17" t="s">
        <v>26</v>
      </c>
      <c r="F1557" s="17" t="s">
        <v>34</v>
      </c>
      <c r="G1557" s="48" t="s">
        <v>35</v>
      </c>
      <c r="H1557" s="48" t="s">
        <v>36</v>
      </c>
      <c r="I1557" s="17" t="s">
        <v>37</v>
      </c>
      <c r="J1557" s="17">
        <v>21</v>
      </c>
      <c r="K1557" s="17">
        <v>1</v>
      </c>
      <c r="L1557" s="17">
        <f t="shared" si="48"/>
        <v>21</v>
      </c>
      <c r="M1557" s="31" t="s">
        <v>24</v>
      </c>
    </row>
    <row r="1558" spans="1:13">
      <c r="A1558" s="66" t="s">
        <v>1639</v>
      </c>
      <c r="B1558" s="18">
        <v>43686</v>
      </c>
      <c r="C1558" s="17">
        <f t="shared" si="49"/>
        <v>3</v>
      </c>
      <c r="D1558" s="19">
        <v>0.50276636808303554</v>
      </c>
      <c r="E1558" s="17" t="s">
        <v>13</v>
      </c>
      <c r="F1558" s="17" t="s">
        <v>82</v>
      </c>
      <c r="G1558" s="17" t="s">
        <v>83</v>
      </c>
      <c r="H1558" s="48" t="s">
        <v>84</v>
      </c>
      <c r="I1558" s="17" t="s">
        <v>37</v>
      </c>
      <c r="J1558" s="17">
        <v>9.8000000000000007</v>
      </c>
      <c r="K1558" s="17">
        <v>1</v>
      </c>
      <c r="L1558" s="17">
        <f t="shared" si="48"/>
        <v>9.8000000000000007</v>
      </c>
      <c r="M1558" s="31" t="s">
        <v>24</v>
      </c>
    </row>
    <row r="1559" spans="1:13">
      <c r="A1559" s="66" t="s">
        <v>1640</v>
      </c>
      <c r="B1559" s="18">
        <v>43686</v>
      </c>
      <c r="C1559" s="17">
        <f t="shared" si="49"/>
        <v>3</v>
      </c>
      <c r="D1559" s="19">
        <v>0.44983744992547026</v>
      </c>
      <c r="E1559" s="17" t="s">
        <v>13</v>
      </c>
      <c r="F1559" s="17" t="s">
        <v>21</v>
      </c>
      <c r="G1559" s="17" t="s">
        <v>22</v>
      </c>
      <c r="H1559" s="17" t="s">
        <v>23</v>
      </c>
      <c r="I1559" s="17" t="s">
        <v>17</v>
      </c>
      <c r="J1559" s="17">
        <v>18.899999999999999</v>
      </c>
      <c r="K1559" s="17">
        <v>1</v>
      </c>
      <c r="L1559" s="17">
        <f t="shared" si="48"/>
        <v>18.899999999999999</v>
      </c>
      <c r="M1559" s="31" t="s">
        <v>43</v>
      </c>
    </row>
    <row r="1560" spans="1:13">
      <c r="A1560" s="66" t="s">
        <v>1641</v>
      </c>
      <c r="B1560" s="18">
        <v>43687</v>
      </c>
      <c r="C1560" s="17">
        <f t="shared" si="49"/>
        <v>3</v>
      </c>
      <c r="D1560" s="19">
        <v>0.74477758822735318</v>
      </c>
      <c r="E1560" s="17" t="s">
        <v>26</v>
      </c>
      <c r="F1560" s="17" t="s">
        <v>47</v>
      </c>
      <c r="G1560" s="17" t="s">
        <v>48</v>
      </c>
      <c r="H1560" s="48" t="s">
        <v>77</v>
      </c>
      <c r="I1560" s="17" t="s">
        <v>17</v>
      </c>
      <c r="J1560" s="17">
        <v>7.9</v>
      </c>
      <c r="K1560" s="17">
        <v>1</v>
      </c>
      <c r="L1560" s="17">
        <f t="shared" si="48"/>
        <v>7.9</v>
      </c>
      <c r="M1560" s="31" t="s">
        <v>24</v>
      </c>
    </row>
    <row r="1561" spans="1:13">
      <c r="A1561" s="66" t="s">
        <v>1642</v>
      </c>
      <c r="B1561" s="18">
        <v>43687</v>
      </c>
      <c r="C1561" s="17">
        <f t="shared" si="49"/>
        <v>3</v>
      </c>
      <c r="D1561" s="19">
        <v>0.58000809234590711</v>
      </c>
      <c r="E1561" s="17" t="s">
        <v>26</v>
      </c>
      <c r="F1561" s="17" t="s">
        <v>21</v>
      </c>
      <c r="G1561" s="17" t="s">
        <v>22</v>
      </c>
      <c r="H1561" s="17" t="s">
        <v>23</v>
      </c>
      <c r="I1561" s="17" t="s">
        <v>17</v>
      </c>
      <c r="J1561" s="17">
        <v>18.899999999999999</v>
      </c>
      <c r="K1561" s="17">
        <v>3</v>
      </c>
      <c r="L1561" s="17">
        <f t="shared" si="48"/>
        <v>56.699999999999996</v>
      </c>
      <c r="M1561" s="31" t="s">
        <v>38</v>
      </c>
    </row>
    <row r="1562" spans="1:13">
      <c r="A1562" s="66" t="s">
        <v>1643</v>
      </c>
      <c r="B1562" s="18">
        <v>43687</v>
      </c>
      <c r="C1562" s="17">
        <f t="shared" si="49"/>
        <v>3</v>
      </c>
      <c r="D1562" s="19">
        <v>0.8071126312190493</v>
      </c>
      <c r="E1562" s="17" t="s">
        <v>20</v>
      </c>
      <c r="F1562" s="17" t="s">
        <v>27</v>
      </c>
      <c r="G1562" s="17" t="s">
        <v>28</v>
      </c>
      <c r="H1562" s="17" t="s">
        <v>29</v>
      </c>
      <c r="I1562" s="17" t="s">
        <v>37</v>
      </c>
      <c r="J1562" s="17">
        <v>14.9</v>
      </c>
      <c r="K1562" s="17">
        <v>1</v>
      </c>
      <c r="L1562" s="17">
        <f t="shared" si="48"/>
        <v>14.9</v>
      </c>
      <c r="M1562" s="31" t="s">
        <v>24</v>
      </c>
    </row>
    <row r="1563" spans="1:13">
      <c r="A1563" s="66" t="s">
        <v>1644</v>
      </c>
      <c r="B1563" s="18">
        <v>43688</v>
      </c>
      <c r="C1563" s="17">
        <f t="shared" si="49"/>
        <v>3</v>
      </c>
      <c r="D1563" s="19">
        <v>0.65532427505823632</v>
      </c>
      <c r="E1563" s="17" t="s">
        <v>1135</v>
      </c>
      <c r="F1563" s="17" t="s">
        <v>34</v>
      </c>
      <c r="G1563" s="48" t="s">
        <v>35</v>
      </c>
      <c r="H1563" s="48" t="s">
        <v>36</v>
      </c>
      <c r="I1563" s="17" t="s">
        <v>37</v>
      </c>
      <c r="J1563" s="17">
        <v>21</v>
      </c>
      <c r="K1563" s="17">
        <v>2</v>
      </c>
      <c r="L1563" s="17">
        <f t="shared" si="48"/>
        <v>42</v>
      </c>
      <c r="M1563" s="31" t="s">
        <v>24</v>
      </c>
    </row>
    <row r="1564" spans="1:13">
      <c r="A1564" s="66" t="s">
        <v>1645</v>
      </c>
      <c r="B1564" s="18">
        <v>43688</v>
      </c>
      <c r="C1564" s="17">
        <f t="shared" si="49"/>
        <v>3</v>
      </c>
      <c r="D1564" s="19">
        <v>0.52365956978002615</v>
      </c>
      <c r="E1564" s="17" t="s">
        <v>59</v>
      </c>
      <c r="F1564" s="17" t="s">
        <v>34</v>
      </c>
      <c r="G1564" s="48" t="s">
        <v>35</v>
      </c>
      <c r="H1564" s="48" t="s">
        <v>36</v>
      </c>
      <c r="I1564" s="17" t="s">
        <v>37</v>
      </c>
      <c r="J1564" s="17">
        <v>21</v>
      </c>
      <c r="K1564" s="17">
        <v>3</v>
      </c>
      <c r="L1564" s="17">
        <f t="shared" si="48"/>
        <v>63</v>
      </c>
      <c r="M1564" s="31" t="s">
        <v>24</v>
      </c>
    </row>
    <row r="1565" spans="1:13">
      <c r="A1565" s="66" t="s">
        <v>1646</v>
      </c>
      <c r="B1565" s="18">
        <v>43689</v>
      </c>
      <c r="C1565" s="17">
        <f t="shared" si="49"/>
        <v>3</v>
      </c>
      <c r="D1565" s="19">
        <v>0.73382688150222475</v>
      </c>
      <c r="E1565" s="17" t="s">
        <v>20</v>
      </c>
      <c r="F1565" s="17" t="s">
        <v>47</v>
      </c>
      <c r="G1565" s="17" t="s">
        <v>48</v>
      </c>
      <c r="H1565" s="48" t="s">
        <v>77</v>
      </c>
      <c r="I1565" s="17" t="s">
        <v>17</v>
      </c>
      <c r="J1565" s="17">
        <v>7.9</v>
      </c>
      <c r="K1565" s="17">
        <v>2</v>
      </c>
      <c r="L1565" s="17">
        <f t="shared" ref="L1565:L1628" si="50">J1565*K1565</f>
        <v>15.8</v>
      </c>
      <c r="M1565" s="31" t="s">
        <v>24</v>
      </c>
    </row>
    <row r="1566" spans="1:13">
      <c r="A1566" s="66" t="s">
        <v>1647</v>
      </c>
      <c r="B1566" s="18">
        <v>43689</v>
      </c>
      <c r="C1566" s="17">
        <f t="shared" si="49"/>
        <v>3</v>
      </c>
      <c r="D1566" s="19">
        <v>0.83924360944721355</v>
      </c>
      <c r="E1566" s="17" t="s">
        <v>13</v>
      </c>
      <c r="F1566" s="17" t="s">
        <v>21</v>
      </c>
      <c r="G1566" s="17" t="s">
        <v>22</v>
      </c>
      <c r="H1566" s="17" t="s">
        <v>23</v>
      </c>
      <c r="I1566" s="17" t="s">
        <v>17</v>
      </c>
      <c r="J1566" s="17">
        <v>18.899999999999999</v>
      </c>
      <c r="K1566" s="17">
        <v>1</v>
      </c>
      <c r="L1566" s="17">
        <f t="shared" si="50"/>
        <v>18.899999999999999</v>
      </c>
      <c r="M1566" s="31" t="s">
        <v>24</v>
      </c>
    </row>
    <row r="1567" spans="1:13">
      <c r="A1567" s="66" t="s">
        <v>1648</v>
      </c>
      <c r="B1567" s="18">
        <v>43690</v>
      </c>
      <c r="C1567" s="17">
        <f t="shared" si="49"/>
        <v>3</v>
      </c>
      <c r="D1567" s="19">
        <v>0.43666329600812376</v>
      </c>
      <c r="E1567" s="17" t="s">
        <v>26</v>
      </c>
      <c r="F1567" s="17" t="s">
        <v>34</v>
      </c>
      <c r="G1567" s="48" t="s">
        <v>35</v>
      </c>
      <c r="H1567" s="48" t="s">
        <v>36</v>
      </c>
      <c r="I1567" s="17" t="s">
        <v>37</v>
      </c>
      <c r="J1567" s="17">
        <v>21</v>
      </c>
      <c r="K1567" s="17">
        <v>1</v>
      </c>
      <c r="L1567" s="17">
        <f t="shared" si="50"/>
        <v>21</v>
      </c>
      <c r="M1567" s="31" t="s">
        <v>24</v>
      </c>
    </row>
    <row r="1568" spans="1:13">
      <c r="A1568" s="66" t="s">
        <v>1649</v>
      </c>
      <c r="B1568" s="18">
        <v>43690</v>
      </c>
      <c r="C1568" s="17">
        <f t="shared" si="49"/>
        <v>3</v>
      </c>
      <c r="D1568" s="19">
        <v>0.62999289955115523</v>
      </c>
      <c r="E1568" s="17" t="s">
        <v>26</v>
      </c>
      <c r="F1568" s="17" t="s">
        <v>34</v>
      </c>
      <c r="G1568" s="48" t="s">
        <v>35</v>
      </c>
      <c r="H1568" s="48" t="s">
        <v>36</v>
      </c>
      <c r="I1568" s="17" t="s">
        <v>37</v>
      </c>
      <c r="J1568" s="17">
        <v>21</v>
      </c>
      <c r="K1568" s="17">
        <v>3</v>
      </c>
      <c r="L1568" s="17">
        <f t="shared" si="50"/>
        <v>63</v>
      </c>
      <c r="M1568" s="31" t="s">
        <v>24</v>
      </c>
    </row>
    <row r="1569" spans="1:13">
      <c r="A1569" s="66" t="s">
        <v>1650</v>
      </c>
      <c r="B1569" s="18">
        <v>43690</v>
      </c>
      <c r="C1569" s="17">
        <f t="shared" si="49"/>
        <v>3</v>
      </c>
      <c r="D1569" s="19">
        <v>0.43869345553508227</v>
      </c>
      <c r="E1569" s="17" t="s">
        <v>26</v>
      </c>
      <c r="F1569" s="17" t="s">
        <v>34</v>
      </c>
      <c r="G1569" s="48" t="s">
        <v>35</v>
      </c>
      <c r="H1569" s="48" t="s">
        <v>36</v>
      </c>
      <c r="I1569" s="17" t="s">
        <v>37</v>
      </c>
      <c r="J1569" s="17">
        <v>21</v>
      </c>
      <c r="K1569" s="17">
        <v>1</v>
      </c>
      <c r="L1569" s="17">
        <f t="shared" si="50"/>
        <v>21</v>
      </c>
      <c r="M1569" s="31" t="s">
        <v>43</v>
      </c>
    </row>
    <row r="1570" spans="1:13">
      <c r="A1570" s="66" t="s">
        <v>1651</v>
      </c>
      <c r="B1570" s="18">
        <v>43691</v>
      </c>
      <c r="C1570" s="17">
        <f t="shared" si="49"/>
        <v>3</v>
      </c>
      <c r="D1570" s="19">
        <v>0.74085174984764102</v>
      </c>
      <c r="E1570" s="17" t="s">
        <v>13</v>
      </c>
      <c r="F1570" s="17" t="s">
        <v>21</v>
      </c>
      <c r="G1570" s="17" t="s">
        <v>22</v>
      </c>
      <c r="H1570" s="17" t="s">
        <v>23</v>
      </c>
      <c r="I1570" s="17" t="s">
        <v>17</v>
      </c>
      <c r="J1570" s="17">
        <v>18.899999999999999</v>
      </c>
      <c r="K1570" s="17">
        <v>1</v>
      </c>
      <c r="L1570" s="17">
        <f t="shared" si="50"/>
        <v>18.899999999999999</v>
      </c>
      <c r="M1570" s="31" t="s">
        <v>24</v>
      </c>
    </row>
    <row r="1571" spans="1:13">
      <c r="A1571" s="66" t="s">
        <v>1652</v>
      </c>
      <c r="B1571" s="18">
        <v>43691</v>
      </c>
      <c r="C1571" s="17">
        <f t="shared" si="49"/>
        <v>3</v>
      </c>
      <c r="D1571" s="19">
        <v>0.72117605246960026</v>
      </c>
      <c r="E1571" s="17" t="s">
        <v>26</v>
      </c>
      <c r="F1571" s="17" t="s">
        <v>21</v>
      </c>
      <c r="G1571" s="17" t="s">
        <v>22</v>
      </c>
      <c r="H1571" s="17" t="s">
        <v>23</v>
      </c>
      <c r="I1571" s="17" t="s">
        <v>17</v>
      </c>
      <c r="J1571" s="17">
        <v>18.899999999999999</v>
      </c>
      <c r="K1571" s="17">
        <v>2</v>
      </c>
      <c r="L1571" s="17">
        <f t="shared" si="50"/>
        <v>37.799999999999997</v>
      </c>
      <c r="M1571" s="31" t="s">
        <v>18</v>
      </c>
    </row>
    <row r="1572" spans="1:13">
      <c r="A1572" s="66" t="s">
        <v>1653</v>
      </c>
      <c r="B1572" s="18">
        <v>43691</v>
      </c>
      <c r="C1572" s="17">
        <f t="shared" si="49"/>
        <v>3</v>
      </c>
      <c r="D1572" s="19">
        <v>0.64794570108858585</v>
      </c>
      <c r="E1572" s="17" t="s">
        <v>26</v>
      </c>
      <c r="F1572" s="17" t="s">
        <v>14</v>
      </c>
      <c r="G1572" s="17" t="s">
        <v>15</v>
      </c>
      <c r="H1572" s="17" t="s">
        <v>16</v>
      </c>
      <c r="I1572" s="17" t="s">
        <v>17</v>
      </c>
      <c r="J1572" s="17">
        <v>29.9</v>
      </c>
      <c r="K1572" s="17">
        <v>2</v>
      </c>
      <c r="L1572" s="17">
        <f t="shared" si="50"/>
        <v>59.8</v>
      </c>
      <c r="M1572" s="31" t="s">
        <v>24</v>
      </c>
    </row>
    <row r="1573" spans="1:13">
      <c r="A1573" s="66" t="s">
        <v>1654</v>
      </c>
      <c r="B1573" s="18">
        <v>43692</v>
      </c>
      <c r="C1573" s="17">
        <f t="shared" si="49"/>
        <v>3</v>
      </c>
      <c r="D1573" s="19">
        <v>0.4441338676578393</v>
      </c>
      <c r="E1573" s="17" t="s">
        <v>59</v>
      </c>
      <c r="F1573" s="17" t="s">
        <v>47</v>
      </c>
      <c r="G1573" s="17" t="s">
        <v>48</v>
      </c>
      <c r="H1573" s="48" t="s">
        <v>77</v>
      </c>
      <c r="I1573" s="17" t="s">
        <v>17</v>
      </c>
      <c r="J1573" s="17">
        <v>7.9</v>
      </c>
      <c r="K1573" s="17">
        <v>2</v>
      </c>
      <c r="L1573" s="17">
        <f t="shared" si="50"/>
        <v>15.8</v>
      </c>
      <c r="M1573" s="31" t="s">
        <v>24</v>
      </c>
    </row>
    <row r="1574" spans="1:13">
      <c r="A1574" s="66" t="s">
        <v>1655</v>
      </c>
      <c r="B1574" s="18">
        <v>43692</v>
      </c>
      <c r="C1574" s="17">
        <f t="shared" si="49"/>
        <v>3</v>
      </c>
      <c r="D1574" s="19">
        <v>0.53279681554395997</v>
      </c>
      <c r="E1574" s="17" t="s">
        <v>33</v>
      </c>
      <c r="F1574" s="17" t="s">
        <v>34</v>
      </c>
      <c r="G1574" s="48" t="s">
        <v>35</v>
      </c>
      <c r="H1574" s="48" t="s">
        <v>36</v>
      </c>
      <c r="I1574" s="17" t="s">
        <v>37</v>
      </c>
      <c r="J1574" s="17">
        <v>21</v>
      </c>
      <c r="K1574" s="17">
        <v>2</v>
      </c>
      <c r="L1574" s="17">
        <f t="shared" si="50"/>
        <v>42</v>
      </c>
      <c r="M1574" s="31" t="s">
        <v>24</v>
      </c>
    </row>
    <row r="1575" spans="1:13">
      <c r="A1575" s="66" t="s">
        <v>1656</v>
      </c>
      <c r="B1575" s="18">
        <v>43692</v>
      </c>
      <c r="C1575" s="17">
        <f t="shared" si="49"/>
        <v>3</v>
      </c>
      <c r="D1575" s="19">
        <v>0.5021696346054525</v>
      </c>
      <c r="E1575" s="17" t="s">
        <v>20</v>
      </c>
      <c r="F1575" s="17" t="s">
        <v>21</v>
      </c>
      <c r="G1575" s="17" t="s">
        <v>22</v>
      </c>
      <c r="H1575" s="17" t="s">
        <v>23</v>
      </c>
      <c r="I1575" s="49"/>
      <c r="J1575" s="17">
        <v>18.899999999999999</v>
      </c>
      <c r="K1575" s="17">
        <v>1</v>
      </c>
      <c r="L1575" s="17">
        <f t="shared" si="50"/>
        <v>18.899999999999999</v>
      </c>
      <c r="M1575" s="51" t="s">
        <v>1580</v>
      </c>
    </row>
    <row r="1576" spans="1:13">
      <c r="A1576" s="66" t="s">
        <v>1657</v>
      </c>
      <c r="B1576" s="18">
        <v>43692</v>
      </c>
      <c r="C1576" s="17">
        <f t="shared" si="49"/>
        <v>3</v>
      </c>
      <c r="D1576" s="19">
        <v>0.87404561267442338</v>
      </c>
      <c r="E1576" s="17" t="s">
        <v>59</v>
      </c>
      <c r="F1576" s="17" t="s">
        <v>27</v>
      </c>
      <c r="G1576" s="17" t="s">
        <v>28</v>
      </c>
      <c r="H1576" s="17" t="s">
        <v>29</v>
      </c>
      <c r="I1576" s="17" t="s">
        <v>37</v>
      </c>
      <c r="J1576" s="17">
        <v>14.9</v>
      </c>
      <c r="K1576" s="17">
        <v>1</v>
      </c>
      <c r="L1576" s="17">
        <f t="shared" si="50"/>
        <v>14.9</v>
      </c>
      <c r="M1576" s="51" t="s">
        <v>1580</v>
      </c>
    </row>
    <row r="1577" spans="1:13">
      <c r="A1577" s="66" t="s">
        <v>1658</v>
      </c>
      <c r="B1577" s="18">
        <v>43693</v>
      </c>
      <c r="C1577" s="17">
        <f t="shared" si="49"/>
        <v>3</v>
      </c>
      <c r="D1577" s="19">
        <v>0.6501572161375051</v>
      </c>
      <c r="E1577" s="17" t="s">
        <v>33</v>
      </c>
      <c r="F1577" s="17" t="s">
        <v>21</v>
      </c>
      <c r="G1577" s="17" t="s">
        <v>22</v>
      </c>
      <c r="H1577" s="17" t="s">
        <v>23</v>
      </c>
      <c r="I1577" s="17" t="s">
        <v>17</v>
      </c>
      <c r="J1577" s="17">
        <v>18.899999999999999</v>
      </c>
      <c r="K1577" s="17">
        <v>1</v>
      </c>
      <c r="L1577" s="17">
        <f t="shared" si="50"/>
        <v>18.899999999999999</v>
      </c>
      <c r="M1577" s="51" t="s">
        <v>1580</v>
      </c>
    </row>
    <row r="1578" spans="1:13">
      <c r="A1578" s="66" t="s">
        <v>1659</v>
      </c>
      <c r="B1578" s="18">
        <v>43693</v>
      </c>
      <c r="C1578" s="17">
        <f t="shared" si="49"/>
        <v>3</v>
      </c>
      <c r="D1578" s="19">
        <v>0.69007317964236403</v>
      </c>
      <c r="E1578" s="17" t="s">
        <v>26</v>
      </c>
      <c r="F1578" s="17" t="s">
        <v>21</v>
      </c>
      <c r="G1578" s="17" t="s">
        <v>22</v>
      </c>
      <c r="H1578" s="17" t="s">
        <v>23</v>
      </c>
      <c r="I1578" s="17" t="s">
        <v>17</v>
      </c>
      <c r="J1578" s="17">
        <v>18.899999999999999</v>
      </c>
      <c r="K1578" s="17">
        <v>1</v>
      </c>
      <c r="L1578" s="17">
        <f t="shared" si="50"/>
        <v>18.899999999999999</v>
      </c>
      <c r="M1578" s="51" t="s">
        <v>1580</v>
      </c>
    </row>
    <row r="1579" spans="1:13">
      <c r="A1579" s="66" t="s">
        <v>1660</v>
      </c>
      <c r="B1579" s="18">
        <v>43693</v>
      </c>
      <c r="C1579" s="17">
        <f t="shared" si="49"/>
        <v>3</v>
      </c>
      <c r="D1579" s="19">
        <v>0.76321406415073412</v>
      </c>
      <c r="E1579" s="17" t="s">
        <v>20</v>
      </c>
      <c r="F1579" s="17" t="s">
        <v>14</v>
      </c>
      <c r="G1579" s="17" t="s">
        <v>15</v>
      </c>
      <c r="H1579" s="17" t="s">
        <v>16</v>
      </c>
      <c r="I1579" s="17" t="s">
        <v>17</v>
      </c>
      <c r="J1579" s="17">
        <v>29.9</v>
      </c>
      <c r="K1579" s="17">
        <v>4</v>
      </c>
      <c r="L1579" s="17">
        <f t="shared" si="50"/>
        <v>119.6</v>
      </c>
      <c r="M1579" s="51" t="s">
        <v>1580</v>
      </c>
    </row>
    <row r="1580" spans="1:13">
      <c r="A1580" s="66" t="s">
        <v>1661</v>
      </c>
      <c r="B1580" s="18">
        <v>43693</v>
      </c>
      <c r="C1580" s="17">
        <f t="shared" si="49"/>
        <v>3</v>
      </c>
      <c r="D1580" s="19">
        <v>0.45346584276290242</v>
      </c>
      <c r="E1580" s="17" t="s">
        <v>20</v>
      </c>
      <c r="F1580" s="17" t="s">
        <v>27</v>
      </c>
      <c r="G1580" s="17" t="s">
        <v>28</v>
      </c>
      <c r="H1580" s="17" t="s">
        <v>29</v>
      </c>
      <c r="I1580" s="17" t="s">
        <v>37</v>
      </c>
      <c r="J1580" s="17">
        <v>14.9</v>
      </c>
      <c r="K1580" s="17">
        <v>2</v>
      </c>
      <c r="L1580" s="17">
        <f t="shared" si="50"/>
        <v>29.8</v>
      </c>
      <c r="M1580" s="51" t="s">
        <v>1580</v>
      </c>
    </row>
    <row r="1581" spans="1:13">
      <c r="A1581" s="66" t="s">
        <v>1662</v>
      </c>
      <c r="B1581" s="18">
        <v>43693</v>
      </c>
      <c r="C1581" s="17">
        <f t="shared" si="49"/>
        <v>3</v>
      </c>
      <c r="D1581" s="19">
        <v>0.71271910087206769</v>
      </c>
      <c r="E1581" s="17" t="s">
        <v>26</v>
      </c>
      <c r="F1581" s="17" t="s">
        <v>47</v>
      </c>
      <c r="G1581" s="17" t="s">
        <v>48</v>
      </c>
      <c r="H1581" s="48" t="s">
        <v>77</v>
      </c>
      <c r="I1581" s="17" t="s">
        <v>17</v>
      </c>
      <c r="J1581" s="17">
        <v>7.9</v>
      </c>
      <c r="K1581" s="17">
        <v>4</v>
      </c>
      <c r="L1581" s="17">
        <f t="shared" si="50"/>
        <v>31.6</v>
      </c>
      <c r="M1581" s="31" t="s">
        <v>24</v>
      </c>
    </row>
    <row r="1582" spans="1:13">
      <c r="A1582" s="66" t="s">
        <v>1663</v>
      </c>
      <c r="B1582" s="18">
        <v>43694</v>
      </c>
      <c r="C1582" s="17">
        <f t="shared" si="49"/>
        <v>3</v>
      </c>
      <c r="D1582" s="19">
        <v>0.64624897706632356</v>
      </c>
      <c r="E1582" s="17" t="s">
        <v>13</v>
      </c>
      <c r="F1582" s="17" t="s">
        <v>47</v>
      </c>
      <c r="G1582" s="17" t="s">
        <v>48</v>
      </c>
      <c r="H1582" s="48" t="s">
        <v>77</v>
      </c>
      <c r="I1582" s="17" t="s">
        <v>17</v>
      </c>
      <c r="J1582" s="17">
        <v>7.9</v>
      </c>
      <c r="K1582" s="17">
        <v>4</v>
      </c>
      <c r="L1582" s="17">
        <f t="shared" si="50"/>
        <v>31.6</v>
      </c>
      <c r="M1582" s="31" t="s">
        <v>24</v>
      </c>
    </row>
    <row r="1583" spans="1:13">
      <c r="A1583" s="66" t="s">
        <v>1664</v>
      </c>
      <c r="B1583" s="18">
        <v>43694</v>
      </c>
      <c r="C1583" s="17">
        <f t="shared" si="49"/>
        <v>3</v>
      </c>
      <c r="D1583" s="19">
        <v>0.5910568831716112</v>
      </c>
      <c r="E1583" s="17" t="s">
        <v>59</v>
      </c>
      <c r="F1583" s="17" t="s">
        <v>34</v>
      </c>
      <c r="G1583" s="48" t="s">
        <v>35</v>
      </c>
      <c r="H1583" s="48" t="s">
        <v>36</v>
      </c>
      <c r="I1583" s="17" t="s">
        <v>37</v>
      </c>
      <c r="J1583" s="17">
        <v>21</v>
      </c>
      <c r="K1583" s="17">
        <v>2</v>
      </c>
      <c r="L1583" s="17">
        <f t="shared" si="50"/>
        <v>42</v>
      </c>
      <c r="M1583" s="31" t="s">
        <v>43</v>
      </c>
    </row>
    <row r="1584" spans="1:13">
      <c r="A1584" s="66" t="s">
        <v>1665</v>
      </c>
      <c r="B1584" s="18">
        <v>43694</v>
      </c>
      <c r="C1584" s="17">
        <f t="shared" si="49"/>
        <v>3</v>
      </c>
      <c r="D1584" s="19">
        <v>0.72002217985555284</v>
      </c>
      <c r="E1584" s="17" t="s">
        <v>20</v>
      </c>
      <c r="F1584" s="17" t="s">
        <v>27</v>
      </c>
      <c r="G1584" s="17" t="s">
        <v>28</v>
      </c>
      <c r="H1584" s="17" t="s">
        <v>29</v>
      </c>
      <c r="I1584" s="17" t="s">
        <v>37</v>
      </c>
      <c r="J1584" s="17">
        <v>14.9</v>
      </c>
      <c r="K1584" s="17">
        <v>3</v>
      </c>
      <c r="L1584" s="17">
        <f t="shared" si="50"/>
        <v>44.7</v>
      </c>
      <c r="M1584" s="31" t="s">
        <v>24</v>
      </c>
    </row>
    <row r="1585" spans="1:13">
      <c r="A1585" s="66" t="s">
        <v>1666</v>
      </c>
      <c r="B1585" s="18">
        <v>43694</v>
      </c>
      <c r="C1585" s="17">
        <f t="shared" si="49"/>
        <v>3</v>
      </c>
      <c r="D1585" s="19">
        <v>0.42125527913582617</v>
      </c>
      <c r="E1585" s="17" t="s">
        <v>20</v>
      </c>
      <c r="F1585" s="17" t="s">
        <v>34</v>
      </c>
      <c r="G1585" s="48" t="s">
        <v>35</v>
      </c>
      <c r="H1585" s="48" t="s">
        <v>36</v>
      </c>
      <c r="I1585" s="17" t="s">
        <v>37</v>
      </c>
      <c r="J1585" s="17">
        <v>21</v>
      </c>
      <c r="K1585" s="17">
        <v>1</v>
      </c>
      <c r="L1585" s="17">
        <f t="shared" si="50"/>
        <v>21</v>
      </c>
      <c r="M1585" s="31" t="s">
        <v>38</v>
      </c>
    </row>
    <row r="1586" spans="1:13">
      <c r="A1586" s="66" t="s">
        <v>1667</v>
      </c>
      <c r="B1586" s="18">
        <v>43695</v>
      </c>
      <c r="C1586" s="17">
        <f t="shared" si="49"/>
        <v>3</v>
      </c>
      <c r="D1586" s="19">
        <v>0.81235069820946237</v>
      </c>
      <c r="E1586" s="17" t="s">
        <v>26</v>
      </c>
      <c r="F1586" s="17" t="s">
        <v>27</v>
      </c>
      <c r="G1586" s="17" t="s">
        <v>28</v>
      </c>
      <c r="H1586" s="17" t="s">
        <v>29</v>
      </c>
      <c r="I1586" s="17" t="s">
        <v>37</v>
      </c>
      <c r="J1586" s="17">
        <v>14.9</v>
      </c>
      <c r="K1586" s="17">
        <v>3</v>
      </c>
      <c r="L1586" s="17">
        <f t="shared" si="50"/>
        <v>44.7</v>
      </c>
      <c r="M1586" s="31" t="s">
        <v>24</v>
      </c>
    </row>
    <row r="1587" spans="1:13">
      <c r="A1587" s="66" t="s">
        <v>1668</v>
      </c>
      <c r="B1587" s="18">
        <v>43695</v>
      </c>
      <c r="C1587" s="17">
        <f t="shared" si="49"/>
        <v>3</v>
      </c>
      <c r="D1587" s="19">
        <v>0.68265859856754607</v>
      </c>
      <c r="E1587" s="17" t="s">
        <v>20</v>
      </c>
      <c r="F1587" s="17" t="s">
        <v>21</v>
      </c>
      <c r="G1587" s="17" t="s">
        <v>22</v>
      </c>
      <c r="H1587" s="17" t="s">
        <v>23</v>
      </c>
      <c r="I1587" s="17" t="s">
        <v>17</v>
      </c>
      <c r="J1587" s="17">
        <v>18.899999999999999</v>
      </c>
      <c r="K1587" s="17">
        <v>1</v>
      </c>
      <c r="L1587" s="17">
        <f t="shared" si="50"/>
        <v>18.899999999999999</v>
      </c>
      <c r="M1587" s="31" t="s">
        <v>24</v>
      </c>
    </row>
    <row r="1588" spans="1:13">
      <c r="A1588" s="66" t="s">
        <v>1669</v>
      </c>
      <c r="B1588" s="18">
        <v>43695</v>
      </c>
      <c r="C1588" s="17">
        <f t="shared" si="49"/>
        <v>3</v>
      </c>
      <c r="D1588" s="19">
        <v>0.43917294556051306</v>
      </c>
      <c r="E1588" s="17" t="s">
        <v>33</v>
      </c>
      <c r="F1588" s="17" t="s">
        <v>47</v>
      </c>
      <c r="G1588" s="17" t="s">
        <v>48</v>
      </c>
      <c r="H1588" s="48" t="s">
        <v>77</v>
      </c>
      <c r="I1588" s="17" t="s">
        <v>17</v>
      </c>
      <c r="J1588" s="17">
        <v>7.9</v>
      </c>
      <c r="K1588" s="17">
        <v>3</v>
      </c>
      <c r="L1588" s="17">
        <f t="shared" si="50"/>
        <v>23.700000000000003</v>
      </c>
      <c r="M1588" s="31" t="s">
        <v>24</v>
      </c>
    </row>
    <row r="1589" spans="1:13">
      <c r="A1589" s="66" t="s">
        <v>1670</v>
      </c>
      <c r="B1589" s="18">
        <v>43695</v>
      </c>
      <c r="C1589" s="17">
        <f t="shared" si="49"/>
        <v>3</v>
      </c>
      <c r="D1589" s="19">
        <v>0.60086462531025031</v>
      </c>
      <c r="E1589" s="17" t="s">
        <v>33</v>
      </c>
      <c r="F1589" s="17" t="s">
        <v>47</v>
      </c>
      <c r="G1589" s="17" t="s">
        <v>48</v>
      </c>
      <c r="H1589" s="48" t="s">
        <v>77</v>
      </c>
      <c r="I1589" s="17" t="s">
        <v>17</v>
      </c>
      <c r="J1589" s="17">
        <v>7.9</v>
      </c>
      <c r="K1589" s="17">
        <v>4</v>
      </c>
      <c r="L1589" s="17">
        <f t="shared" si="50"/>
        <v>31.6</v>
      </c>
      <c r="M1589" s="31" t="s">
        <v>24</v>
      </c>
    </row>
    <row r="1590" spans="1:13">
      <c r="A1590" s="66" t="s">
        <v>1671</v>
      </c>
      <c r="B1590" s="18">
        <v>43696</v>
      </c>
      <c r="C1590" s="17">
        <f t="shared" si="49"/>
        <v>3</v>
      </c>
      <c r="D1590" s="19">
        <v>0.82200893206815473</v>
      </c>
      <c r="E1590" s="17" t="s">
        <v>26</v>
      </c>
      <c r="F1590" s="17" t="s">
        <v>14</v>
      </c>
      <c r="G1590" s="17" t="s">
        <v>15</v>
      </c>
      <c r="H1590" s="17" t="s">
        <v>16</v>
      </c>
      <c r="I1590" s="17" t="s">
        <v>17</v>
      </c>
      <c r="J1590" s="17">
        <v>29.9</v>
      </c>
      <c r="K1590" s="17">
        <v>3</v>
      </c>
      <c r="L1590" s="17">
        <f t="shared" si="50"/>
        <v>89.699999999999989</v>
      </c>
      <c r="M1590" s="31" t="s">
        <v>24</v>
      </c>
    </row>
    <row r="1591" spans="1:13">
      <c r="A1591" s="66" t="s">
        <v>1672</v>
      </c>
      <c r="B1591" s="18">
        <v>43699</v>
      </c>
      <c r="C1591" s="17">
        <f t="shared" si="49"/>
        <v>3</v>
      </c>
      <c r="D1591" s="19">
        <v>0.82299772533094018</v>
      </c>
      <c r="E1591" s="17" t="s">
        <v>13</v>
      </c>
      <c r="F1591" s="17" t="s">
        <v>21</v>
      </c>
      <c r="G1591" s="17" t="s">
        <v>22</v>
      </c>
      <c r="H1591" s="17" t="s">
        <v>23</v>
      </c>
      <c r="I1591" s="17" t="s">
        <v>17</v>
      </c>
      <c r="J1591" s="17">
        <v>18.899999999999999</v>
      </c>
      <c r="K1591" s="17">
        <v>4</v>
      </c>
      <c r="L1591" s="17">
        <f t="shared" si="50"/>
        <v>75.599999999999994</v>
      </c>
      <c r="M1591" s="31" t="s">
        <v>24</v>
      </c>
    </row>
    <row r="1592" spans="1:13">
      <c r="A1592" s="66" t="s">
        <v>1673</v>
      </c>
      <c r="B1592" s="18">
        <v>43700</v>
      </c>
      <c r="C1592" s="17">
        <f t="shared" si="49"/>
        <v>3</v>
      </c>
      <c r="D1592" s="19">
        <v>0.82888658592083675</v>
      </c>
      <c r="E1592" s="17" t="s">
        <v>20</v>
      </c>
      <c r="F1592" s="17" t="s">
        <v>82</v>
      </c>
      <c r="G1592" s="17" t="s">
        <v>83</v>
      </c>
      <c r="H1592" s="48" t="s">
        <v>84</v>
      </c>
      <c r="I1592" s="17" t="s">
        <v>37</v>
      </c>
      <c r="J1592" s="17">
        <v>9.8000000000000007</v>
      </c>
      <c r="K1592" s="17">
        <v>2</v>
      </c>
      <c r="L1592" s="17">
        <f t="shared" si="50"/>
        <v>19.600000000000001</v>
      </c>
      <c r="M1592" s="31" t="s">
        <v>24</v>
      </c>
    </row>
    <row r="1593" spans="1:13">
      <c r="A1593" s="66" t="s">
        <v>1674</v>
      </c>
      <c r="B1593" s="18">
        <v>43700</v>
      </c>
      <c r="C1593" s="17">
        <f t="shared" si="49"/>
        <v>3</v>
      </c>
      <c r="D1593" s="19">
        <v>0.8931827088734321</v>
      </c>
      <c r="E1593" s="17" t="s">
        <v>59</v>
      </c>
      <c r="F1593" s="17" t="s">
        <v>27</v>
      </c>
      <c r="G1593" s="17" t="s">
        <v>28</v>
      </c>
      <c r="H1593" s="17" t="s">
        <v>29</v>
      </c>
      <c r="I1593" s="17" t="s">
        <v>37</v>
      </c>
      <c r="J1593" s="17">
        <v>14.9</v>
      </c>
      <c r="K1593" s="17">
        <v>1</v>
      </c>
      <c r="L1593" s="17">
        <f t="shared" si="50"/>
        <v>14.9</v>
      </c>
      <c r="M1593" s="31" t="s">
        <v>24</v>
      </c>
    </row>
    <row r="1594" spans="1:13">
      <c r="A1594" s="66" t="s">
        <v>1675</v>
      </c>
      <c r="B1594" s="18">
        <v>43702</v>
      </c>
      <c r="C1594" s="17">
        <f t="shared" si="49"/>
        <v>3</v>
      </c>
      <c r="D1594" s="19">
        <v>0.81026690953462577</v>
      </c>
      <c r="E1594" s="17" t="s">
        <v>26</v>
      </c>
      <c r="F1594" s="17" t="s">
        <v>14</v>
      </c>
      <c r="G1594" s="17" t="s">
        <v>15</v>
      </c>
      <c r="H1594" s="17" t="s">
        <v>16</v>
      </c>
      <c r="I1594" s="17" t="s">
        <v>17</v>
      </c>
      <c r="J1594" s="17">
        <v>29.9</v>
      </c>
      <c r="K1594" s="17">
        <v>2</v>
      </c>
      <c r="L1594" s="17">
        <f t="shared" si="50"/>
        <v>59.8</v>
      </c>
      <c r="M1594" s="31" t="s">
        <v>18</v>
      </c>
    </row>
    <row r="1595" spans="1:13">
      <c r="A1595" s="66" t="s">
        <v>1676</v>
      </c>
      <c r="B1595" s="18">
        <v>43702</v>
      </c>
      <c r="C1595" s="17">
        <f t="shared" si="49"/>
        <v>3</v>
      </c>
      <c r="D1595" s="19">
        <v>0.91259340525807076</v>
      </c>
      <c r="E1595" s="17" t="s">
        <v>33</v>
      </c>
      <c r="F1595" s="17" t="s">
        <v>34</v>
      </c>
      <c r="G1595" s="48" t="s">
        <v>35</v>
      </c>
      <c r="H1595" s="48" t="s">
        <v>36</v>
      </c>
      <c r="I1595" s="17" t="s">
        <v>37</v>
      </c>
      <c r="J1595" s="17">
        <v>21</v>
      </c>
      <c r="K1595" s="17">
        <v>2</v>
      </c>
      <c r="L1595" s="17">
        <f t="shared" si="50"/>
        <v>42</v>
      </c>
      <c r="M1595" s="31" t="s">
        <v>24</v>
      </c>
    </row>
    <row r="1596" spans="1:13">
      <c r="A1596" s="66" t="s">
        <v>1677</v>
      </c>
      <c r="B1596" s="18">
        <v>43702</v>
      </c>
      <c r="C1596" s="17">
        <f t="shared" si="49"/>
        <v>3</v>
      </c>
      <c r="D1596" s="19">
        <v>0.85385873091079367</v>
      </c>
      <c r="E1596" s="17" t="s">
        <v>26</v>
      </c>
      <c r="F1596" s="17" t="s">
        <v>47</v>
      </c>
      <c r="G1596" s="17" t="s">
        <v>48</v>
      </c>
      <c r="H1596" s="48" t="s">
        <v>77</v>
      </c>
      <c r="I1596" s="17" t="s">
        <v>17</v>
      </c>
      <c r="J1596" s="17">
        <v>7.9</v>
      </c>
      <c r="K1596" s="17">
        <v>4</v>
      </c>
      <c r="L1596" s="17">
        <f t="shared" si="50"/>
        <v>31.6</v>
      </c>
      <c r="M1596" s="31" t="s">
        <v>24</v>
      </c>
    </row>
    <row r="1597" spans="1:13">
      <c r="A1597" s="66" t="s">
        <v>1678</v>
      </c>
      <c r="B1597" s="18">
        <v>43705</v>
      </c>
      <c r="C1597" s="17">
        <f t="shared" si="49"/>
        <v>3</v>
      </c>
      <c r="D1597" s="19">
        <v>0.7037948441837274</v>
      </c>
      <c r="E1597" s="17" t="s">
        <v>20</v>
      </c>
      <c r="F1597" s="17" t="s">
        <v>47</v>
      </c>
      <c r="G1597" s="17" t="s">
        <v>48</v>
      </c>
      <c r="H1597" s="48" t="s">
        <v>77</v>
      </c>
      <c r="I1597" s="17" t="s">
        <v>17</v>
      </c>
      <c r="J1597" s="17">
        <v>7.9</v>
      </c>
      <c r="K1597" s="17">
        <v>2</v>
      </c>
      <c r="L1597" s="17">
        <f t="shared" si="50"/>
        <v>15.8</v>
      </c>
      <c r="M1597" s="31" t="s">
        <v>24</v>
      </c>
    </row>
    <row r="1598" spans="1:13">
      <c r="A1598" s="66" t="s">
        <v>1679</v>
      </c>
      <c r="B1598" s="18">
        <v>43706</v>
      </c>
      <c r="C1598" s="17">
        <f t="shared" si="49"/>
        <v>3</v>
      </c>
      <c r="D1598" s="19">
        <v>0.88144680057182523</v>
      </c>
      <c r="E1598" s="17" t="s">
        <v>33</v>
      </c>
      <c r="F1598" s="17" t="s">
        <v>14</v>
      </c>
      <c r="G1598" s="17" t="s">
        <v>15</v>
      </c>
      <c r="H1598" s="17" t="s">
        <v>16</v>
      </c>
      <c r="I1598" s="17" t="s">
        <v>17</v>
      </c>
      <c r="J1598" s="17">
        <v>29.9</v>
      </c>
      <c r="K1598" s="17">
        <v>2</v>
      </c>
      <c r="L1598" s="17">
        <f t="shared" si="50"/>
        <v>59.8</v>
      </c>
      <c r="M1598" s="31" t="s">
        <v>18</v>
      </c>
    </row>
    <row r="1599" spans="1:13">
      <c r="A1599" s="66" t="s">
        <v>1680</v>
      </c>
      <c r="B1599" s="18">
        <v>43706</v>
      </c>
      <c r="C1599" s="17">
        <f t="shared" si="49"/>
        <v>3</v>
      </c>
      <c r="D1599" s="19">
        <v>0.58538619454022378</v>
      </c>
      <c r="E1599" s="17" t="s">
        <v>33</v>
      </c>
      <c r="F1599" s="17" t="s">
        <v>21</v>
      </c>
      <c r="G1599" s="17" t="s">
        <v>22</v>
      </c>
      <c r="H1599" s="17" t="s">
        <v>23</v>
      </c>
      <c r="I1599" s="17" t="s">
        <v>17</v>
      </c>
      <c r="J1599" s="17">
        <v>18.899999999999999</v>
      </c>
      <c r="K1599" s="17">
        <v>4</v>
      </c>
      <c r="L1599" s="17">
        <f t="shared" si="50"/>
        <v>75.599999999999994</v>
      </c>
      <c r="M1599" s="31" t="s">
        <v>24</v>
      </c>
    </row>
    <row r="1600" spans="1:13">
      <c r="A1600" s="66" t="s">
        <v>1681</v>
      </c>
      <c r="B1600" s="18">
        <v>43706</v>
      </c>
      <c r="C1600" s="17">
        <f t="shared" si="49"/>
        <v>3</v>
      </c>
      <c r="D1600" s="19">
        <v>0.46189381410785724</v>
      </c>
      <c r="E1600" s="17" t="s">
        <v>26</v>
      </c>
      <c r="F1600" s="17" t="s">
        <v>14</v>
      </c>
      <c r="G1600" s="17" t="s">
        <v>15</v>
      </c>
      <c r="H1600" s="17" t="s">
        <v>16</v>
      </c>
      <c r="I1600" s="17" t="s">
        <v>17</v>
      </c>
      <c r="J1600" s="17">
        <v>29.9</v>
      </c>
      <c r="K1600" s="17">
        <v>2</v>
      </c>
      <c r="L1600" s="17">
        <f t="shared" si="50"/>
        <v>59.8</v>
      </c>
      <c r="M1600" s="31" t="s">
        <v>24</v>
      </c>
    </row>
    <row r="1601" spans="1:13">
      <c r="A1601" s="66" t="s">
        <v>1682</v>
      </c>
      <c r="B1601" s="18">
        <v>43707</v>
      </c>
      <c r="C1601" s="17">
        <f t="shared" si="49"/>
        <v>3</v>
      </c>
      <c r="D1601" s="19">
        <v>0.78298833060414086</v>
      </c>
      <c r="E1601" s="17" t="s">
        <v>33</v>
      </c>
      <c r="F1601" s="17" t="s">
        <v>27</v>
      </c>
      <c r="G1601" s="17" t="s">
        <v>28</v>
      </c>
      <c r="H1601" s="17" t="s">
        <v>29</v>
      </c>
      <c r="I1601" s="17" t="s">
        <v>37</v>
      </c>
      <c r="J1601" s="17">
        <v>14.9</v>
      </c>
      <c r="K1601" s="17">
        <v>3</v>
      </c>
      <c r="L1601" s="17">
        <f t="shared" si="50"/>
        <v>44.7</v>
      </c>
      <c r="M1601" s="31" t="s">
        <v>24</v>
      </c>
    </row>
    <row r="1602" spans="1:13">
      <c r="A1602" s="66" t="s">
        <v>1683</v>
      </c>
      <c r="B1602" s="18">
        <v>43707</v>
      </c>
      <c r="C1602" s="17">
        <f t="shared" si="49"/>
        <v>3</v>
      </c>
      <c r="D1602" s="19">
        <v>0.55210978651234155</v>
      </c>
      <c r="E1602" s="17" t="s">
        <v>33</v>
      </c>
      <c r="F1602" s="17" t="s">
        <v>21</v>
      </c>
      <c r="G1602" s="17" t="s">
        <v>22</v>
      </c>
      <c r="H1602" s="17" t="s">
        <v>23</v>
      </c>
      <c r="I1602" s="17" t="s">
        <v>17</v>
      </c>
      <c r="J1602" s="17">
        <v>18.899999999999999</v>
      </c>
      <c r="K1602" s="17">
        <v>2</v>
      </c>
      <c r="L1602" s="17">
        <f t="shared" si="50"/>
        <v>37.799999999999997</v>
      </c>
      <c r="M1602" s="31" t="s">
        <v>24</v>
      </c>
    </row>
    <row r="1603" spans="1:13">
      <c r="A1603" s="66" t="s">
        <v>1684</v>
      </c>
      <c r="B1603" s="18">
        <v>43708</v>
      </c>
      <c r="C1603" s="17">
        <f t="shared" ref="C1603:C1666" si="51">INT((MONTH(B1603)-1)/3)+1</f>
        <v>3</v>
      </c>
      <c r="D1603" s="19">
        <v>0.74755483438335524</v>
      </c>
      <c r="E1603" s="17" t="s">
        <v>59</v>
      </c>
      <c r="F1603" s="17" t="s">
        <v>27</v>
      </c>
      <c r="G1603" s="17" t="s">
        <v>28</v>
      </c>
      <c r="H1603" s="17" t="s">
        <v>29</v>
      </c>
      <c r="I1603" s="17" t="s">
        <v>37</v>
      </c>
      <c r="J1603" s="17">
        <v>14.9</v>
      </c>
      <c r="K1603" s="17">
        <v>3</v>
      </c>
      <c r="L1603" s="17">
        <f t="shared" si="50"/>
        <v>44.7</v>
      </c>
      <c r="M1603" s="31" t="s">
        <v>38</v>
      </c>
    </row>
    <row r="1604" spans="1:13">
      <c r="A1604" s="66" t="s">
        <v>1685</v>
      </c>
      <c r="B1604" s="18">
        <v>43708</v>
      </c>
      <c r="C1604" s="17">
        <f t="shared" si="51"/>
        <v>3</v>
      </c>
      <c r="D1604" s="19">
        <v>0.47114065268984479</v>
      </c>
      <c r="E1604" s="17" t="s">
        <v>13</v>
      </c>
      <c r="F1604" s="17" t="s">
        <v>34</v>
      </c>
      <c r="G1604" s="48" t="s">
        <v>35</v>
      </c>
      <c r="H1604" s="48" t="s">
        <v>36</v>
      </c>
      <c r="I1604" s="17" t="s">
        <v>37</v>
      </c>
      <c r="J1604" s="17">
        <v>21</v>
      </c>
      <c r="K1604" s="17">
        <v>2</v>
      </c>
      <c r="L1604" s="17">
        <f t="shared" si="50"/>
        <v>42</v>
      </c>
      <c r="M1604" s="31" t="s">
        <v>24</v>
      </c>
    </row>
    <row r="1605" spans="1:13">
      <c r="A1605" s="66" t="s">
        <v>1686</v>
      </c>
      <c r="B1605" s="18">
        <v>43708</v>
      </c>
      <c r="C1605" s="17">
        <f t="shared" si="51"/>
        <v>3</v>
      </c>
      <c r="D1605" s="19">
        <v>0.708951536703194</v>
      </c>
      <c r="E1605" s="17" t="s">
        <v>26</v>
      </c>
      <c r="F1605" s="17" t="s">
        <v>47</v>
      </c>
      <c r="G1605" s="17" t="s">
        <v>48</v>
      </c>
      <c r="H1605" s="48" t="s">
        <v>77</v>
      </c>
      <c r="I1605" s="17" t="s">
        <v>17</v>
      </c>
      <c r="J1605" s="17">
        <v>7.9</v>
      </c>
      <c r="K1605" s="17">
        <v>3</v>
      </c>
      <c r="L1605" s="17">
        <f t="shared" si="50"/>
        <v>23.700000000000003</v>
      </c>
      <c r="M1605" s="31" t="s">
        <v>24</v>
      </c>
    </row>
    <row r="1606" spans="1:13">
      <c r="A1606" s="66" t="s">
        <v>1687</v>
      </c>
      <c r="B1606" s="18">
        <v>43708</v>
      </c>
      <c r="C1606" s="17">
        <f t="shared" si="51"/>
        <v>3</v>
      </c>
      <c r="D1606" s="19">
        <v>0.670328702207168</v>
      </c>
      <c r="E1606" s="17" t="s">
        <v>26</v>
      </c>
      <c r="F1606" s="17" t="s">
        <v>27</v>
      </c>
      <c r="G1606" s="17" t="s">
        <v>28</v>
      </c>
      <c r="H1606" s="17" t="s">
        <v>29</v>
      </c>
      <c r="I1606" s="17" t="s">
        <v>37</v>
      </c>
      <c r="J1606" s="17">
        <v>14.9</v>
      </c>
      <c r="K1606" s="17">
        <v>1</v>
      </c>
      <c r="L1606" s="17">
        <f t="shared" si="50"/>
        <v>14.9</v>
      </c>
      <c r="M1606" s="31" t="s">
        <v>24</v>
      </c>
    </row>
    <row r="1607" spans="1:13">
      <c r="A1607" s="66" t="s">
        <v>1688</v>
      </c>
      <c r="B1607" s="18">
        <v>43709</v>
      </c>
      <c r="C1607" s="17">
        <f t="shared" si="51"/>
        <v>3</v>
      </c>
      <c r="D1607" s="19">
        <v>0.53551576012678115</v>
      </c>
      <c r="E1607" s="48" t="s">
        <v>54</v>
      </c>
      <c r="F1607" s="17" t="s">
        <v>47</v>
      </c>
      <c r="G1607" s="17" t="s">
        <v>48</v>
      </c>
      <c r="H1607" s="48" t="s">
        <v>77</v>
      </c>
      <c r="I1607" s="17" t="s">
        <v>17</v>
      </c>
      <c r="J1607" s="17">
        <v>7.9</v>
      </c>
      <c r="K1607" s="17">
        <v>3</v>
      </c>
      <c r="L1607" s="17">
        <f t="shared" si="50"/>
        <v>23.700000000000003</v>
      </c>
      <c r="M1607" s="31" t="s">
        <v>24</v>
      </c>
    </row>
    <row r="1608" spans="1:13">
      <c r="A1608" s="66" t="s">
        <v>1689</v>
      </c>
      <c r="B1608" s="18">
        <v>43709</v>
      </c>
      <c r="C1608" s="17">
        <f t="shared" si="51"/>
        <v>3</v>
      </c>
      <c r="D1608" s="19">
        <v>0.59505241648778673</v>
      </c>
      <c r="E1608" s="17" t="s">
        <v>13</v>
      </c>
      <c r="F1608" s="17" t="s">
        <v>47</v>
      </c>
      <c r="G1608" s="17" t="s">
        <v>48</v>
      </c>
      <c r="H1608" s="48" t="s">
        <v>77</v>
      </c>
      <c r="I1608" s="17" t="s">
        <v>17</v>
      </c>
      <c r="J1608" s="17">
        <v>7.9</v>
      </c>
      <c r="K1608" s="17">
        <v>2</v>
      </c>
      <c r="L1608" s="17">
        <f t="shared" si="50"/>
        <v>15.8</v>
      </c>
      <c r="M1608" s="31" t="s">
        <v>24</v>
      </c>
    </row>
    <row r="1609" spans="1:13">
      <c r="A1609" s="66" t="s">
        <v>1690</v>
      </c>
      <c r="B1609" s="18">
        <v>43711</v>
      </c>
      <c r="C1609" s="17">
        <f t="shared" si="51"/>
        <v>3</v>
      </c>
      <c r="D1609" s="19">
        <v>0.79845031177618542</v>
      </c>
      <c r="E1609" s="17" t="s">
        <v>13</v>
      </c>
      <c r="F1609" s="17" t="s">
        <v>34</v>
      </c>
      <c r="G1609" s="48" t="s">
        <v>35</v>
      </c>
      <c r="H1609" s="48" t="s">
        <v>36</v>
      </c>
      <c r="I1609" s="17" t="s">
        <v>37</v>
      </c>
      <c r="J1609" s="17">
        <v>21</v>
      </c>
      <c r="K1609" s="17">
        <v>1</v>
      </c>
      <c r="L1609" s="17">
        <f t="shared" si="50"/>
        <v>21</v>
      </c>
      <c r="M1609" s="31" t="s">
        <v>24</v>
      </c>
    </row>
    <row r="1610" spans="1:13">
      <c r="A1610" s="66" t="s">
        <v>1691</v>
      </c>
      <c r="B1610" s="18">
        <v>43711</v>
      </c>
      <c r="C1610" s="17">
        <f t="shared" si="51"/>
        <v>3</v>
      </c>
      <c r="D1610" s="19">
        <v>0.41830166323854584</v>
      </c>
      <c r="E1610" s="17" t="s">
        <v>33</v>
      </c>
      <c r="F1610" s="17" t="s">
        <v>21</v>
      </c>
      <c r="G1610" s="17" t="s">
        <v>22</v>
      </c>
      <c r="H1610" s="17" t="s">
        <v>23</v>
      </c>
      <c r="I1610" s="17" t="s">
        <v>17</v>
      </c>
      <c r="J1610" s="17">
        <v>18.899999999999999</v>
      </c>
      <c r="K1610" s="17">
        <v>1</v>
      </c>
      <c r="L1610" s="17">
        <f t="shared" si="50"/>
        <v>18.899999999999999</v>
      </c>
      <c r="M1610" s="31" t="s">
        <v>24</v>
      </c>
    </row>
    <row r="1611" spans="1:13">
      <c r="A1611" s="66" t="s">
        <v>1692</v>
      </c>
      <c r="B1611" s="18">
        <v>43712</v>
      </c>
      <c r="C1611" s="17">
        <f t="shared" si="51"/>
        <v>3</v>
      </c>
      <c r="D1611" s="19">
        <v>0.76258875164230799</v>
      </c>
      <c r="E1611" s="17" t="s">
        <v>59</v>
      </c>
      <c r="F1611" s="17" t="s">
        <v>14</v>
      </c>
      <c r="G1611" s="17" t="s">
        <v>15</v>
      </c>
      <c r="H1611" s="17" t="s">
        <v>16</v>
      </c>
      <c r="I1611" s="17" t="s">
        <v>17</v>
      </c>
      <c r="J1611" s="17">
        <v>29.9</v>
      </c>
      <c r="K1611" s="17">
        <v>1</v>
      </c>
      <c r="L1611" s="17">
        <f t="shared" si="50"/>
        <v>29.9</v>
      </c>
      <c r="M1611" s="31" t="s">
        <v>24</v>
      </c>
    </row>
    <row r="1612" spans="1:13">
      <c r="A1612" s="66" t="s">
        <v>1693</v>
      </c>
      <c r="B1612" s="18">
        <v>43712</v>
      </c>
      <c r="C1612" s="17">
        <f t="shared" si="51"/>
        <v>3</v>
      </c>
      <c r="D1612" s="19">
        <v>0.61367521094577138</v>
      </c>
      <c r="E1612" s="17" t="s">
        <v>20</v>
      </c>
      <c r="F1612" s="17" t="s">
        <v>21</v>
      </c>
      <c r="G1612" s="17" t="s">
        <v>22</v>
      </c>
      <c r="H1612" s="17" t="s">
        <v>23</v>
      </c>
      <c r="I1612" s="17" t="s">
        <v>17</v>
      </c>
      <c r="J1612" s="17">
        <v>18.899999999999999</v>
      </c>
      <c r="K1612" s="17">
        <v>2</v>
      </c>
      <c r="L1612" s="17">
        <f t="shared" si="50"/>
        <v>37.799999999999997</v>
      </c>
      <c r="M1612" s="31" t="s">
        <v>24</v>
      </c>
    </row>
    <row r="1613" spans="1:13">
      <c r="A1613" s="66" t="s">
        <v>1694</v>
      </c>
      <c r="B1613" s="18">
        <v>43712</v>
      </c>
      <c r="C1613" s="17">
        <f t="shared" si="51"/>
        <v>3</v>
      </c>
      <c r="D1613" s="19">
        <v>0.57724666499500421</v>
      </c>
      <c r="E1613" s="17" t="s">
        <v>33</v>
      </c>
      <c r="F1613" s="17" t="s">
        <v>34</v>
      </c>
      <c r="G1613" s="48" t="s">
        <v>35</v>
      </c>
      <c r="H1613" s="48" t="s">
        <v>36</v>
      </c>
      <c r="I1613" s="17" t="s">
        <v>37</v>
      </c>
      <c r="J1613" s="17">
        <v>21</v>
      </c>
      <c r="K1613" s="17">
        <v>1</v>
      </c>
      <c r="L1613" s="17">
        <f t="shared" si="50"/>
        <v>21</v>
      </c>
      <c r="M1613" s="31" t="s">
        <v>43</v>
      </c>
    </row>
    <row r="1614" spans="1:13">
      <c r="A1614" s="66" t="s">
        <v>1695</v>
      </c>
      <c r="B1614" s="18">
        <v>43712</v>
      </c>
      <c r="C1614" s="17">
        <f t="shared" si="51"/>
        <v>3</v>
      </c>
      <c r="D1614" s="19">
        <v>0.66726997190360127</v>
      </c>
      <c r="E1614" s="17" t="s">
        <v>20</v>
      </c>
      <c r="F1614" s="17" t="s">
        <v>21</v>
      </c>
      <c r="G1614" s="17" t="s">
        <v>22</v>
      </c>
      <c r="H1614" s="17" t="s">
        <v>23</v>
      </c>
      <c r="I1614" s="17" t="s">
        <v>17</v>
      </c>
      <c r="J1614" s="17">
        <v>18.899999999999999</v>
      </c>
      <c r="K1614" s="17">
        <v>2</v>
      </c>
      <c r="L1614" s="17">
        <f t="shared" si="50"/>
        <v>37.799999999999997</v>
      </c>
      <c r="M1614" s="31" t="s">
        <v>38</v>
      </c>
    </row>
    <row r="1615" spans="1:13">
      <c r="A1615" s="66" t="s">
        <v>1696</v>
      </c>
      <c r="B1615" s="18">
        <v>43713</v>
      </c>
      <c r="C1615" s="17">
        <f t="shared" si="51"/>
        <v>3</v>
      </c>
      <c r="D1615" s="19">
        <v>0.84824980257057947</v>
      </c>
      <c r="E1615" s="17" t="s">
        <v>20</v>
      </c>
      <c r="F1615" s="17" t="s">
        <v>27</v>
      </c>
      <c r="G1615" s="17" t="s">
        <v>28</v>
      </c>
      <c r="H1615" s="17" t="s">
        <v>29</v>
      </c>
      <c r="I1615" s="17" t="s">
        <v>37</v>
      </c>
      <c r="J1615" s="17">
        <v>14.9</v>
      </c>
      <c r="K1615" s="17">
        <v>1</v>
      </c>
      <c r="L1615" s="17">
        <f t="shared" si="50"/>
        <v>14.9</v>
      </c>
      <c r="M1615" s="31" t="s">
        <v>38</v>
      </c>
    </row>
    <row r="1616" spans="1:13">
      <c r="A1616" s="66" t="s">
        <v>1697</v>
      </c>
      <c r="B1616" s="18">
        <v>43713</v>
      </c>
      <c r="C1616" s="17">
        <f t="shared" si="51"/>
        <v>3</v>
      </c>
      <c r="D1616" s="19">
        <v>0.81930110008864221</v>
      </c>
      <c r="E1616" s="17" t="s">
        <v>33</v>
      </c>
      <c r="F1616" s="17" t="s">
        <v>34</v>
      </c>
      <c r="G1616" s="48" t="s">
        <v>35</v>
      </c>
      <c r="H1616" s="48" t="s">
        <v>36</v>
      </c>
      <c r="I1616" s="17" t="s">
        <v>37</v>
      </c>
      <c r="J1616" s="17">
        <v>21</v>
      </c>
      <c r="K1616" s="17">
        <v>1</v>
      </c>
      <c r="L1616" s="17">
        <f t="shared" si="50"/>
        <v>21</v>
      </c>
      <c r="M1616" s="31" t="s">
        <v>24</v>
      </c>
    </row>
    <row r="1617" spans="1:13">
      <c r="A1617" s="66" t="s">
        <v>1698</v>
      </c>
      <c r="B1617" s="18">
        <v>43713</v>
      </c>
      <c r="C1617" s="17">
        <f t="shared" si="51"/>
        <v>3</v>
      </c>
      <c r="D1617" s="19">
        <v>0.91257042523951382</v>
      </c>
      <c r="E1617" s="17" t="s">
        <v>13</v>
      </c>
      <c r="F1617" s="17" t="s">
        <v>34</v>
      </c>
      <c r="G1617" s="48" t="s">
        <v>35</v>
      </c>
      <c r="H1617" s="48" t="s">
        <v>36</v>
      </c>
      <c r="I1617" s="17" t="s">
        <v>37</v>
      </c>
      <c r="J1617" s="17">
        <v>21</v>
      </c>
      <c r="K1617" s="17">
        <v>2</v>
      </c>
      <c r="L1617" s="17">
        <f t="shared" si="50"/>
        <v>42</v>
      </c>
      <c r="M1617" s="31" t="s">
        <v>43</v>
      </c>
    </row>
    <row r="1618" spans="1:13">
      <c r="A1618" s="66" t="s">
        <v>1699</v>
      </c>
      <c r="B1618" s="18">
        <v>43714</v>
      </c>
      <c r="C1618" s="17">
        <f t="shared" si="51"/>
        <v>3</v>
      </c>
      <c r="D1618" s="19">
        <v>0.4843410774911282</v>
      </c>
      <c r="E1618" s="17" t="s">
        <v>1135</v>
      </c>
      <c r="F1618" s="17" t="s">
        <v>82</v>
      </c>
      <c r="G1618" s="17" t="s">
        <v>83</v>
      </c>
      <c r="H1618" s="48" t="s">
        <v>84</v>
      </c>
      <c r="I1618" s="17" t="s">
        <v>37</v>
      </c>
      <c r="J1618" s="17">
        <v>9.8000000000000007</v>
      </c>
      <c r="K1618" s="17">
        <v>2</v>
      </c>
      <c r="L1618" s="17">
        <f t="shared" si="50"/>
        <v>19.600000000000001</v>
      </c>
      <c r="M1618" s="31" t="s">
        <v>24</v>
      </c>
    </row>
    <row r="1619" spans="1:13">
      <c r="A1619" s="66" t="s">
        <v>1700</v>
      </c>
      <c r="B1619" s="18">
        <v>43714</v>
      </c>
      <c r="C1619" s="17">
        <f t="shared" si="51"/>
        <v>3</v>
      </c>
      <c r="D1619" s="19">
        <v>0.76065229233238285</v>
      </c>
      <c r="E1619" s="17" t="s">
        <v>59</v>
      </c>
      <c r="F1619" s="17" t="s">
        <v>14</v>
      </c>
      <c r="G1619" s="17" t="s">
        <v>15</v>
      </c>
      <c r="H1619" s="17" t="s">
        <v>16</v>
      </c>
      <c r="I1619" s="17" t="s">
        <v>17</v>
      </c>
      <c r="J1619" s="17">
        <v>29.9</v>
      </c>
      <c r="K1619" s="17">
        <v>2</v>
      </c>
      <c r="L1619" s="17">
        <f t="shared" si="50"/>
        <v>59.8</v>
      </c>
      <c r="M1619" s="31" t="s">
        <v>24</v>
      </c>
    </row>
    <row r="1620" spans="1:13">
      <c r="A1620" s="66" t="s">
        <v>1701</v>
      </c>
      <c r="B1620" s="18">
        <v>43714</v>
      </c>
      <c r="C1620" s="17">
        <f t="shared" si="51"/>
        <v>3</v>
      </c>
      <c r="D1620" s="19">
        <v>0.88569611016707528</v>
      </c>
      <c r="E1620" s="17" t="s">
        <v>33</v>
      </c>
      <c r="F1620" s="17" t="s">
        <v>27</v>
      </c>
      <c r="G1620" s="17" t="s">
        <v>28</v>
      </c>
      <c r="H1620" s="17" t="s">
        <v>29</v>
      </c>
      <c r="I1620" s="17" t="s">
        <v>37</v>
      </c>
      <c r="J1620" s="17">
        <v>14.9</v>
      </c>
      <c r="K1620" s="17">
        <v>2</v>
      </c>
      <c r="L1620" s="17">
        <f t="shared" si="50"/>
        <v>29.8</v>
      </c>
      <c r="M1620" s="31" t="s">
        <v>24</v>
      </c>
    </row>
    <row r="1621" spans="1:13">
      <c r="A1621" s="66" t="s">
        <v>1702</v>
      </c>
      <c r="B1621" s="18">
        <v>43715</v>
      </c>
      <c r="C1621" s="17">
        <f t="shared" si="51"/>
        <v>3</v>
      </c>
      <c r="D1621" s="19">
        <v>0.65081420605684281</v>
      </c>
      <c r="E1621" s="17" t="s">
        <v>26</v>
      </c>
      <c r="F1621" s="17" t="s">
        <v>47</v>
      </c>
      <c r="G1621" s="17" t="s">
        <v>48</v>
      </c>
      <c r="H1621" s="48" t="s">
        <v>77</v>
      </c>
      <c r="I1621" s="17" t="s">
        <v>17</v>
      </c>
      <c r="J1621" s="17">
        <v>7.9</v>
      </c>
      <c r="K1621" s="17">
        <v>2</v>
      </c>
      <c r="L1621" s="17">
        <f t="shared" si="50"/>
        <v>15.8</v>
      </c>
      <c r="M1621" s="31" t="s">
        <v>24</v>
      </c>
    </row>
    <row r="1622" spans="1:13">
      <c r="A1622" s="66" t="s">
        <v>1703</v>
      </c>
      <c r="B1622" s="18">
        <v>43716</v>
      </c>
      <c r="C1622" s="17">
        <f t="shared" si="51"/>
        <v>3</v>
      </c>
      <c r="D1622" s="19">
        <v>0.84127605770780645</v>
      </c>
      <c r="E1622" s="17" t="s">
        <v>33</v>
      </c>
      <c r="F1622" s="17" t="s">
        <v>82</v>
      </c>
      <c r="G1622" s="17" t="s">
        <v>83</v>
      </c>
      <c r="H1622" s="48" t="s">
        <v>84</v>
      </c>
      <c r="I1622" s="17" t="s">
        <v>37</v>
      </c>
      <c r="J1622" s="17">
        <v>9.8000000000000007</v>
      </c>
      <c r="K1622" s="17">
        <v>1</v>
      </c>
      <c r="L1622" s="17">
        <f t="shared" si="50"/>
        <v>9.8000000000000007</v>
      </c>
      <c r="M1622" s="31" t="s">
        <v>24</v>
      </c>
    </row>
    <row r="1623" spans="1:13">
      <c r="A1623" s="66" t="s">
        <v>1704</v>
      </c>
      <c r="B1623" s="18">
        <v>43716</v>
      </c>
      <c r="C1623" s="17">
        <f t="shared" si="51"/>
        <v>3</v>
      </c>
      <c r="D1623" s="19">
        <v>0.91439938283370958</v>
      </c>
      <c r="E1623" s="17" t="s">
        <v>13</v>
      </c>
      <c r="F1623" s="17" t="s">
        <v>21</v>
      </c>
      <c r="G1623" s="17" t="s">
        <v>22</v>
      </c>
      <c r="H1623" s="17" t="s">
        <v>23</v>
      </c>
      <c r="I1623" s="17" t="s">
        <v>17</v>
      </c>
      <c r="J1623" s="17">
        <v>18.899999999999999</v>
      </c>
      <c r="K1623" s="17">
        <v>3</v>
      </c>
      <c r="L1623" s="17">
        <f t="shared" si="50"/>
        <v>56.699999999999996</v>
      </c>
      <c r="M1623" s="31" t="s">
        <v>24</v>
      </c>
    </row>
    <row r="1624" spans="1:13">
      <c r="A1624" s="66" t="s">
        <v>1705</v>
      </c>
      <c r="B1624" s="18">
        <v>43716</v>
      </c>
      <c r="C1624" s="17">
        <f t="shared" si="51"/>
        <v>3</v>
      </c>
      <c r="D1624" s="19">
        <v>0.46923373200949609</v>
      </c>
      <c r="E1624" s="17" t="s">
        <v>13</v>
      </c>
      <c r="F1624" s="17" t="s">
        <v>21</v>
      </c>
      <c r="G1624" s="17" t="s">
        <v>22</v>
      </c>
      <c r="H1624" s="17" t="s">
        <v>23</v>
      </c>
      <c r="I1624" s="17" t="s">
        <v>17</v>
      </c>
      <c r="J1624" s="17">
        <v>18.899999999999999</v>
      </c>
      <c r="K1624" s="17">
        <v>1</v>
      </c>
      <c r="L1624" s="17">
        <f t="shared" si="50"/>
        <v>18.899999999999999</v>
      </c>
      <c r="M1624" s="31" t="s">
        <v>24</v>
      </c>
    </row>
    <row r="1625" spans="1:13">
      <c r="A1625" s="66" t="s">
        <v>1706</v>
      </c>
      <c r="B1625" s="18">
        <v>43717</v>
      </c>
      <c r="C1625" s="17">
        <f t="shared" si="51"/>
        <v>3</v>
      </c>
      <c r="D1625" s="19">
        <v>0.59893696043794709</v>
      </c>
      <c r="E1625" s="17" t="s">
        <v>20</v>
      </c>
      <c r="F1625" s="17" t="s">
        <v>47</v>
      </c>
      <c r="G1625" s="17" t="s">
        <v>48</v>
      </c>
      <c r="H1625" s="48" t="s">
        <v>77</v>
      </c>
      <c r="I1625" s="17" t="s">
        <v>17</v>
      </c>
      <c r="J1625" s="17">
        <v>7.9</v>
      </c>
      <c r="K1625" s="17">
        <v>3</v>
      </c>
      <c r="L1625" s="17">
        <f t="shared" si="50"/>
        <v>23.700000000000003</v>
      </c>
      <c r="M1625" s="31" t="s">
        <v>24</v>
      </c>
    </row>
    <row r="1626" spans="1:13">
      <c r="A1626" s="66" t="s">
        <v>1707</v>
      </c>
      <c r="B1626" s="18">
        <v>43717</v>
      </c>
      <c r="C1626" s="17">
        <f t="shared" si="51"/>
        <v>3</v>
      </c>
      <c r="D1626" s="19">
        <v>0.83014347936513166</v>
      </c>
      <c r="E1626" s="17" t="s">
        <v>13</v>
      </c>
      <c r="F1626" s="17" t="s">
        <v>14</v>
      </c>
      <c r="G1626" s="17" t="s">
        <v>15</v>
      </c>
      <c r="H1626" s="17" t="s">
        <v>16</v>
      </c>
      <c r="I1626" s="17" t="s">
        <v>17</v>
      </c>
      <c r="J1626" s="17">
        <v>29.9</v>
      </c>
      <c r="K1626" s="17">
        <v>2</v>
      </c>
      <c r="L1626" s="17">
        <f t="shared" si="50"/>
        <v>59.8</v>
      </c>
      <c r="M1626" s="31" t="s">
        <v>24</v>
      </c>
    </row>
    <row r="1627" spans="1:13">
      <c r="A1627" s="66" t="s">
        <v>1708</v>
      </c>
      <c r="B1627" s="18">
        <v>43717</v>
      </c>
      <c r="C1627" s="17">
        <f t="shared" si="51"/>
        <v>3</v>
      </c>
      <c r="D1627" s="19">
        <v>0.75376217074942553</v>
      </c>
      <c r="E1627" s="17" t="s">
        <v>33</v>
      </c>
      <c r="F1627" s="17" t="s">
        <v>27</v>
      </c>
      <c r="G1627" s="17" t="s">
        <v>28</v>
      </c>
      <c r="H1627" s="17" t="s">
        <v>29</v>
      </c>
      <c r="I1627" s="17" t="s">
        <v>37</v>
      </c>
      <c r="J1627" s="17">
        <v>14.9</v>
      </c>
      <c r="K1627" s="17">
        <v>2</v>
      </c>
      <c r="L1627" s="17">
        <f t="shared" si="50"/>
        <v>29.8</v>
      </c>
      <c r="M1627" s="31" t="s">
        <v>24</v>
      </c>
    </row>
    <row r="1628" spans="1:13">
      <c r="A1628" s="66" t="s">
        <v>1709</v>
      </c>
      <c r="B1628" s="18">
        <v>43717</v>
      </c>
      <c r="C1628" s="17">
        <f t="shared" si="51"/>
        <v>3</v>
      </c>
      <c r="D1628" s="19">
        <v>0.51574982299296401</v>
      </c>
      <c r="E1628" s="17" t="s">
        <v>33</v>
      </c>
      <c r="F1628" s="17" t="s">
        <v>27</v>
      </c>
      <c r="G1628" s="17" t="s">
        <v>28</v>
      </c>
      <c r="H1628" s="17" t="s">
        <v>29</v>
      </c>
      <c r="I1628" s="17" t="s">
        <v>37</v>
      </c>
      <c r="J1628" s="17">
        <v>14.9</v>
      </c>
      <c r="K1628" s="17">
        <v>4</v>
      </c>
      <c r="L1628" s="17">
        <f t="shared" si="50"/>
        <v>59.6</v>
      </c>
      <c r="M1628" s="31" t="s">
        <v>24</v>
      </c>
    </row>
    <row r="1629" spans="1:13">
      <c r="A1629" s="66" t="s">
        <v>1710</v>
      </c>
      <c r="B1629" s="18">
        <v>43718</v>
      </c>
      <c r="C1629" s="17">
        <f t="shared" si="51"/>
        <v>3</v>
      </c>
      <c r="D1629" s="19">
        <v>0.72289270720218168</v>
      </c>
      <c r="E1629" s="17" t="s">
        <v>33</v>
      </c>
      <c r="F1629" s="17" t="s">
        <v>21</v>
      </c>
      <c r="G1629" s="17" t="s">
        <v>22</v>
      </c>
      <c r="H1629" s="17" t="s">
        <v>23</v>
      </c>
      <c r="I1629" s="17" t="s">
        <v>17</v>
      </c>
      <c r="J1629" s="17">
        <v>18.899999999999999</v>
      </c>
      <c r="K1629" s="17">
        <v>3</v>
      </c>
      <c r="L1629" s="17">
        <f>J1629*K1629</f>
        <v>56.699999999999996</v>
      </c>
      <c r="M1629" s="31" t="s">
        <v>24</v>
      </c>
    </row>
    <row r="1630" spans="1:13">
      <c r="A1630" s="66" t="s">
        <v>1711</v>
      </c>
      <c r="B1630" s="18">
        <v>43719</v>
      </c>
      <c r="C1630" s="17">
        <f t="shared" si="51"/>
        <v>3</v>
      </c>
      <c r="D1630" s="19">
        <v>0.82139693849527573</v>
      </c>
      <c r="E1630" s="17" t="s">
        <v>26</v>
      </c>
      <c r="F1630" s="17" t="s">
        <v>21</v>
      </c>
      <c r="G1630" s="17" t="s">
        <v>22</v>
      </c>
      <c r="H1630" s="17" t="s">
        <v>23</v>
      </c>
      <c r="I1630" s="17" t="s">
        <v>17</v>
      </c>
      <c r="J1630" s="17">
        <v>18.899999999999999</v>
      </c>
      <c r="K1630" s="17">
        <v>2</v>
      </c>
      <c r="L1630" s="17">
        <f>J1630*K1630</f>
        <v>37.799999999999997</v>
      </c>
      <c r="M1630" s="31" t="s">
        <v>43</v>
      </c>
    </row>
    <row r="1631" spans="1:13">
      <c r="A1631" s="66" t="s">
        <v>1712</v>
      </c>
      <c r="B1631" s="18">
        <v>43719</v>
      </c>
      <c r="C1631" s="17">
        <f t="shared" si="51"/>
        <v>3</v>
      </c>
      <c r="D1631" s="19">
        <v>0.50572395551781746</v>
      </c>
      <c r="E1631" s="17" t="s">
        <v>20</v>
      </c>
      <c r="F1631" s="17" t="s">
        <v>27</v>
      </c>
      <c r="G1631" s="17" t="s">
        <v>28</v>
      </c>
      <c r="H1631" s="17" t="s">
        <v>29</v>
      </c>
      <c r="I1631" s="17" t="s">
        <v>37</v>
      </c>
      <c r="J1631" s="17">
        <v>14.9</v>
      </c>
      <c r="K1631" s="17">
        <v>4</v>
      </c>
      <c r="L1631" s="17">
        <f>J1631*K1631</f>
        <v>59.6</v>
      </c>
      <c r="M1631" s="31" t="s">
        <v>24</v>
      </c>
    </row>
    <row r="1632" spans="1:13">
      <c r="A1632" s="66" t="s">
        <v>1713</v>
      </c>
      <c r="B1632" s="18">
        <v>43720</v>
      </c>
      <c r="C1632" s="17">
        <f t="shared" si="51"/>
        <v>3</v>
      </c>
      <c r="D1632" s="19">
        <v>0.66850898916432522</v>
      </c>
      <c r="E1632" s="17" t="s">
        <v>59</v>
      </c>
      <c r="F1632" s="17" t="s">
        <v>27</v>
      </c>
      <c r="G1632" s="17" t="s">
        <v>28</v>
      </c>
      <c r="H1632" s="17" t="s">
        <v>29</v>
      </c>
      <c r="I1632" s="17" t="s">
        <v>37</v>
      </c>
      <c r="J1632" s="17">
        <v>14.9</v>
      </c>
      <c r="K1632" s="17">
        <v>1</v>
      </c>
      <c r="L1632" s="17">
        <f>J1632*K1632</f>
        <v>14.9</v>
      </c>
      <c r="M1632" s="31" t="s">
        <v>24</v>
      </c>
    </row>
    <row r="1633" spans="1:13">
      <c r="A1633" s="66" t="s">
        <v>1714</v>
      </c>
      <c r="B1633" s="18">
        <v>43720</v>
      </c>
      <c r="C1633" s="17">
        <f t="shared" si="51"/>
        <v>3</v>
      </c>
      <c r="D1633" s="19">
        <v>0.87802592937507984</v>
      </c>
      <c r="E1633" s="17" t="s">
        <v>59</v>
      </c>
      <c r="F1633" s="17" t="s">
        <v>82</v>
      </c>
      <c r="G1633" s="17" t="s">
        <v>83</v>
      </c>
      <c r="H1633" s="48" t="s">
        <v>84</v>
      </c>
      <c r="I1633" s="17" t="s">
        <v>37</v>
      </c>
      <c r="J1633" s="17">
        <v>9.8000000000000007</v>
      </c>
      <c r="K1633" s="17">
        <v>1</v>
      </c>
      <c r="L1633" s="48" t="e" cm="1" vm="1">
        <f t="array" ref="L1633">_FV(J115,"90")*_FV(K115,"90")</f>
        <v>#VALUE!</v>
      </c>
      <c r="M1633" s="31" t="s">
        <v>38</v>
      </c>
    </row>
    <row r="1634" spans="1:13">
      <c r="A1634" s="66" t="s">
        <v>1715</v>
      </c>
      <c r="B1634" s="18">
        <v>43720</v>
      </c>
      <c r="C1634" s="17">
        <f t="shared" si="51"/>
        <v>3</v>
      </c>
      <c r="D1634" s="19">
        <v>0.74805482100179388</v>
      </c>
      <c r="E1634" s="17" t="s">
        <v>20</v>
      </c>
      <c r="F1634" s="17" t="s">
        <v>47</v>
      </c>
      <c r="G1634" s="17" t="s">
        <v>48</v>
      </c>
      <c r="H1634" s="48" t="s">
        <v>77</v>
      </c>
      <c r="I1634" s="17" t="s">
        <v>17</v>
      </c>
      <c r="J1634" s="17">
        <v>7.9</v>
      </c>
      <c r="K1634" s="17">
        <v>1</v>
      </c>
      <c r="L1634" s="17">
        <f t="shared" ref="L1634:L1697" si="52">J1634*K1634</f>
        <v>7.9</v>
      </c>
      <c r="M1634" s="31" t="s">
        <v>43</v>
      </c>
    </row>
    <row r="1635" spans="1:13">
      <c r="A1635" s="66" t="s">
        <v>1716</v>
      </c>
      <c r="B1635" s="18">
        <v>43720</v>
      </c>
      <c r="C1635" s="17">
        <f t="shared" si="51"/>
        <v>3</v>
      </c>
      <c r="D1635" s="19">
        <v>0.86144554390108508</v>
      </c>
      <c r="E1635" s="17" t="s">
        <v>1135</v>
      </c>
      <c r="F1635" s="17" t="s">
        <v>21</v>
      </c>
      <c r="G1635" s="17" t="s">
        <v>22</v>
      </c>
      <c r="H1635" s="17" t="s">
        <v>23</v>
      </c>
      <c r="I1635" s="17" t="s">
        <v>17</v>
      </c>
      <c r="J1635" s="17">
        <v>18.899999999999999</v>
      </c>
      <c r="K1635" s="17">
        <v>1</v>
      </c>
      <c r="L1635" s="17">
        <f t="shared" si="52"/>
        <v>18.899999999999999</v>
      </c>
      <c r="M1635" s="31" t="s">
        <v>24</v>
      </c>
    </row>
    <row r="1636" spans="1:13">
      <c r="A1636" s="66" t="s">
        <v>1717</v>
      </c>
      <c r="B1636" s="18">
        <v>43720</v>
      </c>
      <c r="C1636" s="17">
        <f t="shared" si="51"/>
        <v>3</v>
      </c>
      <c r="D1636" s="19">
        <v>0.56778340732782151</v>
      </c>
      <c r="E1636" s="17" t="s">
        <v>33</v>
      </c>
      <c r="F1636" s="17" t="s">
        <v>47</v>
      </c>
      <c r="G1636" s="17" t="s">
        <v>48</v>
      </c>
      <c r="H1636" s="48" t="s">
        <v>77</v>
      </c>
      <c r="I1636" s="17" t="s">
        <v>17</v>
      </c>
      <c r="J1636" s="17">
        <v>7.9</v>
      </c>
      <c r="K1636" s="17">
        <v>3</v>
      </c>
      <c r="L1636" s="17">
        <f t="shared" si="52"/>
        <v>23.700000000000003</v>
      </c>
      <c r="M1636" s="31" t="s">
        <v>24</v>
      </c>
    </row>
    <row r="1637" spans="1:13">
      <c r="A1637" s="66" t="s">
        <v>1718</v>
      </c>
      <c r="B1637" s="18">
        <v>43721</v>
      </c>
      <c r="C1637" s="17">
        <f t="shared" si="51"/>
        <v>3</v>
      </c>
      <c r="D1637" s="19">
        <v>0.8432037774954273</v>
      </c>
      <c r="E1637" s="17" t="s">
        <v>26</v>
      </c>
      <c r="F1637" s="17" t="s">
        <v>21</v>
      </c>
      <c r="G1637" s="17" t="s">
        <v>22</v>
      </c>
      <c r="H1637" s="17" t="s">
        <v>23</v>
      </c>
      <c r="I1637" s="17" t="s">
        <v>17</v>
      </c>
      <c r="J1637" s="17">
        <v>18.899999999999999</v>
      </c>
      <c r="K1637" s="17">
        <v>2</v>
      </c>
      <c r="L1637" s="17">
        <f t="shared" si="52"/>
        <v>37.799999999999997</v>
      </c>
      <c r="M1637" s="31" t="s">
        <v>24</v>
      </c>
    </row>
    <row r="1638" spans="1:13">
      <c r="A1638" s="66" t="s">
        <v>1719</v>
      </c>
      <c r="B1638" s="18">
        <v>43721</v>
      </c>
      <c r="C1638" s="17">
        <f t="shared" si="51"/>
        <v>3</v>
      </c>
      <c r="D1638" s="19">
        <v>0.80704767583410375</v>
      </c>
      <c r="E1638" s="17" t="s">
        <v>33</v>
      </c>
      <c r="F1638" s="17" t="s">
        <v>14</v>
      </c>
      <c r="G1638" s="17" t="s">
        <v>15</v>
      </c>
      <c r="H1638" s="17" t="s">
        <v>16</v>
      </c>
      <c r="I1638" s="17" t="s">
        <v>17</v>
      </c>
      <c r="J1638" s="17">
        <v>29.9</v>
      </c>
      <c r="K1638" s="17">
        <v>3</v>
      </c>
      <c r="L1638" s="17">
        <f t="shared" si="52"/>
        <v>89.699999999999989</v>
      </c>
      <c r="M1638" s="31" t="s">
        <v>24</v>
      </c>
    </row>
    <row r="1639" spans="1:13">
      <c r="A1639" s="66" t="s">
        <v>1720</v>
      </c>
      <c r="B1639" s="18">
        <v>43722</v>
      </c>
      <c r="C1639" s="17">
        <f t="shared" si="51"/>
        <v>3</v>
      </c>
      <c r="D1639" s="19">
        <v>0.4584944930776248</v>
      </c>
      <c r="E1639" s="17" t="s">
        <v>26</v>
      </c>
      <c r="F1639" s="17" t="s">
        <v>14</v>
      </c>
      <c r="G1639" s="17" t="s">
        <v>15</v>
      </c>
      <c r="H1639" s="17" t="s">
        <v>16</v>
      </c>
      <c r="I1639" s="17" t="s">
        <v>17</v>
      </c>
      <c r="J1639" s="17">
        <v>29.9</v>
      </c>
      <c r="K1639" s="17">
        <v>2</v>
      </c>
      <c r="L1639" s="17">
        <f t="shared" si="52"/>
        <v>59.8</v>
      </c>
      <c r="M1639" s="31" t="s">
        <v>24</v>
      </c>
    </row>
    <row r="1640" spans="1:13">
      <c r="A1640" s="66" t="s">
        <v>1721</v>
      </c>
      <c r="B1640" s="18">
        <v>43722</v>
      </c>
      <c r="C1640" s="17">
        <f t="shared" si="51"/>
        <v>3</v>
      </c>
      <c r="D1640" s="19">
        <v>0.62625500275814994</v>
      </c>
      <c r="E1640" s="17" t="s">
        <v>26</v>
      </c>
      <c r="F1640" s="17" t="s">
        <v>27</v>
      </c>
      <c r="G1640" s="17" t="s">
        <v>28</v>
      </c>
      <c r="H1640" s="17" t="s">
        <v>29</v>
      </c>
      <c r="I1640" s="17" t="s">
        <v>37</v>
      </c>
      <c r="J1640" s="17">
        <v>14.9</v>
      </c>
      <c r="K1640" s="17">
        <v>2</v>
      </c>
      <c r="L1640" s="17">
        <f t="shared" si="52"/>
        <v>29.8</v>
      </c>
      <c r="M1640" s="31" t="s">
        <v>24</v>
      </c>
    </row>
    <row r="1641" spans="1:13">
      <c r="A1641" s="66" t="s">
        <v>1722</v>
      </c>
      <c r="B1641" s="18">
        <v>43722</v>
      </c>
      <c r="C1641" s="17">
        <f t="shared" si="51"/>
        <v>3</v>
      </c>
      <c r="D1641" s="19">
        <v>0.75929697323872336</v>
      </c>
      <c r="E1641" s="17" t="s">
        <v>33</v>
      </c>
      <c r="F1641" s="17" t="s">
        <v>14</v>
      </c>
      <c r="G1641" s="17" t="s">
        <v>15</v>
      </c>
      <c r="H1641" s="17" t="s">
        <v>16</v>
      </c>
      <c r="I1641" s="17" t="s">
        <v>17</v>
      </c>
      <c r="J1641" s="17">
        <v>29.9</v>
      </c>
      <c r="K1641" s="17">
        <v>2</v>
      </c>
      <c r="L1641" s="17">
        <f t="shared" si="52"/>
        <v>59.8</v>
      </c>
      <c r="M1641" s="31" t="s">
        <v>24</v>
      </c>
    </row>
    <row r="1642" spans="1:13">
      <c r="A1642" s="66" t="s">
        <v>1723</v>
      </c>
      <c r="B1642" s="18">
        <v>43723</v>
      </c>
      <c r="C1642" s="17">
        <f t="shared" si="51"/>
        <v>3</v>
      </c>
      <c r="D1642" s="19">
        <v>0.54402431080732117</v>
      </c>
      <c r="E1642" s="17" t="s">
        <v>26</v>
      </c>
      <c r="F1642" s="17" t="s">
        <v>82</v>
      </c>
      <c r="G1642" s="17" t="s">
        <v>83</v>
      </c>
      <c r="H1642" s="48" t="s">
        <v>84</v>
      </c>
      <c r="I1642" s="17" t="s">
        <v>37</v>
      </c>
      <c r="J1642" s="17">
        <v>9.8000000000000007</v>
      </c>
      <c r="K1642" s="17">
        <v>5</v>
      </c>
      <c r="L1642" s="17">
        <f t="shared" si="52"/>
        <v>49</v>
      </c>
      <c r="M1642" s="31" t="s">
        <v>43</v>
      </c>
    </row>
    <row r="1643" spans="1:13">
      <c r="A1643" s="66" t="s">
        <v>1724</v>
      </c>
      <c r="B1643" s="18">
        <v>43723</v>
      </c>
      <c r="C1643" s="17">
        <f t="shared" si="51"/>
        <v>3</v>
      </c>
      <c r="D1643" s="19">
        <v>0.52484450964553475</v>
      </c>
      <c r="E1643" s="17" t="s">
        <v>33</v>
      </c>
      <c r="F1643" s="17" t="s">
        <v>14</v>
      </c>
      <c r="G1643" s="17" t="s">
        <v>15</v>
      </c>
      <c r="H1643" s="17" t="s">
        <v>16</v>
      </c>
      <c r="I1643" s="17" t="s">
        <v>17</v>
      </c>
      <c r="J1643" s="17">
        <v>29.9</v>
      </c>
      <c r="K1643" s="17">
        <v>3</v>
      </c>
      <c r="L1643" s="17">
        <f t="shared" si="52"/>
        <v>89.699999999999989</v>
      </c>
      <c r="M1643" s="31" t="s">
        <v>24</v>
      </c>
    </row>
    <row r="1644" spans="1:13">
      <c r="A1644" s="66" t="s">
        <v>1725</v>
      </c>
      <c r="B1644" s="18">
        <v>43724</v>
      </c>
      <c r="C1644" s="17">
        <f t="shared" si="51"/>
        <v>3</v>
      </c>
      <c r="D1644" s="19">
        <v>0.63150931671375643</v>
      </c>
      <c r="E1644" s="17" t="s">
        <v>26</v>
      </c>
      <c r="F1644" s="17" t="s">
        <v>47</v>
      </c>
      <c r="G1644" s="17" t="s">
        <v>48</v>
      </c>
      <c r="H1644" s="48" t="s">
        <v>77</v>
      </c>
      <c r="I1644" s="17" t="s">
        <v>17</v>
      </c>
      <c r="J1644" s="17">
        <v>7.9</v>
      </c>
      <c r="K1644" s="17">
        <v>2</v>
      </c>
      <c r="L1644" s="17">
        <f t="shared" si="52"/>
        <v>15.8</v>
      </c>
      <c r="M1644" s="31" t="s">
        <v>18</v>
      </c>
    </row>
    <row r="1645" spans="1:13">
      <c r="A1645" s="66" t="s">
        <v>1726</v>
      </c>
      <c r="B1645" s="18">
        <v>43724</v>
      </c>
      <c r="C1645" s="17">
        <f t="shared" si="51"/>
        <v>3</v>
      </c>
      <c r="D1645" s="19">
        <v>0.61480423886267543</v>
      </c>
      <c r="E1645" s="17" t="s">
        <v>20</v>
      </c>
      <c r="F1645" s="17" t="s">
        <v>14</v>
      </c>
      <c r="G1645" s="17" t="s">
        <v>15</v>
      </c>
      <c r="H1645" s="17" t="s">
        <v>16</v>
      </c>
      <c r="I1645" s="17" t="s">
        <v>17</v>
      </c>
      <c r="J1645" s="17">
        <v>29.9</v>
      </c>
      <c r="K1645" s="17">
        <v>3</v>
      </c>
      <c r="L1645" s="17">
        <f t="shared" si="52"/>
        <v>89.699999999999989</v>
      </c>
      <c r="M1645" s="31" t="s">
        <v>24</v>
      </c>
    </row>
    <row r="1646" spans="1:13">
      <c r="A1646" s="66" t="s">
        <v>1727</v>
      </c>
      <c r="B1646" s="18">
        <v>43724</v>
      </c>
      <c r="C1646" s="17">
        <f t="shared" si="51"/>
        <v>3</v>
      </c>
      <c r="D1646" s="19">
        <v>0.47476440348876492</v>
      </c>
      <c r="E1646" s="17" t="s">
        <v>20</v>
      </c>
      <c r="F1646" s="17" t="s">
        <v>27</v>
      </c>
      <c r="G1646" s="17" t="s">
        <v>28</v>
      </c>
      <c r="H1646" s="17" t="s">
        <v>29</v>
      </c>
      <c r="I1646" s="17" t="s">
        <v>37</v>
      </c>
      <c r="J1646" s="17">
        <v>14.9</v>
      </c>
      <c r="K1646" s="17">
        <v>1</v>
      </c>
      <c r="L1646" s="17">
        <f t="shared" si="52"/>
        <v>14.9</v>
      </c>
      <c r="M1646" s="31" t="s">
        <v>24</v>
      </c>
    </row>
    <row r="1647" spans="1:13">
      <c r="A1647" s="66" t="s">
        <v>1728</v>
      </c>
      <c r="B1647" s="18">
        <v>43726</v>
      </c>
      <c r="C1647" s="17">
        <f t="shared" si="51"/>
        <v>3</v>
      </c>
      <c r="D1647" s="19">
        <v>0.83273325082369576</v>
      </c>
      <c r="E1647" s="17" t="s">
        <v>33</v>
      </c>
      <c r="F1647" s="17" t="s">
        <v>82</v>
      </c>
      <c r="G1647" s="17" t="s">
        <v>83</v>
      </c>
      <c r="H1647" s="48" t="s">
        <v>84</v>
      </c>
      <c r="I1647" s="17" t="s">
        <v>37</v>
      </c>
      <c r="J1647" s="17">
        <v>9.8000000000000007</v>
      </c>
      <c r="K1647" s="17">
        <v>4</v>
      </c>
      <c r="L1647" s="17">
        <f t="shared" si="52"/>
        <v>39.200000000000003</v>
      </c>
      <c r="M1647" s="31" t="s">
        <v>43</v>
      </c>
    </row>
    <row r="1648" spans="1:13">
      <c r="A1648" s="66" t="s">
        <v>1729</v>
      </c>
      <c r="B1648" s="18">
        <v>43726</v>
      </c>
      <c r="C1648" s="17">
        <f t="shared" si="51"/>
        <v>3</v>
      </c>
      <c r="D1648" s="19">
        <v>0.91539196790259347</v>
      </c>
      <c r="E1648" s="17" t="s">
        <v>33</v>
      </c>
      <c r="F1648" s="17" t="s">
        <v>14</v>
      </c>
      <c r="G1648" s="17" t="s">
        <v>15</v>
      </c>
      <c r="H1648" s="17" t="s">
        <v>16</v>
      </c>
      <c r="I1648" s="17" t="s">
        <v>17</v>
      </c>
      <c r="J1648" s="17">
        <v>29.9</v>
      </c>
      <c r="K1648" s="17">
        <v>1</v>
      </c>
      <c r="L1648" s="17">
        <f t="shared" si="52"/>
        <v>29.9</v>
      </c>
      <c r="M1648" s="31" t="s">
        <v>24</v>
      </c>
    </row>
    <row r="1649" spans="1:13">
      <c r="A1649" s="66" t="s">
        <v>1730</v>
      </c>
      <c r="B1649" s="18">
        <v>43726</v>
      </c>
      <c r="C1649" s="17">
        <f t="shared" si="51"/>
        <v>3</v>
      </c>
      <c r="D1649" s="19">
        <v>0.80863100522957654</v>
      </c>
      <c r="E1649" s="17" t="s">
        <v>59</v>
      </c>
      <c r="F1649" s="17" t="s">
        <v>82</v>
      </c>
      <c r="G1649" s="17" t="s">
        <v>83</v>
      </c>
      <c r="H1649" s="48" t="s">
        <v>84</v>
      </c>
      <c r="I1649" s="17" t="s">
        <v>37</v>
      </c>
      <c r="J1649" s="17">
        <v>9.8000000000000007</v>
      </c>
      <c r="K1649" s="17">
        <v>1</v>
      </c>
      <c r="L1649" s="17">
        <f t="shared" si="52"/>
        <v>9.8000000000000007</v>
      </c>
      <c r="M1649" s="31" t="s">
        <v>24</v>
      </c>
    </row>
    <row r="1650" spans="1:13">
      <c r="A1650" s="66" t="s">
        <v>1731</v>
      </c>
      <c r="B1650" s="18">
        <v>43726</v>
      </c>
      <c r="C1650" s="17">
        <f t="shared" si="51"/>
        <v>3</v>
      </c>
      <c r="D1650" s="19">
        <v>0.63835363518394428</v>
      </c>
      <c r="E1650" s="17" t="s">
        <v>26</v>
      </c>
      <c r="F1650" s="17" t="s">
        <v>21</v>
      </c>
      <c r="G1650" s="17" t="s">
        <v>22</v>
      </c>
      <c r="H1650" s="17" t="s">
        <v>23</v>
      </c>
      <c r="I1650" s="17" t="s">
        <v>17</v>
      </c>
      <c r="J1650" s="17">
        <v>18.899999999999999</v>
      </c>
      <c r="K1650" s="17">
        <v>1</v>
      </c>
      <c r="L1650" s="17">
        <f t="shared" si="52"/>
        <v>18.899999999999999</v>
      </c>
      <c r="M1650" s="31" t="s">
        <v>24</v>
      </c>
    </row>
    <row r="1651" spans="1:13">
      <c r="A1651" s="66" t="s">
        <v>1732</v>
      </c>
      <c r="B1651" s="18">
        <v>43727</v>
      </c>
      <c r="C1651" s="17">
        <f t="shared" si="51"/>
        <v>3</v>
      </c>
      <c r="D1651" s="19">
        <v>0.85634094120416293</v>
      </c>
      <c r="E1651" s="17" t="s">
        <v>13</v>
      </c>
      <c r="F1651" s="17" t="s">
        <v>21</v>
      </c>
      <c r="G1651" s="17" t="s">
        <v>22</v>
      </c>
      <c r="H1651" s="17" t="s">
        <v>23</v>
      </c>
      <c r="I1651" s="17" t="s">
        <v>17</v>
      </c>
      <c r="J1651" s="17">
        <v>18.899999999999999</v>
      </c>
      <c r="K1651" s="17">
        <v>2</v>
      </c>
      <c r="L1651" s="17">
        <f t="shared" si="52"/>
        <v>37.799999999999997</v>
      </c>
      <c r="M1651" s="31" t="s">
        <v>24</v>
      </c>
    </row>
    <row r="1652" spans="1:13">
      <c r="A1652" s="66" t="s">
        <v>1733</v>
      </c>
      <c r="B1652" s="18">
        <v>43728</v>
      </c>
      <c r="C1652" s="17">
        <f t="shared" si="51"/>
        <v>3</v>
      </c>
      <c r="D1652" s="19">
        <v>0.82028766797113928</v>
      </c>
      <c r="E1652" s="17" t="s">
        <v>33</v>
      </c>
      <c r="F1652" s="17" t="s">
        <v>27</v>
      </c>
      <c r="G1652" s="17" t="s">
        <v>28</v>
      </c>
      <c r="H1652" s="17" t="s">
        <v>29</v>
      </c>
      <c r="I1652" s="17" t="s">
        <v>37</v>
      </c>
      <c r="J1652" s="17">
        <v>14.9</v>
      </c>
      <c r="K1652" s="17">
        <v>3</v>
      </c>
      <c r="L1652" s="17">
        <f t="shared" si="52"/>
        <v>44.7</v>
      </c>
      <c r="M1652" s="31" t="s">
        <v>24</v>
      </c>
    </row>
    <row r="1653" spans="1:13">
      <c r="A1653" s="66" t="s">
        <v>1734</v>
      </c>
      <c r="B1653" s="18">
        <v>43728</v>
      </c>
      <c r="C1653" s="17">
        <f t="shared" si="51"/>
        <v>3</v>
      </c>
      <c r="D1653" s="19">
        <v>0.78780106385550863</v>
      </c>
      <c r="E1653" s="17" t="s">
        <v>20</v>
      </c>
      <c r="F1653" s="17" t="s">
        <v>27</v>
      </c>
      <c r="G1653" s="17" t="s">
        <v>28</v>
      </c>
      <c r="H1653" s="17" t="s">
        <v>29</v>
      </c>
      <c r="I1653" s="17" t="s">
        <v>37</v>
      </c>
      <c r="J1653" s="17">
        <v>14.9</v>
      </c>
      <c r="K1653" s="17">
        <v>2</v>
      </c>
      <c r="L1653" s="17">
        <f t="shared" si="52"/>
        <v>29.8</v>
      </c>
      <c r="M1653" s="31" t="s">
        <v>24</v>
      </c>
    </row>
    <row r="1654" spans="1:13">
      <c r="A1654" s="66" t="s">
        <v>1735</v>
      </c>
      <c r="B1654" s="18">
        <v>43728</v>
      </c>
      <c r="C1654" s="17">
        <f t="shared" si="51"/>
        <v>3</v>
      </c>
      <c r="D1654" s="19">
        <v>0.86073895409791901</v>
      </c>
      <c r="E1654" s="17" t="s">
        <v>20</v>
      </c>
      <c r="F1654" s="17" t="s">
        <v>47</v>
      </c>
      <c r="G1654" s="17" t="s">
        <v>48</v>
      </c>
      <c r="H1654" s="48" t="s">
        <v>77</v>
      </c>
      <c r="I1654" s="17" t="s">
        <v>17</v>
      </c>
      <c r="J1654" s="17">
        <v>7.9</v>
      </c>
      <c r="K1654" s="17">
        <v>3</v>
      </c>
      <c r="L1654" s="17">
        <f t="shared" si="52"/>
        <v>23.700000000000003</v>
      </c>
      <c r="M1654" s="31" t="s">
        <v>24</v>
      </c>
    </row>
    <row r="1655" spans="1:13">
      <c r="A1655" s="66" t="s">
        <v>1736</v>
      </c>
      <c r="B1655" s="18">
        <v>43728</v>
      </c>
      <c r="C1655" s="17">
        <f t="shared" si="51"/>
        <v>3</v>
      </c>
      <c r="D1655" s="19">
        <v>0.43658327178881856</v>
      </c>
      <c r="E1655" s="17" t="s">
        <v>59</v>
      </c>
      <c r="F1655" s="17" t="s">
        <v>21</v>
      </c>
      <c r="G1655" s="17" t="s">
        <v>22</v>
      </c>
      <c r="H1655" s="17" t="s">
        <v>23</v>
      </c>
      <c r="I1655" s="17" t="s">
        <v>17</v>
      </c>
      <c r="J1655" s="17">
        <v>18.899999999999999</v>
      </c>
      <c r="K1655" s="17">
        <v>1</v>
      </c>
      <c r="L1655" s="17">
        <f t="shared" si="52"/>
        <v>18.899999999999999</v>
      </c>
      <c r="M1655" s="31" t="s">
        <v>43</v>
      </c>
    </row>
    <row r="1656" spans="1:13">
      <c r="A1656" s="66" t="s">
        <v>1737</v>
      </c>
      <c r="B1656" s="18">
        <v>43728</v>
      </c>
      <c r="C1656" s="17">
        <f t="shared" si="51"/>
        <v>3</v>
      </c>
      <c r="D1656" s="19">
        <v>0.88086113014219503</v>
      </c>
      <c r="E1656" s="17" t="s">
        <v>59</v>
      </c>
      <c r="F1656" s="17" t="s">
        <v>34</v>
      </c>
      <c r="G1656" s="48" t="s">
        <v>35</v>
      </c>
      <c r="H1656" s="48" t="s">
        <v>36</v>
      </c>
      <c r="I1656" s="17" t="s">
        <v>37</v>
      </c>
      <c r="J1656" s="17">
        <v>21</v>
      </c>
      <c r="K1656" s="17">
        <v>2</v>
      </c>
      <c r="L1656" s="17">
        <f t="shared" si="52"/>
        <v>42</v>
      </c>
      <c r="M1656" s="31" t="s">
        <v>38</v>
      </c>
    </row>
    <row r="1657" spans="1:13">
      <c r="A1657" s="66" t="s">
        <v>1738</v>
      </c>
      <c r="B1657" s="18">
        <v>43730</v>
      </c>
      <c r="C1657" s="17">
        <f t="shared" si="51"/>
        <v>3</v>
      </c>
      <c r="D1657" s="19">
        <v>0.80376281885101331</v>
      </c>
      <c r="E1657" s="17" t="s">
        <v>33</v>
      </c>
      <c r="F1657" s="17" t="s">
        <v>14</v>
      </c>
      <c r="G1657" s="17" t="s">
        <v>15</v>
      </c>
      <c r="H1657" s="17" t="s">
        <v>16</v>
      </c>
      <c r="I1657" s="17" t="s">
        <v>17</v>
      </c>
      <c r="J1657" s="17">
        <v>29.9</v>
      </c>
      <c r="K1657" s="17">
        <v>1</v>
      </c>
      <c r="L1657" s="17">
        <f t="shared" si="52"/>
        <v>29.9</v>
      </c>
      <c r="M1657" s="31" t="s">
        <v>24</v>
      </c>
    </row>
    <row r="1658" spans="1:13">
      <c r="A1658" s="66" t="s">
        <v>1739</v>
      </c>
      <c r="B1658" s="18">
        <v>43730</v>
      </c>
      <c r="C1658" s="17">
        <f t="shared" si="51"/>
        <v>3</v>
      </c>
      <c r="D1658" s="19">
        <v>0.50825168338050497</v>
      </c>
      <c r="E1658" s="17" t="s">
        <v>26</v>
      </c>
      <c r="F1658" s="17" t="s">
        <v>27</v>
      </c>
      <c r="G1658" s="17" t="s">
        <v>28</v>
      </c>
      <c r="H1658" s="17" t="s">
        <v>29</v>
      </c>
      <c r="I1658" s="17" t="s">
        <v>37</v>
      </c>
      <c r="J1658" s="17">
        <v>14.9</v>
      </c>
      <c r="K1658" s="17">
        <v>3</v>
      </c>
      <c r="L1658" s="17">
        <f t="shared" si="52"/>
        <v>44.7</v>
      </c>
      <c r="M1658" s="31" t="s">
        <v>24</v>
      </c>
    </row>
    <row r="1659" spans="1:13">
      <c r="A1659" s="66" t="s">
        <v>1740</v>
      </c>
      <c r="B1659" s="18">
        <v>43730</v>
      </c>
      <c r="C1659" s="17">
        <f t="shared" si="51"/>
        <v>3</v>
      </c>
      <c r="D1659" s="19">
        <v>0.85808408799748248</v>
      </c>
      <c r="E1659" s="17" t="s">
        <v>20</v>
      </c>
      <c r="F1659" s="17" t="s">
        <v>21</v>
      </c>
      <c r="G1659" s="17" t="s">
        <v>22</v>
      </c>
      <c r="H1659" s="17" t="s">
        <v>23</v>
      </c>
      <c r="I1659" s="17" t="s">
        <v>17</v>
      </c>
      <c r="J1659" s="17">
        <v>18.899999999999999</v>
      </c>
      <c r="K1659" s="17">
        <v>3</v>
      </c>
      <c r="L1659" s="17">
        <f t="shared" si="52"/>
        <v>56.699999999999996</v>
      </c>
      <c r="M1659" s="31" t="s">
        <v>24</v>
      </c>
    </row>
    <row r="1660" spans="1:13">
      <c r="A1660" s="66" t="s">
        <v>1741</v>
      </c>
      <c r="B1660" s="18">
        <v>43731</v>
      </c>
      <c r="C1660" s="17">
        <f t="shared" si="51"/>
        <v>3</v>
      </c>
      <c r="D1660" s="19">
        <v>0.58621409261015622</v>
      </c>
      <c r="E1660" s="17" t="s">
        <v>26</v>
      </c>
      <c r="F1660" s="17" t="s">
        <v>82</v>
      </c>
      <c r="G1660" s="17" t="s">
        <v>83</v>
      </c>
      <c r="H1660" s="48" t="s">
        <v>84</v>
      </c>
      <c r="I1660" s="17" t="s">
        <v>37</v>
      </c>
      <c r="J1660" s="17">
        <v>9.8000000000000007</v>
      </c>
      <c r="K1660" s="17">
        <v>4</v>
      </c>
      <c r="L1660" s="17">
        <f t="shared" si="52"/>
        <v>39.200000000000003</v>
      </c>
      <c r="M1660" s="31" t="s">
        <v>24</v>
      </c>
    </row>
    <row r="1661" spans="1:13">
      <c r="A1661" s="66" t="s">
        <v>1742</v>
      </c>
      <c r="B1661" s="18">
        <v>43731</v>
      </c>
      <c r="C1661" s="17">
        <f t="shared" si="51"/>
        <v>3</v>
      </c>
      <c r="D1661" s="19">
        <v>0.44370775970395598</v>
      </c>
      <c r="E1661" s="48" t="s">
        <v>54</v>
      </c>
      <c r="F1661" s="17" t="s">
        <v>82</v>
      </c>
      <c r="G1661" s="17" t="s">
        <v>83</v>
      </c>
      <c r="H1661" s="48" t="s">
        <v>84</v>
      </c>
      <c r="I1661" s="17" t="s">
        <v>37</v>
      </c>
      <c r="J1661" s="17">
        <v>9.8000000000000007</v>
      </c>
      <c r="K1661" s="17">
        <v>1</v>
      </c>
      <c r="L1661" s="17">
        <f t="shared" si="52"/>
        <v>9.8000000000000007</v>
      </c>
      <c r="M1661" s="31" t="s">
        <v>24</v>
      </c>
    </row>
    <row r="1662" spans="1:13">
      <c r="A1662" s="66" t="s">
        <v>1743</v>
      </c>
      <c r="B1662" s="18">
        <v>43731</v>
      </c>
      <c r="C1662" s="17">
        <f t="shared" si="51"/>
        <v>3</v>
      </c>
      <c r="D1662" s="19">
        <v>0.72562257846442157</v>
      </c>
      <c r="E1662" s="17" t="s">
        <v>33</v>
      </c>
      <c r="F1662" s="17" t="s">
        <v>82</v>
      </c>
      <c r="G1662" s="17" t="s">
        <v>83</v>
      </c>
      <c r="H1662" s="48" t="s">
        <v>84</v>
      </c>
      <c r="I1662" s="17" t="s">
        <v>37</v>
      </c>
      <c r="J1662" s="17">
        <v>9.8000000000000007</v>
      </c>
      <c r="K1662" s="17">
        <v>1</v>
      </c>
      <c r="L1662" s="17">
        <f t="shared" si="52"/>
        <v>9.8000000000000007</v>
      </c>
      <c r="M1662" s="31" t="s">
        <v>24</v>
      </c>
    </row>
    <row r="1663" spans="1:13">
      <c r="A1663" s="66" t="s">
        <v>1744</v>
      </c>
      <c r="B1663" s="18">
        <v>43731</v>
      </c>
      <c r="C1663" s="17">
        <f t="shared" si="51"/>
        <v>3</v>
      </c>
      <c r="D1663" s="19">
        <v>0.7716386001566371</v>
      </c>
      <c r="E1663" s="17" t="s">
        <v>33</v>
      </c>
      <c r="F1663" s="17" t="s">
        <v>27</v>
      </c>
      <c r="G1663" s="17" t="s">
        <v>28</v>
      </c>
      <c r="H1663" s="17" t="s">
        <v>29</v>
      </c>
      <c r="I1663" s="17" t="s">
        <v>37</v>
      </c>
      <c r="J1663" s="17">
        <v>14.9</v>
      </c>
      <c r="K1663" s="17">
        <v>1</v>
      </c>
      <c r="L1663" s="17">
        <f t="shared" si="52"/>
        <v>14.9</v>
      </c>
      <c r="M1663" s="31" t="s">
        <v>43</v>
      </c>
    </row>
    <row r="1664" spans="1:13">
      <c r="A1664" s="66" t="s">
        <v>1745</v>
      </c>
      <c r="B1664" s="18">
        <v>43731</v>
      </c>
      <c r="C1664" s="17">
        <f t="shared" si="51"/>
        <v>3</v>
      </c>
      <c r="D1664" s="19">
        <v>0.53210250457470165</v>
      </c>
      <c r="E1664" s="17" t="s">
        <v>33</v>
      </c>
      <c r="F1664" s="17" t="s">
        <v>14</v>
      </c>
      <c r="G1664" s="17" t="s">
        <v>15</v>
      </c>
      <c r="H1664" s="17" t="s">
        <v>16</v>
      </c>
      <c r="I1664" s="17" t="s">
        <v>17</v>
      </c>
      <c r="J1664" s="17">
        <v>29.9</v>
      </c>
      <c r="K1664" s="17">
        <v>1</v>
      </c>
      <c r="L1664" s="17">
        <f t="shared" si="52"/>
        <v>29.9</v>
      </c>
      <c r="M1664" s="31" t="s">
        <v>24</v>
      </c>
    </row>
    <row r="1665" spans="1:13">
      <c r="A1665" s="66" t="s">
        <v>1746</v>
      </c>
      <c r="B1665" s="18">
        <v>43732</v>
      </c>
      <c r="C1665" s="17">
        <f t="shared" si="51"/>
        <v>3</v>
      </c>
      <c r="D1665" s="19">
        <v>0.54313444080280759</v>
      </c>
      <c r="E1665" s="17" t="s">
        <v>59</v>
      </c>
      <c r="F1665" s="17" t="s">
        <v>21</v>
      </c>
      <c r="G1665" s="17" t="s">
        <v>22</v>
      </c>
      <c r="H1665" s="17" t="s">
        <v>23</v>
      </c>
      <c r="I1665" s="17" t="s">
        <v>17</v>
      </c>
      <c r="J1665" s="17">
        <v>18.899999999999999</v>
      </c>
      <c r="K1665" s="17">
        <v>1</v>
      </c>
      <c r="L1665" s="17">
        <f t="shared" si="52"/>
        <v>18.899999999999999</v>
      </c>
      <c r="M1665" s="31" t="s">
        <v>24</v>
      </c>
    </row>
    <row r="1666" spans="1:13">
      <c r="A1666" s="66" t="s">
        <v>1747</v>
      </c>
      <c r="B1666" s="18">
        <v>43732</v>
      </c>
      <c r="C1666" s="17">
        <f t="shared" si="51"/>
        <v>3</v>
      </c>
      <c r="D1666" s="19">
        <v>0.61199436276863928</v>
      </c>
      <c r="E1666" s="17" t="s">
        <v>26</v>
      </c>
      <c r="F1666" s="17" t="s">
        <v>21</v>
      </c>
      <c r="G1666" s="17" t="s">
        <v>22</v>
      </c>
      <c r="H1666" s="17" t="s">
        <v>23</v>
      </c>
      <c r="I1666" s="17" t="s">
        <v>17</v>
      </c>
      <c r="J1666" s="17">
        <v>18.899999999999999</v>
      </c>
      <c r="K1666" s="17">
        <v>2</v>
      </c>
      <c r="L1666" s="17">
        <f t="shared" si="52"/>
        <v>37.799999999999997</v>
      </c>
      <c r="M1666" s="31" t="s">
        <v>24</v>
      </c>
    </row>
    <row r="1667" spans="1:13">
      <c r="A1667" s="66" t="s">
        <v>1748</v>
      </c>
      <c r="B1667" s="18">
        <v>43733</v>
      </c>
      <c r="C1667" s="17">
        <f t="shared" ref="C1667:C1730" si="53">INT((MONTH(B1667)-1)/3)+1</f>
        <v>3</v>
      </c>
      <c r="D1667" s="19">
        <v>0.71875034739529575</v>
      </c>
      <c r="E1667" s="17" t="s">
        <v>26</v>
      </c>
      <c r="F1667" s="17" t="s">
        <v>27</v>
      </c>
      <c r="G1667" s="17" t="s">
        <v>28</v>
      </c>
      <c r="H1667" s="17" t="s">
        <v>29</v>
      </c>
      <c r="I1667" s="17" t="s">
        <v>37</v>
      </c>
      <c r="J1667" s="17">
        <v>14.9</v>
      </c>
      <c r="K1667" s="17">
        <v>2</v>
      </c>
      <c r="L1667" s="17">
        <f t="shared" si="52"/>
        <v>29.8</v>
      </c>
      <c r="M1667" s="31" t="s">
        <v>24</v>
      </c>
    </row>
    <row r="1668" spans="1:13">
      <c r="A1668" s="66" t="s">
        <v>1749</v>
      </c>
      <c r="B1668" s="18">
        <v>43734</v>
      </c>
      <c r="C1668" s="17">
        <f t="shared" si="53"/>
        <v>3</v>
      </c>
      <c r="D1668" s="19">
        <v>0.53286670479940379</v>
      </c>
      <c r="E1668" s="17" t="s">
        <v>13</v>
      </c>
      <c r="F1668" s="17" t="s">
        <v>27</v>
      </c>
      <c r="G1668" s="17" t="s">
        <v>28</v>
      </c>
      <c r="H1668" s="17" t="s">
        <v>29</v>
      </c>
      <c r="I1668" s="17" t="s">
        <v>37</v>
      </c>
      <c r="J1668" s="17">
        <v>14.9</v>
      </c>
      <c r="K1668" s="17">
        <v>1</v>
      </c>
      <c r="L1668" s="17">
        <f t="shared" si="52"/>
        <v>14.9</v>
      </c>
      <c r="M1668" s="31" t="s">
        <v>24</v>
      </c>
    </row>
    <row r="1669" spans="1:13">
      <c r="A1669" s="66" t="s">
        <v>1750</v>
      </c>
      <c r="B1669" s="18">
        <v>43734</v>
      </c>
      <c r="C1669" s="17">
        <f t="shared" si="53"/>
        <v>3</v>
      </c>
      <c r="D1669" s="19">
        <v>0.66850481336306689</v>
      </c>
      <c r="E1669" s="17" t="s">
        <v>20</v>
      </c>
      <c r="F1669" s="17" t="s">
        <v>34</v>
      </c>
      <c r="G1669" s="48" t="s">
        <v>35</v>
      </c>
      <c r="H1669" s="48" t="s">
        <v>36</v>
      </c>
      <c r="I1669" s="17" t="s">
        <v>37</v>
      </c>
      <c r="J1669" s="17">
        <v>21</v>
      </c>
      <c r="K1669" s="17">
        <v>2</v>
      </c>
      <c r="L1669" s="17">
        <f t="shared" si="52"/>
        <v>42</v>
      </c>
      <c r="M1669" s="31" t="s">
        <v>24</v>
      </c>
    </row>
    <row r="1670" spans="1:13">
      <c r="A1670" s="66" t="s">
        <v>1751</v>
      </c>
      <c r="B1670" s="18">
        <v>43735</v>
      </c>
      <c r="C1670" s="17">
        <f t="shared" si="53"/>
        <v>3</v>
      </c>
      <c r="D1670" s="19">
        <v>0.52138396053720848</v>
      </c>
      <c r="E1670" s="17" t="s">
        <v>26</v>
      </c>
      <c r="F1670" s="17" t="s">
        <v>34</v>
      </c>
      <c r="G1670" s="48" t="s">
        <v>35</v>
      </c>
      <c r="H1670" s="48" t="s">
        <v>36</v>
      </c>
      <c r="I1670" s="17" t="s">
        <v>37</v>
      </c>
      <c r="J1670" s="17">
        <v>21</v>
      </c>
      <c r="K1670" s="17">
        <v>3</v>
      </c>
      <c r="L1670" s="17">
        <f t="shared" si="52"/>
        <v>63</v>
      </c>
      <c r="M1670" s="31" t="s">
        <v>24</v>
      </c>
    </row>
    <row r="1671" spans="1:13">
      <c r="A1671" s="66" t="s">
        <v>1752</v>
      </c>
      <c r="B1671" s="18">
        <v>43735</v>
      </c>
      <c r="C1671" s="17">
        <f t="shared" si="53"/>
        <v>3</v>
      </c>
      <c r="D1671" s="19">
        <v>0.7577045429012963</v>
      </c>
      <c r="E1671" s="17" t="s">
        <v>33</v>
      </c>
      <c r="F1671" s="17" t="s">
        <v>47</v>
      </c>
      <c r="G1671" s="17" t="s">
        <v>48</v>
      </c>
      <c r="H1671" s="48" t="s">
        <v>77</v>
      </c>
      <c r="I1671" s="17" t="s">
        <v>17</v>
      </c>
      <c r="J1671" s="17">
        <v>7.9</v>
      </c>
      <c r="K1671" s="17">
        <v>2</v>
      </c>
      <c r="L1671" s="17">
        <f t="shared" si="52"/>
        <v>15.8</v>
      </c>
      <c r="M1671" s="31" t="s">
        <v>24</v>
      </c>
    </row>
    <row r="1672" spans="1:13">
      <c r="A1672" s="66" t="s">
        <v>1753</v>
      </c>
      <c r="B1672" s="18">
        <v>43735</v>
      </c>
      <c r="C1672" s="17">
        <f t="shared" si="53"/>
        <v>3</v>
      </c>
      <c r="D1672" s="19">
        <v>0.58332989116078227</v>
      </c>
      <c r="E1672" s="17" t="s">
        <v>59</v>
      </c>
      <c r="F1672" s="17" t="s">
        <v>47</v>
      </c>
      <c r="G1672" s="17" t="s">
        <v>48</v>
      </c>
      <c r="H1672" s="48" t="s">
        <v>77</v>
      </c>
      <c r="I1672" s="17" t="s">
        <v>17</v>
      </c>
      <c r="J1672" s="17">
        <v>7.9</v>
      </c>
      <c r="K1672" s="17">
        <v>1</v>
      </c>
      <c r="L1672" s="17">
        <f t="shared" si="52"/>
        <v>7.9</v>
      </c>
      <c r="M1672" s="31" t="s">
        <v>24</v>
      </c>
    </row>
    <row r="1673" spans="1:13">
      <c r="A1673" s="66" t="s">
        <v>1754</v>
      </c>
      <c r="B1673" s="18">
        <v>43736</v>
      </c>
      <c r="C1673" s="17">
        <f t="shared" si="53"/>
        <v>3</v>
      </c>
      <c r="D1673" s="19">
        <v>0.6618084325435436</v>
      </c>
      <c r="E1673" s="17" t="s">
        <v>20</v>
      </c>
      <c r="F1673" s="17" t="s">
        <v>34</v>
      </c>
      <c r="G1673" s="48" t="s">
        <v>35</v>
      </c>
      <c r="H1673" s="48" t="s">
        <v>36</v>
      </c>
      <c r="I1673" s="17" t="s">
        <v>37</v>
      </c>
      <c r="J1673" s="17">
        <v>21</v>
      </c>
      <c r="K1673" s="17">
        <v>2</v>
      </c>
      <c r="L1673" s="17">
        <f t="shared" si="52"/>
        <v>42</v>
      </c>
      <c r="M1673" s="31" t="s">
        <v>24</v>
      </c>
    </row>
    <row r="1674" spans="1:13">
      <c r="A1674" s="66" t="s">
        <v>1755</v>
      </c>
      <c r="B1674" s="18">
        <v>43736</v>
      </c>
      <c r="C1674" s="17">
        <f t="shared" si="53"/>
        <v>3</v>
      </c>
      <c r="D1674" s="19">
        <v>0.66213751816131317</v>
      </c>
      <c r="E1674" s="17" t="s">
        <v>33</v>
      </c>
      <c r="F1674" s="17" t="s">
        <v>82</v>
      </c>
      <c r="G1674" s="17" t="s">
        <v>83</v>
      </c>
      <c r="H1674" s="48" t="s">
        <v>84</v>
      </c>
      <c r="I1674" s="17" t="s">
        <v>37</v>
      </c>
      <c r="J1674" s="17">
        <v>9.8000000000000007</v>
      </c>
      <c r="K1674" s="17">
        <v>1</v>
      </c>
      <c r="L1674" s="17">
        <f t="shared" si="52"/>
        <v>9.8000000000000007</v>
      </c>
      <c r="M1674" s="31" t="s">
        <v>43</v>
      </c>
    </row>
    <row r="1675" spans="1:13">
      <c r="A1675" s="66" t="s">
        <v>1756</v>
      </c>
      <c r="B1675" s="18">
        <v>43736</v>
      </c>
      <c r="C1675" s="17">
        <f t="shared" si="53"/>
        <v>3</v>
      </c>
      <c r="D1675" s="19">
        <v>0.74177713669854728</v>
      </c>
      <c r="E1675" s="17" t="s">
        <v>26</v>
      </c>
      <c r="F1675" s="17" t="s">
        <v>14</v>
      </c>
      <c r="G1675" s="17" t="s">
        <v>15</v>
      </c>
      <c r="H1675" s="17" t="s">
        <v>16</v>
      </c>
      <c r="I1675" s="17" t="s">
        <v>17</v>
      </c>
      <c r="J1675" s="17">
        <v>29.9</v>
      </c>
      <c r="K1675" s="17">
        <v>3</v>
      </c>
      <c r="L1675" s="17">
        <f t="shared" si="52"/>
        <v>89.699999999999989</v>
      </c>
      <c r="M1675" s="31" t="s">
        <v>24</v>
      </c>
    </row>
    <row r="1676" spans="1:13">
      <c r="A1676" s="66" t="s">
        <v>1757</v>
      </c>
      <c r="B1676" s="18">
        <v>43737</v>
      </c>
      <c r="C1676" s="17">
        <f t="shared" si="53"/>
        <v>3</v>
      </c>
      <c r="D1676" s="19">
        <v>0.85039363175272908</v>
      </c>
      <c r="E1676" s="17" t="s">
        <v>26</v>
      </c>
      <c r="F1676" s="17" t="s">
        <v>34</v>
      </c>
      <c r="G1676" s="48" t="s">
        <v>35</v>
      </c>
      <c r="H1676" s="48" t="s">
        <v>36</v>
      </c>
      <c r="I1676" s="17" t="s">
        <v>37</v>
      </c>
      <c r="J1676" s="17">
        <v>21</v>
      </c>
      <c r="K1676" s="17">
        <v>1</v>
      </c>
      <c r="L1676" s="17">
        <f t="shared" si="52"/>
        <v>21</v>
      </c>
      <c r="M1676" s="31" t="s">
        <v>24</v>
      </c>
    </row>
    <row r="1677" spans="1:13">
      <c r="A1677" s="66" t="s">
        <v>1758</v>
      </c>
      <c r="B1677" s="18">
        <v>43737</v>
      </c>
      <c r="C1677" s="17">
        <f t="shared" si="53"/>
        <v>3</v>
      </c>
      <c r="D1677" s="19">
        <v>0.84871218241546609</v>
      </c>
      <c r="E1677" s="17" t="s">
        <v>33</v>
      </c>
      <c r="F1677" s="17" t="s">
        <v>21</v>
      </c>
      <c r="G1677" s="17" t="s">
        <v>22</v>
      </c>
      <c r="H1677" s="17" t="s">
        <v>23</v>
      </c>
      <c r="I1677" s="17" t="s">
        <v>17</v>
      </c>
      <c r="J1677" s="17">
        <v>18.899999999999999</v>
      </c>
      <c r="K1677" s="17">
        <v>2</v>
      </c>
      <c r="L1677" s="17">
        <f t="shared" si="52"/>
        <v>37.799999999999997</v>
      </c>
      <c r="M1677" s="31" t="s">
        <v>38</v>
      </c>
    </row>
    <row r="1678" spans="1:13">
      <c r="A1678" s="66" t="s">
        <v>1759</v>
      </c>
      <c r="B1678" s="18">
        <v>43737</v>
      </c>
      <c r="C1678" s="17">
        <f t="shared" si="53"/>
        <v>3</v>
      </c>
      <c r="D1678" s="19">
        <v>0.53718401505997193</v>
      </c>
      <c r="E1678" s="17" t="s">
        <v>33</v>
      </c>
      <c r="F1678" s="17" t="s">
        <v>27</v>
      </c>
      <c r="G1678" s="17" t="s">
        <v>28</v>
      </c>
      <c r="H1678" s="17" t="s">
        <v>29</v>
      </c>
      <c r="I1678" s="17" t="s">
        <v>37</v>
      </c>
      <c r="J1678" s="17">
        <v>14.9</v>
      </c>
      <c r="K1678" s="17">
        <v>2</v>
      </c>
      <c r="L1678" s="17">
        <f t="shared" si="52"/>
        <v>29.8</v>
      </c>
      <c r="M1678" s="31" t="s">
        <v>24</v>
      </c>
    </row>
    <row r="1679" spans="1:13">
      <c r="A1679" s="66" t="s">
        <v>1760</v>
      </c>
      <c r="B1679" s="18">
        <v>43738</v>
      </c>
      <c r="C1679" s="17">
        <f t="shared" si="53"/>
        <v>3</v>
      </c>
      <c r="D1679" s="19">
        <v>0.68424688743168727</v>
      </c>
      <c r="E1679" s="17" t="s">
        <v>26</v>
      </c>
      <c r="F1679" s="17" t="s">
        <v>82</v>
      </c>
      <c r="G1679" s="17" t="s">
        <v>83</v>
      </c>
      <c r="H1679" s="48" t="s">
        <v>84</v>
      </c>
      <c r="I1679" s="17" t="s">
        <v>37</v>
      </c>
      <c r="J1679" s="17">
        <v>9.8000000000000007</v>
      </c>
      <c r="K1679" s="17">
        <v>4</v>
      </c>
      <c r="L1679" s="17">
        <f t="shared" si="52"/>
        <v>39.200000000000003</v>
      </c>
      <c r="M1679" s="31" t="s">
        <v>43</v>
      </c>
    </row>
    <row r="1680" spans="1:13">
      <c r="A1680" s="66" t="s">
        <v>1761</v>
      </c>
      <c r="B1680" s="18">
        <v>43739</v>
      </c>
      <c r="C1680" s="17">
        <f t="shared" si="53"/>
        <v>4</v>
      </c>
      <c r="D1680" s="19">
        <v>0.81504502011071012</v>
      </c>
      <c r="E1680" s="17" t="s">
        <v>33</v>
      </c>
      <c r="F1680" s="17" t="s">
        <v>82</v>
      </c>
      <c r="G1680" s="17" t="s">
        <v>83</v>
      </c>
      <c r="H1680" s="48" t="s">
        <v>84</v>
      </c>
      <c r="I1680" s="17" t="s">
        <v>37</v>
      </c>
      <c r="J1680" s="17">
        <v>9.8000000000000007</v>
      </c>
      <c r="K1680" s="17">
        <v>2</v>
      </c>
      <c r="L1680" s="17">
        <f t="shared" si="52"/>
        <v>19.600000000000001</v>
      </c>
      <c r="M1680" s="31" t="s">
        <v>24</v>
      </c>
    </row>
    <row r="1681" spans="1:13">
      <c r="A1681" s="66" t="s">
        <v>1762</v>
      </c>
      <c r="B1681" s="18">
        <v>43739</v>
      </c>
      <c r="C1681" s="17">
        <f t="shared" si="53"/>
        <v>4</v>
      </c>
      <c r="D1681" s="19">
        <v>0.47638872353187295</v>
      </c>
      <c r="E1681" s="17" t="s">
        <v>1135</v>
      </c>
      <c r="F1681" s="17" t="s">
        <v>47</v>
      </c>
      <c r="G1681" s="17" t="s">
        <v>48</v>
      </c>
      <c r="H1681" s="48" t="s">
        <v>77</v>
      </c>
      <c r="I1681" s="17" t="s">
        <v>17</v>
      </c>
      <c r="J1681" s="17">
        <v>7.9</v>
      </c>
      <c r="K1681" s="17">
        <v>4</v>
      </c>
      <c r="L1681" s="17">
        <f t="shared" si="52"/>
        <v>31.6</v>
      </c>
      <c r="M1681" s="31" t="s">
        <v>24</v>
      </c>
    </row>
    <row r="1682" spans="1:13">
      <c r="A1682" s="66" t="s">
        <v>1763</v>
      </c>
      <c r="B1682" s="18">
        <v>43740</v>
      </c>
      <c r="C1682" s="17">
        <f t="shared" si="53"/>
        <v>4</v>
      </c>
      <c r="D1682" s="19">
        <v>0.75923671852535191</v>
      </c>
      <c r="E1682" s="17" t="s">
        <v>20</v>
      </c>
      <c r="F1682" s="17" t="s">
        <v>21</v>
      </c>
      <c r="G1682" s="17" t="s">
        <v>22</v>
      </c>
      <c r="H1682" s="17" t="s">
        <v>23</v>
      </c>
      <c r="I1682" s="17" t="s">
        <v>17</v>
      </c>
      <c r="J1682" s="17">
        <v>18.899999999999999</v>
      </c>
      <c r="K1682" s="17">
        <v>3</v>
      </c>
      <c r="L1682" s="17">
        <f t="shared" si="52"/>
        <v>56.699999999999996</v>
      </c>
      <c r="M1682" s="31" t="s">
        <v>43</v>
      </c>
    </row>
    <row r="1683" spans="1:13">
      <c r="A1683" s="66" t="s">
        <v>1764</v>
      </c>
      <c r="B1683" s="18">
        <v>43740</v>
      </c>
      <c r="C1683" s="17">
        <f t="shared" si="53"/>
        <v>4</v>
      </c>
      <c r="D1683" s="19">
        <v>0.51756631339525605</v>
      </c>
      <c r="E1683" s="17" t="s">
        <v>59</v>
      </c>
      <c r="F1683" s="17" t="s">
        <v>47</v>
      </c>
      <c r="G1683" s="17" t="s">
        <v>48</v>
      </c>
      <c r="H1683" s="48" t="s">
        <v>77</v>
      </c>
      <c r="I1683" s="17" t="s">
        <v>17</v>
      </c>
      <c r="J1683" s="17">
        <v>7.9</v>
      </c>
      <c r="K1683" s="17">
        <v>1</v>
      </c>
      <c r="L1683" s="17">
        <f t="shared" si="52"/>
        <v>7.9</v>
      </c>
      <c r="M1683" s="31" t="s">
        <v>24</v>
      </c>
    </row>
    <row r="1684" spans="1:13">
      <c r="A1684" s="66" t="s">
        <v>1765</v>
      </c>
      <c r="B1684" s="18">
        <v>43740</v>
      </c>
      <c r="C1684" s="17">
        <f t="shared" si="53"/>
        <v>4</v>
      </c>
      <c r="D1684" s="19">
        <v>0.86412255240329028</v>
      </c>
      <c r="E1684" s="17" t="s">
        <v>13</v>
      </c>
      <c r="F1684" s="17" t="s">
        <v>27</v>
      </c>
      <c r="G1684" s="17" t="s">
        <v>28</v>
      </c>
      <c r="H1684" s="17" t="s">
        <v>29</v>
      </c>
      <c r="I1684" s="17" t="s">
        <v>37</v>
      </c>
      <c r="J1684" s="17">
        <v>14.9</v>
      </c>
      <c r="K1684" s="17">
        <v>1</v>
      </c>
      <c r="L1684" s="17">
        <f t="shared" si="52"/>
        <v>14.9</v>
      </c>
      <c r="M1684" s="31" t="s">
        <v>24</v>
      </c>
    </row>
    <row r="1685" spans="1:13">
      <c r="A1685" s="66" t="s">
        <v>1766</v>
      </c>
      <c r="B1685" s="18">
        <v>43741</v>
      </c>
      <c r="C1685" s="17">
        <f t="shared" si="53"/>
        <v>4</v>
      </c>
      <c r="D1685" s="19">
        <v>0.73729307225670881</v>
      </c>
      <c r="E1685" s="17" t="s">
        <v>26</v>
      </c>
      <c r="F1685" s="17" t="s">
        <v>34</v>
      </c>
      <c r="G1685" s="48" t="s">
        <v>35</v>
      </c>
      <c r="H1685" s="48" t="s">
        <v>36</v>
      </c>
      <c r="I1685" s="17" t="s">
        <v>37</v>
      </c>
      <c r="J1685" s="17">
        <v>21</v>
      </c>
      <c r="K1685" s="17">
        <v>2</v>
      </c>
      <c r="L1685" s="17">
        <f t="shared" si="52"/>
        <v>42</v>
      </c>
      <c r="M1685" s="31" t="s">
        <v>24</v>
      </c>
    </row>
    <row r="1686" spans="1:13">
      <c r="A1686" s="66" t="s">
        <v>1767</v>
      </c>
      <c r="B1686" s="18">
        <v>43741</v>
      </c>
      <c r="C1686" s="17">
        <f t="shared" si="53"/>
        <v>4</v>
      </c>
      <c r="D1686" s="19">
        <v>0.69840372962491382</v>
      </c>
      <c r="E1686" s="17" t="s">
        <v>59</v>
      </c>
      <c r="F1686" s="17" t="s">
        <v>14</v>
      </c>
      <c r="G1686" s="17" t="s">
        <v>15</v>
      </c>
      <c r="H1686" s="17" t="s">
        <v>16</v>
      </c>
      <c r="I1686" s="17" t="s">
        <v>17</v>
      </c>
      <c r="J1686" s="17">
        <v>29.9</v>
      </c>
      <c r="K1686" s="17">
        <v>4</v>
      </c>
      <c r="L1686" s="17">
        <f t="shared" si="52"/>
        <v>119.6</v>
      </c>
      <c r="M1686" s="31" t="s">
        <v>24</v>
      </c>
    </row>
    <row r="1687" spans="1:13">
      <c r="A1687" s="66" t="s">
        <v>1768</v>
      </c>
      <c r="B1687" s="18">
        <v>43742</v>
      </c>
      <c r="C1687" s="17">
        <f t="shared" si="53"/>
        <v>4</v>
      </c>
      <c r="D1687" s="19">
        <v>0.70677685167993132</v>
      </c>
      <c r="E1687" s="17" t="s">
        <v>20</v>
      </c>
      <c r="F1687" s="17" t="s">
        <v>47</v>
      </c>
      <c r="G1687" s="17" t="s">
        <v>48</v>
      </c>
      <c r="H1687" s="48" t="s">
        <v>77</v>
      </c>
      <c r="I1687" s="17" t="s">
        <v>17</v>
      </c>
      <c r="J1687" s="17">
        <v>7.9</v>
      </c>
      <c r="K1687" s="17">
        <v>3</v>
      </c>
      <c r="L1687" s="17">
        <f t="shared" si="52"/>
        <v>23.700000000000003</v>
      </c>
      <c r="M1687" s="31" t="s">
        <v>24</v>
      </c>
    </row>
    <row r="1688" spans="1:13">
      <c r="A1688" s="66" t="s">
        <v>1769</v>
      </c>
      <c r="B1688" s="18">
        <v>43743</v>
      </c>
      <c r="C1688" s="17">
        <f t="shared" si="53"/>
        <v>4</v>
      </c>
      <c r="D1688" s="19">
        <v>0.4598424250368558</v>
      </c>
      <c r="E1688" s="17" t="s">
        <v>33</v>
      </c>
      <c r="F1688" s="17" t="s">
        <v>14</v>
      </c>
      <c r="G1688" s="17" t="s">
        <v>15</v>
      </c>
      <c r="H1688" s="17" t="s">
        <v>16</v>
      </c>
      <c r="I1688" s="17" t="s">
        <v>17</v>
      </c>
      <c r="J1688" s="17">
        <v>29.9</v>
      </c>
      <c r="K1688" s="17">
        <v>1</v>
      </c>
      <c r="L1688" s="17">
        <f t="shared" si="52"/>
        <v>29.9</v>
      </c>
      <c r="M1688" s="31" t="s">
        <v>24</v>
      </c>
    </row>
    <row r="1689" spans="1:13">
      <c r="A1689" s="66" t="s">
        <v>1770</v>
      </c>
      <c r="B1689" s="18">
        <v>43743</v>
      </c>
      <c r="C1689" s="17">
        <f t="shared" si="53"/>
        <v>4</v>
      </c>
      <c r="D1689" s="19">
        <v>0.63319053276769788</v>
      </c>
      <c r="E1689" s="17" t="s">
        <v>13</v>
      </c>
      <c r="F1689" s="17" t="s">
        <v>47</v>
      </c>
      <c r="G1689" s="17" t="s">
        <v>48</v>
      </c>
      <c r="H1689" s="48" t="s">
        <v>77</v>
      </c>
      <c r="I1689" s="17" t="s">
        <v>17</v>
      </c>
      <c r="J1689" s="17">
        <v>7.9</v>
      </c>
      <c r="K1689" s="17">
        <v>2</v>
      </c>
      <c r="L1689" s="17">
        <f t="shared" si="52"/>
        <v>15.8</v>
      </c>
      <c r="M1689" s="31" t="s">
        <v>24</v>
      </c>
    </row>
    <row r="1690" spans="1:13">
      <c r="A1690" s="66" t="s">
        <v>1771</v>
      </c>
      <c r="B1690" s="18">
        <v>43744</v>
      </c>
      <c r="C1690" s="17">
        <f t="shared" si="53"/>
        <v>4</v>
      </c>
      <c r="D1690" s="19">
        <v>0.42502015689186734</v>
      </c>
      <c r="E1690" s="17" t="s">
        <v>26</v>
      </c>
      <c r="F1690" s="17" t="s">
        <v>14</v>
      </c>
      <c r="G1690" s="17" t="s">
        <v>15</v>
      </c>
      <c r="H1690" s="17" t="s">
        <v>16</v>
      </c>
      <c r="I1690" s="17" t="s">
        <v>17</v>
      </c>
      <c r="J1690" s="17">
        <v>29.9</v>
      </c>
      <c r="K1690" s="17">
        <v>1</v>
      </c>
      <c r="L1690" s="17">
        <f t="shared" si="52"/>
        <v>29.9</v>
      </c>
      <c r="M1690" s="31" t="s">
        <v>24</v>
      </c>
    </row>
    <row r="1691" spans="1:13">
      <c r="A1691" s="66" t="s">
        <v>1772</v>
      </c>
      <c r="B1691" s="18">
        <v>43745</v>
      </c>
      <c r="C1691" s="17">
        <f t="shared" si="53"/>
        <v>4</v>
      </c>
      <c r="D1691" s="19">
        <v>0.73999187405997424</v>
      </c>
      <c r="E1691" s="17" t="s">
        <v>20</v>
      </c>
      <c r="F1691" s="17" t="s">
        <v>21</v>
      </c>
      <c r="G1691" s="17" t="s">
        <v>22</v>
      </c>
      <c r="H1691" s="17" t="s">
        <v>23</v>
      </c>
      <c r="I1691" s="17" t="s">
        <v>17</v>
      </c>
      <c r="J1691" s="17">
        <v>18.899999999999999</v>
      </c>
      <c r="K1691" s="17">
        <v>2</v>
      </c>
      <c r="L1691" s="17">
        <f t="shared" si="52"/>
        <v>37.799999999999997</v>
      </c>
      <c r="M1691" s="31" t="s">
        <v>24</v>
      </c>
    </row>
    <row r="1692" spans="1:13">
      <c r="A1692" s="66" t="s">
        <v>1773</v>
      </c>
      <c r="B1692" s="18">
        <v>43746</v>
      </c>
      <c r="C1692" s="17">
        <f t="shared" si="53"/>
        <v>4</v>
      </c>
      <c r="D1692" s="19">
        <v>0.47893767326316633</v>
      </c>
      <c r="E1692" s="17" t="s">
        <v>26</v>
      </c>
      <c r="F1692" s="17" t="s">
        <v>34</v>
      </c>
      <c r="G1692" s="48" t="s">
        <v>35</v>
      </c>
      <c r="H1692" s="48" t="s">
        <v>36</v>
      </c>
      <c r="I1692" s="17" t="s">
        <v>37</v>
      </c>
      <c r="J1692" s="17">
        <v>21</v>
      </c>
      <c r="K1692" s="17">
        <v>2</v>
      </c>
      <c r="L1692" s="17">
        <f t="shared" si="52"/>
        <v>42</v>
      </c>
      <c r="M1692" s="31" t="s">
        <v>24</v>
      </c>
    </row>
    <row r="1693" spans="1:13">
      <c r="A1693" s="66" t="s">
        <v>1774</v>
      </c>
      <c r="B1693" s="18">
        <v>43746</v>
      </c>
      <c r="C1693" s="17">
        <f t="shared" si="53"/>
        <v>4</v>
      </c>
      <c r="D1693" s="19">
        <v>0.70355459209473437</v>
      </c>
      <c r="E1693" s="17" t="s">
        <v>59</v>
      </c>
      <c r="F1693" s="17" t="s">
        <v>21</v>
      </c>
      <c r="G1693" s="17" t="s">
        <v>22</v>
      </c>
      <c r="H1693" s="17" t="s">
        <v>23</v>
      </c>
      <c r="I1693" s="17" t="s">
        <v>17</v>
      </c>
      <c r="J1693" s="17">
        <v>18.899999999999999</v>
      </c>
      <c r="K1693" s="17">
        <v>1</v>
      </c>
      <c r="L1693" s="17">
        <f t="shared" si="52"/>
        <v>18.899999999999999</v>
      </c>
      <c r="M1693" s="31" t="s">
        <v>24</v>
      </c>
    </row>
    <row r="1694" spans="1:13">
      <c r="A1694" s="66" t="s">
        <v>1775</v>
      </c>
      <c r="B1694" s="18">
        <v>43746</v>
      </c>
      <c r="C1694" s="17">
        <f t="shared" si="53"/>
        <v>4</v>
      </c>
      <c r="D1694" s="19">
        <v>0.76906868143492535</v>
      </c>
      <c r="E1694" s="17" t="s">
        <v>33</v>
      </c>
      <c r="F1694" s="17" t="s">
        <v>34</v>
      </c>
      <c r="G1694" s="48" t="s">
        <v>35</v>
      </c>
      <c r="H1694" s="48" t="s">
        <v>36</v>
      </c>
      <c r="I1694" s="17" t="s">
        <v>37</v>
      </c>
      <c r="J1694" s="17">
        <v>21</v>
      </c>
      <c r="K1694" s="17">
        <v>3</v>
      </c>
      <c r="L1694" s="17">
        <f t="shared" si="52"/>
        <v>63</v>
      </c>
      <c r="M1694" s="31" t="s">
        <v>24</v>
      </c>
    </row>
    <row r="1695" spans="1:13">
      <c r="A1695" s="66" t="s">
        <v>1776</v>
      </c>
      <c r="B1695" s="18">
        <v>43746</v>
      </c>
      <c r="C1695" s="17">
        <f t="shared" si="53"/>
        <v>4</v>
      </c>
      <c r="D1695" s="19">
        <v>0.83248626440733042</v>
      </c>
      <c r="E1695" s="17" t="s">
        <v>20</v>
      </c>
      <c r="F1695" s="17" t="s">
        <v>27</v>
      </c>
      <c r="G1695" s="17" t="s">
        <v>28</v>
      </c>
      <c r="H1695" s="17" t="s">
        <v>29</v>
      </c>
      <c r="I1695" s="17" t="s">
        <v>37</v>
      </c>
      <c r="J1695" s="17">
        <v>14.9</v>
      </c>
      <c r="K1695" s="17">
        <v>1</v>
      </c>
      <c r="L1695" s="17">
        <f t="shared" si="52"/>
        <v>14.9</v>
      </c>
      <c r="M1695" s="31" t="s">
        <v>38</v>
      </c>
    </row>
    <row r="1696" spans="1:13">
      <c r="A1696" s="66" t="s">
        <v>1777</v>
      </c>
      <c r="B1696" s="18">
        <v>43747</v>
      </c>
      <c r="C1696" s="17">
        <f t="shared" si="53"/>
        <v>4</v>
      </c>
      <c r="D1696" s="19">
        <v>0.58173222049607787</v>
      </c>
      <c r="E1696" s="17" t="s">
        <v>20</v>
      </c>
      <c r="F1696" s="17" t="s">
        <v>21</v>
      </c>
      <c r="G1696" s="17" t="s">
        <v>22</v>
      </c>
      <c r="H1696" s="17" t="s">
        <v>23</v>
      </c>
      <c r="I1696" s="17" t="s">
        <v>17</v>
      </c>
      <c r="J1696" s="17">
        <v>18.899999999999999</v>
      </c>
      <c r="K1696" s="17">
        <v>2</v>
      </c>
      <c r="L1696" s="17">
        <f t="shared" si="52"/>
        <v>37.799999999999997</v>
      </c>
      <c r="M1696" s="31" t="s">
        <v>18</v>
      </c>
    </row>
    <row r="1697" spans="1:13">
      <c r="A1697" s="66" t="s">
        <v>1778</v>
      </c>
      <c r="B1697" s="18">
        <v>43747</v>
      </c>
      <c r="C1697" s="17">
        <f t="shared" si="53"/>
        <v>4</v>
      </c>
      <c r="D1697" s="19">
        <v>0.75305644041913422</v>
      </c>
      <c r="E1697" s="17" t="s">
        <v>26</v>
      </c>
      <c r="F1697" s="17" t="s">
        <v>47</v>
      </c>
      <c r="G1697" s="17" t="s">
        <v>48</v>
      </c>
      <c r="H1697" s="48" t="s">
        <v>77</v>
      </c>
      <c r="I1697" s="17" t="s">
        <v>17</v>
      </c>
      <c r="J1697" s="17">
        <v>7.9</v>
      </c>
      <c r="K1697" s="17">
        <v>1</v>
      </c>
      <c r="L1697" s="17">
        <f t="shared" si="52"/>
        <v>7.9</v>
      </c>
      <c r="M1697" s="31" t="s">
        <v>24</v>
      </c>
    </row>
    <row r="1698" spans="1:13">
      <c r="A1698" s="66" t="s">
        <v>1779</v>
      </c>
      <c r="B1698" s="18">
        <v>43747</v>
      </c>
      <c r="C1698" s="17">
        <f t="shared" si="53"/>
        <v>4</v>
      </c>
      <c r="D1698" s="19">
        <v>0.74196778907932692</v>
      </c>
      <c r="E1698" s="17" t="s">
        <v>59</v>
      </c>
      <c r="F1698" s="17" t="s">
        <v>27</v>
      </c>
      <c r="G1698" s="17" t="s">
        <v>28</v>
      </c>
      <c r="H1698" s="17" t="s">
        <v>29</v>
      </c>
      <c r="I1698" s="17" t="s">
        <v>37</v>
      </c>
      <c r="J1698" s="17">
        <v>14.9</v>
      </c>
      <c r="K1698" s="17">
        <v>2</v>
      </c>
      <c r="L1698" s="17">
        <f t="shared" ref="L1698:L1761" si="54">J1698*K1698</f>
        <v>29.8</v>
      </c>
      <c r="M1698" s="31" t="s">
        <v>43</v>
      </c>
    </row>
    <row r="1699" spans="1:13">
      <c r="A1699" s="66" t="s">
        <v>1780</v>
      </c>
      <c r="B1699" s="18">
        <v>43747</v>
      </c>
      <c r="C1699" s="17">
        <f t="shared" si="53"/>
        <v>4</v>
      </c>
      <c r="D1699" s="19">
        <v>0.59407802480430794</v>
      </c>
      <c r="E1699" s="17" t="s">
        <v>33</v>
      </c>
      <c r="F1699" s="17" t="s">
        <v>21</v>
      </c>
      <c r="G1699" s="17" t="s">
        <v>22</v>
      </c>
      <c r="H1699" s="17" t="s">
        <v>23</v>
      </c>
      <c r="I1699" s="17" t="s">
        <v>17</v>
      </c>
      <c r="J1699" s="17">
        <v>18.899999999999999</v>
      </c>
      <c r="K1699" s="17">
        <v>2</v>
      </c>
      <c r="L1699" s="17">
        <f t="shared" si="54"/>
        <v>37.799999999999997</v>
      </c>
      <c r="M1699" s="31" t="s">
        <v>24</v>
      </c>
    </row>
    <row r="1700" spans="1:13">
      <c r="A1700" s="66" t="s">
        <v>1781</v>
      </c>
      <c r="B1700" s="18">
        <v>43748</v>
      </c>
      <c r="C1700" s="17">
        <f t="shared" si="53"/>
        <v>4</v>
      </c>
      <c r="D1700" s="19">
        <v>0.51414411623086198</v>
      </c>
      <c r="E1700" s="17" t="s">
        <v>59</v>
      </c>
      <c r="F1700" s="17" t="s">
        <v>27</v>
      </c>
      <c r="G1700" s="17" t="s">
        <v>28</v>
      </c>
      <c r="H1700" s="17" t="s">
        <v>29</v>
      </c>
      <c r="I1700" s="17" t="s">
        <v>37</v>
      </c>
      <c r="J1700" s="17">
        <v>14.9</v>
      </c>
      <c r="K1700" s="17">
        <v>1</v>
      </c>
      <c r="L1700" s="17">
        <f t="shared" si="54"/>
        <v>14.9</v>
      </c>
      <c r="M1700" s="31" t="s">
        <v>24</v>
      </c>
    </row>
    <row r="1701" spans="1:13">
      <c r="A1701" s="66" t="s">
        <v>1782</v>
      </c>
      <c r="B1701" s="18">
        <v>43748</v>
      </c>
      <c r="C1701" s="17">
        <f t="shared" si="53"/>
        <v>4</v>
      </c>
      <c r="D1701" s="19">
        <v>0.79789684735299082</v>
      </c>
      <c r="E1701" s="17" t="s">
        <v>26</v>
      </c>
      <c r="F1701" s="17" t="s">
        <v>47</v>
      </c>
      <c r="G1701" s="17" t="s">
        <v>48</v>
      </c>
      <c r="H1701" s="48" t="s">
        <v>77</v>
      </c>
      <c r="I1701" s="17" t="s">
        <v>17</v>
      </c>
      <c r="J1701" s="17">
        <v>7.9</v>
      </c>
      <c r="K1701" s="17">
        <v>4</v>
      </c>
      <c r="L1701" s="17">
        <f t="shared" si="54"/>
        <v>31.6</v>
      </c>
      <c r="M1701" s="31" t="s">
        <v>43</v>
      </c>
    </row>
    <row r="1702" spans="1:13">
      <c r="A1702" s="66" t="s">
        <v>1783</v>
      </c>
      <c r="B1702" s="18">
        <v>43748</v>
      </c>
      <c r="C1702" s="17">
        <f t="shared" si="53"/>
        <v>4</v>
      </c>
      <c r="D1702" s="19">
        <v>0.88851987854725822</v>
      </c>
      <c r="E1702" s="17" t="s">
        <v>13</v>
      </c>
      <c r="F1702" s="17" t="s">
        <v>27</v>
      </c>
      <c r="G1702" s="17" t="s">
        <v>28</v>
      </c>
      <c r="H1702" s="17" t="s">
        <v>29</v>
      </c>
      <c r="I1702" s="17" t="s">
        <v>37</v>
      </c>
      <c r="J1702" s="17">
        <v>14.9</v>
      </c>
      <c r="K1702" s="17">
        <v>1</v>
      </c>
      <c r="L1702" s="17">
        <f t="shared" si="54"/>
        <v>14.9</v>
      </c>
      <c r="M1702" s="31" t="s">
        <v>24</v>
      </c>
    </row>
    <row r="1703" spans="1:13">
      <c r="A1703" s="66" t="s">
        <v>1784</v>
      </c>
      <c r="B1703" s="18">
        <v>43748</v>
      </c>
      <c r="C1703" s="17">
        <f t="shared" si="53"/>
        <v>4</v>
      </c>
      <c r="D1703" s="19">
        <v>0.64240679027888348</v>
      </c>
      <c r="E1703" s="17" t="s">
        <v>26</v>
      </c>
      <c r="F1703" s="17" t="s">
        <v>14</v>
      </c>
      <c r="G1703" s="17" t="s">
        <v>15</v>
      </c>
      <c r="H1703" s="17" t="s">
        <v>16</v>
      </c>
      <c r="I1703" s="17" t="s">
        <v>17</v>
      </c>
      <c r="J1703" s="17">
        <v>29.9</v>
      </c>
      <c r="K1703" s="17">
        <v>2</v>
      </c>
      <c r="L1703" s="17">
        <f t="shared" si="54"/>
        <v>59.8</v>
      </c>
      <c r="M1703" s="31" t="s">
        <v>24</v>
      </c>
    </row>
    <row r="1704" spans="1:13">
      <c r="A1704" s="66" t="s">
        <v>1785</v>
      </c>
      <c r="B1704" s="18">
        <v>43748</v>
      </c>
      <c r="C1704" s="17">
        <f t="shared" si="53"/>
        <v>4</v>
      </c>
      <c r="D1704" s="19">
        <v>0.7132279248113389</v>
      </c>
      <c r="E1704" s="17" t="s">
        <v>13</v>
      </c>
      <c r="F1704" s="17" t="s">
        <v>21</v>
      </c>
      <c r="G1704" s="17" t="s">
        <v>22</v>
      </c>
      <c r="H1704" s="17" t="s">
        <v>23</v>
      </c>
      <c r="I1704" s="17" t="s">
        <v>17</v>
      </c>
      <c r="J1704" s="17">
        <v>18.899999999999999</v>
      </c>
      <c r="K1704" s="17">
        <v>3</v>
      </c>
      <c r="L1704" s="17">
        <f t="shared" si="54"/>
        <v>56.699999999999996</v>
      </c>
      <c r="M1704" s="31" t="s">
        <v>24</v>
      </c>
    </row>
    <row r="1705" spans="1:13">
      <c r="A1705" s="66" t="s">
        <v>1786</v>
      </c>
      <c r="B1705" s="18">
        <v>43749</v>
      </c>
      <c r="C1705" s="17">
        <f t="shared" si="53"/>
        <v>4</v>
      </c>
      <c r="D1705" s="19">
        <v>0.56120604578083133</v>
      </c>
      <c r="E1705" s="17" t="s">
        <v>20</v>
      </c>
      <c r="F1705" s="17" t="s">
        <v>21</v>
      </c>
      <c r="G1705" s="17" t="s">
        <v>22</v>
      </c>
      <c r="H1705" s="17" t="s">
        <v>23</v>
      </c>
      <c r="I1705" s="17" t="s">
        <v>17</v>
      </c>
      <c r="J1705" s="17">
        <v>18.899999999999999</v>
      </c>
      <c r="K1705" s="17">
        <v>3</v>
      </c>
      <c r="L1705" s="17">
        <f t="shared" si="54"/>
        <v>56.699999999999996</v>
      </c>
      <c r="M1705" s="31" t="s">
        <v>24</v>
      </c>
    </row>
    <row r="1706" spans="1:13">
      <c r="A1706" s="66" t="s">
        <v>1787</v>
      </c>
      <c r="B1706" s="18">
        <v>43750</v>
      </c>
      <c r="C1706" s="17">
        <f t="shared" si="53"/>
        <v>4</v>
      </c>
      <c r="D1706" s="19">
        <v>0.43305676658834574</v>
      </c>
      <c r="E1706" s="17" t="s">
        <v>59</v>
      </c>
      <c r="F1706" s="17" t="s">
        <v>21</v>
      </c>
      <c r="G1706" s="17" t="s">
        <v>22</v>
      </c>
      <c r="H1706" s="17" t="s">
        <v>23</v>
      </c>
      <c r="I1706" s="17" t="s">
        <v>17</v>
      </c>
      <c r="J1706" s="17">
        <v>18.899999999999999</v>
      </c>
      <c r="K1706" s="17">
        <v>2</v>
      </c>
      <c r="L1706" s="17">
        <f t="shared" si="54"/>
        <v>37.799999999999997</v>
      </c>
      <c r="M1706" s="31" t="s">
        <v>24</v>
      </c>
    </row>
    <row r="1707" spans="1:13">
      <c r="A1707" s="66" t="s">
        <v>1788</v>
      </c>
      <c r="B1707" s="18">
        <v>43750</v>
      </c>
      <c r="C1707" s="17">
        <f t="shared" si="53"/>
        <v>4</v>
      </c>
      <c r="D1707" s="19">
        <v>0.69855268343896948</v>
      </c>
      <c r="E1707" s="17" t="s">
        <v>33</v>
      </c>
      <c r="F1707" s="17" t="s">
        <v>14</v>
      </c>
      <c r="G1707" s="17" t="s">
        <v>15</v>
      </c>
      <c r="H1707" s="17" t="s">
        <v>16</v>
      </c>
      <c r="I1707" s="17" t="s">
        <v>17</v>
      </c>
      <c r="J1707" s="17">
        <v>29.9</v>
      </c>
      <c r="K1707" s="17">
        <v>1</v>
      </c>
      <c r="L1707" s="17">
        <f t="shared" si="54"/>
        <v>29.9</v>
      </c>
      <c r="M1707" s="31" t="s">
        <v>24</v>
      </c>
    </row>
    <row r="1708" spans="1:13">
      <c r="A1708" s="66" t="s">
        <v>1789</v>
      </c>
      <c r="B1708" s="18">
        <v>43751</v>
      </c>
      <c r="C1708" s="17">
        <f t="shared" si="53"/>
        <v>4</v>
      </c>
      <c r="D1708" s="19">
        <v>0.69145587623368154</v>
      </c>
      <c r="E1708" s="17" t="s">
        <v>26</v>
      </c>
      <c r="F1708" s="17" t="s">
        <v>47</v>
      </c>
      <c r="G1708" s="17" t="s">
        <v>48</v>
      </c>
      <c r="H1708" s="48" t="s">
        <v>77</v>
      </c>
      <c r="I1708" s="17" t="s">
        <v>17</v>
      </c>
      <c r="J1708" s="17">
        <v>7.9</v>
      </c>
      <c r="K1708" s="17">
        <v>3</v>
      </c>
      <c r="L1708" s="17">
        <f t="shared" si="54"/>
        <v>23.700000000000003</v>
      </c>
      <c r="M1708" s="31" t="s">
        <v>24</v>
      </c>
    </row>
    <row r="1709" spans="1:13">
      <c r="A1709" s="66" t="s">
        <v>1790</v>
      </c>
      <c r="B1709" s="18">
        <v>43751</v>
      </c>
      <c r="C1709" s="17">
        <f t="shared" si="53"/>
        <v>4</v>
      </c>
      <c r="D1709" s="19">
        <v>0.61984147410676149</v>
      </c>
      <c r="E1709" s="17" t="s">
        <v>26</v>
      </c>
      <c r="F1709" s="17" t="s">
        <v>34</v>
      </c>
      <c r="G1709" s="48" t="s">
        <v>35</v>
      </c>
      <c r="H1709" s="48" t="s">
        <v>36</v>
      </c>
      <c r="I1709" s="17" t="s">
        <v>37</v>
      </c>
      <c r="J1709" s="17">
        <v>21</v>
      </c>
      <c r="K1709" s="17">
        <v>2</v>
      </c>
      <c r="L1709" s="17">
        <f t="shared" si="54"/>
        <v>42</v>
      </c>
      <c r="M1709" s="31" t="s">
        <v>24</v>
      </c>
    </row>
    <row r="1710" spans="1:13">
      <c r="A1710" s="66" t="s">
        <v>1791</v>
      </c>
      <c r="B1710" s="18">
        <v>43752</v>
      </c>
      <c r="C1710" s="17">
        <f t="shared" si="53"/>
        <v>4</v>
      </c>
      <c r="D1710" s="19">
        <v>0.54008995714224362</v>
      </c>
      <c r="E1710" s="17" t="s">
        <v>33</v>
      </c>
      <c r="F1710" s="17" t="s">
        <v>47</v>
      </c>
      <c r="G1710" s="17" t="s">
        <v>48</v>
      </c>
      <c r="H1710" s="48" t="s">
        <v>77</v>
      </c>
      <c r="I1710" s="17" t="s">
        <v>17</v>
      </c>
      <c r="J1710" s="17">
        <v>7.9</v>
      </c>
      <c r="K1710" s="17">
        <v>1</v>
      </c>
      <c r="L1710" s="17">
        <f t="shared" si="54"/>
        <v>7.9</v>
      </c>
      <c r="M1710" s="31" t="s">
        <v>24</v>
      </c>
    </row>
    <row r="1711" spans="1:13">
      <c r="A1711" s="66" t="s">
        <v>1792</v>
      </c>
      <c r="B1711" s="18">
        <v>43752</v>
      </c>
      <c r="C1711" s="17">
        <f t="shared" si="53"/>
        <v>4</v>
      </c>
      <c r="D1711" s="19">
        <v>0.63385478322686895</v>
      </c>
      <c r="E1711" s="17" t="s">
        <v>59</v>
      </c>
      <c r="F1711" s="17" t="s">
        <v>27</v>
      </c>
      <c r="G1711" s="17" t="s">
        <v>28</v>
      </c>
      <c r="H1711" s="17" t="s">
        <v>29</v>
      </c>
      <c r="I1711" s="17" t="s">
        <v>37</v>
      </c>
      <c r="J1711" s="17">
        <v>14.9</v>
      </c>
      <c r="K1711" s="17">
        <v>1</v>
      </c>
      <c r="L1711" s="17">
        <f t="shared" si="54"/>
        <v>14.9</v>
      </c>
      <c r="M1711" s="31" t="s">
        <v>24</v>
      </c>
    </row>
    <row r="1712" spans="1:13">
      <c r="A1712" s="66" t="s">
        <v>1793</v>
      </c>
      <c r="B1712" s="18">
        <v>43753</v>
      </c>
      <c r="C1712" s="17">
        <f t="shared" si="53"/>
        <v>4</v>
      </c>
      <c r="D1712" s="19">
        <v>0.44756829151983651</v>
      </c>
      <c r="E1712" s="17" t="s">
        <v>26</v>
      </c>
      <c r="F1712" s="17" t="s">
        <v>34</v>
      </c>
      <c r="G1712" s="48" t="s">
        <v>35</v>
      </c>
      <c r="H1712" s="48" t="s">
        <v>36</v>
      </c>
      <c r="I1712" s="17" t="s">
        <v>37</v>
      </c>
      <c r="J1712" s="17">
        <v>21</v>
      </c>
      <c r="K1712" s="17">
        <v>1</v>
      </c>
      <c r="L1712" s="17">
        <f t="shared" si="54"/>
        <v>21</v>
      </c>
      <c r="M1712" s="31" t="s">
        <v>38</v>
      </c>
    </row>
    <row r="1713" spans="1:13">
      <c r="A1713" s="66" t="s">
        <v>1794</v>
      </c>
      <c r="B1713" s="18">
        <v>43753</v>
      </c>
      <c r="C1713" s="17">
        <f t="shared" si="53"/>
        <v>4</v>
      </c>
      <c r="D1713" s="19">
        <v>0.5910088562091298</v>
      </c>
      <c r="E1713" s="17" t="s">
        <v>59</v>
      </c>
      <c r="F1713" s="17" t="s">
        <v>21</v>
      </c>
      <c r="G1713" s="17" t="s">
        <v>22</v>
      </c>
      <c r="H1713" s="17" t="s">
        <v>23</v>
      </c>
      <c r="I1713" s="17" t="s">
        <v>17</v>
      </c>
      <c r="J1713" s="17">
        <v>18.899999999999999</v>
      </c>
      <c r="K1713" s="17">
        <v>1</v>
      </c>
      <c r="L1713" s="17">
        <f t="shared" si="54"/>
        <v>18.899999999999999</v>
      </c>
      <c r="M1713" s="31" t="s">
        <v>24</v>
      </c>
    </row>
    <row r="1714" spans="1:13">
      <c r="A1714" s="66" t="s">
        <v>1795</v>
      </c>
      <c r="B1714" s="18">
        <v>43753</v>
      </c>
      <c r="C1714" s="17">
        <f t="shared" si="53"/>
        <v>4</v>
      </c>
      <c r="D1714" s="19">
        <v>0.59319322349675541</v>
      </c>
      <c r="E1714" s="17" t="s">
        <v>33</v>
      </c>
      <c r="F1714" s="17" t="s">
        <v>47</v>
      </c>
      <c r="G1714" s="17" t="s">
        <v>48</v>
      </c>
      <c r="H1714" s="48" t="s">
        <v>77</v>
      </c>
      <c r="I1714" s="17" t="s">
        <v>17</v>
      </c>
      <c r="J1714" s="17">
        <v>7.9</v>
      </c>
      <c r="K1714" s="17">
        <v>2</v>
      </c>
      <c r="L1714" s="17">
        <f t="shared" si="54"/>
        <v>15.8</v>
      </c>
      <c r="M1714" s="31" t="s">
        <v>43</v>
      </c>
    </row>
    <row r="1715" spans="1:13">
      <c r="A1715" s="66" t="s">
        <v>1796</v>
      </c>
      <c r="B1715" s="18">
        <v>43753</v>
      </c>
      <c r="C1715" s="17">
        <f t="shared" si="53"/>
        <v>4</v>
      </c>
      <c r="D1715" s="19">
        <v>0.82656679658714194</v>
      </c>
      <c r="E1715" s="17" t="s">
        <v>59</v>
      </c>
      <c r="F1715" s="17" t="s">
        <v>14</v>
      </c>
      <c r="G1715" s="17" t="s">
        <v>15</v>
      </c>
      <c r="H1715" s="17" t="s">
        <v>16</v>
      </c>
      <c r="I1715" s="17" t="s">
        <v>17</v>
      </c>
      <c r="J1715" s="17">
        <v>29.9</v>
      </c>
      <c r="K1715" s="17">
        <v>5</v>
      </c>
      <c r="L1715" s="17">
        <f t="shared" si="54"/>
        <v>149.5</v>
      </c>
      <c r="M1715" s="31" t="s">
        <v>24</v>
      </c>
    </row>
    <row r="1716" spans="1:13">
      <c r="A1716" s="66" t="s">
        <v>1797</v>
      </c>
      <c r="B1716" s="18">
        <v>43753</v>
      </c>
      <c r="C1716" s="17">
        <f t="shared" si="53"/>
        <v>4</v>
      </c>
      <c r="D1716" s="19">
        <v>0.66160870611092149</v>
      </c>
      <c r="E1716" s="17" t="s">
        <v>33</v>
      </c>
      <c r="F1716" s="17" t="s">
        <v>82</v>
      </c>
      <c r="G1716" s="17" t="s">
        <v>83</v>
      </c>
      <c r="H1716" s="48" t="s">
        <v>84</v>
      </c>
      <c r="I1716" s="17" t="s">
        <v>37</v>
      </c>
      <c r="J1716" s="17">
        <v>9.8000000000000007</v>
      </c>
      <c r="K1716" s="17">
        <v>2</v>
      </c>
      <c r="L1716" s="17">
        <f t="shared" si="54"/>
        <v>19.600000000000001</v>
      </c>
      <c r="M1716" s="35" t="s">
        <v>24</v>
      </c>
    </row>
    <row r="1717" spans="1:13">
      <c r="A1717" s="66" t="s">
        <v>1798</v>
      </c>
      <c r="B1717" s="18">
        <v>43754</v>
      </c>
      <c r="C1717" s="17">
        <f t="shared" si="53"/>
        <v>4</v>
      </c>
      <c r="D1717" s="19">
        <v>0.79479612124331145</v>
      </c>
      <c r="E1717" s="17" t="s">
        <v>33</v>
      </c>
      <c r="F1717" s="17" t="s">
        <v>21</v>
      </c>
      <c r="G1717" s="17" t="s">
        <v>22</v>
      </c>
      <c r="H1717" s="17" t="s">
        <v>23</v>
      </c>
      <c r="I1717" s="17" t="s">
        <v>17</v>
      </c>
      <c r="J1717" s="17">
        <v>18.899999999999999</v>
      </c>
      <c r="K1717" s="17">
        <v>2</v>
      </c>
      <c r="L1717" s="17">
        <f t="shared" si="54"/>
        <v>37.799999999999997</v>
      </c>
      <c r="M1717" s="35" t="s">
        <v>24</v>
      </c>
    </row>
    <row r="1718" spans="1:13">
      <c r="A1718" s="66" t="s">
        <v>1799</v>
      </c>
      <c r="B1718" s="18">
        <v>43755</v>
      </c>
      <c r="C1718" s="17">
        <f t="shared" si="53"/>
        <v>4</v>
      </c>
      <c r="D1718" s="19">
        <v>0.42098688462322065</v>
      </c>
      <c r="E1718" s="17" t="s">
        <v>26</v>
      </c>
      <c r="F1718" s="17" t="s">
        <v>27</v>
      </c>
      <c r="G1718" s="17" t="s">
        <v>28</v>
      </c>
      <c r="H1718" s="17" t="s">
        <v>29</v>
      </c>
      <c r="I1718" s="17" t="s">
        <v>37</v>
      </c>
      <c r="J1718" s="17">
        <v>14.9</v>
      </c>
      <c r="K1718" s="17">
        <v>2</v>
      </c>
      <c r="L1718" s="17">
        <f t="shared" si="54"/>
        <v>29.8</v>
      </c>
      <c r="M1718" s="35" t="s">
        <v>24</v>
      </c>
    </row>
    <row r="1719" spans="1:13">
      <c r="A1719" s="66" t="s">
        <v>1800</v>
      </c>
      <c r="B1719" s="18">
        <v>43755</v>
      </c>
      <c r="C1719" s="17">
        <f t="shared" si="53"/>
        <v>4</v>
      </c>
      <c r="D1719" s="19">
        <v>0.46003949531797511</v>
      </c>
      <c r="E1719" s="17" t="s">
        <v>20</v>
      </c>
      <c r="F1719" s="17" t="s">
        <v>47</v>
      </c>
      <c r="G1719" s="17" t="s">
        <v>48</v>
      </c>
      <c r="H1719" s="48" t="s">
        <v>77</v>
      </c>
      <c r="I1719" s="17" t="s">
        <v>17</v>
      </c>
      <c r="J1719" s="17">
        <v>7.9</v>
      </c>
      <c r="K1719" s="17">
        <v>2</v>
      </c>
      <c r="L1719" s="17">
        <f t="shared" si="54"/>
        <v>15.8</v>
      </c>
      <c r="M1719" s="35" t="s">
        <v>43</v>
      </c>
    </row>
    <row r="1720" spans="1:13">
      <c r="A1720" s="66" t="s">
        <v>1801</v>
      </c>
      <c r="B1720" s="18">
        <v>43755</v>
      </c>
      <c r="C1720" s="17">
        <f t="shared" si="53"/>
        <v>4</v>
      </c>
      <c r="D1720" s="19">
        <v>0.86311878022429611</v>
      </c>
      <c r="E1720" s="17" t="s">
        <v>20</v>
      </c>
      <c r="F1720" s="17" t="s">
        <v>47</v>
      </c>
      <c r="G1720" s="17" t="s">
        <v>48</v>
      </c>
      <c r="H1720" s="48" t="s">
        <v>77</v>
      </c>
      <c r="I1720" s="17" t="s">
        <v>17</v>
      </c>
      <c r="J1720" s="17">
        <v>7.9</v>
      </c>
      <c r="K1720" s="17">
        <v>1</v>
      </c>
      <c r="L1720" s="17">
        <f t="shared" si="54"/>
        <v>7.9</v>
      </c>
      <c r="M1720" s="35" t="s">
        <v>24</v>
      </c>
    </row>
    <row r="1721" spans="1:13">
      <c r="A1721" s="66" t="s">
        <v>1802</v>
      </c>
      <c r="B1721" s="18">
        <v>43755</v>
      </c>
      <c r="C1721" s="17">
        <f t="shared" si="53"/>
        <v>4</v>
      </c>
      <c r="D1721" s="19">
        <v>0.65788799014345567</v>
      </c>
      <c r="E1721" s="17" t="s">
        <v>26</v>
      </c>
      <c r="F1721" s="17" t="s">
        <v>14</v>
      </c>
      <c r="G1721" s="17" t="s">
        <v>15</v>
      </c>
      <c r="H1721" s="17" t="s">
        <v>16</v>
      </c>
      <c r="I1721" s="17" t="s">
        <v>17</v>
      </c>
      <c r="J1721" s="17">
        <v>29.9</v>
      </c>
      <c r="K1721" s="17">
        <v>3</v>
      </c>
      <c r="L1721" s="17">
        <f t="shared" si="54"/>
        <v>89.699999999999989</v>
      </c>
      <c r="M1721" s="35" t="s">
        <v>24</v>
      </c>
    </row>
    <row r="1722" spans="1:13">
      <c r="A1722" s="66" t="s">
        <v>1803</v>
      </c>
      <c r="B1722" s="18">
        <v>43755</v>
      </c>
      <c r="C1722" s="17">
        <f t="shared" si="53"/>
        <v>4</v>
      </c>
      <c r="D1722" s="19">
        <v>0.87070698809106228</v>
      </c>
      <c r="E1722" s="17" t="s">
        <v>33</v>
      </c>
      <c r="F1722" s="17" t="s">
        <v>21</v>
      </c>
      <c r="G1722" s="17" t="s">
        <v>22</v>
      </c>
      <c r="H1722" s="17" t="s">
        <v>23</v>
      </c>
      <c r="I1722" s="17" t="s">
        <v>17</v>
      </c>
      <c r="J1722" s="17">
        <v>18.899999999999999</v>
      </c>
      <c r="K1722" s="17">
        <v>1</v>
      </c>
      <c r="L1722" s="17">
        <f t="shared" si="54"/>
        <v>18.899999999999999</v>
      </c>
      <c r="M1722" s="35" t="s">
        <v>24</v>
      </c>
    </row>
    <row r="1723" spans="1:13">
      <c r="A1723" s="66" t="s">
        <v>1804</v>
      </c>
      <c r="B1723" s="18">
        <v>43756</v>
      </c>
      <c r="C1723" s="17">
        <f t="shared" si="53"/>
        <v>4</v>
      </c>
      <c r="D1723" s="19">
        <v>0.47702354616063525</v>
      </c>
      <c r="E1723" s="17" t="s">
        <v>59</v>
      </c>
      <c r="F1723" s="17" t="s">
        <v>47</v>
      </c>
      <c r="G1723" s="17" t="s">
        <v>48</v>
      </c>
      <c r="H1723" s="48" t="s">
        <v>77</v>
      </c>
      <c r="I1723" s="17" t="s">
        <v>17</v>
      </c>
      <c r="J1723" s="17">
        <v>7.9</v>
      </c>
      <c r="K1723" s="17">
        <v>2</v>
      </c>
      <c r="L1723" s="17">
        <f t="shared" si="54"/>
        <v>15.8</v>
      </c>
      <c r="M1723" s="35" t="s">
        <v>43</v>
      </c>
    </row>
    <row r="1724" spans="1:13">
      <c r="A1724" s="66" t="s">
        <v>1805</v>
      </c>
      <c r="B1724" s="18">
        <v>43756</v>
      </c>
      <c r="C1724" s="17">
        <f t="shared" si="53"/>
        <v>4</v>
      </c>
      <c r="D1724" s="19">
        <v>0.66027951100844706</v>
      </c>
      <c r="E1724" s="17" t="s">
        <v>20</v>
      </c>
      <c r="F1724" s="17" t="s">
        <v>47</v>
      </c>
      <c r="G1724" s="17" t="s">
        <v>48</v>
      </c>
      <c r="H1724" s="48" t="s">
        <v>77</v>
      </c>
      <c r="I1724" s="17" t="s">
        <v>17</v>
      </c>
      <c r="J1724" s="17">
        <v>7.9</v>
      </c>
      <c r="K1724" s="17">
        <v>2</v>
      </c>
      <c r="L1724" s="17">
        <f t="shared" si="54"/>
        <v>15.8</v>
      </c>
      <c r="M1724" s="35" t="s">
        <v>24</v>
      </c>
    </row>
    <row r="1725" spans="1:13">
      <c r="A1725" s="66" t="s">
        <v>1806</v>
      </c>
      <c r="B1725" s="18">
        <v>43757</v>
      </c>
      <c r="C1725" s="17">
        <f t="shared" si="53"/>
        <v>4</v>
      </c>
      <c r="D1725" s="19">
        <v>0.55893058107363613</v>
      </c>
      <c r="E1725" s="17" t="s">
        <v>59</v>
      </c>
      <c r="F1725" s="17" t="s">
        <v>21</v>
      </c>
      <c r="G1725" s="17" t="s">
        <v>22</v>
      </c>
      <c r="H1725" s="17" t="s">
        <v>23</v>
      </c>
      <c r="I1725" s="17" t="s">
        <v>17</v>
      </c>
      <c r="J1725" s="17">
        <v>18.899999999999999</v>
      </c>
      <c r="K1725" s="17">
        <v>2</v>
      </c>
      <c r="L1725" s="17">
        <f t="shared" si="54"/>
        <v>37.799999999999997</v>
      </c>
      <c r="M1725" s="35" t="s">
        <v>24</v>
      </c>
    </row>
    <row r="1726" spans="1:13">
      <c r="A1726" s="66" t="s">
        <v>1807</v>
      </c>
      <c r="B1726" s="18">
        <v>43758</v>
      </c>
      <c r="C1726" s="17">
        <f t="shared" si="53"/>
        <v>4</v>
      </c>
      <c r="D1726" s="19">
        <v>0.48037895980142314</v>
      </c>
      <c r="E1726" s="17" t="s">
        <v>33</v>
      </c>
      <c r="F1726" s="17" t="s">
        <v>21</v>
      </c>
      <c r="G1726" s="17" t="s">
        <v>22</v>
      </c>
      <c r="H1726" s="17" t="s">
        <v>23</v>
      </c>
      <c r="I1726" s="17" t="s">
        <v>17</v>
      </c>
      <c r="J1726" s="17">
        <v>18.899999999999999</v>
      </c>
      <c r="K1726" s="17">
        <v>2</v>
      </c>
      <c r="L1726" s="17">
        <f t="shared" si="54"/>
        <v>37.799999999999997</v>
      </c>
      <c r="M1726" s="35" t="s">
        <v>24</v>
      </c>
    </row>
    <row r="1727" spans="1:13">
      <c r="A1727" s="66" t="s">
        <v>1808</v>
      </c>
      <c r="B1727" s="18">
        <v>43758</v>
      </c>
      <c r="C1727" s="17">
        <f t="shared" si="53"/>
        <v>4</v>
      </c>
      <c r="D1727" s="19">
        <v>0.58450522208595146</v>
      </c>
      <c r="E1727" s="17" t="s">
        <v>33</v>
      </c>
      <c r="F1727" s="17" t="s">
        <v>34</v>
      </c>
      <c r="G1727" s="48" t="s">
        <v>35</v>
      </c>
      <c r="H1727" s="48" t="s">
        <v>36</v>
      </c>
      <c r="I1727" s="17" t="s">
        <v>37</v>
      </c>
      <c r="J1727" s="17">
        <v>21</v>
      </c>
      <c r="K1727" s="17">
        <v>1</v>
      </c>
      <c r="L1727" s="17">
        <f t="shared" si="54"/>
        <v>21</v>
      </c>
      <c r="M1727" s="35" t="s">
        <v>24</v>
      </c>
    </row>
    <row r="1728" spans="1:13">
      <c r="A1728" s="66" t="s">
        <v>1809</v>
      </c>
      <c r="B1728" s="18">
        <v>43758</v>
      </c>
      <c r="C1728" s="17">
        <f t="shared" si="53"/>
        <v>4</v>
      </c>
      <c r="D1728" s="19">
        <v>0.45372393025136998</v>
      </c>
      <c r="E1728" s="17" t="s">
        <v>33</v>
      </c>
      <c r="F1728" s="17" t="s">
        <v>27</v>
      </c>
      <c r="G1728" s="17" t="s">
        <v>28</v>
      </c>
      <c r="H1728" s="17" t="s">
        <v>29</v>
      </c>
      <c r="I1728" s="17" t="s">
        <v>37</v>
      </c>
      <c r="J1728" s="17">
        <v>14.9</v>
      </c>
      <c r="K1728" s="17">
        <v>2</v>
      </c>
      <c r="L1728" s="17">
        <f t="shared" si="54"/>
        <v>29.8</v>
      </c>
      <c r="M1728" s="35" t="s">
        <v>38</v>
      </c>
    </row>
    <row r="1729" spans="1:13">
      <c r="A1729" s="66" t="s">
        <v>1810</v>
      </c>
      <c r="B1729" s="18">
        <v>43759</v>
      </c>
      <c r="C1729" s="17">
        <f t="shared" si="53"/>
        <v>4</v>
      </c>
      <c r="D1729" s="19">
        <v>0.75121947325576643</v>
      </c>
      <c r="E1729" s="17" t="s">
        <v>33</v>
      </c>
      <c r="F1729" s="17" t="s">
        <v>47</v>
      </c>
      <c r="G1729" s="17" t="s">
        <v>48</v>
      </c>
      <c r="H1729" s="48" t="s">
        <v>77</v>
      </c>
      <c r="I1729" s="17" t="s">
        <v>17</v>
      </c>
      <c r="J1729" s="17">
        <v>7.9</v>
      </c>
      <c r="K1729" s="17">
        <v>4</v>
      </c>
      <c r="L1729" s="17">
        <f t="shared" si="54"/>
        <v>31.6</v>
      </c>
      <c r="M1729" s="35" t="s">
        <v>24</v>
      </c>
    </row>
    <row r="1730" spans="1:13">
      <c r="A1730" s="66" t="s">
        <v>1811</v>
      </c>
      <c r="B1730" s="18">
        <v>43759</v>
      </c>
      <c r="C1730" s="17">
        <f t="shared" si="53"/>
        <v>4</v>
      </c>
      <c r="D1730" s="19">
        <v>0.4854907237357684</v>
      </c>
      <c r="E1730" s="17" t="s">
        <v>13</v>
      </c>
      <c r="F1730" s="17" t="s">
        <v>14</v>
      </c>
      <c r="G1730" s="17" t="s">
        <v>15</v>
      </c>
      <c r="H1730" s="17" t="s">
        <v>16</v>
      </c>
      <c r="I1730" s="17" t="s">
        <v>17</v>
      </c>
      <c r="J1730" s="17">
        <v>29.9</v>
      </c>
      <c r="K1730" s="17">
        <v>2</v>
      </c>
      <c r="L1730" s="17">
        <f t="shared" si="54"/>
        <v>59.8</v>
      </c>
      <c r="M1730" s="35" t="s">
        <v>24</v>
      </c>
    </row>
    <row r="1731" spans="1:13">
      <c r="A1731" s="66" t="s">
        <v>1812</v>
      </c>
      <c r="B1731" s="18">
        <v>43759</v>
      </c>
      <c r="C1731" s="17">
        <f t="shared" ref="C1731:C1794" si="55">INT((MONTH(B1731)-1)/3)+1</f>
        <v>4</v>
      </c>
      <c r="D1731" s="19">
        <v>0.42970863393779352</v>
      </c>
      <c r="E1731" s="17" t="s">
        <v>33</v>
      </c>
      <c r="F1731" s="17" t="s">
        <v>14</v>
      </c>
      <c r="G1731" s="17" t="s">
        <v>15</v>
      </c>
      <c r="H1731" s="17" t="s">
        <v>16</v>
      </c>
      <c r="I1731" s="17" t="s">
        <v>17</v>
      </c>
      <c r="J1731" s="17">
        <v>29.9</v>
      </c>
      <c r="K1731" s="17">
        <v>2</v>
      </c>
      <c r="L1731" s="17">
        <f t="shared" si="54"/>
        <v>59.8</v>
      </c>
      <c r="M1731" s="35" t="s">
        <v>24</v>
      </c>
    </row>
    <row r="1732" spans="1:13">
      <c r="A1732" s="66" t="s">
        <v>1813</v>
      </c>
      <c r="B1732" s="18">
        <v>43759</v>
      </c>
      <c r="C1732" s="17">
        <f t="shared" si="55"/>
        <v>4</v>
      </c>
      <c r="D1732" s="19">
        <v>0.41751713325776457</v>
      </c>
      <c r="E1732" s="17" t="s">
        <v>13</v>
      </c>
      <c r="F1732" s="17" t="s">
        <v>21</v>
      </c>
      <c r="G1732" s="17" t="s">
        <v>22</v>
      </c>
      <c r="H1732" s="17" t="s">
        <v>23</v>
      </c>
      <c r="I1732" s="17" t="s">
        <v>17</v>
      </c>
      <c r="J1732" s="17">
        <v>18.899999999999999</v>
      </c>
      <c r="K1732" s="17">
        <v>1</v>
      </c>
      <c r="L1732" s="17">
        <f t="shared" si="54"/>
        <v>18.899999999999999</v>
      </c>
      <c r="M1732" s="35" t="s">
        <v>24</v>
      </c>
    </row>
    <row r="1733" spans="1:13">
      <c r="A1733" s="66" t="s">
        <v>1814</v>
      </c>
      <c r="B1733" s="18">
        <v>43759</v>
      </c>
      <c r="C1733" s="17">
        <f t="shared" si="55"/>
        <v>4</v>
      </c>
      <c r="D1733" s="19">
        <v>0.44283051219643527</v>
      </c>
      <c r="E1733" s="17" t="s">
        <v>26</v>
      </c>
      <c r="F1733" s="17" t="s">
        <v>82</v>
      </c>
      <c r="G1733" s="17" t="s">
        <v>83</v>
      </c>
      <c r="H1733" s="48" t="s">
        <v>84</v>
      </c>
      <c r="I1733" s="17" t="s">
        <v>37</v>
      </c>
      <c r="J1733" s="17">
        <v>9.8000000000000007</v>
      </c>
      <c r="K1733" s="17">
        <v>3</v>
      </c>
      <c r="L1733" s="17">
        <f t="shared" si="54"/>
        <v>29.400000000000002</v>
      </c>
      <c r="M1733" s="35" t="s">
        <v>24</v>
      </c>
    </row>
    <row r="1734" spans="1:13">
      <c r="A1734" s="66" t="s">
        <v>1815</v>
      </c>
      <c r="B1734" s="18">
        <v>43759</v>
      </c>
      <c r="C1734" s="17">
        <f t="shared" si="55"/>
        <v>4</v>
      </c>
      <c r="D1734" s="19">
        <v>0.45013326992157721</v>
      </c>
      <c r="E1734" s="17" t="s">
        <v>33</v>
      </c>
      <c r="F1734" s="17" t="s">
        <v>14</v>
      </c>
      <c r="G1734" s="17" t="s">
        <v>15</v>
      </c>
      <c r="H1734" s="17" t="s">
        <v>16</v>
      </c>
      <c r="I1734" s="17" t="s">
        <v>17</v>
      </c>
      <c r="J1734" s="17">
        <v>29.9</v>
      </c>
      <c r="K1734" s="17">
        <v>1</v>
      </c>
      <c r="L1734" s="17">
        <f t="shared" si="54"/>
        <v>29.9</v>
      </c>
      <c r="M1734" s="35" t="s">
        <v>24</v>
      </c>
    </row>
    <row r="1735" spans="1:13">
      <c r="A1735" s="66" t="s">
        <v>1816</v>
      </c>
      <c r="B1735" s="18">
        <v>43760</v>
      </c>
      <c r="C1735" s="17">
        <f t="shared" si="55"/>
        <v>4</v>
      </c>
      <c r="D1735" s="19">
        <v>0.6476645914836977</v>
      </c>
      <c r="E1735" s="17" t="s">
        <v>13</v>
      </c>
      <c r="F1735" s="17" t="s">
        <v>27</v>
      </c>
      <c r="G1735" s="17" t="s">
        <v>28</v>
      </c>
      <c r="H1735" s="17" t="s">
        <v>29</v>
      </c>
      <c r="I1735" s="17" t="s">
        <v>37</v>
      </c>
      <c r="J1735" s="17">
        <v>14.9</v>
      </c>
      <c r="K1735" s="17">
        <v>1</v>
      </c>
      <c r="L1735" s="17">
        <f t="shared" si="54"/>
        <v>14.9</v>
      </c>
      <c r="M1735" s="31" t="s">
        <v>24</v>
      </c>
    </row>
    <row r="1736" spans="1:13">
      <c r="A1736" s="66" t="s">
        <v>1817</v>
      </c>
      <c r="B1736" s="18">
        <v>43761</v>
      </c>
      <c r="C1736" s="17">
        <f t="shared" si="55"/>
        <v>4</v>
      </c>
      <c r="D1736" s="19">
        <v>0.52949697619213332</v>
      </c>
      <c r="E1736" s="17" t="s">
        <v>20</v>
      </c>
      <c r="F1736" s="17" t="s">
        <v>27</v>
      </c>
      <c r="G1736" s="17" t="s">
        <v>28</v>
      </c>
      <c r="H1736" s="17" t="s">
        <v>29</v>
      </c>
      <c r="I1736" s="17" t="s">
        <v>37</v>
      </c>
      <c r="J1736" s="17">
        <v>14.9</v>
      </c>
      <c r="K1736" s="17">
        <v>1</v>
      </c>
      <c r="L1736" s="17">
        <f t="shared" si="54"/>
        <v>14.9</v>
      </c>
      <c r="M1736" s="31" t="s">
        <v>24</v>
      </c>
    </row>
    <row r="1737" spans="1:13">
      <c r="A1737" s="66" t="s">
        <v>1818</v>
      </c>
      <c r="B1737" s="18">
        <v>43761</v>
      </c>
      <c r="C1737" s="17">
        <f t="shared" si="55"/>
        <v>4</v>
      </c>
      <c r="D1737" s="19">
        <v>0.59394457469144812</v>
      </c>
      <c r="E1737" s="17" t="s">
        <v>59</v>
      </c>
      <c r="F1737" s="17" t="s">
        <v>21</v>
      </c>
      <c r="G1737" s="17" t="s">
        <v>22</v>
      </c>
      <c r="H1737" s="17" t="s">
        <v>23</v>
      </c>
      <c r="I1737" s="17" t="s">
        <v>17</v>
      </c>
      <c r="J1737" s="17">
        <v>18.899999999999999</v>
      </c>
      <c r="K1737" s="17">
        <v>2</v>
      </c>
      <c r="L1737" s="17">
        <f t="shared" si="54"/>
        <v>37.799999999999997</v>
      </c>
      <c r="M1737" s="31" t="s">
        <v>24</v>
      </c>
    </row>
    <row r="1738" spans="1:13">
      <c r="A1738" s="66" t="s">
        <v>1819</v>
      </c>
      <c r="B1738" s="18">
        <v>43761</v>
      </c>
      <c r="C1738" s="17">
        <f t="shared" si="55"/>
        <v>4</v>
      </c>
      <c r="D1738" s="19">
        <v>0.73281937396756525</v>
      </c>
      <c r="E1738" s="17" t="s">
        <v>20</v>
      </c>
      <c r="F1738" s="17" t="s">
        <v>34</v>
      </c>
      <c r="G1738" s="48" t="s">
        <v>35</v>
      </c>
      <c r="H1738" s="48" t="s">
        <v>36</v>
      </c>
      <c r="I1738" s="17" t="s">
        <v>37</v>
      </c>
      <c r="J1738" s="17">
        <v>21</v>
      </c>
      <c r="K1738" s="17">
        <v>3</v>
      </c>
      <c r="L1738" s="17">
        <f t="shared" si="54"/>
        <v>63</v>
      </c>
      <c r="M1738" s="31" t="s">
        <v>43</v>
      </c>
    </row>
    <row r="1739" spans="1:13">
      <c r="A1739" s="66" t="s">
        <v>1820</v>
      </c>
      <c r="B1739" s="18">
        <v>43762</v>
      </c>
      <c r="C1739" s="17">
        <f t="shared" si="55"/>
        <v>4</v>
      </c>
      <c r="D1739" s="19">
        <v>0.58094848734791371</v>
      </c>
      <c r="E1739" s="17" t="s">
        <v>33</v>
      </c>
      <c r="F1739" s="17" t="s">
        <v>21</v>
      </c>
      <c r="G1739" s="17" t="s">
        <v>22</v>
      </c>
      <c r="H1739" s="17" t="s">
        <v>23</v>
      </c>
      <c r="I1739" s="17" t="s">
        <v>17</v>
      </c>
      <c r="J1739" s="17">
        <v>18.899999999999999</v>
      </c>
      <c r="K1739" s="17">
        <v>3</v>
      </c>
      <c r="L1739" s="17">
        <f t="shared" si="54"/>
        <v>56.699999999999996</v>
      </c>
      <c r="M1739" s="31" t="s">
        <v>24</v>
      </c>
    </row>
    <row r="1740" spans="1:13">
      <c r="A1740" s="66" t="s">
        <v>1821</v>
      </c>
      <c r="B1740" s="18">
        <v>43762</v>
      </c>
      <c r="C1740" s="17">
        <f t="shared" si="55"/>
        <v>4</v>
      </c>
      <c r="D1740" s="19">
        <v>0.75421784361655364</v>
      </c>
      <c r="E1740" s="17" t="s">
        <v>59</v>
      </c>
      <c r="F1740" s="17" t="s">
        <v>14</v>
      </c>
      <c r="G1740" s="17" t="s">
        <v>15</v>
      </c>
      <c r="H1740" s="17" t="s">
        <v>16</v>
      </c>
      <c r="I1740" s="17" t="s">
        <v>17</v>
      </c>
      <c r="J1740" s="17">
        <v>29.9</v>
      </c>
      <c r="K1740" s="17">
        <v>1</v>
      </c>
      <c r="L1740" s="17">
        <f t="shared" si="54"/>
        <v>29.9</v>
      </c>
      <c r="M1740" s="31" t="s">
        <v>24</v>
      </c>
    </row>
    <row r="1741" spans="1:13">
      <c r="A1741" s="66" t="s">
        <v>1822</v>
      </c>
      <c r="B1741" s="18">
        <v>43763</v>
      </c>
      <c r="C1741" s="17">
        <f t="shared" si="55"/>
        <v>4</v>
      </c>
      <c r="D1741" s="19">
        <v>0.58718269710666215</v>
      </c>
      <c r="E1741" s="17" t="s">
        <v>33</v>
      </c>
      <c r="F1741" s="17" t="s">
        <v>47</v>
      </c>
      <c r="G1741" s="17" t="s">
        <v>48</v>
      </c>
      <c r="H1741" s="48" t="s">
        <v>77</v>
      </c>
      <c r="I1741" s="17" t="s">
        <v>17</v>
      </c>
      <c r="J1741" s="17">
        <v>7.9</v>
      </c>
      <c r="K1741" s="17">
        <v>1</v>
      </c>
      <c r="L1741" s="17">
        <f t="shared" si="54"/>
        <v>7.9</v>
      </c>
      <c r="M1741" s="31" t="s">
        <v>24</v>
      </c>
    </row>
    <row r="1742" spans="1:13">
      <c r="A1742" s="66" t="s">
        <v>1823</v>
      </c>
      <c r="B1742" s="18">
        <v>43763</v>
      </c>
      <c r="C1742" s="17">
        <f t="shared" si="55"/>
        <v>4</v>
      </c>
      <c r="D1742" s="19">
        <v>0.5715805276586422</v>
      </c>
      <c r="E1742" s="17" t="s">
        <v>20</v>
      </c>
      <c r="F1742" s="17" t="s">
        <v>14</v>
      </c>
      <c r="G1742" s="17" t="s">
        <v>15</v>
      </c>
      <c r="H1742" s="17" t="s">
        <v>16</v>
      </c>
      <c r="I1742" s="17" t="s">
        <v>17</v>
      </c>
      <c r="J1742" s="17">
        <v>29.9</v>
      </c>
      <c r="K1742" s="17">
        <v>1</v>
      </c>
      <c r="L1742" s="17">
        <f t="shared" si="54"/>
        <v>29.9</v>
      </c>
      <c r="M1742" s="31" t="s">
        <v>24</v>
      </c>
    </row>
    <row r="1743" spans="1:13">
      <c r="A1743" s="66" t="s">
        <v>1824</v>
      </c>
      <c r="B1743" s="18">
        <v>43763</v>
      </c>
      <c r="C1743" s="17">
        <f t="shared" si="55"/>
        <v>4</v>
      </c>
      <c r="D1743" s="19">
        <v>0.42347793216144886</v>
      </c>
      <c r="E1743" s="17" t="s">
        <v>13</v>
      </c>
      <c r="F1743" s="17" t="s">
        <v>27</v>
      </c>
      <c r="G1743" s="17" t="s">
        <v>28</v>
      </c>
      <c r="H1743" s="17" t="s">
        <v>29</v>
      </c>
      <c r="I1743" s="17" t="s">
        <v>37</v>
      </c>
      <c r="J1743" s="17">
        <v>14.9</v>
      </c>
      <c r="K1743" s="17">
        <v>1</v>
      </c>
      <c r="L1743" s="17">
        <f t="shared" si="54"/>
        <v>14.9</v>
      </c>
      <c r="M1743" s="31" t="s">
        <v>24</v>
      </c>
    </row>
    <row r="1744" spans="1:13">
      <c r="A1744" s="66" t="s">
        <v>1825</v>
      </c>
      <c r="B1744" s="18">
        <v>43763</v>
      </c>
      <c r="C1744" s="17">
        <f t="shared" si="55"/>
        <v>4</v>
      </c>
      <c r="D1744" s="19">
        <v>0.72744453752464688</v>
      </c>
      <c r="E1744" s="17" t="s">
        <v>33</v>
      </c>
      <c r="F1744" s="17" t="s">
        <v>34</v>
      </c>
      <c r="G1744" s="48" t="s">
        <v>35</v>
      </c>
      <c r="H1744" s="48" t="s">
        <v>36</v>
      </c>
      <c r="I1744" s="17" t="s">
        <v>37</v>
      </c>
      <c r="J1744" s="17">
        <v>21</v>
      </c>
      <c r="K1744" s="17">
        <v>1</v>
      </c>
      <c r="L1744" s="17">
        <f t="shared" si="54"/>
        <v>21</v>
      </c>
      <c r="M1744" s="31" t="s">
        <v>24</v>
      </c>
    </row>
    <row r="1745" spans="1:13">
      <c r="A1745" s="66" t="s">
        <v>1826</v>
      </c>
      <c r="B1745" s="18">
        <v>43763</v>
      </c>
      <c r="C1745" s="17">
        <f t="shared" si="55"/>
        <v>4</v>
      </c>
      <c r="D1745" s="19">
        <v>0.56958743952026181</v>
      </c>
      <c r="E1745" s="17" t="s">
        <v>59</v>
      </c>
      <c r="F1745" s="17" t="s">
        <v>34</v>
      </c>
      <c r="G1745" s="48" t="s">
        <v>35</v>
      </c>
      <c r="H1745" s="48" t="s">
        <v>36</v>
      </c>
      <c r="I1745" s="17" t="s">
        <v>37</v>
      </c>
      <c r="J1745" s="17">
        <v>21</v>
      </c>
      <c r="K1745" s="17">
        <v>2</v>
      </c>
      <c r="L1745" s="17">
        <f t="shared" si="54"/>
        <v>42</v>
      </c>
      <c r="M1745" s="31" t="s">
        <v>43</v>
      </c>
    </row>
    <row r="1746" spans="1:13">
      <c r="A1746" s="66" t="s">
        <v>1827</v>
      </c>
      <c r="B1746" s="18">
        <v>43764</v>
      </c>
      <c r="C1746" s="17">
        <f t="shared" si="55"/>
        <v>4</v>
      </c>
      <c r="D1746" s="19">
        <v>0.52202095163148088</v>
      </c>
      <c r="E1746" s="17" t="s">
        <v>13</v>
      </c>
      <c r="F1746" s="17" t="s">
        <v>47</v>
      </c>
      <c r="G1746" s="17" t="s">
        <v>48</v>
      </c>
      <c r="H1746" s="48" t="s">
        <v>77</v>
      </c>
      <c r="I1746" s="17" t="s">
        <v>17</v>
      </c>
      <c r="J1746" s="17">
        <v>7.9</v>
      </c>
      <c r="K1746" s="17">
        <v>1</v>
      </c>
      <c r="L1746" s="17">
        <f t="shared" si="54"/>
        <v>7.9</v>
      </c>
      <c r="M1746" s="31" t="s">
        <v>24</v>
      </c>
    </row>
    <row r="1747" spans="1:13">
      <c r="A1747" s="66" t="s">
        <v>1828</v>
      </c>
      <c r="B1747" s="18">
        <v>43764</v>
      </c>
      <c r="C1747" s="17">
        <f t="shared" si="55"/>
        <v>4</v>
      </c>
      <c r="D1747" s="19">
        <v>0.80462661346276931</v>
      </c>
      <c r="E1747" s="17" t="s">
        <v>26</v>
      </c>
      <c r="F1747" s="17" t="s">
        <v>21</v>
      </c>
      <c r="G1747" s="17" t="s">
        <v>22</v>
      </c>
      <c r="H1747" s="17" t="s">
        <v>23</v>
      </c>
      <c r="I1747" s="17" t="s">
        <v>17</v>
      </c>
      <c r="J1747" s="17">
        <v>18.899999999999999</v>
      </c>
      <c r="K1747" s="17">
        <v>3</v>
      </c>
      <c r="L1747" s="17">
        <f t="shared" si="54"/>
        <v>56.699999999999996</v>
      </c>
      <c r="M1747" s="31" t="s">
        <v>24</v>
      </c>
    </row>
    <row r="1748" spans="1:13">
      <c r="A1748" s="66" t="s">
        <v>1829</v>
      </c>
      <c r="B1748" s="18">
        <v>43764</v>
      </c>
      <c r="C1748" s="17">
        <f t="shared" si="55"/>
        <v>4</v>
      </c>
      <c r="D1748" s="19">
        <v>0.87741079678944156</v>
      </c>
      <c r="E1748" s="17" t="s">
        <v>59</v>
      </c>
      <c r="F1748" s="17" t="s">
        <v>34</v>
      </c>
      <c r="G1748" s="48" t="s">
        <v>35</v>
      </c>
      <c r="H1748" s="48" t="s">
        <v>36</v>
      </c>
      <c r="I1748" s="17" t="s">
        <v>37</v>
      </c>
      <c r="J1748" s="17">
        <v>21</v>
      </c>
      <c r="K1748" s="17">
        <v>1</v>
      </c>
      <c r="L1748" s="17">
        <f t="shared" si="54"/>
        <v>21</v>
      </c>
      <c r="M1748" s="31" t="s">
        <v>24</v>
      </c>
    </row>
    <row r="1749" spans="1:13">
      <c r="A1749" s="66" t="s">
        <v>1830</v>
      </c>
      <c r="B1749" s="18">
        <v>43764</v>
      </c>
      <c r="C1749" s="17">
        <f t="shared" si="55"/>
        <v>4</v>
      </c>
      <c r="D1749" s="19">
        <v>0.91571555510869962</v>
      </c>
      <c r="E1749" s="17" t="s">
        <v>33</v>
      </c>
      <c r="F1749" s="17" t="s">
        <v>27</v>
      </c>
      <c r="G1749" s="17" t="s">
        <v>28</v>
      </c>
      <c r="H1749" s="17" t="s">
        <v>29</v>
      </c>
      <c r="I1749" s="17" t="s">
        <v>37</v>
      </c>
      <c r="J1749" s="17">
        <v>14.9</v>
      </c>
      <c r="K1749" s="17">
        <v>2</v>
      </c>
      <c r="L1749" s="17">
        <f t="shared" si="54"/>
        <v>29.8</v>
      </c>
      <c r="M1749" s="31" t="s">
        <v>24</v>
      </c>
    </row>
    <row r="1750" spans="1:13">
      <c r="A1750" s="66" t="s">
        <v>1831</v>
      </c>
      <c r="B1750" s="18">
        <v>43765</v>
      </c>
      <c r="C1750" s="17">
        <f t="shared" si="55"/>
        <v>4</v>
      </c>
      <c r="D1750" s="19">
        <v>0.76556364710341929</v>
      </c>
      <c r="E1750" s="17" t="s">
        <v>59</v>
      </c>
      <c r="F1750" s="17" t="s">
        <v>82</v>
      </c>
      <c r="G1750" s="17" t="s">
        <v>83</v>
      </c>
      <c r="H1750" s="48" t="s">
        <v>84</v>
      </c>
      <c r="I1750" s="17" t="s">
        <v>37</v>
      </c>
      <c r="J1750" s="17">
        <v>9.8000000000000007</v>
      </c>
      <c r="K1750" s="17">
        <v>2</v>
      </c>
      <c r="L1750" s="17">
        <f t="shared" si="54"/>
        <v>19.600000000000001</v>
      </c>
      <c r="M1750" s="31" t="s">
        <v>24</v>
      </c>
    </row>
    <row r="1751" spans="1:13">
      <c r="A1751" s="66" t="s">
        <v>1832</v>
      </c>
      <c r="B1751" s="18">
        <v>43765</v>
      </c>
      <c r="C1751" s="17">
        <f t="shared" si="55"/>
        <v>4</v>
      </c>
      <c r="D1751" s="19">
        <v>0.41711933590361883</v>
      </c>
      <c r="E1751" s="17" t="s">
        <v>26</v>
      </c>
      <c r="F1751" s="17" t="s">
        <v>82</v>
      </c>
      <c r="G1751" s="17" t="s">
        <v>83</v>
      </c>
      <c r="H1751" s="48" t="s">
        <v>84</v>
      </c>
      <c r="I1751" s="17" t="s">
        <v>37</v>
      </c>
      <c r="J1751" s="17">
        <v>9.8000000000000007</v>
      </c>
      <c r="K1751" s="17">
        <v>2</v>
      </c>
      <c r="L1751" s="17">
        <f t="shared" si="54"/>
        <v>19.600000000000001</v>
      </c>
      <c r="M1751" s="31" t="s">
        <v>38</v>
      </c>
    </row>
    <row r="1752" spans="1:13">
      <c r="A1752" s="66" t="s">
        <v>1833</v>
      </c>
      <c r="B1752" s="18">
        <v>43765</v>
      </c>
      <c r="C1752" s="17">
        <f t="shared" si="55"/>
        <v>4</v>
      </c>
      <c r="D1752" s="19">
        <v>0.57148732668686597</v>
      </c>
      <c r="E1752" s="17" t="s">
        <v>13</v>
      </c>
      <c r="F1752" s="17" t="s">
        <v>27</v>
      </c>
      <c r="G1752" s="17" t="s">
        <v>28</v>
      </c>
      <c r="H1752" s="17" t="s">
        <v>29</v>
      </c>
      <c r="I1752" s="17" t="s">
        <v>37</v>
      </c>
      <c r="J1752" s="17">
        <v>14.9</v>
      </c>
      <c r="K1752" s="17">
        <v>2</v>
      </c>
      <c r="L1752" s="17">
        <f t="shared" si="54"/>
        <v>29.8</v>
      </c>
      <c r="M1752" s="31" t="s">
        <v>24</v>
      </c>
    </row>
    <row r="1753" spans="1:13">
      <c r="A1753" s="66" t="s">
        <v>1834</v>
      </c>
      <c r="B1753" s="18">
        <v>43765</v>
      </c>
      <c r="C1753" s="17">
        <f t="shared" si="55"/>
        <v>4</v>
      </c>
      <c r="D1753" s="19">
        <v>0.50858943768258824</v>
      </c>
      <c r="E1753" s="17" t="s">
        <v>26</v>
      </c>
      <c r="F1753" s="17" t="s">
        <v>47</v>
      </c>
      <c r="G1753" s="17" t="s">
        <v>48</v>
      </c>
      <c r="H1753" s="48" t="s">
        <v>77</v>
      </c>
      <c r="I1753" s="17" t="s">
        <v>17</v>
      </c>
      <c r="J1753" s="17">
        <v>7.9</v>
      </c>
      <c r="K1753" s="17">
        <v>2</v>
      </c>
      <c r="L1753" s="17">
        <f t="shared" si="54"/>
        <v>15.8</v>
      </c>
      <c r="M1753" s="31" t="s">
        <v>43</v>
      </c>
    </row>
    <row r="1754" spans="1:13">
      <c r="A1754" s="66" t="s">
        <v>1835</v>
      </c>
      <c r="B1754" s="18">
        <v>43766</v>
      </c>
      <c r="C1754" s="17">
        <f t="shared" si="55"/>
        <v>4</v>
      </c>
      <c r="D1754" s="19">
        <v>0.73290704427736841</v>
      </c>
      <c r="E1754" s="17" t="s">
        <v>20</v>
      </c>
      <c r="F1754" s="17" t="s">
        <v>27</v>
      </c>
      <c r="G1754" s="17" t="s">
        <v>28</v>
      </c>
      <c r="H1754" s="17" t="s">
        <v>29</v>
      </c>
      <c r="I1754" s="17" t="s">
        <v>37</v>
      </c>
      <c r="J1754" s="17">
        <v>14.9</v>
      </c>
      <c r="K1754" s="17">
        <v>4</v>
      </c>
      <c r="L1754" s="17">
        <f t="shared" si="54"/>
        <v>59.6</v>
      </c>
      <c r="M1754" s="31" t="s">
        <v>24</v>
      </c>
    </row>
    <row r="1755" spans="1:13">
      <c r="A1755" s="66" t="s">
        <v>1836</v>
      </c>
      <c r="B1755" s="18">
        <v>43766</v>
      </c>
      <c r="C1755" s="17">
        <f t="shared" si="55"/>
        <v>4</v>
      </c>
      <c r="D1755" s="19">
        <v>0.86197432752805692</v>
      </c>
      <c r="E1755" s="17" t="s">
        <v>20</v>
      </c>
      <c r="F1755" s="17" t="s">
        <v>82</v>
      </c>
      <c r="G1755" s="17" t="s">
        <v>83</v>
      </c>
      <c r="H1755" s="48" t="s">
        <v>84</v>
      </c>
      <c r="I1755" s="17" t="s">
        <v>37</v>
      </c>
      <c r="J1755" s="17">
        <v>9.8000000000000007</v>
      </c>
      <c r="K1755" s="17">
        <v>2</v>
      </c>
      <c r="L1755" s="17">
        <f t="shared" si="54"/>
        <v>19.600000000000001</v>
      </c>
      <c r="M1755" s="31" t="s">
        <v>24</v>
      </c>
    </row>
    <row r="1756" spans="1:13">
      <c r="A1756" s="66" t="s">
        <v>1837</v>
      </c>
      <c r="B1756" s="18">
        <v>43766</v>
      </c>
      <c r="C1756" s="17">
        <f t="shared" si="55"/>
        <v>4</v>
      </c>
      <c r="D1756" s="19">
        <v>0.66788718953329285</v>
      </c>
      <c r="E1756" s="17" t="s">
        <v>26</v>
      </c>
      <c r="F1756" s="17" t="s">
        <v>34</v>
      </c>
      <c r="G1756" s="48" t="s">
        <v>35</v>
      </c>
      <c r="H1756" s="48" t="s">
        <v>36</v>
      </c>
      <c r="I1756" s="17" t="s">
        <v>37</v>
      </c>
      <c r="J1756" s="17">
        <v>21</v>
      </c>
      <c r="K1756" s="17">
        <v>1</v>
      </c>
      <c r="L1756" s="17">
        <f t="shared" si="54"/>
        <v>21</v>
      </c>
      <c r="M1756" s="31" t="s">
        <v>24</v>
      </c>
    </row>
    <row r="1757" spans="1:13">
      <c r="A1757" s="66" t="s">
        <v>1838</v>
      </c>
      <c r="B1757" s="18">
        <v>43766</v>
      </c>
      <c r="C1757" s="17">
        <f t="shared" si="55"/>
        <v>4</v>
      </c>
      <c r="D1757" s="19">
        <v>0.54927878353154735</v>
      </c>
      <c r="E1757" s="17" t="s">
        <v>59</v>
      </c>
      <c r="F1757" s="17" t="s">
        <v>82</v>
      </c>
      <c r="G1757" s="17" t="s">
        <v>83</v>
      </c>
      <c r="H1757" s="48" t="s">
        <v>84</v>
      </c>
      <c r="I1757" s="17" t="s">
        <v>37</v>
      </c>
      <c r="J1757" s="17">
        <v>9.8000000000000007</v>
      </c>
      <c r="K1757" s="17">
        <v>1</v>
      </c>
      <c r="L1757" s="17">
        <f t="shared" si="54"/>
        <v>9.8000000000000007</v>
      </c>
      <c r="M1757" s="31" t="s">
        <v>43</v>
      </c>
    </row>
    <row r="1758" spans="1:13">
      <c r="A1758" s="66" t="s">
        <v>1839</v>
      </c>
      <c r="B1758" s="18">
        <v>43767</v>
      </c>
      <c r="C1758" s="17">
        <f t="shared" si="55"/>
        <v>4</v>
      </c>
      <c r="D1758" s="19">
        <v>0.57376838171238109</v>
      </c>
      <c r="E1758" s="17" t="s">
        <v>20</v>
      </c>
      <c r="F1758" s="17" t="s">
        <v>47</v>
      </c>
      <c r="G1758" s="17" t="s">
        <v>48</v>
      </c>
      <c r="H1758" s="48" t="s">
        <v>77</v>
      </c>
      <c r="I1758" s="17" t="s">
        <v>17</v>
      </c>
      <c r="J1758" s="17">
        <v>7.9</v>
      </c>
      <c r="K1758" s="17">
        <v>1</v>
      </c>
      <c r="L1758" s="17">
        <f t="shared" si="54"/>
        <v>7.9</v>
      </c>
      <c r="M1758" s="31" t="s">
        <v>24</v>
      </c>
    </row>
    <row r="1759" spans="1:13">
      <c r="A1759" s="66" t="s">
        <v>1840</v>
      </c>
      <c r="B1759" s="18">
        <v>43767</v>
      </c>
      <c r="C1759" s="17">
        <f t="shared" si="55"/>
        <v>4</v>
      </c>
      <c r="D1759" s="19">
        <v>0.63572661118668539</v>
      </c>
      <c r="E1759" s="17" t="s">
        <v>26</v>
      </c>
      <c r="F1759" s="17" t="s">
        <v>14</v>
      </c>
      <c r="G1759" s="17" t="s">
        <v>15</v>
      </c>
      <c r="H1759" s="17" t="s">
        <v>16</v>
      </c>
      <c r="I1759" s="17" t="s">
        <v>17</v>
      </c>
      <c r="J1759" s="17">
        <v>29.9</v>
      </c>
      <c r="K1759" s="17">
        <v>2</v>
      </c>
      <c r="L1759" s="17">
        <f t="shared" si="54"/>
        <v>59.8</v>
      </c>
      <c r="M1759" s="31" t="s">
        <v>24</v>
      </c>
    </row>
    <row r="1760" spans="1:13">
      <c r="A1760" s="66" t="s">
        <v>1841</v>
      </c>
      <c r="B1760" s="18">
        <v>43767</v>
      </c>
      <c r="C1760" s="17">
        <f t="shared" si="55"/>
        <v>4</v>
      </c>
      <c r="D1760" s="19">
        <v>0.66854779454691382</v>
      </c>
      <c r="E1760" s="17" t="s">
        <v>20</v>
      </c>
      <c r="F1760" s="17" t="s">
        <v>47</v>
      </c>
      <c r="G1760" s="17" t="s">
        <v>48</v>
      </c>
      <c r="H1760" s="48" t="s">
        <v>77</v>
      </c>
      <c r="I1760" s="17" t="s">
        <v>17</v>
      </c>
      <c r="J1760" s="17">
        <v>7.9</v>
      </c>
      <c r="K1760" s="17">
        <v>2</v>
      </c>
      <c r="L1760" s="17">
        <f t="shared" si="54"/>
        <v>15.8</v>
      </c>
      <c r="M1760" s="31" t="s">
        <v>24</v>
      </c>
    </row>
    <row r="1761" spans="1:13">
      <c r="A1761" s="66" t="s">
        <v>1842</v>
      </c>
      <c r="B1761" s="18">
        <v>43768</v>
      </c>
      <c r="C1761" s="17">
        <f t="shared" si="55"/>
        <v>4</v>
      </c>
      <c r="D1761" s="19">
        <v>0.73307441417638675</v>
      </c>
      <c r="E1761" s="17" t="s">
        <v>13</v>
      </c>
      <c r="F1761" s="17" t="s">
        <v>21</v>
      </c>
      <c r="G1761" s="17" t="s">
        <v>22</v>
      </c>
      <c r="H1761" s="17" t="s">
        <v>23</v>
      </c>
      <c r="I1761" s="17" t="s">
        <v>17</v>
      </c>
      <c r="J1761" s="17">
        <v>18.899999999999999</v>
      </c>
      <c r="K1761" s="17">
        <v>1</v>
      </c>
      <c r="L1761" s="17">
        <f t="shared" si="54"/>
        <v>18.899999999999999</v>
      </c>
      <c r="M1761" s="31" t="s">
        <v>24</v>
      </c>
    </row>
    <row r="1762" spans="1:13">
      <c r="A1762" s="66" t="s">
        <v>1843</v>
      </c>
      <c r="B1762" s="18">
        <v>43769</v>
      </c>
      <c r="C1762" s="17">
        <f t="shared" si="55"/>
        <v>4</v>
      </c>
      <c r="D1762" s="19">
        <v>0.88236221218281541</v>
      </c>
      <c r="E1762" s="17" t="s">
        <v>33</v>
      </c>
      <c r="F1762" s="17" t="s">
        <v>27</v>
      </c>
      <c r="G1762" s="48" t="s">
        <v>184</v>
      </c>
      <c r="H1762" s="17" t="s">
        <v>29</v>
      </c>
      <c r="I1762" s="17" t="s">
        <v>37</v>
      </c>
      <c r="J1762" s="17">
        <v>14.9</v>
      </c>
      <c r="K1762" s="17">
        <v>3</v>
      </c>
      <c r="L1762" s="17">
        <f t="shared" ref="L1762:L1825" si="56">J1762*K1762</f>
        <v>44.7</v>
      </c>
      <c r="M1762" s="31" t="s">
        <v>24</v>
      </c>
    </row>
    <row r="1763" spans="1:13">
      <c r="A1763" s="66" t="s">
        <v>1844</v>
      </c>
      <c r="B1763" s="18">
        <v>43769</v>
      </c>
      <c r="C1763" s="17">
        <f t="shared" si="55"/>
        <v>4</v>
      </c>
      <c r="D1763" s="19">
        <v>0.45977018938362285</v>
      </c>
      <c r="E1763" s="17" t="s">
        <v>59</v>
      </c>
      <c r="F1763" s="17" t="s">
        <v>34</v>
      </c>
      <c r="G1763" s="48" t="s">
        <v>35</v>
      </c>
      <c r="H1763" s="48" t="s">
        <v>36</v>
      </c>
      <c r="I1763" s="17" t="s">
        <v>37</v>
      </c>
      <c r="J1763" s="17">
        <v>21</v>
      </c>
      <c r="K1763" s="17">
        <v>2</v>
      </c>
      <c r="L1763" s="17">
        <f t="shared" si="56"/>
        <v>42</v>
      </c>
      <c r="M1763" s="31" t="s">
        <v>24</v>
      </c>
    </row>
    <row r="1764" spans="1:13">
      <c r="A1764" s="66" t="s">
        <v>1845</v>
      </c>
      <c r="B1764" s="18">
        <v>43769</v>
      </c>
      <c r="C1764" s="17">
        <f t="shared" si="55"/>
        <v>4</v>
      </c>
      <c r="D1764" s="19">
        <v>0.91431206501209772</v>
      </c>
      <c r="E1764" s="17" t="s">
        <v>26</v>
      </c>
      <c r="F1764" s="17" t="s">
        <v>27</v>
      </c>
      <c r="G1764" s="17" t="s">
        <v>28</v>
      </c>
      <c r="H1764" s="17" t="s">
        <v>29</v>
      </c>
      <c r="I1764" s="17" t="s">
        <v>37</v>
      </c>
      <c r="J1764" s="17">
        <v>14.9</v>
      </c>
      <c r="K1764" s="17">
        <v>1</v>
      </c>
      <c r="L1764" s="17">
        <f t="shared" si="56"/>
        <v>14.9</v>
      </c>
      <c r="M1764" s="31" t="s">
        <v>43</v>
      </c>
    </row>
    <row r="1765" spans="1:13">
      <c r="A1765" s="66" t="s">
        <v>1846</v>
      </c>
      <c r="B1765" s="18">
        <v>43770</v>
      </c>
      <c r="C1765" s="17">
        <f t="shared" si="55"/>
        <v>4</v>
      </c>
      <c r="D1765" s="19">
        <v>0.76634719775449933</v>
      </c>
      <c r="E1765" s="17" t="s">
        <v>33</v>
      </c>
      <c r="F1765" s="17" t="s">
        <v>14</v>
      </c>
      <c r="G1765" s="17" t="s">
        <v>15</v>
      </c>
      <c r="H1765" s="17" t="s">
        <v>16</v>
      </c>
      <c r="I1765" s="17" t="s">
        <v>17</v>
      </c>
      <c r="J1765" s="17">
        <v>29.9</v>
      </c>
      <c r="K1765" s="17">
        <v>3</v>
      </c>
      <c r="L1765" s="17">
        <f t="shared" si="56"/>
        <v>89.699999999999989</v>
      </c>
      <c r="M1765" s="31" t="s">
        <v>24</v>
      </c>
    </row>
    <row r="1766" spans="1:13">
      <c r="A1766" s="66" t="s">
        <v>1847</v>
      </c>
      <c r="B1766" s="18">
        <v>43770</v>
      </c>
      <c r="C1766" s="17">
        <f t="shared" si="55"/>
        <v>4</v>
      </c>
      <c r="D1766" s="19">
        <v>0.67774221310442029</v>
      </c>
      <c r="E1766" s="17" t="s">
        <v>26</v>
      </c>
      <c r="F1766" s="17" t="s">
        <v>47</v>
      </c>
      <c r="G1766" s="17" t="s">
        <v>48</v>
      </c>
      <c r="H1766" s="48" t="s">
        <v>77</v>
      </c>
      <c r="I1766" s="17" t="s">
        <v>17</v>
      </c>
      <c r="J1766" s="17">
        <v>7.9</v>
      </c>
      <c r="K1766" s="17">
        <v>2</v>
      </c>
      <c r="L1766" s="17">
        <f t="shared" si="56"/>
        <v>15.8</v>
      </c>
      <c r="M1766" s="31" t="s">
        <v>24</v>
      </c>
    </row>
    <row r="1767" spans="1:13">
      <c r="A1767" s="66" t="s">
        <v>1848</v>
      </c>
      <c r="B1767" s="18">
        <v>43770</v>
      </c>
      <c r="C1767" s="17">
        <f t="shared" si="55"/>
        <v>4</v>
      </c>
      <c r="D1767" s="19">
        <v>0.66921850847438491</v>
      </c>
      <c r="E1767" s="17" t="s">
        <v>26</v>
      </c>
      <c r="F1767" s="17" t="s">
        <v>21</v>
      </c>
      <c r="G1767" s="17" t="s">
        <v>22</v>
      </c>
      <c r="H1767" s="17" t="s">
        <v>23</v>
      </c>
      <c r="I1767" s="17" t="s">
        <v>17</v>
      </c>
      <c r="J1767" s="17">
        <v>18.899999999999999</v>
      </c>
      <c r="K1767" s="17">
        <v>1</v>
      </c>
      <c r="L1767" s="17">
        <f t="shared" si="56"/>
        <v>18.899999999999999</v>
      </c>
      <c r="M1767" s="31" t="s">
        <v>24</v>
      </c>
    </row>
    <row r="1768" spans="1:13">
      <c r="A1768" s="66" t="s">
        <v>1849</v>
      </c>
      <c r="B1768" s="18">
        <v>43771</v>
      </c>
      <c r="C1768" s="17">
        <f t="shared" si="55"/>
        <v>4</v>
      </c>
      <c r="D1768" s="19">
        <v>0.90908207894602</v>
      </c>
      <c r="E1768" s="17" t="s">
        <v>33</v>
      </c>
      <c r="F1768" s="17" t="s">
        <v>21</v>
      </c>
      <c r="G1768" s="17" t="s">
        <v>22</v>
      </c>
      <c r="H1768" s="17" t="s">
        <v>23</v>
      </c>
      <c r="I1768" s="17" t="s">
        <v>17</v>
      </c>
      <c r="J1768" s="17">
        <v>18.899999999999999</v>
      </c>
      <c r="K1768" s="17">
        <v>1</v>
      </c>
      <c r="L1768" s="17">
        <f t="shared" si="56"/>
        <v>18.899999999999999</v>
      </c>
      <c r="M1768" s="31" t="s">
        <v>24</v>
      </c>
    </row>
    <row r="1769" spans="1:13">
      <c r="A1769" s="66" t="s">
        <v>1850</v>
      </c>
      <c r="B1769" s="18">
        <v>43772</v>
      </c>
      <c r="C1769" s="17">
        <f t="shared" si="55"/>
        <v>4</v>
      </c>
      <c r="D1769" s="19">
        <v>0.5385644517700714</v>
      </c>
      <c r="E1769" s="17" t="s">
        <v>33</v>
      </c>
      <c r="F1769" s="17" t="s">
        <v>21</v>
      </c>
      <c r="G1769" s="17" t="s">
        <v>22</v>
      </c>
      <c r="H1769" s="17" t="s">
        <v>23</v>
      </c>
      <c r="I1769" s="17" t="s">
        <v>17</v>
      </c>
      <c r="J1769" s="17">
        <v>18.899999999999999</v>
      </c>
      <c r="K1769" s="17">
        <v>2</v>
      </c>
      <c r="L1769" s="17">
        <f t="shared" si="56"/>
        <v>37.799999999999997</v>
      </c>
      <c r="M1769" s="31" t="s">
        <v>38</v>
      </c>
    </row>
    <row r="1770" spans="1:13">
      <c r="A1770" s="66" t="s">
        <v>1851</v>
      </c>
      <c r="B1770" s="18">
        <v>43772</v>
      </c>
      <c r="C1770" s="17">
        <f t="shared" si="55"/>
        <v>4</v>
      </c>
      <c r="D1770" s="19">
        <v>0.84273243412310994</v>
      </c>
      <c r="E1770" s="17" t="s">
        <v>33</v>
      </c>
      <c r="F1770" s="17" t="s">
        <v>21</v>
      </c>
      <c r="G1770" s="17" t="s">
        <v>22</v>
      </c>
      <c r="H1770" s="17" t="s">
        <v>23</v>
      </c>
      <c r="I1770" s="17" t="s">
        <v>17</v>
      </c>
      <c r="J1770" s="17">
        <v>18.899999999999999</v>
      </c>
      <c r="K1770" s="17">
        <v>1</v>
      </c>
      <c r="L1770" s="17">
        <f t="shared" si="56"/>
        <v>18.899999999999999</v>
      </c>
      <c r="M1770" s="31" t="s">
        <v>43</v>
      </c>
    </row>
    <row r="1771" spans="1:13">
      <c r="A1771" s="66" t="s">
        <v>1852</v>
      </c>
      <c r="B1771" s="18">
        <v>43772</v>
      </c>
      <c r="C1771" s="17">
        <f t="shared" si="55"/>
        <v>4</v>
      </c>
      <c r="D1771" s="19">
        <v>0.51875982650551544</v>
      </c>
      <c r="E1771" s="17" t="s">
        <v>33</v>
      </c>
      <c r="F1771" s="17" t="s">
        <v>14</v>
      </c>
      <c r="G1771" s="17" t="s">
        <v>15</v>
      </c>
      <c r="H1771" s="17" t="s">
        <v>16</v>
      </c>
      <c r="I1771" s="17" t="s">
        <v>17</v>
      </c>
      <c r="J1771" s="17">
        <v>29.9</v>
      </c>
      <c r="K1771" s="17">
        <v>2</v>
      </c>
      <c r="L1771" s="17">
        <f t="shared" si="56"/>
        <v>59.8</v>
      </c>
      <c r="M1771" s="31" t="s">
        <v>24</v>
      </c>
    </row>
    <row r="1772" spans="1:13">
      <c r="A1772" s="66" t="s">
        <v>1853</v>
      </c>
      <c r="B1772" s="18">
        <v>43772</v>
      </c>
      <c r="C1772" s="17">
        <f t="shared" si="55"/>
        <v>4</v>
      </c>
      <c r="D1772" s="19">
        <v>0.88096539543024988</v>
      </c>
      <c r="E1772" s="17" t="s">
        <v>1135</v>
      </c>
      <c r="F1772" s="17" t="s">
        <v>47</v>
      </c>
      <c r="G1772" s="17" t="s">
        <v>48</v>
      </c>
      <c r="H1772" s="48" t="s">
        <v>77</v>
      </c>
      <c r="I1772" s="17" t="s">
        <v>17</v>
      </c>
      <c r="J1772" s="17">
        <v>7.9</v>
      </c>
      <c r="K1772" s="17">
        <v>1</v>
      </c>
      <c r="L1772" s="17">
        <f t="shared" si="56"/>
        <v>7.9</v>
      </c>
      <c r="M1772" s="31" t="s">
        <v>24</v>
      </c>
    </row>
    <row r="1773" spans="1:13">
      <c r="A1773" s="66" t="s">
        <v>1854</v>
      </c>
      <c r="B1773" s="18">
        <v>43773</v>
      </c>
      <c r="C1773" s="17">
        <f t="shared" si="55"/>
        <v>4</v>
      </c>
      <c r="D1773" s="19">
        <v>0.72748792268382467</v>
      </c>
      <c r="E1773" s="17" t="s">
        <v>59</v>
      </c>
      <c r="F1773" s="17" t="s">
        <v>82</v>
      </c>
      <c r="G1773" s="17" t="s">
        <v>83</v>
      </c>
      <c r="H1773" s="48" t="s">
        <v>84</v>
      </c>
      <c r="I1773" s="17" t="s">
        <v>37</v>
      </c>
      <c r="J1773" s="17">
        <v>9.8000000000000007</v>
      </c>
      <c r="K1773" s="17">
        <v>1</v>
      </c>
      <c r="L1773" s="17">
        <f t="shared" si="56"/>
        <v>9.8000000000000007</v>
      </c>
      <c r="M1773" s="31" t="s">
        <v>24</v>
      </c>
    </row>
    <row r="1774" spans="1:13">
      <c r="A1774" s="66" t="s">
        <v>1855</v>
      </c>
      <c r="B1774" s="18">
        <v>43773</v>
      </c>
      <c r="C1774" s="17">
        <f t="shared" si="55"/>
        <v>4</v>
      </c>
      <c r="D1774" s="19">
        <v>0.50454117078395211</v>
      </c>
      <c r="E1774" s="17" t="s">
        <v>13</v>
      </c>
      <c r="F1774" s="17" t="s">
        <v>82</v>
      </c>
      <c r="G1774" s="17" t="s">
        <v>83</v>
      </c>
      <c r="H1774" s="48" t="s">
        <v>84</v>
      </c>
      <c r="I1774" s="17" t="s">
        <v>37</v>
      </c>
      <c r="J1774" s="17">
        <v>9.8000000000000007</v>
      </c>
      <c r="K1774" s="17">
        <v>2</v>
      </c>
      <c r="L1774" s="17">
        <f t="shared" si="56"/>
        <v>19.600000000000001</v>
      </c>
      <c r="M1774" s="31" t="s">
        <v>24</v>
      </c>
    </row>
    <row r="1775" spans="1:13">
      <c r="A1775" s="66" t="s">
        <v>1856</v>
      </c>
      <c r="B1775" s="18">
        <v>43773</v>
      </c>
      <c r="C1775" s="17">
        <f t="shared" si="55"/>
        <v>4</v>
      </c>
      <c r="D1775" s="19">
        <v>0.43116114805667793</v>
      </c>
      <c r="E1775" s="17" t="s">
        <v>59</v>
      </c>
      <c r="F1775" s="17" t="s">
        <v>21</v>
      </c>
      <c r="G1775" s="17" t="s">
        <v>22</v>
      </c>
      <c r="H1775" s="17" t="s">
        <v>23</v>
      </c>
      <c r="I1775" s="17" t="s">
        <v>17</v>
      </c>
      <c r="J1775" s="17">
        <v>18.899999999999999</v>
      </c>
      <c r="K1775" s="17">
        <v>2</v>
      </c>
      <c r="L1775" s="17">
        <f t="shared" si="56"/>
        <v>37.799999999999997</v>
      </c>
      <c r="M1775" s="31" t="s">
        <v>24</v>
      </c>
    </row>
    <row r="1776" spans="1:13">
      <c r="A1776" s="66" t="s">
        <v>1857</v>
      </c>
      <c r="B1776" s="18">
        <v>43773</v>
      </c>
      <c r="C1776" s="17">
        <f t="shared" si="55"/>
        <v>4</v>
      </c>
      <c r="D1776" s="19">
        <v>0.72573460391924294</v>
      </c>
      <c r="E1776" s="17" t="s">
        <v>13</v>
      </c>
      <c r="F1776" s="17" t="s">
        <v>21</v>
      </c>
      <c r="G1776" s="17" t="s">
        <v>22</v>
      </c>
      <c r="H1776" s="17" t="s">
        <v>23</v>
      </c>
      <c r="I1776" s="17" t="s">
        <v>17</v>
      </c>
      <c r="J1776" s="17">
        <v>18.899999999999999</v>
      </c>
      <c r="K1776" s="17">
        <v>1</v>
      </c>
      <c r="L1776" s="17">
        <f t="shared" si="56"/>
        <v>18.899999999999999</v>
      </c>
      <c r="M1776" s="31" t="s">
        <v>24</v>
      </c>
    </row>
    <row r="1777" spans="1:13">
      <c r="A1777" s="66" t="s">
        <v>1858</v>
      </c>
      <c r="B1777" s="18">
        <v>43773</v>
      </c>
      <c r="C1777" s="17">
        <f t="shared" si="55"/>
        <v>4</v>
      </c>
      <c r="D1777" s="19">
        <v>0.53322355437093616</v>
      </c>
      <c r="E1777" s="17" t="s">
        <v>13</v>
      </c>
      <c r="F1777" s="17" t="s">
        <v>14</v>
      </c>
      <c r="G1777" s="17" t="s">
        <v>15</v>
      </c>
      <c r="H1777" s="17" t="s">
        <v>16</v>
      </c>
      <c r="I1777" s="17" t="s">
        <v>17</v>
      </c>
      <c r="J1777" s="17">
        <v>29.9</v>
      </c>
      <c r="K1777" s="17">
        <v>2</v>
      </c>
      <c r="L1777" s="17">
        <f t="shared" si="56"/>
        <v>59.8</v>
      </c>
      <c r="M1777" s="31" t="s">
        <v>24</v>
      </c>
    </row>
    <row r="1778" spans="1:13">
      <c r="A1778" s="66" t="s">
        <v>1859</v>
      </c>
      <c r="B1778" s="18">
        <v>43774</v>
      </c>
      <c r="C1778" s="17">
        <f t="shared" si="55"/>
        <v>4</v>
      </c>
      <c r="D1778" s="19">
        <v>0.41933523726387006</v>
      </c>
      <c r="E1778" s="17" t="s">
        <v>20</v>
      </c>
      <c r="F1778" s="17" t="s">
        <v>47</v>
      </c>
      <c r="G1778" s="17" t="s">
        <v>48</v>
      </c>
      <c r="H1778" s="48" t="s">
        <v>77</v>
      </c>
      <c r="I1778" s="17" t="s">
        <v>17</v>
      </c>
      <c r="J1778" s="17">
        <v>7.9</v>
      </c>
      <c r="K1778" s="17">
        <v>1</v>
      </c>
      <c r="L1778" s="17">
        <f t="shared" si="56"/>
        <v>7.9</v>
      </c>
      <c r="M1778" s="31" t="s">
        <v>18</v>
      </c>
    </row>
    <row r="1779" spans="1:13">
      <c r="A1779" s="66" t="s">
        <v>1860</v>
      </c>
      <c r="B1779" s="18">
        <v>43774</v>
      </c>
      <c r="C1779" s="17">
        <f t="shared" si="55"/>
        <v>4</v>
      </c>
      <c r="D1779" s="19">
        <v>0.89039943780787389</v>
      </c>
      <c r="E1779" s="17" t="s">
        <v>13</v>
      </c>
      <c r="F1779" s="17" t="s">
        <v>47</v>
      </c>
      <c r="G1779" s="17" t="s">
        <v>48</v>
      </c>
      <c r="H1779" s="48" t="s">
        <v>77</v>
      </c>
      <c r="I1779" s="17" t="s">
        <v>17</v>
      </c>
      <c r="J1779" s="17">
        <v>7.9</v>
      </c>
      <c r="K1779" s="17">
        <v>3</v>
      </c>
      <c r="L1779" s="17">
        <f t="shared" si="56"/>
        <v>23.700000000000003</v>
      </c>
      <c r="M1779" s="31" t="s">
        <v>24</v>
      </c>
    </row>
    <row r="1780" spans="1:13">
      <c r="A1780" s="66" t="s">
        <v>1861</v>
      </c>
      <c r="B1780" s="18">
        <v>43775</v>
      </c>
      <c r="C1780" s="17">
        <f t="shared" si="55"/>
        <v>4</v>
      </c>
      <c r="D1780" s="19">
        <v>0.42141352011052591</v>
      </c>
      <c r="E1780" s="17" t="s">
        <v>26</v>
      </c>
      <c r="F1780" s="17" t="s">
        <v>34</v>
      </c>
      <c r="G1780" s="48" t="s">
        <v>35</v>
      </c>
      <c r="H1780" s="48" t="s">
        <v>36</v>
      </c>
      <c r="I1780" s="17" t="s">
        <v>37</v>
      </c>
      <c r="J1780" s="17">
        <v>21</v>
      </c>
      <c r="K1780" s="17">
        <v>3</v>
      </c>
      <c r="L1780" s="17">
        <f t="shared" si="56"/>
        <v>63</v>
      </c>
      <c r="M1780" s="31" t="s">
        <v>24</v>
      </c>
    </row>
    <row r="1781" spans="1:13">
      <c r="A1781" s="66" t="s">
        <v>1862</v>
      </c>
      <c r="B1781" s="18">
        <v>43775</v>
      </c>
      <c r="C1781" s="17">
        <f t="shared" si="55"/>
        <v>4</v>
      </c>
      <c r="D1781" s="19">
        <v>0.6040703778513874</v>
      </c>
      <c r="E1781" s="17" t="s">
        <v>13</v>
      </c>
      <c r="F1781" s="17" t="s">
        <v>82</v>
      </c>
      <c r="G1781" s="17" t="s">
        <v>83</v>
      </c>
      <c r="H1781" s="48" t="s">
        <v>84</v>
      </c>
      <c r="I1781" s="17" t="s">
        <v>37</v>
      </c>
      <c r="J1781" s="17">
        <v>9.8000000000000007</v>
      </c>
      <c r="K1781" s="17">
        <v>1</v>
      </c>
      <c r="L1781" s="17">
        <f t="shared" si="56"/>
        <v>9.8000000000000007</v>
      </c>
      <c r="M1781" s="31" t="s">
        <v>24</v>
      </c>
    </row>
    <row r="1782" spans="1:13">
      <c r="A1782" s="66" t="s">
        <v>1863</v>
      </c>
      <c r="B1782" s="18">
        <v>43775</v>
      </c>
      <c r="C1782" s="17">
        <f t="shared" si="55"/>
        <v>4</v>
      </c>
      <c r="D1782" s="19">
        <v>0.86072441820044965</v>
      </c>
      <c r="E1782" s="17" t="s">
        <v>20</v>
      </c>
      <c r="F1782" s="17" t="s">
        <v>47</v>
      </c>
      <c r="G1782" s="17" t="s">
        <v>48</v>
      </c>
      <c r="H1782" s="48" t="s">
        <v>77</v>
      </c>
      <c r="I1782" s="17" t="s">
        <v>17</v>
      </c>
      <c r="J1782" s="17">
        <v>7.9</v>
      </c>
      <c r="K1782" s="17">
        <v>2</v>
      </c>
      <c r="L1782" s="17">
        <f t="shared" si="56"/>
        <v>15.8</v>
      </c>
      <c r="M1782" s="31" t="s">
        <v>24</v>
      </c>
    </row>
    <row r="1783" spans="1:13">
      <c r="A1783" s="66" t="s">
        <v>1864</v>
      </c>
      <c r="B1783" s="18">
        <v>43775</v>
      </c>
      <c r="C1783" s="17">
        <f t="shared" si="55"/>
        <v>4</v>
      </c>
      <c r="D1783" s="19">
        <v>0.70200765152075084</v>
      </c>
      <c r="E1783" s="17" t="s">
        <v>33</v>
      </c>
      <c r="F1783" s="17" t="s">
        <v>14</v>
      </c>
      <c r="G1783" s="17" t="s">
        <v>15</v>
      </c>
      <c r="H1783" s="17" t="s">
        <v>16</v>
      </c>
      <c r="I1783" s="17" t="s">
        <v>17</v>
      </c>
      <c r="J1783" s="17">
        <v>29.9</v>
      </c>
      <c r="K1783" s="17">
        <v>2</v>
      </c>
      <c r="L1783" s="17">
        <f t="shared" si="56"/>
        <v>59.8</v>
      </c>
      <c r="M1783" s="31" t="s">
        <v>24</v>
      </c>
    </row>
    <row r="1784" spans="1:13">
      <c r="A1784" s="66" t="s">
        <v>1865</v>
      </c>
      <c r="B1784" s="18">
        <v>43775</v>
      </c>
      <c r="C1784" s="17">
        <f t="shared" si="55"/>
        <v>4</v>
      </c>
      <c r="D1784" s="19">
        <v>0.77160057544761829</v>
      </c>
      <c r="E1784" s="17" t="s">
        <v>26</v>
      </c>
      <c r="F1784" s="17" t="s">
        <v>82</v>
      </c>
      <c r="G1784" s="17" t="s">
        <v>83</v>
      </c>
      <c r="H1784" s="48" t="s">
        <v>84</v>
      </c>
      <c r="I1784" s="17" t="s">
        <v>37</v>
      </c>
      <c r="J1784" s="17">
        <v>9.8000000000000007</v>
      </c>
      <c r="K1784" s="17">
        <v>2</v>
      </c>
      <c r="L1784" s="17">
        <f t="shared" si="56"/>
        <v>19.600000000000001</v>
      </c>
      <c r="M1784" s="31" t="s">
        <v>43</v>
      </c>
    </row>
    <row r="1785" spans="1:13">
      <c r="A1785" s="66" t="s">
        <v>1866</v>
      </c>
      <c r="B1785" s="18">
        <v>43776</v>
      </c>
      <c r="C1785" s="17">
        <f t="shared" si="55"/>
        <v>4</v>
      </c>
      <c r="D1785" s="19">
        <v>0.65292852469295448</v>
      </c>
      <c r="E1785" s="17" t="s">
        <v>20</v>
      </c>
      <c r="F1785" s="17" t="s">
        <v>27</v>
      </c>
      <c r="G1785" s="17" t="s">
        <v>28</v>
      </c>
      <c r="H1785" s="17" t="s">
        <v>29</v>
      </c>
      <c r="I1785" s="17" t="s">
        <v>37</v>
      </c>
      <c r="J1785" s="17">
        <v>14.9</v>
      </c>
      <c r="K1785" s="17">
        <v>1</v>
      </c>
      <c r="L1785" s="17">
        <f t="shared" si="56"/>
        <v>14.9</v>
      </c>
      <c r="M1785" s="31" t="s">
        <v>24</v>
      </c>
    </row>
    <row r="1786" spans="1:13">
      <c r="A1786" s="66" t="s">
        <v>1867</v>
      </c>
      <c r="B1786" s="18">
        <v>43776</v>
      </c>
      <c r="C1786" s="17">
        <f t="shared" si="55"/>
        <v>4</v>
      </c>
      <c r="D1786" s="19">
        <v>0.45839044296553266</v>
      </c>
      <c r="E1786" s="17" t="s">
        <v>26</v>
      </c>
      <c r="F1786" s="17" t="s">
        <v>27</v>
      </c>
      <c r="G1786" s="17" t="s">
        <v>28</v>
      </c>
      <c r="H1786" s="17" t="s">
        <v>29</v>
      </c>
      <c r="I1786" s="17" t="s">
        <v>37</v>
      </c>
      <c r="J1786" s="17">
        <v>14.9</v>
      </c>
      <c r="K1786" s="17">
        <v>2</v>
      </c>
      <c r="L1786" s="17">
        <f t="shared" si="56"/>
        <v>29.8</v>
      </c>
      <c r="M1786" s="31" t="s">
        <v>24</v>
      </c>
    </row>
    <row r="1787" spans="1:13">
      <c r="A1787" s="66" t="s">
        <v>1868</v>
      </c>
      <c r="B1787" s="18">
        <v>43777</v>
      </c>
      <c r="C1787" s="17">
        <f t="shared" si="55"/>
        <v>4</v>
      </c>
      <c r="D1787" s="19">
        <v>0.85012669179762423</v>
      </c>
      <c r="E1787" s="17" t="s">
        <v>59</v>
      </c>
      <c r="F1787" s="17" t="s">
        <v>21</v>
      </c>
      <c r="G1787" s="17" t="s">
        <v>22</v>
      </c>
      <c r="H1787" s="17" t="s">
        <v>23</v>
      </c>
      <c r="I1787" s="17" t="s">
        <v>17</v>
      </c>
      <c r="J1787" s="17">
        <v>18.899999999999999</v>
      </c>
      <c r="K1787" s="17">
        <v>2</v>
      </c>
      <c r="L1787" s="17">
        <f t="shared" si="56"/>
        <v>37.799999999999997</v>
      </c>
      <c r="M1787" s="31" t="s">
        <v>24</v>
      </c>
    </row>
    <row r="1788" spans="1:13">
      <c r="A1788" s="66" t="s">
        <v>1869</v>
      </c>
      <c r="B1788" s="18">
        <v>43777</v>
      </c>
      <c r="C1788" s="17">
        <f t="shared" si="55"/>
        <v>4</v>
      </c>
      <c r="D1788" s="19">
        <v>0.64024739252317941</v>
      </c>
      <c r="E1788" s="17" t="s">
        <v>33</v>
      </c>
      <c r="F1788" s="17" t="s">
        <v>47</v>
      </c>
      <c r="G1788" s="17" t="s">
        <v>48</v>
      </c>
      <c r="H1788" s="48" t="s">
        <v>77</v>
      </c>
      <c r="I1788" s="17" t="s">
        <v>17</v>
      </c>
      <c r="J1788" s="17">
        <v>7.9</v>
      </c>
      <c r="K1788" s="17">
        <v>1</v>
      </c>
      <c r="L1788" s="17">
        <f t="shared" si="56"/>
        <v>7.9</v>
      </c>
      <c r="M1788" s="31" t="s">
        <v>38</v>
      </c>
    </row>
    <row r="1789" spans="1:13">
      <c r="A1789" s="66" t="s">
        <v>1870</v>
      </c>
      <c r="B1789" s="18">
        <v>43777</v>
      </c>
      <c r="C1789" s="17">
        <f t="shared" si="55"/>
        <v>4</v>
      </c>
      <c r="D1789" s="19">
        <v>0.69485142861719029</v>
      </c>
      <c r="E1789" s="17" t="s">
        <v>26</v>
      </c>
      <c r="F1789" s="17" t="s">
        <v>34</v>
      </c>
      <c r="G1789" s="48" t="s">
        <v>35</v>
      </c>
      <c r="H1789" s="48" t="s">
        <v>36</v>
      </c>
      <c r="I1789" s="17" t="s">
        <v>37</v>
      </c>
      <c r="J1789" s="17">
        <v>21</v>
      </c>
      <c r="K1789" s="17">
        <v>1</v>
      </c>
      <c r="L1789" s="17">
        <f t="shared" si="56"/>
        <v>21</v>
      </c>
      <c r="M1789" s="31" t="s">
        <v>24</v>
      </c>
    </row>
    <row r="1790" spans="1:13">
      <c r="A1790" s="66" t="s">
        <v>1871</v>
      </c>
      <c r="B1790" s="18">
        <v>43778</v>
      </c>
      <c r="C1790" s="17">
        <f t="shared" si="55"/>
        <v>4</v>
      </c>
      <c r="D1790" s="19">
        <v>0.8098217195545826</v>
      </c>
      <c r="E1790" s="17" t="s">
        <v>59</v>
      </c>
      <c r="F1790" s="17" t="s">
        <v>27</v>
      </c>
      <c r="G1790" s="17" t="s">
        <v>28</v>
      </c>
      <c r="H1790" s="17" t="s">
        <v>29</v>
      </c>
      <c r="I1790" s="17" t="s">
        <v>37</v>
      </c>
      <c r="J1790" s="17">
        <v>14.9</v>
      </c>
      <c r="K1790" s="17">
        <v>4</v>
      </c>
      <c r="L1790" s="17">
        <f t="shared" si="56"/>
        <v>59.6</v>
      </c>
      <c r="M1790" s="31" t="s">
        <v>24</v>
      </c>
    </row>
    <row r="1791" spans="1:13">
      <c r="A1791" s="66" t="s">
        <v>1872</v>
      </c>
      <c r="B1791" s="18">
        <v>43778</v>
      </c>
      <c r="C1791" s="17">
        <f t="shared" si="55"/>
        <v>4</v>
      </c>
      <c r="D1791" s="19">
        <v>0.85527736781612229</v>
      </c>
      <c r="E1791" s="17" t="s">
        <v>20</v>
      </c>
      <c r="F1791" s="17" t="s">
        <v>21</v>
      </c>
      <c r="G1791" s="17" t="s">
        <v>22</v>
      </c>
      <c r="H1791" s="17" t="s">
        <v>23</v>
      </c>
      <c r="I1791" s="17" t="s">
        <v>17</v>
      </c>
      <c r="J1791" s="17">
        <v>18.899999999999999</v>
      </c>
      <c r="K1791" s="17">
        <v>1</v>
      </c>
      <c r="L1791" s="17">
        <f t="shared" si="56"/>
        <v>18.899999999999999</v>
      </c>
      <c r="M1791" s="31" t="s">
        <v>24</v>
      </c>
    </row>
    <row r="1792" spans="1:13">
      <c r="A1792" s="66" t="s">
        <v>1873</v>
      </c>
      <c r="B1792" s="18">
        <v>43778</v>
      </c>
      <c r="C1792" s="17">
        <f t="shared" si="55"/>
        <v>4</v>
      </c>
      <c r="D1792" s="19">
        <v>0.81668637306881886</v>
      </c>
      <c r="E1792" s="17" t="s">
        <v>26</v>
      </c>
      <c r="F1792" s="17" t="s">
        <v>47</v>
      </c>
      <c r="G1792" s="17" t="s">
        <v>48</v>
      </c>
      <c r="H1792" s="48" t="s">
        <v>77</v>
      </c>
      <c r="I1792" s="17" t="s">
        <v>17</v>
      </c>
      <c r="J1792" s="17">
        <v>7.9</v>
      </c>
      <c r="K1792" s="17">
        <v>2</v>
      </c>
      <c r="L1792" s="17">
        <f t="shared" si="56"/>
        <v>15.8</v>
      </c>
      <c r="M1792" s="31" t="s">
        <v>43</v>
      </c>
    </row>
    <row r="1793" spans="1:13">
      <c r="A1793" s="66" t="s">
        <v>1874</v>
      </c>
      <c r="B1793" s="18">
        <v>43778</v>
      </c>
      <c r="C1793" s="17">
        <f t="shared" si="55"/>
        <v>4</v>
      </c>
      <c r="D1793" s="19">
        <v>0.46586478916278928</v>
      </c>
      <c r="E1793" s="17" t="s">
        <v>59</v>
      </c>
      <c r="F1793" s="17" t="s">
        <v>47</v>
      </c>
      <c r="G1793" s="17" t="s">
        <v>48</v>
      </c>
      <c r="H1793" s="48" t="s">
        <v>77</v>
      </c>
      <c r="I1793" s="17" t="s">
        <v>17</v>
      </c>
      <c r="J1793" s="17">
        <v>7.9</v>
      </c>
      <c r="K1793" s="17">
        <v>1</v>
      </c>
      <c r="L1793" s="17">
        <f t="shared" si="56"/>
        <v>7.9</v>
      </c>
      <c r="M1793" s="31" t="s">
        <v>24</v>
      </c>
    </row>
    <row r="1794" spans="1:13">
      <c r="A1794" s="66" t="s">
        <v>1875</v>
      </c>
      <c r="B1794" s="18">
        <v>43778</v>
      </c>
      <c r="C1794" s="17">
        <f t="shared" si="55"/>
        <v>4</v>
      </c>
      <c r="D1794" s="19">
        <v>0.65727834078018033</v>
      </c>
      <c r="E1794" s="17" t="s">
        <v>33</v>
      </c>
      <c r="F1794" s="17" t="s">
        <v>82</v>
      </c>
      <c r="G1794" s="17" t="s">
        <v>83</v>
      </c>
      <c r="H1794" s="48" t="s">
        <v>84</v>
      </c>
      <c r="I1794" s="17" t="s">
        <v>37</v>
      </c>
      <c r="J1794" s="17">
        <v>9.8000000000000007</v>
      </c>
      <c r="K1794" s="17">
        <v>2</v>
      </c>
      <c r="L1794" s="17">
        <f t="shared" si="56"/>
        <v>19.600000000000001</v>
      </c>
      <c r="M1794" s="31" t="s">
        <v>24</v>
      </c>
    </row>
    <row r="1795" spans="1:13">
      <c r="A1795" s="66" t="s">
        <v>1876</v>
      </c>
      <c r="B1795" s="18">
        <v>43779</v>
      </c>
      <c r="C1795" s="17">
        <f t="shared" ref="C1795:C1858" si="57">INT((MONTH(B1795)-1)/3)+1</f>
        <v>4</v>
      </c>
      <c r="D1795" s="19">
        <v>0.73455425324374102</v>
      </c>
      <c r="E1795" s="17" t="s">
        <v>59</v>
      </c>
      <c r="F1795" s="17" t="s">
        <v>14</v>
      </c>
      <c r="G1795" s="17" t="s">
        <v>15</v>
      </c>
      <c r="H1795" s="17" t="s">
        <v>16</v>
      </c>
      <c r="I1795" s="17" t="s">
        <v>17</v>
      </c>
      <c r="J1795" s="17">
        <v>29.9</v>
      </c>
      <c r="K1795" s="17">
        <v>4</v>
      </c>
      <c r="L1795" s="17">
        <f t="shared" si="56"/>
        <v>119.6</v>
      </c>
      <c r="M1795" s="31" t="s">
        <v>24</v>
      </c>
    </row>
    <row r="1796" spans="1:13">
      <c r="A1796" s="66" t="s">
        <v>1877</v>
      </c>
      <c r="B1796" s="18">
        <v>43779</v>
      </c>
      <c r="C1796" s="17">
        <f t="shared" si="57"/>
        <v>4</v>
      </c>
      <c r="D1796" s="19">
        <v>0.80296812434735565</v>
      </c>
      <c r="E1796" s="17" t="s">
        <v>33</v>
      </c>
      <c r="F1796" s="17" t="s">
        <v>14</v>
      </c>
      <c r="G1796" s="17" t="s">
        <v>15</v>
      </c>
      <c r="H1796" s="17" t="s">
        <v>16</v>
      </c>
      <c r="I1796" s="17" t="s">
        <v>17</v>
      </c>
      <c r="J1796" s="17">
        <v>29.9</v>
      </c>
      <c r="K1796" s="17">
        <v>1</v>
      </c>
      <c r="L1796" s="17">
        <f t="shared" si="56"/>
        <v>29.9</v>
      </c>
      <c r="M1796" s="31" t="s">
        <v>43</v>
      </c>
    </row>
    <row r="1797" spans="1:13">
      <c r="A1797" s="66" t="s">
        <v>1878</v>
      </c>
      <c r="B1797" s="18">
        <v>43779</v>
      </c>
      <c r="C1797" s="17">
        <f t="shared" si="57"/>
        <v>4</v>
      </c>
      <c r="D1797" s="19">
        <v>0.81762367258799351</v>
      </c>
      <c r="E1797" s="17" t="s">
        <v>13</v>
      </c>
      <c r="F1797" s="17" t="s">
        <v>47</v>
      </c>
      <c r="G1797" s="17" t="s">
        <v>48</v>
      </c>
      <c r="H1797" s="48" t="s">
        <v>77</v>
      </c>
      <c r="I1797" s="17" t="s">
        <v>17</v>
      </c>
      <c r="J1797" s="17">
        <v>7.9</v>
      </c>
      <c r="K1797" s="17">
        <v>3</v>
      </c>
      <c r="L1797" s="17">
        <f t="shared" si="56"/>
        <v>23.700000000000003</v>
      </c>
      <c r="M1797" s="31" t="s">
        <v>24</v>
      </c>
    </row>
    <row r="1798" spans="1:13">
      <c r="A1798" s="66" t="s">
        <v>1879</v>
      </c>
      <c r="B1798" s="18">
        <v>43779</v>
      </c>
      <c r="C1798" s="17">
        <f t="shared" si="57"/>
        <v>4</v>
      </c>
      <c r="D1798" s="19">
        <v>0.86281752901597053</v>
      </c>
      <c r="E1798" s="17" t="s">
        <v>26</v>
      </c>
      <c r="F1798" s="17" t="s">
        <v>34</v>
      </c>
      <c r="G1798" s="48" t="s">
        <v>35</v>
      </c>
      <c r="H1798" s="48" t="s">
        <v>36</v>
      </c>
      <c r="I1798" s="17" t="s">
        <v>37</v>
      </c>
      <c r="J1798" s="17">
        <v>21</v>
      </c>
      <c r="K1798" s="17">
        <v>2</v>
      </c>
      <c r="L1798" s="17">
        <f t="shared" si="56"/>
        <v>42</v>
      </c>
      <c r="M1798" s="31" t="s">
        <v>24</v>
      </c>
    </row>
    <row r="1799" spans="1:13">
      <c r="A1799" s="66" t="s">
        <v>1880</v>
      </c>
      <c r="B1799" s="18">
        <v>43780</v>
      </c>
      <c r="C1799" s="17">
        <f t="shared" si="57"/>
        <v>4</v>
      </c>
      <c r="D1799" s="19">
        <v>0.51924214420992354</v>
      </c>
      <c r="E1799" s="17" t="s">
        <v>26</v>
      </c>
      <c r="F1799" s="17" t="s">
        <v>47</v>
      </c>
      <c r="G1799" s="17" t="s">
        <v>48</v>
      </c>
      <c r="H1799" s="48" t="s">
        <v>77</v>
      </c>
      <c r="I1799" s="17" t="s">
        <v>17</v>
      </c>
      <c r="J1799" s="17">
        <v>7.9</v>
      </c>
      <c r="K1799" s="17">
        <v>1</v>
      </c>
      <c r="L1799" s="17">
        <f t="shared" si="56"/>
        <v>7.9</v>
      </c>
      <c r="M1799" s="31" t="s">
        <v>43</v>
      </c>
    </row>
    <row r="1800" spans="1:13">
      <c r="A1800" s="66" t="s">
        <v>1881</v>
      </c>
      <c r="B1800" s="18">
        <v>43781</v>
      </c>
      <c r="C1800" s="17">
        <f t="shared" si="57"/>
        <v>4</v>
      </c>
      <c r="D1800" s="19">
        <v>0.67423801942651718</v>
      </c>
      <c r="E1800" s="17" t="s">
        <v>20</v>
      </c>
      <c r="F1800" s="17" t="s">
        <v>14</v>
      </c>
      <c r="G1800" s="17" t="s">
        <v>15</v>
      </c>
      <c r="H1800" s="17" t="s">
        <v>16</v>
      </c>
      <c r="I1800" s="17" t="s">
        <v>17</v>
      </c>
      <c r="J1800" s="17">
        <v>29.9</v>
      </c>
      <c r="K1800" s="17">
        <v>2</v>
      </c>
      <c r="L1800" s="17">
        <f t="shared" si="56"/>
        <v>59.8</v>
      </c>
      <c r="M1800" s="31" t="s">
        <v>24</v>
      </c>
    </row>
    <row r="1801" spans="1:13">
      <c r="A1801" s="66" t="s">
        <v>1882</v>
      </c>
      <c r="B1801" s="18">
        <v>43781</v>
      </c>
      <c r="C1801" s="17">
        <f t="shared" si="57"/>
        <v>4</v>
      </c>
      <c r="D1801" s="19">
        <v>0.90763187111000432</v>
      </c>
      <c r="E1801" s="17" t="s">
        <v>59</v>
      </c>
      <c r="F1801" s="17" t="s">
        <v>21</v>
      </c>
      <c r="G1801" s="17" t="s">
        <v>22</v>
      </c>
      <c r="H1801" s="17" t="s">
        <v>23</v>
      </c>
      <c r="I1801" s="17" t="s">
        <v>17</v>
      </c>
      <c r="J1801" s="17">
        <v>18.899999999999999</v>
      </c>
      <c r="K1801" s="17">
        <v>1</v>
      </c>
      <c r="L1801" s="17">
        <f t="shared" si="56"/>
        <v>18.899999999999999</v>
      </c>
      <c r="M1801" s="31" t="s">
        <v>24</v>
      </c>
    </row>
    <row r="1802" spans="1:13">
      <c r="A1802" s="66" t="s">
        <v>1883</v>
      </c>
      <c r="B1802" s="18">
        <v>43782</v>
      </c>
      <c r="C1802" s="17">
        <f t="shared" si="57"/>
        <v>4</v>
      </c>
      <c r="D1802" s="19">
        <v>0.46690118362116823</v>
      </c>
      <c r="E1802" s="17" t="s">
        <v>33</v>
      </c>
      <c r="F1802" s="17" t="s">
        <v>82</v>
      </c>
      <c r="G1802" s="17" t="s">
        <v>83</v>
      </c>
      <c r="H1802" s="48" t="s">
        <v>84</v>
      </c>
      <c r="I1802" s="17" t="s">
        <v>37</v>
      </c>
      <c r="J1802" s="17">
        <v>9.8000000000000007</v>
      </c>
      <c r="K1802" s="17">
        <v>1</v>
      </c>
      <c r="L1802" s="17">
        <f t="shared" si="56"/>
        <v>9.8000000000000007</v>
      </c>
      <c r="M1802" s="31" t="s">
        <v>24</v>
      </c>
    </row>
    <row r="1803" spans="1:13">
      <c r="A1803" s="66" t="s">
        <v>1884</v>
      </c>
      <c r="B1803" s="18">
        <v>43782</v>
      </c>
      <c r="C1803" s="17">
        <f t="shared" si="57"/>
        <v>4</v>
      </c>
      <c r="D1803" s="19">
        <v>0.87470575231043579</v>
      </c>
      <c r="E1803" s="17" t="s">
        <v>13</v>
      </c>
      <c r="F1803" s="17" t="s">
        <v>82</v>
      </c>
      <c r="G1803" s="17" t="s">
        <v>83</v>
      </c>
      <c r="H1803" s="48" t="s">
        <v>84</v>
      </c>
      <c r="I1803" s="17" t="s">
        <v>37</v>
      </c>
      <c r="J1803" s="17">
        <v>9.8000000000000007</v>
      </c>
      <c r="K1803" s="17">
        <v>1</v>
      </c>
      <c r="L1803" s="17">
        <f t="shared" si="56"/>
        <v>9.8000000000000007</v>
      </c>
      <c r="M1803" s="31" t="s">
        <v>24</v>
      </c>
    </row>
    <row r="1804" spans="1:13">
      <c r="A1804" s="66" t="s">
        <v>1885</v>
      </c>
      <c r="B1804" s="18">
        <v>43783</v>
      </c>
      <c r="C1804" s="17">
        <f t="shared" si="57"/>
        <v>4</v>
      </c>
      <c r="D1804" s="19">
        <v>0.8837084425424554</v>
      </c>
      <c r="E1804" s="17" t="s">
        <v>33</v>
      </c>
      <c r="F1804" s="17" t="s">
        <v>27</v>
      </c>
      <c r="G1804" s="17" t="s">
        <v>28</v>
      </c>
      <c r="H1804" s="17" t="s">
        <v>29</v>
      </c>
      <c r="I1804" s="17" t="s">
        <v>37</v>
      </c>
      <c r="J1804" s="17">
        <v>14.9</v>
      </c>
      <c r="K1804" s="17">
        <v>1</v>
      </c>
      <c r="L1804" s="17">
        <f t="shared" si="56"/>
        <v>14.9</v>
      </c>
      <c r="M1804" s="31" t="s">
        <v>24</v>
      </c>
    </row>
    <row r="1805" spans="1:13">
      <c r="A1805" s="66" t="s">
        <v>1886</v>
      </c>
      <c r="B1805" s="18">
        <v>43784</v>
      </c>
      <c r="C1805" s="17">
        <f t="shared" si="57"/>
        <v>4</v>
      </c>
      <c r="D1805" s="19">
        <v>0.45571903917350398</v>
      </c>
      <c r="E1805" s="17" t="s">
        <v>33</v>
      </c>
      <c r="F1805" s="17" t="s">
        <v>27</v>
      </c>
      <c r="G1805" s="17" t="s">
        <v>28</v>
      </c>
      <c r="H1805" s="17" t="s">
        <v>29</v>
      </c>
      <c r="I1805" s="17" t="s">
        <v>37</v>
      </c>
      <c r="J1805" s="17">
        <v>14.9</v>
      </c>
      <c r="K1805" s="17">
        <v>1</v>
      </c>
      <c r="L1805" s="17">
        <f t="shared" si="56"/>
        <v>14.9</v>
      </c>
      <c r="M1805" s="31" t="s">
        <v>43</v>
      </c>
    </row>
    <row r="1806" spans="1:13">
      <c r="A1806" s="66" t="s">
        <v>1887</v>
      </c>
      <c r="B1806" s="18">
        <v>43784</v>
      </c>
      <c r="C1806" s="17">
        <f t="shared" si="57"/>
        <v>4</v>
      </c>
      <c r="D1806" s="19">
        <v>0.86276891634730846</v>
      </c>
      <c r="E1806" s="17" t="s">
        <v>59</v>
      </c>
      <c r="F1806" s="17" t="s">
        <v>21</v>
      </c>
      <c r="G1806" s="17" t="s">
        <v>22</v>
      </c>
      <c r="H1806" s="17" t="s">
        <v>23</v>
      </c>
      <c r="I1806" s="17" t="s">
        <v>17</v>
      </c>
      <c r="J1806" s="17">
        <v>18.899999999999999</v>
      </c>
      <c r="K1806" s="17">
        <v>1</v>
      </c>
      <c r="L1806" s="17">
        <f t="shared" si="56"/>
        <v>18.899999999999999</v>
      </c>
      <c r="M1806" s="31" t="s">
        <v>24</v>
      </c>
    </row>
    <row r="1807" spans="1:13">
      <c r="A1807" s="66" t="s">
        <v>1888</v>
      </c>
      <c r="B1807" s="18">
        <v>43784</v>
      </c>
      <c r="C1807" s="17">
        <f t="shared" si="57"/>
        <v>4</v>
      </c>
      <c r="D1807" s="19">
        <v>0.67632851602201116</v>
      </c>
      <c r="E1807" s="17" t="s">
        <v>20</v>
      </c>
      <c r="F1807" s="17" t="s">
        <v>34</v>
      </c>
      <c r="G1807" s="48" t="s">
        <v>35</v>
      </c>
      <c r="H1807" s="48" t="s">
        <v>36</v>
      </c>
      <c r="I1807" s="17" t="s">
        <v>37</v>
      </c>
      <c r="J1807" s="17">
        <v>21</v>
      </c>
      <c r="K1807" s="17">
        <v>1</v>
      </c>
      <c r="L1807" s="17">
        <f t="shared" si="56"/>
        <v>21</v>
      </c>
      <c r="M1807" s="31" t="s">
        <v>24</v>
      </c>
    </row>
    <row r="1808" spans="1:13">
      <c r="A1808" s="66" t="s">
        <v>1889</v>
      </c>
      <c r="B1808" s="18">
        <v>43784</v>
      </c>
      <c r="C1808" s="17">
        <f t="shared" si="57"/>
        <v>4</v>
      </c>
      <c r="D1808" s="19">
        <v>0.83648249193266111</v>
      </c>
      <c r="E1808" s="17" t="s">
        <v>20</v>
      </c>
      <c r="F1808" s="17" t="s">
        <v>47</v>
      </c>
      <c r="G1808" s="17" t="s">
        <v>48</v>
      </c>
      <c r="H1808" s="48" t="s">
        <v>77</v>
      </c>
      <c r="I1808" s="17" t="s">
        <v>17</v>
      </c>
      <c r="J1808" s="17">
        <v>7.9</v>
      </c>
      <c r="K1808" s="17">
        <v>1</v>
      </c>
      <c r="L1808" s="17">
        <f t="shared" si="56"/>
        <v>7.9</v>
      </c>
      <c r="M1808" s="31" t="s">
        <v>24</v>
      </c>
    </row>
    <row r="1809" spans="1:13">
      <c r="A1809" s="66" t="s">
        <v>1890</v>
      </c>
      <c r="B1809" s="18">
        <v>43785</v>
      </c>
      <c r="C1809" s="17">
        <f t="shared" si="57"/>
        <v>4</v>
      </c>
      <c r="D1809" s="19">
        <v>0.76072156732834495</v>
      </c>
      <c r="E1809" s="17" t="s">
        <v>59</v>
      </c>
      <c r="F1809" s="17" t="s">
        <v>27</v>
      </c>
      <c r="G1809" s="17" t="s">
        <v>28</v>
      </c>
      <c r="H1809" s="17" t="s">
        <v>29</v>
      </c>
      <c r="I1809" s="17" t="s">
        <v>37</v>
      </c>
      <c r="J1809" s="17">
        <v>14.9</v>
      </c>
      <c r="K1809" s="17">
        <v>1</v>
      </c>
      <c r="L1809" s="17">
        <f t="shared" si="56"/>
        <v>14.9</v>
      </c>
      <c r="M1809" s="31" t="s">
        <v>24</v>
      </c>
    </row>
    <row r="1810" spans="1:13">
      <c r="A1810" s="66" t="s">
        <v>1891</v>
      </c>
      <c r="B1810" s="18">
        <v>43786</v>
      </c>
      <c r="C1810" s="17">
        <f t="shared" si="57"/>
        <v>4</v>
      </c>
      <c r="D1810" s="19">
        <v>0.595871439391641</v>
      </c>
      <c r="E1810" s="17" t="s">
        <v>20</v>
      </c>
      <c r="F1810" s="17" t="s">
        <v>27</v>
      </c>
      <c r="G1810" s="17" t="s">
        <v>28</v>
      </c>
      <c r="H1810" s="17" t="s">
        <v>29</v>
      </c>
      <c r="I1810" s="17" t="s">
        <v>37</v>
      </c>
      <c r="J1810" s="17">
        <v>14.9</v>
      </c>
      <c r="K1810" s="17">
        <v>1</v>
      </c>
      <c r="L1810" s="17">
        <f t="shared" si="56"/>
        <v>14.9</v>
      </c>
      <c r="M1810" s="31" t="s">
        <v>43</v>
      </c>
    </row>
    <row r="1811" spans="1:13">
      <c r="A1811" s="66" t="s">
        <v>1892</v>
      </c>
      <c r="B1811" s="18">
        <v>43787</v>
      </c>
      <c r="C1811" s="17">
        <f t="shared" si="57"/>
        <v>4</v>
      </c>
      <c r="D1811" s="19">
        <v>0.82182645671494292</v>
      </c>
      <c r="E1811" s="17" t="s">
        <v>33</v>
      </c>
      <c r="F1811" s="17" t="s">
        <v>14</v>
      </c>
      <c r="G1811" s="17" t="s">
        <v>15</v>
      </c>
      <c r="H1811" s="17" t="s">
        <v>16</v>
      </c>
      <c r="I1811" s="17" t="s">
        <v>17</v>
      </c>
      <c r="J1811" s="17">
        <v>29.9</v>
      </c>
      <c r="K1811" s="17">
        <v>1</v>
      </c>
      <c r="L1811" s="17">
        <f t="shared" si="56"/>
        <v>29.9</v>
      </c>
      <c r="M1811" s="31" t="s">
        <v>38</v>
      </c>
    </row>
    <row r="1812" spans="1:13">
      <c r="A1812" s="66" t="s">
        <v>1893</v>
      </c>
      <c r="B1812" s="18">
        <v>43787</v>
      </c>
      <c r="C1812" s="17">
        <f t="shared" si="57"/>
        <v>4</v>
      </c>
      <c r="D1812" s="19">
        <v>0.4998063294657375</v>
      </c>
      <c r="E1812" s="17" t="s">
        <v>20</v>
      </c>
      <c r="F1812" s="17" t="s">
        <v>47</v>
      </c>
      <c r="G1812" s="17" t="s">
        <v>48</v>
      </c>
      <c r="H1812" s="48" t="s">
        <v>77</v>
      </c>
      <c r="I1812" s="17" t="s">
        <v>17</v>
      </c>
      <c r="J1812" s="17">
        <v>7.9</v>
      </c>
      <c r="K1812" s="17">
        <v>2</v>
      </c>
      <c r="L1812" s="17">
        <f t="shared" si="56"/>
        <v>15.8</v>
      </c>
      <c r="M1812" s="31" t="s">
        <v>24</v>
      </c>
    </row>
    <row r="1813" spans="1:13">
      <c r="A1813" s="66" t="s">
        <v>1894</v>
      </c>
      <c r="B1813" s="18">
        <v>43788</v>
      </c>
      <c r="C1813" s="17">
        <f t="shared" si="57"/>
        <v>4</v>
      </c>
      <c r="D1813" s="19">
        <v>0.90097629072128194</v>
      </c>
      <c r="E1813" s="17" t="s">
        <v>59</v>
      </c>
      <c r="F1813" s="17" t="s">
        <v>27</v>
      </c>
      <c r="G1813" s="17" t="s">
        <v>28</v>
      </c>
      <c r="H1813" s="17" t="s">
        <v>29</v>
      </c>
      <c r="I1813" s="17" t="s">
        <v>37</v>
      </c>
      <c r="J1813" s="17">
        <v>14.9</v>
      </c>
      <c r="K1813" s="17">
        <v>1</v>
      </c>
      <c r="L1813" s="17">
        <f t="shared" si="56"/>
        <v>14.9</v>
      </c>
      <c r="M1813" s="31" t="s">
        <v>24</v>
      </c>
    </row>
    <row r="1814" spans="1:13">
      <c r="A1814" s="66" t="s">
        <v>1895</v>
      </c>
      <c r="B1814" s="18">
        <v>43788</v>
      </c>
      <c r="C1814" s="17">
        <f t="shared" si="57"/>
        <v>4</v>
      </c>
      <c r="D1814" s="19">
        <v>0.75031635569767641</v>
      </c>
      <c r="E1814" s="17" t="s">
        <v>20</v>
      </c>
      <c r="F1814" s="17" t="s">
        <v>14</v>
      </c>
      <c r="G1814" s="17" t="s">
        <v>15</v>
      </c>
      <c r="H1814" s="17" t="s">
        <v>16</v>
      </c>
      <c r="I1814" s="17" t="s">
        <v>17</v>
      </c>
      <c r="J1814" s="17">
        <v>29.9</v>
      </c>
      <c r="K1814" s="17">
        <v>3</v>
      </c>
      <c r="L1814" s="17">
        <f t="shared" si="56"/>
        <v>89.699999999999989</v>
      </c>
      <c r="M1814" s="31" t="s">
        <v>24</v>
      </c>
    </row>
    <row r="1815" spans="1:13">
      <c r="A1815" s="66" t="s">
        <v>1896</v>
      </c>
      <c r="B1815" s="18">
        <v>43789</v>
      </c>
      <c r="C1815" s="17">
        <f t="shared" si="57"/>
        <v>4</v>
      </c>
      <c r="D1815" s="19">
        <v>0.61001032225109419</v>
      </c>
      <c r="E1815" s="17" t="s">
        <v>59</v>
      </c>
      <c r="F1815" s="17" t="s">
        <v>27</v>
      </c>
      <c r="G1815" s="17" t="s">
        <v>28</v>
      </c>
      <c r="H1815" s="17" t="s">
        <v>29</v>
      </c>
      <c r="I1815" s="17" t="s">
        <v>37</v>
      </c>
      <c r="J1815" s="17">
        <v>14.9</v>
      </c>
      <c r="K1815" s="17">
        <v>2</v>
      </c>
      <c r="L1815" s="17">
        <f t="shared" si="56"/>
        <v>29.8</v>
      </c>
      <c r="M1815" s="31" t="s">
        <v>24</v>
      </c>
    </row>
    <row r="1816" spans="1:13">
      <c r="A1816" s="66" t="s">
        <v>1897</v>
      </c>
      <c r="B1816" s="18">
        <v>43790</v>
      </c>
      <c r="C1816" s="17">
        <f t="shared" si="57"/>
        <v>4</v>
      </c>
      <c r="D1816" s="19">
        <v>0.7563849543793888</v>
      </c>
      <c r="E1816" s="48" t="s">
        <v>258</v>
      </c>
      <c r="F1816" s="17" t="s">
        <v>47</v>
      </c>
      <c r="G1816" s="17" t="s">
        <v>48</v>
      </c>
      <c r="H1816" s="48" t="s">
        <v>77</v>
      </c>
      <c r="I1816" s="17" t="s">
        <v>17</v>
      </c>
      <c r="J1816" s="17">
        <v>7.9</v>
      </c>
      <c r="K1816" s="17">
        <v>1</v>
      </c>
      <c r="L1816" s="17">
        <f t="shared" si="56"/>
        <v>7.9</v>
      </c>
      <c r="M1816" s="31" t="s">
        <v>24</v>
      </c>
    </row>
    <row r="1817" spans="1:13">
      <c r="A1817" s="66" t="s">
        <v>1898</v>
      </c>
      <c r="B1817" s="18">
        <v>43791</v>
      </c>
      <c r="C1817" s="17">
        <f t="shared" si="57"/>
        <v>4</v>
      </c>
      <c r="D1817" s="19">
        <v>0.71771446729283839</v>
      </c>
      <c r="E1817" s="17" t="s">
        <v>20</v>
      </c>
      <c r="F1817" s="17" t="s">
        <v>21</v>
      </c>
      <c r="G1817" s="17" t="s">
        <v>22</v>
      </c>
      <c r="H1817" s="17" t="s">
        <v>23</v>
      </c>
      <c r="I1817" s="17" t="s">
        <v>17</v>
      </c>
      <c r="J1817" s="17">
        <v>18.899999999999999</v>
      </c>
      <c r="K1817" s="17">
        <v>1</v>
      </c>
      <c r="L1817" s="17">
        <f t="shared" si="56"/>
        <v>18.899999999999999</v>
      </c>
      <c r="M1817" s="31" t="s">
        <v>24</v>
      </c>
    </row>
    <row r="1818" spans="1:13">
      <c r="A1818" s="66" t="s">
        <v>1899</v>
      </c>
      <c r="B1818" s="18">
        <v>43792</v>
      </c>
      <c r="C1818" s="17">
        <f t="shared" si="57"/>
        <v>4</v>
      </c>
      <c r="D1818" s="19">
        <v>0.63733881439707696</v>
      </c>
      <c r="E1818" s="17" t="s">
        <v>26</v>
      </c>
      <c r="F1818" s="17" t="s">
        <v>21</v>
      </c>
      <c r="G1818" s="17" t="s">
        <v>22</v>
      </c>
      <c r="H1818" s="17" t="s">
        <v>23</v>
      </c>
      <c r="I1818" s="17" t="s">
        <v>17</v>
      </c>
      <c r="J1818" s="17">
        <v>18.899999999999999</v>
      </c>
      <c r="K1818" s="17">
        <v>2</v>
      </c>
      <c r="L1818" s="17">
        <f t="shared" si="56"/>
        <v>37.799999999999997</v>
      </c>
      <c r="M1818" s="31" t="s">
        <v>43</v>
      </c>
    </row>
    <row r="1819" spans="1:13">
      <c r="A1819" s="66" t="s">
        <v>1900</v>
      </c>
      <c r="B1819" s="18">
        <v>43792</v>
      </c>
      <c r="C1819" s="17">
        <f t="shared" si="57"/>
        <v>4</v>
      </c>
      <c r="D1819" s="19">
        <v>0.58656273275977633</v>
      </c>
      <c r="E1819" s="17" t="s">
        <v>26</v>
      </c>
      <c r="F1819" s="17" t="s">
        <v>34</v>
      </c>
      <c r="G1819" s="48" t="s">
        <v>35</v>
      </c>
      <c r="H1819" s="48" t="s">
        <v>36</v>
      </c>
      <c r="I1819" s="17" t="s">
        <v>37</v>
      </c>
      <c r="J1819" s="17">
        <v>21</v>
      </c>
      <c r="K1819" s="17">
        <v>1</v>
      </c>
      <c r="L1819" s="17">
        <f t="shared" si="56"/>
        <v>21</v>
      </c>
      <c r="M1819" s="31" t="s">
        <v>24</v>
      </c>
    </row>
    <row r="1820" spans="1:13">
      <c r="A1820" s="66" t="s">
        <v>1901</v>
      </c>
      <c r="B1820" s="18">
        <v>43792</v>
      </c>
      <c r="C1820" s="17">
        <f t="shared" si="57"/>
        <v>4</v>
      </c>
      <c r="D1820" s="19">
        <v>0.77608724802781126</v>
      </c>
      <c r="E1820" s="17" t="s">
        <v>33</v>
      </c>
      <c r="F1820" s="17" t="s">
        <v>14</v>
      </c>
      <c r="G1820" s="17" t="s">
        <v>15</v>
      </c>
      <c r="H1820" s="17" t="s">
        <v>16</v>
      </c>
      <c r="I1820" s="17" t="s">
        <v>17</v>
      </c>
      <c r="J1820" s="17">
        <v>29.9</v>
      </c>
      <c r="K1820" s="17">
        <v>2</v>
      </c>
      <c r="L1820" s="17">
        <f t="shared" si="56"/>
        <v>59.8</v>
      </c>
      <c r="M1820" s="31" t="s">
        <v>24</v>
      </c>
    </row>
    <row r="1821" spans="1:13">
      <c r="A1821" s="66" t="s">
        <v>1902</v>
      </c>
      <c r="B1821" s="18">
        <v>43793</v>
      </c>
      <c r="C1821" s="17">
        <f t="shared" si="57"/>
        <v>4</v>
      </c>
      <c r="D1821" s="19">
        <v>0.57668404936615814</v>
      </c>
      <c r="E1821" s="48" t="s">
        <v>45</v>
      </c>
      <c r="F1821" s="17" t="s">
        <v>34</v>
      </c>
      <c r="G1821" s="48" t="s">
        <v>35</v>
      </c>
      <c r="H1821" s="48" t="s">
        <v>36</v>
      </c>
      <c r="I1821" s="17" t="s">
        <v>37</v>
      </c>
      <c r="J1821" s="17">
        <v>21</v>
      </c>
      <c r="K1821" s="17">
        <v>2</v>
      </c>
      <c r="L1821" s="17">
        <f t="shared" si="56"/>
        <v>42</v>
      </c>
      <c r="M1821" s="31" t="s">
        <v>24</v>
      </c>
    </row>
    <row r="1822" spans="1:13">
      <c r="A1822" s="66" t="s">
        <v>1903</v>
      </c>
      <c r="B1822" s="18">
        <v>43794</v>
      </c>
      <c r="C1822" s="17">
        <f t="shared" si="57"/>
        <v>4</v>
      </c>
      <c r="D1822" s="19">
        <v>0.50744544441816652</v>
      </c>
      <c r="E1822" s="17" t="s">
        <v>33</v>
      </c>
      <c r="F1822" s="17" t="s">
        <v>21</v>
      </c>
      <c r="G1822" s="17" t="s">
        <v>22</v>
      </c>
      <c r="H1822" s="17" t="s">
        <v>23</v>
      </c>
      <c r="I1822" s="17" t="s">
        <v>17</v>
      </c>
      <c r="J1822" s="17">
        <v>18.899999999999999</v>
      </c>
      <c r="K1822" s="17">
        <v>1</v>
      </c>
      <c r="L1822" s="17">
        <f t="shared" si="56"/>
        <v>18.899999999999999</v>
      </c>
      <c r="M1822" s="31" t="s">
        <v>24</v>
      </c>
    </row>
    <row r="1823" spans="1:13">
      <c r="A1823" s="66" t="s">
        <v>1904</v>
      </c>
      <c r="B1823" s="18">
        <v>43794</v>
      </c>
      <c r="C1823" s="17">
        <f t="shared" si="57"/>
        <v>4</v>
      </c>
      <c r="D1823" s="19">
        <v>0.89146921042926142</v>
      </c>
      <c r="E1823" s="17" t="s">
        <v>20</v>
      </c>
      <c r="F1823" s="17" t="s">
        <v>47</v>
      </c>
      <c r="G1823" s="17" t="s">
        <v>48</v>
      </c>
      <c r="H1823" s="48" t="s">
        <v>77</v>
      </c>
      <c r="I1823" s="17" t="s">
        <v>17</v>
      </c>
      <c r="J1823" s="17">
        <v>7.9</v>
      </c>
      <c r="K1823" s="17">
        <v>2</v>
      </c>
      <c r="L1823" s="17">
        <f t="shared" si="56"/>
        <v>15.8</v>
      </c>
      <c r="M1823" s="31" t="s">
        <v>43</v>
      </c>
    </row>
    <row r="1824" spans="1:13">
      <c r="A1824" s="66" t="s">
        <v>1905</v>
      </c>
      <c r="B1824" s="18">
        <v>43795</v>
      </c>
      <c r="C1824" s="17">
        <f t="shared" si="57"/>
        <v>4</v>
      </c>
      <c r="D1824" s="19">
        <v>0.71688036681835832</v>
      </c>
      <c r="E1824" s="17" t="s">
        <v>26</v>
      </c>
      <c r="F1824" s="17" t="s">
        <v>14</v>
      </c>
      <c r="G1824" s="17" t="s">
        <v>15</v>
      </c>
      <c r="H1824" s="17" t="s">
        <v>16</v>
      </c>
      <c r="I1824" s="17" t="s">
        <v>17</v>
      </c>
      <c r="J1824" s="17">
        <v>29.9</v>
      </c>
      <c r="K1824" s="17">
        <v>1</v>
      </c>
      <c r="L1824" s="17">
        <f t="shared" si="56"/>
        <v>29.9</v>
      </c>
      <c r="M1824" s="31" t="s">
        <v>24</v>
      </c>
    </row>
    <row r="1825" spans="1:13">
      <c r="A1825" s="66" t="s">
        <v>1906</v>
      </c>
      <c r="B1825" s="18">
        <v>43795</v>
      </c>
      <c r="C1825" s="17">
        <f t="shared" si="57"/>
        <v>4</v>
      </c>
      <c r="D1825" s="19">
        <v>0.79701583616106164</v>
      </c>
      <c r="E1825" s="17" t="s">
        <v>26</v>
      </c>
      <c r="F1825" s="17" t="s">
        <v>27</v>
      </c>
      <c r="G1825" s="17" t="s">
        <v>28</v>
      </c>
      <c r="H1825" s="17" t="s">
        <v>29</v>
      </c>
      <c r="I1825" s="17" t="s">
        <v>37</v>
      </c>
      <c r="J1825" s="17">
        <v>14.9</v>
      </c>
      <c r="K1825" s="17">
        <v>1</v>
      </c>
      <c r="L1825" s="17">
        <f t="shared" si="56"/>
        <v>14.9</v>
      </c>
      <c r="M1825" s="31" t="s">
        <v>24</v>
      </c>
    </row>
    <row r="1826" spans="1:13">
      <c r="A1826" s="66" t="s">
        <v>1907</v>
      </c>
      <c r="B1826" s="18">
        <v>43795</v>
      </c>
      <c r="C1826" s="17">
        <f t="shared" si="57"/>
        <v>4</v>
      </c>
      <c r="D1826" s="19">
        <v>0.6533883164533727</v>
      </c>
      <c r="E1826" s="17" t="s">
        <v>20</v>
      </c>
      <c r="F1826" s="17" t="s">
        <v>82</v>
      </c>
      <c r="G1826" s="17" t="s">
        <v>83</v>
      </c>
      <c r="H1826" s="48" t="s">
        <v>84</v>
      </c>
      <c r="I1826" s="17" t="s">
        <v>37</v>
      </c>
      <c r="J1826" s="17">
        <v>9.8000000000000007</v>
      </c>
      <c r="K1826" s="17">
        <v>2</v>
      </c>
      <c r="L1826" s="17">
        <f t="shared" ref="L1826:L1889" si="58">J1826*K1826</f>
        <v>19.600000000000001</v>
      </c>
      <c r="M1826" s="31" t="s">
        <v>18</v>
      </c>
    </row>
    <row r="1827" spans="1:13">
      <c r="A1827" s="66" t="s">
        <v>1908</v>
      </c>
      <c r="B1827" s="18">
        <v>43795</v>
      </c>
      <c r="C1827" s="17">
        <f t="shared" si="57"/>
        <v>4</v>
      </c>
      <c r="D1827" s="19">
        <v>0.47977800081022914</v>
      </c>
      <c r="E1827" s="17" t="s">
        <v>26</v>
      </c>
      <c r="F1827" s="17" t="s">
        <v>21</v>
      </c>
      <c r="G1827" s="17" t="s">
        <v>22</v>
      </c>
      <c r="H1827" s="17" t="s">
        <v>23</v>
      </c>
      <c r="I1827" s="17" t="s">
        <v>17</v>
      </c>
      <c r="J1827" s="17">
        <v>18.899999999999999</v>
      </c>
      <c r="K1827" s="17">
        <v>4</v>
      </c>
      <c r="L1827" s="17">
        <f t="shared" si="58"/>
        <v>75.599999999999994</v>
      </c>
      <c r="M1827" s="31" t="s">
        <v>24</v>
      </c>
    </row>
    <row r="1828" spans="1:13">
      <c r="A1828" s="66" t="s">
        <v>1909</v>
      </c>
      <c r="B1828" s="18">
        <v>43795</v>
      </c>
      <c r="C1828" s="17">
        <f t="shared" si="57"/>
        <v>4</v>
      </c>
      <c r="D1828" s="19">
        <v>0.69786855233362077</v>
      </c>
      <c r="E1828" s="17" t="s">
        <v>26</v>
      </c>
      <c r="F1828" s="17" t="s">
        <v>21</v>
      </c>
      <c r="G1828" s="17" t="s">
        <v>22</v>
      </c>
      <c r="H1828" s="17" t="s">
        <v>23</v>
      </c>
      <c r="I1828" s="17" t="s">
        <v>17</v>
      </c>
      <c r="J1828" s="17">
        <v>18.899999999999999</v>
      </c>
      <c r="K1828" s="17">
        <v>4</v>
      </c>
      <c r="L1828" s="17">
        <f t="shared" si="58"/>
        <v>75.599999999999994</v>
      </c>
      <c r="M1828" s="31" t="s">
        <v>24</v>
      </c>
    </row>
    <row r="1829" spans="1:13">
      <c r="A1829" s="66" t="s">
        <v>1910</v>
      </c>
      <c r="B1829" s="18">
        <v>43797</v>
      </c>
      <c r="C1829" s="17">
        <f t="shared" si="57"/>
        <v>4</v>
      </c>
      <c r="D1829" s="19">
        <v>0.46016318260501315</v>
      </c>
      <c r="E1829" s="17" t="s">
        <v>13</v>
      </c>
      <c r="F1829" s="17" t="s">
        <v>14</v>
      </c>
      <c r="G1829" s="17" t="s">
        <v>15</v>
      </c>
      <c r="H1829" s="17" t="s">
        <v>16</v>
      </c>
      <c r="I1829" s="17" t="s">
        <v>17</v>
      </c>
      <c r="J1829" s="17">
        <v>29.9</v>
      </c>
      <c r="K1829" s="17">
        <v>1</v>
      </c>
      <c r="L1829" s="17">
        <f t="shared" si="58"/>
        <v>29.9</v>
      </c>
      <c r="M1829" s="31" t="s">
        <v>24</v>
      </c>
    </row>
    <row r="1830" spans="1:13">
      <c r="A1830" s="66" t="s">
        <v>1911</v>
      </c>
      <c r="B1830" s="18">
        <v>43797</v>
      </c>
      <c r="C1830" s="17">
        <f t="shared" si="57"/>
        <v>4</v>
      </c>
      <c r="D1830" s="19">
        <v>0.49235566364887778</v>
      </c>
      <c r="E1830" s="17" t="s">
        <v>20</v>
      </c>
      <c r="F1830" s="17" t="s">
        <v>21</v>
      </c>
      <c r="G1830" s="17" t="s">
        <v>22</v>
      </c>
      <c r="H1830" s="17" t="s">
        <v>23</v>
      </c>
      <c r="I1830" s="17" t="s">
        <v>17</v>
      </c>
      <c r="J1830" s="17">
        <v>18.899999999999999</v>
      </c>
      <c r="K1830" s="17">
        <v>3</v>
      </c>
      <c r="L1830" s="17">
        <f t="shared" si="58"/>
        <v>56.699999999999996</v>
      </c>
      <c r="M1830" s="31" t="s">
        <v>24</v>
      </c>
    </row>
    <row r="1831" spans="1:13">
      <c r="A1831" s="66" t="s">
        <v>1912</v>
      </c>
      <c r="B1831" s="18">
        <v>43798</v>
      </c>
      <c r="C1831" s="17">
        <f t="shared" si="57"/>
        <v>4</v>
      </c>
      <c r="D1831" s="19">
        <v>0.77324030636826457</v>
      </c>
      <c r="E1831" s="17" t="s">
        <v>33</v>
      </c>
      <c r="F1831" s="17" t="s">
        <v>27</v>
      </c>
      <c r="G1831" s="48" t="s">
        <v>184</v>
      </c>
      <c r="H1831" s="17" t="s">
        <v>29</v>
      </c>
      <c r="I1831" s="17" t="s">
        <v>37</v>
      </c>
      <c r="J1831" s="17">
        <v>14.9</v>
      </c>
      <c r="K1831" s="17">
        <v>2</v>
      </c>
      <c r="L1831" s="17">
        <f t="shared" si="58"/>
        <v>29.8</v>
      </c>
      <c r="M1831" s="31" t="s">
        <v>43</v>
      </c>
    </row>
    <row r="1832" spans="1:13">
      <c r="A1832" s="66" t="s">
        <v>1913</v>
      </c>
      <c r="B1832" s="18">
        <v>43798</v>
      </c>
      <c r="C1832" s="17">
        <f t="shared" si="57"/>
        <v>4</v>
      </c>
      <c r="D1832" s="19">
        <v>0.72739167536946781</v>
      </c>
      <c r="E1832" s="17" t="s">
        <v>59</v>
      </c>
      <c r="F1832" s="17" t="s">
        <v>21</v>
      </c>
      <c r="G1832" s="17" t="s">
        <v>22</v>
      </c>
      <c r="H1832" s="17" t="s">
        <v>23</v>
      </c>
      <c r="I1832" s="17" t="s">
        <v>17</v>
      </c>
      <c r="J1832" s="17">
        <v>18.899999999999999</v>
      </c>
      <c r="K1832" s="17">
        <v>1</v>
      </c>
      <c r="L1832" s="17">
        <f t="shared" si="58"/>
        <v>18.899999999999999</v>
      </c>
      <c r="M1832" s="31" t="s">
        <v>24</v>
      </c>
    </row>
    <row r="1833" spans="1:13">
      <c r="A1833" s="66" t="s">
        <v>1914</v>
      </c>
      <c r="B1833" s="18">
        <v>43799</v>
      </c>
      <c r="C1833" s="17">
        <f t="shared" si="57"/>
        <v>4</v>
      </c>
      <c r="D1833" s="19">
        <v>0.74756587832593913</v>
      </c>
      <c r="E1833" s="17" t="s">
        <v>33</v>
      </c>
      <c r="F1833" s="17" t="s">
        <v>82</v>
      </c>
      <c r="G1833" s="17" t="s">
        <v>83</v>
      </c>
      <c r="H1833" s="48" t="s">
        <v>84</v>
      </c>
      <c r="I1833" s="17" t="s">
        <v>37</v>
      </c>
      <c r="J1833" s="17">
        <v>9.8000000000000007</v>
      </c>
      <c r="K1833" s="17">
        <v>3</v>
      </c>
      <c r="L1833" s="17">
        <f t="shared" si="58"/>
        <v>29.400000000000002</v>
      </c>
      <c r="M1833" s="31" t="s">
        <v>38</v>
      </c>
    </row>
    <row r="1834" spans="1:13">
      <c r="A1834" s="66" t="s">
        <v>1915</v>
      </c>
      <c r="B1834" s="18">
        <v>43808</v>
      </c>
      <c r="C1834" s="17">
        <f t="shared" si="57"/>
        <v>4</v>
      </c>
      <c r="D1834" s="19">
        <v>0.61803651720366526</v>
      </c>
      <c r="E1834" s="17" t="s">
        <v>26</v>
      </c>
      <c r="F1834" s="17" t="s">
        <v>21</v>
      </c>
      <c r="G1834" s="17" t="s">
        <v>22</v>
      </c>
      <c r="H1834" s="17" t="s">
        <v>23</v>
      </c>
      <c r="I1834" s="17" t="s">
        <v>17</v>
      </c>
      <c r="J1834" s="17">
        <v>18.899999999999999</v>
      </c>
      <c r="K1834" s="17">
        <v>1</v>
      </c>
      <c r="L1834" s="17">
        <f t="shared" si="58"/>
        <v>18.899999999999999</v>
      </c>
      <c r="M1834" s="31" t="s">
        <v>24</v>
      </c>
    </row>
    <row r="1835" spans="1:13">
      <c r="A1835" s="66" t="s">
        <v>1916</v>
      </c>
      <c r="B1835" s="18">
        <v>43806</v>
      </c>
      <c r="C1835" s="17">
        <f t="shared" si="57"/>
        <v>4</v>
      </c>
      <c r="D1835" s="19">
        <v>0.68330624002038709</v>
      </c>
      <c r="E1835" s="17" t="s">
        <v>13</v>
      </c>
      <c r="F1835" s="17" t="s">
        <v>47</v>
      </c>
      <c r="G1835" s="17" t="s">
        <v>48</v>
      </c>
      <c r="H1835" s="48" t="s">
        <v>77</v>
      </c>
      <c r="I1835" s="17" t="s">
        <v>17</v>
      </c>
      <c r="J1835" s="17">
        <v>7.9</v>
      </c>
      <c r="K1835" s="17">
        <v>4</v>
      </c>
      <c r="L1835" s="17">
        <f t="shared" si="58"/>
        <v>31.6</v>
      </c>
      <c r="M1835" s="31" t="s">
        <v>24</v>
      </c>
    </row>
    <row r="1836" spans="1:13">
      <c r="A1836" s="66" t="s">
        <v>1917</v>
      </c>
      <c r="B1836" s="18">
        <v>43802</v>
      </c>
      <c r="C1836" s="17">
        <f t="shared" si="57"/>
        <v>4</v>
      </c>
      <c r="D1836" s="19">
        <v>0.75132291641123317</v>
      </c>
      <c r="E1836" s="17" t="s">
        <v>33</v>
      </c>
      <c r="F1836" s="17" t="s">
        <v>14</v>
      </c>
      <c r="G1836" s="17" t="s">
        <v>15</v>
      </c>
      <c r="H1836" s="17" t="s">
        <v>16</v>
      </c>
      <c r="I1836" s="17" t="s">
        <v>17</v>
      </c>
      <c r="J1836" s="17">
        <v>29.9</v>
      </c>
      <c r="K1836" s="17">
        <v>2</v>
      </c>
      <c r="L1836" s="17">
        <f t="shared" si="58"/>
        <v>59.8</v>
      </c>
      <c r="M1836" s="31" t="s">
        <v>18</v>
      </c>
    </row>
    <row r="1837" spans="1:13">
      <c r="A1837" s="66" t="s">
        <v>1918</v>
      </c>
      <c r="B1837" s="18">
        <v>43815</v>
      </c>
      <c r="C1837" s="17">
        <f t="shared" si="57"/>
        <v>4</v>
      </c>
      <c r="D1837" s="19">
        <v>0.62793006170099319</v>
      </c>
      <c r="E1837" s="17" t="s">
        <v>59</v>
      </c>
      <c r="F1837" s="17" t="s">
        <v>21</v>
      </c>
      <c r="G1837" s="17" t="s">
        <v>22</v>
      </c>
      <c r="H1837" s="17" t="s">
        <v>23</v>
      </c>
      <c r="I1837" s="17" t="s">
        <v>17</v>
      </c>
      <c r="J1837" s="17">
        <v>18.899999999999999</v>
      </c>
      <c r="K1837" s="17">
        <v>2</v>
      </c>
      <c r="L1837" s="17">
        <f t="shared" si="58"/>
        <v>37.799999999999997</v>
      </c>
      <c r="M1837" s="31" t="s">
        <v>24</v>
      </c>
    </row>
    <row r="1838" spans="1:13">
      <c r="A1838" s="66" t="s">
        <v>1919</v>
      </c>
      <c r="B1838" s="18">
        <v>43829</v>
      </c>
      <c r="C1838" s="17">
        <f t="shared" si="57"/>
        <v>4</v>
      </c>
      <c r="D1838" s="19">
        <v>0.61815922221261754</v>
      </c>
      <c r="E1838" s="17" t="s">
        <v>59</v>
      </c>
      <c r="F1838" s="17" t="s">
        <v>27</v>
      </c>
      <c r="G1838" s="17" t="s">
        <v>28</v>
      </c>
      <c r="H1838" s="17" t="s">
        <v>29</v>
      </c>
      <c r="I1838" s="17" t="s">
        <v>37</v>
      </c>
      <c r="J1838" s="17">
        <v>14.9</v>
      </c>
      <c r="K1838" s="17">
        <v>2</v>
      </c>
      <c r="L1838" s="17">
        <f t="shared" si="58"/>
        <v>29.8</v>
      </c>
      <c r="M1838" s="31" t="s">
        <v>24</v>
      </c>
    </row>
    <row r="1839" spans="1:13">
      <c r="A1839" s="66" t="s">
        <v>1920</v>
      </c>
      <c r="B1839" s="18">
        <v>43804</v>
      </c>
      <c r="C1839" s="17">
        <f t="shared" si="57"/>
        <v>4</v>
      </c>
      <c r="D1839" s="19">
        <v>0.6540783686150361</v>
      </c>
      <c r="E1839" s="17" t="s">
        <v>26</v>
      </c>
      <c r="F1839" s="17" t="s">
        <v>21</v>
      </c>
      <c r="G1839" s="17" t="s">
        <v>22</v>
      </c>
      <c r="H1839" s="17" t="s">
        <v>23</v>
      </c>
      <c r="I1839" s="17" t="s">
        <v>17</v>
      </c>
      <c r="J1839" s="17">
        <v>18.899999999999999</v>
      </c>
      <c r="K1839" s="17">
        <v>2</v>
      </c>
      <c r="L1839" s="17">
        <f t="shared" si="58"/>
        <v>37.799999999999997</v>
      </c>
      <c r="M1839" s="31" t="s">
        <v>24</v>
      </c>
    </row>
    <row r="1840" spans="1:13">
      <c r="A1840" s="66" t="s">
        <v>1921</v>
      </c>
      <c r="B1840" s="18">
        <v>43819</v>
      </c>
      <c r="C1840" s="17">
        <f t="shared" si="57"/>
        <v>4</v>
      </c>
      <c r="D1840" s="19">
        <v>0.65392762335204635</v>
      </c>
      <c r="E1840" s="17" t="s">
        <v>26</v>
      </c>
      <c r="F1840" s="17" t="s">
        <v>27</v>
      </c>
      <c r="G1840" s="17" t="s">
        <v>28</v>
      </c>
      <c r="H1840" s="17" t="s">
        <v>29</v>
      </c>
      <c r="I1840" s="17" t="s">
        <v>37</v>
      </c>
      <c r="J1840" s="17">
        <v>14.9</v>
      </c>
      <c r="K1840" s="17">
        <v>2</v>
      </c>
      <c r="L1840" s="17">
        <f t="shared" si="58"/>
        <v>29.8</v>
      </c>
      <c r="M1840" s="31" t="s">
        <v>43</v>
      </c>
    </row>
    <row r="1841" spans="1:13">
      <c r="A1841" s="66" t="s">
        <v>1922</v>
      </c>
      <c r="B1841" s="18">
        <v>43800</v>
      </c>
      <c r="C1841" s="17">
        <f t="shared" si="57"/>
        <v>4</v>
      </c>
      <c r="D1841" s="19">
        <v>0.68155275288400574</v>
      </c>
      <c r="E1841" s="17" t="s">
        <v>59</v>
      </c>
      <c r="F1841" s="17" t="s">
        <v>14</v>
      </c>
      <c r="G1841" s="17" t="s">
        <v>15</v>
      </c>
      <c r="H1841" s="17" t="s">
        <v>16</v>
      </c>
      <c r="I1841" s="17" t="s">
        <v>17</v>
      </c>
      <c r="J1841" s="17">
        <v>29.9</v>
      </c>
      <c r="K1841" s="17">
        <v>2</v>
      </c>
      <c r="L1841" s="17">
        <f t="shared" si="58"/>
        <v>59.8</v>
      </c>
      <c r="M1841" s="31" t="s">
        <v>24</v>
      </c>
    </row>
    <row r="1842" spans="1:13">
      <c r="A1842" s="66" t="s">
        <v>1923</v>
      </c>
      <c r="B1842" s="18">
        <v>43800</v>
      </c>
      <c r="C1842" s="17">
        <f t="shared" si="57"/>
        <v>4</v>
      </c>
      <c r="D1842" s="19">
        <v>0.66447350201259847</v>
      </c>
      <c r="E1842" s="17" t="s">
        <v>26</v>
      </c>
      <c r="F1842" s="17" t="s">
        <v>14</v>
      </c>
      <c r="G1842" s="17" t="s">
        <v>15</v>
      </c>
      <c r="H1842" s="17" t="s">
        <v>16</v>
      </c>
      <c r="I1842" s="17" t="s">
        <v>17</v>
      </c>
      <c r="J1842" s="17">
        <v>29.9</v>
      </c>
      <c r="K1842" s="17">
        <v>1</v>
      </c>
      <c r="L1842" s="17">
        <f t="shared" si="58"/>
        <v>29.9</v>
      </c>
      <c r="M1842" s="31" t="s">
        <v>24</v>
      </c>
    </row>
    <row r="1843" spans="1:13">
      <c r="A1843" s="66" t="s">
        <v>1924</v>
      </c>
      <c r="B1843" s="18">
        <v>43813</v>
      </c>
      <c r="C1843" s="17">
        <f t="shared" si="57"/>
        <v>4</v>
      </c>
      <c r="D1843" s="19">
        <v>0.46756142579662213</v>
      </c>
      <c r="E1843" s="17" t="s">
        <v>13</v>
      </c>
      <c r="F1843" s="17" t="s">
        <v>34</v>
      </c>
      <c r="G1843" s="48" t="s">
        <v>35</v>
      </c>
      <c r="H1843" s="48" t="s">
        <v>36</v>
      </c>
      <c r="I1843" s="17" t="s">
        <v>37</v>
      </c>
      <c r="J1843" s="17">
        <v>21</v>
      </c>
      <c r="K1843" s="17">
        <v>1</v>
      </c>
      <c r="L1843" s="17">
        <f t="shared" si="58"/>
        <v>21</v>
      </c>
      <c r="M1843" s="31" t="s">
        <v>24</v>
      </c>
    </row>
    <row r="1844" spans="1:13">
      <c r="A1844" s="66" t="s">
        <v>1925</v>
      </c>
      <c r="B1844" s="18">
        <v>43812</v>
      </c>
      <c r="C1844" s="17">
        <f t="shared" si="57"/>
        <v>4</v>
      </c>
      <c r="D1844" s="19">
        <v>0.4183118159094692</v>
      </c>
      <c r="E1844" s="17" t="s">
        <v>20</v>
      </c>
      <c r="F1844" s="17" t="s">
        <v>27</v>
      </c>
      <c r="G1844" s="17" t="s">
        <v>28</v>
      </c>
      <c r="H1844" s="17" t="s">
        <v>29</v>
      </c>
      <c r="I1844" s="17" t="s">
        <v>37</v>
      </c>
      <c r="J1844" s="17">
        <v>14.9</v>
      </c>
      <c r="K1844" s="17">
        <v>2</v>
      </c>
      <c r="L1844" s="17">
        <f t="shared" si="58"/>
        <v>29.8</v>
      </c>
      <c r="M1844" s="31" t="s">
        <v>24</v>
      </c>
    </row>
    <row r="1845" spans="1:13">
      <c r="A1845" s="66" t="s">
        <v>1926</v>
      </c>
      <c r="B1845" s="18">
        <v>43803</v>
      </c>
      <c r="C1845" s="17">
        <f t="shared" si="57"/>
        <v>4</v>
      </c>
      <c r="D1845" s="19">
        <v>0.72869430795105161</v>
      </c>
      <c r="E1845" s="17" t="s">
        <v>33</v>
      </c>
      <c r="F1845" s="17" t="s">
        <v>82</v>
      </c>
      <c r="G1845" s="17" t="s">
        <v>83</v>
      </c>
      <c r="H1845" s="48" t="s">
        <v>84</v>
      </c>
      <c r="I1845" s="17" t="s">
        <v>37</v>
      </c>
      <c r="J1845" s="17">
        <v>9.8000000000000007</v>
      </c>
      <c r="K1845" s="17">
        <v>2</v>
      </c>
      <c r="L1845" s="17">
        <f t="shared" si="58"/>
        <v>19.600000000000001</v>
      </c>
      <c r="M1845" s="31" t="s">
        <v>24</v>
      </c>
    </row>
    <row r="1846" spans="1:13">
      <c r="A1846" s="66" t="s">
        <v>1927</v>
      </c>
      <c r="B1846" s="18">
        <v>43806</v>
      </c>
      <c r="C1846" s="17">
        <f t="shared" si="57"/>
        <v>4</v>
      </c>
      <c r="D1846" s="19">
        <v>0.79721654504556994</v>
      </c>
      <c r="E1846" s="17" t="s">
        <v>59</v>
      </c>
      <c r="F1846" s="17" t="s">
        <v>34</v>
      </c>
      <c r="G1846" s="48" t="s">
        <v>35</v>
      </c>
      <c r="H1846" s="48" t="s">
        <v>36</v>
      </c>
      <c r="I1846" s="17" t="s">
        <v>37</v>
      </c>
      <c r="J1846" s="17">
        <v>21</v>
      </c>
      <c r="K1846" s="17">
        <v>2</v>
      </c>
      <c r="L1846" s="17">
        <f t="shared" si="58"/>
        <v>42</v>
      </c>
      <c r="M1846" s="31" t="s">
        <v>24</v>
      </c>
    </row>
    <row r="1847" spans="1:13">
      <c r="A1847" s="66" t="s">
        <v>1928</v>
      </c>
      <c r="B1847" s="18">
        <v>43822</v>
      </c>
      <c r="C1847" s="17">
        <f t="shared" si="57"/>
        <v>4</v>
      </c>
      <c r="D1847" s="19">
        <v>0.70955940699799536</v>
      </c>
      <c r="E1847" s="17" t="s">
        <v>59</v>
      </c>
      <c r="F1847" s="17" t="s">
        <v>47</v>
      </c>
      <c r="G1847" s="17" t="s">
        <v>48</v>
      </c>
      <c r="H1847" s="48" t="s">
        <v>77</v>
      </c>
      <c r="I1847" s="17" t="s">
        <v>17</v>
      </c>
      <c r="J1847" s="17">
        <v>7.9</v>
      </c>
      <c r="K1847" s="17">
        <v>2</v>
      </c>
      <c r="L1847" s="17">
        <f t="shared" si="58"/>
        <v>15.8</v>
      </c>
      <c r="M1847" s="31" t="s">
        <v>24</v>
      </c>
    </row>
    <row r="1848" spans="1:13">
      <c r="A1848" s="66" t="s">
        <v>1929</v>
      </c>
      <c r="B1848" s="18">
        <v>43824</v>
      </c>
      <c r="C1848" s="17">
        <f t="shared" si="57"/>
        <v>4</v>
      </c>
      <c r="D1848" s="19">
        <v>0.85501262548064749</v>
      </c>
      <c r="E1848" s="17" t="s">
        <v>59</v>
      </c>
      <c r="F1848" s="17" t="s">
        <v>82</v>
      </c>
      <c r="G1848" s="17" t="s">
        <v>83</v>
      </c>
      <c r="H1848" s="48" t="s">
        <v>84</v>
      </c>
      <c r="I1848" s="17" t="s">
        <v>37</v>
      </c>
      <c r="J1848" s="17">
        <v>9.8000000000000007</v>
      </c>
      <c r="K1848" s="17">
        <v>1</v>
      </c>
      <c r="L1848" s="17">
        <f t="shared" si="58"/>
        <v>9.8000000000000007</v>
      </c>
      <c r="M1848" s="31" t="s">
        <v>43</v>
      </c>
    </row>
    <row r="1849" spans="1:13">
      <c r="A1849" s="66" t="s">
        <v>1930</v>
      </c>
      <c r="B1849" s="18">
        <v>43826</v>
      </c>
      <c r="C1849" s="17">
        <f t="shared" si="57"/>
        <v>4</v>
      </c>
      <c r="D1849" s="19">
        <v>0.69572124873400898</v>
      </c>
      <c r="E1849" s="17" t="s">
        <v>33</v>
      </c>
      <c r="F1849" s="17" t="s">
        <v>47</v>
      </c>
      <c r="G1849" s="17" t="s">
        <v>48</v>
      </c>
      <c r="H1849" s="48" t="s">
        <v>77</v>
      </c>
      <c r="I1849" s="17" t="s">
        <v>17</v>
      </c>
      <c r="J1849" s="17">
        <v>7.9</v>
      </c>
      <c r="K1849" s="17">
        <v>1</v>
      </c>
      <c r="L1849" s="17">
        <f t="shared" si="58"/>
        <v>7.9</v>
      </c>
      <c r="M1849" s="31" t="s">
        <v>24</v>
      </c>
    </row>
    <row r="1850" spans="1:13">
      <c r="A1850" s="66" t="s">
        <v>1931</v>
      </c>
      <c r="B1850" s="18">
        <v>43830</v>
      </c>
      <c r="C1850" s="17">
        <f t="shared" si="57"/>
        <v>4</v>
      </c>
      <c r="D1850" s="19">
        <v>0.59697805032368034</v>
      </c>
      <c r="E1850" s="17" t="s">
        <v>26</v>
      </c>
      <c r="F1850" s="17" t="s">
        <v>47</v>
      </c>
      <c r="G1850" s="17" t="s">
        <v>48</v>
      </c>
      <c r="H1850" s="48" t="s">
        <v>77</v>
      </c>
      <c r="I1850" s="17" t="s">
        <v>17</v>
      </c>
      <c r="J1850" s="17">
        <v>7.9</v>
      </c>
      <c r="K1850" s="17">
        <v>1</v>
      </c>
      <c r="L1850" s="17">
        <f t="shared" si="58"/>
        <v>7.9</v>
      </c>
      <c r="M1850" s="31" t="s">
        <v>24</v>
      </c>
    </row>
    <row r="1851" spans="1:13">
      <c r="A1851" s="66" t="s">
        <v>1932</v>
      </c>
      <c r="B1851" s="18">
        <v>43814</v>
      </c>
      <c r="C1851" s="17">
        <f t="shared" si="57"/>
        <v>4</v>
      </c>
      <c r="D1851" s="19">
        <v>0.78755665228153848</v>
      </c>
      <c r="E1851" s="17" t="s">
        <v>26</v>
      </c>
      <c r="F1851" s="17" t="s">
        <v>47</v>
      </c>
      <c r="G1851" s="17" t="s">
        <v>48</v>
      </c>
      <c r="H1851" s="48" t="s">
        <v>77</v>
      </c>
      <c r="I1851" s="17" t="s">
        <v>17</v>
      </c>
      <c r="J1851" s="17">
        <v>7.9</v>
      </c>
      <c r="K1851" s="17">
        <v>2</v>
      </c>
      <c r="L1851" s="17">
        <f t="shared" si="58"/>
        <v>15.8</v>
      </c>
      <c r="M1851" s="31" t="s">
        <v>43</v>
      </c>
    </row>
    <row r="1852" spans="1:13">
      <c r="A1852" s="66" t="s">
        <v>1933</v>
      </c>
      <c r="B1852" s="18">
        <v>43830</v>
      </c>
      <c r="C1852" s="17">
        <f t="shared" si="57"/>
        <v>4</v>
      </c>
      <c r="D1852" s="19">
        <v>0.81954533875469193</v>
      </c>
      <c r="E1852" s="17" t="s">
        <v>20</v>
      </c>
      <c r="F1852" s="17" t="s">
        <v>82</v>
      </c>
      <c r="G1852" s="17" t="s">
        <v>83</v>
      </c>
      <c r="H1852" s="48" t="s">
        <v>84</v>
      </c>
      <c r="I1852" s="17" t="s">
        <v>37</v>
      </c>
      <c r="J1852" s="17">
        <v>9.8000000000000007</v>
      </c>
      <c r="K1852" s="17">
        <v>2</v>
      </c>
      <c r="L1852" s="17">
        <f t="shared" si="58"/>
        <v>19.600000000000001</v>
      </c>
      <c r="M1852" s="31" t="s">
        <v>24</v>
      </c>
    </row>
    <row r="1853" spans="1:13">
      <c r="A1853" s="66" t="s">
        <v>1934</v>
      </c>
      <c r="B1853" s="18">
        <v>43805</v>
      </c>
      <c r="C1853" s="17">
        <f t="shared" si="57"/>
        <v>4</v>
      </c>
      <c r="D1853" s="19">
        <v>0.76223859797318938</v>
      </c>
      <c r="E1853" s="17" t="s">
        <v>20</v>
      </c>
      <c r="F1853" s="17" t="s">
        <v>14</v>
      </c>
      <c r="G1853" s="17" t="s">
        <v>15</v>
      </c>
      <c r="H1853" s="17" t="s">
        <v>16</v>
      </c>
      <c r="I1853" s="17" t="s">
        <v>17</v>
      </c>
      <c r="J1853" s="17">
        <v>29.9</v>
      </c>
      <c r="K1853" s="17">
        <v>2</v>
      </c>
      <c r="L1853" s="17">
        <f t="shared" si="58"/>
        <v>59.8</v>
      </c>
      <c r="M1853" s="31" t="s">
        <v>38</v>
      </c>
    </row>
    <row r="1854" spans="1:13">
      <c r="A1854" s="66" t="s">
        <v>1935</v>
      </c>
      <c r="B1854" s="18">
        <v>43804</v>
      </c>
      <c r="C1854" s="17">
        <f t="shared" si="57"/>
        <v>4</v>
      </c>
      <c r="D1854" s="19">
        <v>0.47641664012762025</v>
      </c>
      <c r="E1854" s="17" t="s">
        <v>26</v>
      </c>
      <c r="F1854" s="17" t="s">
        <v>27</v>
      </c>
      <c r="G1854" s="17" t="s">
        <v>28</v>
      </c>
      <c r="H1854" s="17" t="s">
        <v>29</v>
      </c>
      <c r="I1854" s="17" t="s">
        <v>37</v>
      </c>
      <c r="J1854" s="17">
        <v>14.9</v>
      </c>
      <c r="K1854" s="17">
        <v>3</v>
      </c>
      <c r="L1854" s="17">
        <f t="shared" si="58"/>
        <v>44.7</v>
      </c>
      <c r="M1854" s="31" t="s">
        <v>43</v>
      </c>
    </row>
    <row r="1855" spans="1:13">
      <c r="A1855" s="66" t="s">
        <v>1936</v>
      </c>
      <c r="B1855" s="18">
        <v>43812</v>
      </c>
      <c r="C1855" s="17">
        <f t="shared" si="57"/>
        <v>4</v>
      </c>
      <c r="D1855" s="19">
        <v>0.89316656876873468</v>
      </c>
      <c r="E1855" s="17" t="s">
        <v>20</v>
      </c>
      <c r="F1855" s="17" t="s">
        <v>82</v>
      </c>
      <c r="G1855" s="17" t="s">
        <v>83</v>
      </c>
      <c r="H1855" s="48" t="s">
        <v>84</v>
      </c>
      <c r="I1855" s="17" t="s">
        <v>37</v>
      </c>
      <c r="J1855" s="17">
        <v>9.8000000000000007</v>
      </c>
      <c r="K1855" s="17">
        <v>1</v>
      </c>
      <c r="L1855" s="17">
        <f t="shared" si="58"/>
        <v>9.8000000000000007</v>
      </c>
      <c r="M1855" s="31" t="s">
        <v>24</v>
      </c>
    </row>
    <row r="1856" spans="1:13">
      <c r="A1856" s="66" t="s">
        <v>1937</v>
      </c>
      <c r="B1856" s="18">
        <v>43805</v>
      </c>
      <c r="C1856" s="17">
        <f t="shared" si="57"/>
        <v>4</v>
      </c>
      <c r="D1856" s="19">
        <v>0.75066540330476816</v>
      </c>
      <c r="E1856" s="17" t="s">
        <v>26</v>
      </c>
      <c r="F1856" s="17" t="s">
        <v>47</v>
      </c>
      <c r="G1856" s="17" t="s">
        <v>48</v>
      </c>
      <c r="H1856" s="48" t="s">
        <v>77</v>
      </c>
      <c r="I1856" s="17" t="s">
        <v>17</v>
      </c>
      <c r="J1856" s="17">
        <v>7.9</v>
      </c>
      <c r="K1856" s="17">
        <v>1</v>
      </c>
      <c r="L1856" s="17">
        <f t="shared" si="58"/>
        <v>7.9</v>
      </c>
      <c r="M1856" s="31" t="s">
        <v>24</v>
      </c>
    </row>
    <row r="1857" spans="1:13">
      <c r="A1857" s="66" t="s">
        <v>1938</v>
      </c>
      <c r="B1857" s="18">
        <v>43826</v>
      </c>
      <c r="C1857" s="17">
        <f t="shared" si="57"/>
        <v>4</v>
      </c>
      <c r="D1857" s="19">
        <v>0.53701041100981128</v>
      </c>
      <c r="E1857" s="17" t="s">
        <v>20</v>
      </c>
      <c r="F1857" s="17" t="s">
        <v>47</v>
      </c>
      <c r="G1857" s="17" t="s">
        <v>48</v>
      </c>
      <c r="H1857" s="48" t="s">
        <v>77</v>
      </c>
      <c r="I1857" s="17" t="s">
        <v>17</v>
      </c>
      <c r="J1857" s="17">
        <v>7.9</v>
      </c>
      <c r="K1857" s="17">
        <v>1</v>
      </c>
      <c r="L1857" s="17">
        <f t="shared" si="58"/>
        <v>7.9</v>
      </c>
      <c r="M1857" s="31" t="s">
        <v>24</v>
      </c>
    </row>
    <row r="1858" spans="1:13">
      <c r="A1858" s="66" t="s">
        <v>1939</v>
      </c>
      <c r="B1858" s="18">
        <v>43818</v>
      </c>
      <c r="C1858" s="17">
        <f t="shared" si="57"/>
        <v>4</v>
      </c>
      <c r="D1858" s="19">
        <v>0.60227197807224808</v>
      </c>
      <c r="E1858" s="17" t="s">
        <v>13</v>
      </c>
      <c r="F1858" s="17" t="s">
        <v>21</v>
      </c>
      <c r="G1858" s="17" t="s">
        <v>22</v>
      </c>
      <c r="H1858" s="17" t="s">
        <v>23</v>
      </c>
      <c r="I1858" s="17" t="s">
        <v>17</v>
      </c>
      <c r="J1858" s="17">
        <v>18.899999999999999</v>
      </c>
      <c r="K1858" s="17">
        <v>2</v>
      </c>
      <c r="L1858" s="17">
        <f t="shared" si="58"/>
        <v>37.799999999999997</v>
      </c>
      <c r="M1858" s="31" t="s">
        <v>18</v>
      </c>
    </row>
    <row r="1859" spans="1:13">
      <c r="A1859" s="66" t="s">
        <v>1940</v>
      </c>
      <c r="B1859" s="18">
        <v>43829</v>
      </c>
      <c r="C1859" s="17">
        <f t="shared" ref="C1859:C1922" si="59">INT((MONTH(B1859)-1)/3)+1</f>
        <v>4</v>
      </c>
      <c r="D1859" s="19">
        <v>0.83862931095080362</v>
      </c>
      <c r="E1859" s="17" t="s">
        <v>20</v>
      </c>
      <c r="F1859" s="17" t="s">
        <v>14</v>
      </c>
      <c r="G1859" s="17" t="s">
        <v>15</v>
      </c>
      <c r="H1859" s="17" t="s">
        <v>16</v>
      </c>
      <c r="I1859" s="17" t="s">
        <v>17</v>
      </c>
      <c r="J1859" s="17">
        <v>29.9</v>
      </c>
      <c r="K1859" s="17">
        <v>2</v>
      </c>
      <c r="L1859" s="17">
        <f t="shared" si="58"/>
        <v>59.8</v>
      </c>
      <c r="M1859" s="31" t="s">
        <v>24</v>
      </c>
    </row>
    <row r="1860" spans="1:13">
      <c r="A1860" s="66" t="s">
        <v>1941</v>
      </c>
      <c r="B1860" s="18">
        <v>43828</v>
      </c>
      <c r="C1860" s="17">
        <f t="shared" si="59"/>
        <v>4</v>
      </c>
      <c r="D1860" s="19">
        <v>0.87543415127161484</v>
      </c>
      <c r="E1860" s="17" t="s">
        <v>26</v>
      </c>
      <c r="F1860" s="17" t="s">
        <v>21</v>
      </c>
      <c r="G1860" s="17" t="s">
        <v>22</v>
      </c>
      <c r="H1860" s="17" t="s">
        <v>23</v>
      </c>
      <c r="I1860" s="17" t="s">
        <v>17</v>
      </c>
      <c r="J1860" s="17">
        <v>18.899999999999999</v>
      </c>
      <c r="K1860" s="17">
        <v>1</v>
      </c>
      <c r="L1860" s="17">
        <f t="shared" si="58"/>
        <v>18.899999999999999</v>
      </c>
      <c r="M1860" s="31" t="s">
        <v>43</v>
      </c>
    </row>
    <row r="1861" spans="1:13">
      <c r="A1861" s="66" t="s">
        <v>1942</v>
      </c>
      <c r="B1861" s="18">
        <v>43815</v>
      </c>
      <c r="C1861" s="17">
        <f t="shared" si="59"/>
        <v>4</v>
      </c>
      <c r="D1861" s="19">
        <v>0.59577473723627605</v>
      </c>
      <c r="E1861" s="17" t="s">
        <v>59</v>
      </c>
      <c r="F1861" s="17" t="s">
        <v>14</v>
      </c>
      <c r="G1861" s="17" t="s">
        <v>15</v>
      </c>
      <c r="H1861" s="17" t="s">
        <v>16</v>
      </c>
      <c r="I1861" s="17" t="s">
        <v>17</v>
      </c>
      <c r="J1861" s="17">
        <v>29.9</v>
      </c>
      <c r="K1861" s="17">
        <v>1</v>
      </c>
      <c r="L1861" s="17">
        <f t="shared" si="58"/>
        <v>29.9</v>
      </c>
      <c r="M1861" s="31" t="s">
        <v>24</v>
      </c>
    </row>
    <row r="1862" spans="1:13">
      <c r="A1862" s="66" t="s">
        <v>1943</v>
      </c>
      <c r="B1862" s="18">
        <v>43826</v>
      </c>
      <c r="C1862" s="17">
        <f t="shared" si="59"/>
        <v>4</v>
      </c>
      <c r="D1862" s="19">
        <v>0.70157024671657653</v>
      </c>
      <c r="E1862" s="17" t="s">
        <v>20</v>
      </c>
      <c r="F1862" s="17" t="s">
        <v>47</v>
      </c>
      <c r="G1862" s="17" t="s">
        <v>48</v>
      </c>
      <c r="H1862" s="48" t="s">
        <v>77</v>
      </c>
      <c r="I1862" s="17" t="s">
        <v>17</v>
      </c>
      <c r="J1862" s="17">
        <v>7.9</v>
      </c>
      <c r="K1862" s="17">
        <v>1</v>
      </c>
      <c r="L1862" s="17">
        <f t="shared" si="58"/>
        <v>7.9</v>
      </c>
      <c r="M1862" s="31" t="s">
        <v>18</v>
      </c>
    </row>
    <row r="1863" spans="1:13">
      <c r="A1863" s="66" t="s">
        <v>1944</v>
      </c>
      <c r="B1863" s="18">
        <v>43827</v>
      </c>
      <c r="C1863" s="17">
        <f t="shared" si="59"/>
        <v>4</v>
      </c>
      <c r="D1863" s="19">
        <v>0.41718024809063331</v>
      </c>
      <c r="E1863" s="17" t="s">
        <v>59</v>
      </c>
      <c r="F1863" s="17" t="s">
        <v>47</v>
      </c>
      <c r="G1863" s="17" t="s">
        <v>48</v>
      </c>
      <c r="H1863" s="48" t="s">
        <v>77</v>
      </c>
      <c r="I1863" s="17" t="s">
        <v>17</v>
      </c>
      <c r="J1863" s="17">
        <v>7.9</v>
      </c>
      <c r="K1863" s="17">
        <v>1</v>
      </c>
      <c r="L1863" s="17">
        <f t="shared" si="58"/>
        <v>7.9</v>
      </c>
      <c r="M1863" s="31" t="s">
        <v>24</v>
      </c>
    </row>
    <row r="1864" spans="1:13">
      <c r="A1864" s="66" t="s">
        <v>1945</v>
      </c>
      <c r="B1864" s="18">
        <v>43825</v>
      </c>
      <c r="C1864" s="17">
        <f t="shared" si="59"/>
        <v>4</v>
      </c>
      <c r="D1864" s="19">
        <v>0.47878105789215275</v>
      </c>
      <c r="E1864" s="17" t="s">
        <v>26</v>
      </c>
      <c r="F1864" s="17" t="s">
        <v>21</v>
      </c>
      <c r="G1864" s="17" t="s">
        <v>22</v>
      </c>
      <c r="H1864" s="17" t="s">
        <v>23</v>
      </c>
      <c r="I1864" s="17" t="s">
        <v>17</v>
      </c>
      <c r="J1864" s="17">
        <v>18.899999999999999</v>
      </c>
      <c r="K1864" s="17">
        <v>3</v>
      </c>
      <c r="L1864" s="17">
        <f t="shared" si="58"/>
        <v>56.699999999999996</v>
      </c>
      <c r="M1864" s="31" t="s">
        <v>24</v>
      </c>
    </row>
    <row r="1865" spans="1:13">
      <c r="A1865" s="66" t="s">
        <v>1946</v>
      </c>
      <c r="B1865" s="18">
        <v>43802</v>
      </c>
      <c r="C1865" s="17">
        <f t="shared" si="59"/>
        <v>4</v>
      </c>
      <c r="D1865" s="19">
        <v>0.71825637643405549</v>
      </c>
      <c r="E1865" s="17" t="s">
        <v>13</v>
      </c>
      <c r="F1865" s="17" t="s">
        <v>21</v>
      </c>
      <c r="G1865" s="17" t="s">
        <v>22</v>
      </c>
      <c r="H1865" s="17" t="s">
        <v>23</v>
      </c>
      <c r="I1865" s="17" t="s">
        <v>17</v>
      </c>
      <c r="J1865" s="17">
        <v>18.899999999999999</v>
      </c>
      <c r="K1865" s="17">
        <v>3</v>
      </c>
      <c r="L1865" s="17">
        <f t="shared" si="58"/>
        <v>56.699999999999996</v>
      </c>
      <c r="M1865" s="31" t="s">
        <v>24</v>
      </c>
    </row>
    <row r="1866" spans="1:13">
      <c r="A1866" s="66" t="s">
        <v>1947</v>
      </c>
      <c r="B1866" s="18">
        <v>43815</v>
      </c>
      <c r="C1866" s="17">
        <f t="shared" si="59"/>
        <v>4</v>
      </c>
      <c r="D1866" s="19">
        <v>0.48746422126560773</v>
      </c>
      <c r="E1866" s="17" t="s">
        <v>26</v>
      </c>
      <c r="F1866" s="17" t="s">
        <v>82</v>
      </c>
      <c r="G1866" s="17" t="s">
        <v>83</v>
      </c>
      <c r="H1866" s="48" t="s">
        <v>84</v>
      </c>
      <c r="I1866" s="17" t="s">
        <v>37</v>
      </c>
      <c r="J1866" s="17">
        <v>9.8000000000000007</v>
      </c>
      <c r="K1866" s="17">
        <v>2</v>
      </c>
      <c r="L1866" s="17">
        <f t="shared" si="58"/>
        <v>19.600000000000001</v>
      </c>
      <c r="M1866" s="31" t="s">
        <v>24</v>
      </c>
    </row>
    <row r="1867" spans="1:13">
      <c r="A1867" s="66" t="s">
        <v>1948</v>
      </c>
      <c r="B1867" s="18">
        <v>43823</v>
      </c>
      <c r="C1867" s="17">
        <f t="shared" si="59"/>
        <v>4</v>
      </c>
      <c r="D1867" s="19">
        <v>0.544324221399483</v>
      </c>
      <c r="E1867" s="17" t="s">
        <v>59</v>
      </c>
      <c r="F1867" s="17" t="s">
        <v>21</v>
      </c>
      <c r="G1867" s="17" t="s">
        <v>22</v>
      </c>
      <c r="H1867" s="17" t="s">
        <v>23</v>
      </c>
      <c r="I1867" s="17" t="s">
        <v>17</v>
      </c>
      <c r="J1867" s="17">
        <v>18.899999999999999</v>
      </c>
      <c r="K1867" s="17">
        <v>4</v>
      </c>
      <c r="L1867" s="17">
        <f t="shared" si="58"/>
        <v>75.599999999999994</v>
      </c>
      <c r="M1867" s="31" t="s">
        <v>43</v>
      </c>
    </row>
    <row r="1868" spans="1:13">
      <c r="A1868" s="66" t="s">
        <v>1949</v>
      </c>
      <c r="B1868" s="18">
        <v>43826</v>
      </c>
      <c r="C1868" s="17">
        <f t="shared" si="59"/>
        <v>4</v>
      </c>
      <c r="D1868" s="19">
        <v>0.6819438319687845</v>
      </c>
      <c r="E1868" s="17" t="s">
        <v>13</v>
      </c>
      <c r="F1868" s="17" t="s">
        <v>14</v>
      </c>
      <c r="G1868" s="17" t="s">
        <v>15</v>
      </c>
      <c r="H1868" s="17" t="s">
        <v>16</v>
      </c>
      <c r="I1868" s="17" t="s">
        <v>17</v>
      </c>
      <c r="J1868" s="17">
        <v>29.9</v>
      </c>
      <c r="K1868" s="17">
        <v>3</v>
      </c>
      <c r="L1868" s="17">
        <f t="shared" si="58"/>
        <v>89.699999999999989</v>
      </c>
      <c r="M1868" s="31" t="s">
        <v>24</v>
      </c>
    </row>
    <row r="1869" spans="1:13">
      <c r="A1869" s="66" t="s">
        <v>1950</v>
      </c>
      <c r="B1869" s="18">
        <v>43807</v>
      </c>
      <c r="C1869" s="17">
        <f t="shared" si="59"/>
        <v>4</v>
      </c>
      <c r="D1869" s="19">
        <v>0.85151301986404615</v>
      </c>
      <c r="E1869" s="17" t="s">
        <v>20</v>
      </c>
      <c r="F1869" s="17" t="s">
        <v>27</v>
      </c>
      <c r="G1869" s="17" t="s">
        <v>28</v>
      </c>
      <c r="H1869" s="17" t="s">
        <v>29</v>
      </c>
      <c r="I1869" s="17" t="s">
        <v>37</v>
      </c>
      <c r="J1869" s="17">
        <v>14.9</v>
      </c>
      <c r="K1869" s="17">
        <v>3</v>
      </c>
      <c r="L1869" s="17">
        <f t="shared" si="58"/>
        <v>44.7</v>
      </c>
      <c r="M1869" s="31" t="s">
        <v>43</v>
      </c>
    </row>
    <row r="1870" spans="1:13">
      <c r="A1870" s="66" t="s">
        <v>1951</v>
      </c>
      <c r="B1870" s="18">
        <v>43806</v>
      </c>
      <c r="C1870" s="17">
        <f t="shared" si="59"/>
        <v>4</v>
      </c>
      <c r="D1870" s="19">
        <v>0.80470902939111943</v>
      </c>
      <c r="E1870" s="17" t="s">
        <v>33</v>
      </c>
      <c r="F1870" s="17" t="s">
        <v>47</v>
      </c>
      <c r="G1870" s="17" t="s">
        <v>48</v>
      </c>
      <c r="H1870" s="48" t="s">
        <v>77</v>
      </c>
      <c r="I1870" s="17" t="s">
        <v>17</v>
      </c>
      <c r="J1870" s="17">
        <v>7.9</v>
      </c>
      <c r="K1870" s="17">
        <v>3</v>
      </c>
      <c r="L1870" s="17">
        <f t="shared" si="58"/>
        <v>23.700000000000003</v>
      </c>
      <c r="M1870" s="31" t="s">
        <v>24</v>
      </c>
    </row>
    <row r="1871" spans="1:13">
      <c r="A1871" s="66" t="s">
        <v>1952</v>
      </c>
      <c r="B1871" s="18">
        <v>43823</v>
      </c>
      <c r="C1871" s="17">
        <f t="shared" si="59"/>
        <v>4</v>
      </c>
      <c r="D1871" s="19">
        <v>0.52008344801422524</v>
      </c>
      <c r="E1871" s="17" t="s">
        <v>20</v>
      </c>
      <c r="F1871" s="17" t="s">
        <v>82</v>
      </c>
      <c r="G1871" s="17" t="s">
        <v>83</v>
      </c>
      <c r="H1871" s="48" t="s">
        <v>84</v>
      </c>
      <c r="I1871" s="17" t="s">
        <v>37</v>
      </c>
      <c r="J1871" s="17">
        <v>9.8000000000000007</v>
      </c>
      <c r="K1871" s="17">
        <v>2</v>
      </c>
      <c r="L1871" s="17">
        <f t="shared" si="58"/>
        <v>19.600000000000001</v>
      </c>
      <c r="M1871" s="31" t="s">
        <v>24</v>
      </c>
    </row>
    <row r="1872" spans="1:13">
      <c r="A1872" s="66" t="s">
        <v>1953</v>
      </c>
      <c r="B1872" s="18">
        <v>43811</v>
      </c>
      <c r="C1872" s="17">
        <f t="shared" si="59"/>
        <v>4</v>
      </c>
      <c r="D1872" s="19">
        <v>0.77113587441121578</v>
      </c>
      <c r="E1872" s="17" t="s">
        <v>20</v>
      </c>
      <c r="F1872" s="17" t="s">
        <v>14</v>
      </c>
      <c r="G1872" s="17" t="s">
        <v>15</v>
      </c>
      <c r="H1872" s="17" t="s">
        <v>16</v>
      </c>
      <c r="I1872" s="17" t="s">
        <v>17</v>
      </c>
      <c r="J1872" s="17">
        <v>29.9</v>
      </c>
      <c r="K1872" s="17">
        <v>3</v>
      </c>
      <c r="L1872" s="17">
        <f t="shared" si="58"/>
        <v>89.699999999999989</v>
      </c>
      <c r="M1872" s="31" t="s">
        <v>24</v>
      </c>
    </row>
    <row r="1873" spans="1:13">
      <c r="A1873" s="66" t="s">
        <v>1954</v>
      </c>
      <c r="B1873" s="18">
        <v>43800</v>
      </c>
      <c r="C1873" s="17">
        <f t="shared" si="59"/>
        <v>4</v>
      </c>
      <c r="D1873" s="19">
        <v>0.70967684157595601</v>
      </c>
      <c r="E1873" s="17" t="s">
        <v>26</v>
      </c>
      <c r="F1873" s="17" t="s">
        <v>27</v>
      </c>
      <c r="G1873" s="17" t="s">
        <v>28</v>
      </c>
      <c r="H1873" s="17" t="s">
        <v>29</v>
      </c>
      <c r="I1873" s="17" t="s">
        <v>37</v>
      </c>
      <c r="J1873" s="17">
        <v>14.9</v>
      </c>
      <c r="K1873" s="17">
        <v>2</v>
      </c>
      <c r="L1873" s="17">
        <f t="shared" si="58"/>
        <v>29.8</v>
      </c>
      <c r="M1873" s="31" t="s">
        <v>24</v>
      </c>
    </row>
    <row r="1874" spans="1:13">
      <c r="A1874" s="66" t="s">
        <v>1955</v>
      </c>
      <c r="B1874" s="18">
        <v>43818</v>
      </c>
      <c r="C1874" s="17">
        <f t="shared" si="59"/>
        <v>4</v>
      </c>
      <c r="D1874" s="19">
        <v>0.87383363596009334</v>
      </c>
      <c r="E1874" s="17" t="s">
        <v>13</v>
      </c>
      <c r="F1874" s="17" t="s">
        <v>21</v>
      </c>
      <c r="G1874" s="17" t="s">
        <v>22</v>
      </c>
      <c r="H1874" s="17" t="s">
        <v>23</v>
      </c>
      <c r="I1874" s="17" t="s">
        <v>17</v>
      </c>
      <c r="J1874" s="17">
        <v>18.899999999999999</v>
      </c>
      <c r="K1874" s="17">
        <v>1</v>
      </c>
      <c r="L1874" s="17">
        <f t="shared" si="58"/>
        <v>18.899999999999999</v>
      </c>
      <c r="M1874" s="31" t="s">
        <v>43</v>
      </c>
    </row>
    <row r="1875" spans="1:13">
      <c r="A1875" s="66" t="s">
        <v>1956</v>
      </c>
      <c r="B1875" s="18">
        <v>43818</v>
      </c>
      <c r="C1875" s="17">
        <f t="shared" si="59"/>
        <v>4</v>
      </c>
      <c r="D1875" s="19">
        <v>0.53846211163950797</v>
      </c>
      <c r="E1875" s="17" t="s">
        <v>33</v>
      </c>
      <c r="F1875" s="17" t="s">
        <v>27</v>
      </c>
      <c r="G1875" s="17" t="s">
        <v>28</v>
      </c>
      <c r="H1875" s="17" t="s">
        <v>29</v>
      </c>
      <c r="I1875" s="17" t="s">
        <v>37</v>
      </c>
      <c r="J1875" s="17">
        <v>14.9</v>
      </c>
      <c r="K1875" s="17">
        <v>1</v>
      </c>
      <c r="L1875" s="17">
        <f t="shared" si="58"/>
        <v>14.9</v>
      </c>
      <c r="M1875" s="31" t="s">
        <v>38</v>
      </c>
    </row>
    <row r="1876" spans="1:13">
      <c r="A1876" s="66" t="s">
        <v>1957</v>
      </c>
      <c r="B1876" s="18">
        <v>43827</v>
      </c>
      <c r="C1876" s="17">
        <f t="shared" si="59"/>
        <v>4</v>
      </c>
      <c r="D1876" s="19">
        <v>0.43338571713751717</v>
      </c>
      <c r="E1876" s="17" t="s">
        <v>13</v>
      </c>
      <c r="F1876" s="17" t="s">
        <v>47</v>
      </c>
      <c r="G1876" s="17" t="s">
        <v>48</v>
      </c>
      <c r="H1876" s="48" t="s">
        <v>77</v>
      </c>
      <c r="I1876" s="17" t="s">
        <v>17</v>
      </c>
      <c r="J1876" s="17">
        <v>7.9</v>
      </c>
      <c r="K1876" s="17">
        <v>1</v>
      </c>
      <c r="L1876" s="17">
        <f t="shared" si="58"/>
        <v>7.9</v>
      </c>
      <c r="M1876" s="31" t="s">
        <v>24</v>
      </c>
    </row>
    <row r="1877" spans="1:13">
      <c r="A1877" s="66" t="s">
        <v>1958</v>
      </c>
      <c r="B1877" s="18">
        <v>43824</v>
      </c>
      <c r="C1877" s="17">
        <f t="shared" si="59"/>
        <v>4</v>
      </c>
      <c r="D1877" s="19">
        <v>0.81727875066499589</v>
      </c>
      <c r="E1877" s="48" t="s">
        <v>45</v>
      </c>
      <c r="F1877" s="17" t="s">
        <v>21</v>
      </c>
      <c r="G1877" s="17" t="s">
        <v>22</v>
      </c>
      <c r="H1877" s="17" t="s">
        <v>23</v>
      </c>
      <c r="I1877" s="17" t="s">
        <v>17</v>
      </c>
      <c r="J1877" s="17">
        <v>18.899999999999999</v>
      </c>
      <c r="K1877" s="17">
        <v>4</v>
      </c>
      <c r="L1877" s="17">
        <f t="shared" si="58"/>
        <v>75.599999999999994</v>
      </c>
      <c r="M1877" s="31" t="s">
        <v>43</v>
      </c>
    </row>
    <row r="1878" spans="1:13">
      <c r="A1878" s="66" t="s">
        <v>1959</v>
      </c>
      <c r="B1878" s="18">
        <v>43828</v>
      </c>
      <c r="C1878" s="17">
        <f t="shared" si="59"/>
        <v>4</v>
      </c>
      <c r="D1878" s="19">
        <v>0.58197704442164133</v>
      </c>
      <c r="E1878" s="17" t="s">
        <v>20</v>
      </c>
      <c r="F1878" s="17" t="s">
        <v>21</v>
      </c>
      <c r="G1878" s="17" t="s">
        <v>22</v>
      </c>
      <c r="H1878" s="17" t="s">
        <v>23</v>
      </c>
      <c r="I1878" s="17" t="s">
        <v>17</v>
      </c>
      <c r="J1878" s="17">
        <v>18.899999999999999</v>
      </c>
      <c r="K1878" s="17">
        <v>4</v>
      </c>
      <c r="L1878" s="17">
        <f t="shared" si="58"/>
        <v>75.599999999999994</v>
      </c>
      <c r="M1878" s="31" t="s">
        <v>24</v>
      </c>
    </row>
    <row r="1879" spans="1:13">
      <c r="A1879" s="66" t="s">
        <v>1960</v>
      </c>
      <c r="B1879" s="18">
        <v>43827</v>
      </c>
      <c r="C1879" s="17">
        <f t="shared" si="59"/>
        <v>4</v>
      </c>
      <c r="D1879" s="19">
        <v>0.86386324323100838</v>
      </c>
      <c r="E1879" s="17" t="s">
        <v>20</v>
      </c>
      <c r="F1879" s="17" t="s">
        <v>34</v>
      </c>
      <c r="G1879" s="48" t="s">
        <v>35</v>
      </c>
      <c r="H1879" s="48" t="s">
        <v>36</v>
      </c>
      <c r="I1879" s="17" t="s">
        <v>37</v>
      </c>
      <c r="J1879" s="17">
        <v>21</v>
      </c>
      <c r="K1879" s="17">
        <v>3</v>
      </c>
      <c r="L1879" s="17">
        <f t="shared" si="58"/>
        <v>63</v>
      </c>
      <c r="M1879" s="31" t="s">
        <v>24</v>
      </c>
    </row>
    <row r="1880" spans="1:13">
      <c r="A1880" s="66" t="s">
        <v>1961</v>
      </c>
      <c r="B1880" s="18">
        <v>43829</v>
      </c>
      <c r="C1880" s="17">
        <f t="shared" si="59"/>
        <v>4</v>
      </c>
      <c r="D1880" s="19">
        <v>0.90590337696463896</v>
      </c>
      <c r="E1880" s="17" t="s">
        <v>26</v>
      </c>
      <c r="F1880" s="17" t="s">
        <v>21</v>
      </c>
      <c r="G1880" s="17" t="s">
        <v>22</v>
      </c>
      <c r="H1880" s="17" t="s">
        <v>23</v>
      </c>
      <c r="I1880" s="17" t="s">
        <v>17</v>
      </c>
      <c r="J1880" s="17">
        <v>18.899999999999999</v>
      </c>
      <c r="K1880" s="17">
        <v>2</v>
      </c>
      <c r="L1880" s="17">
        <f t="shared" si="58"/>
        <v>37.799999999999997</v>
      </c>
      <c r="M1880" s="31" t="s">
        <v>24</v>
      </c>
    </row>
    <row r="1881" spans="1:13">
      <c r="A1881" s="66" t="s">
        <v>1962</v>
      </c>
      <c r="B1881" s="18">
        <v>43806</v>
      </c>
      <c r="C1881" s="17">
        <f t="shared" si="59"/>
        <v>4</v>
      </c>
      <c r="D1881" s="19">
        <v>0.59959894732043295</v>
      </c>
      <c r="E1881" s="17" t="s">
        <v>26</v>
      </c>
      <c r="F1881" s="17" t="s">
        <v>21</v>
      </c>
      <c r="G1881" s="17" t="s">
        <v>22</v>
      </c>
      <c r="H1881" s="17" t="s">
        <v>23</v>
      </c>
      <c r="I1881" s="17" t="s">
        <v>17</v>
      </c>
      <c r="J1881" s="17">
        <v>18.899999999999999</v>
      </c>
      <c r="K1881" s="17">
        <v>1</v>
      </c>
      <c r="L1881" s="17">
        <f t="shared" si="58"/>
        <v>18.899999999999999</v>
      </c>
      <c r="M1881" s="31" t="s">
        <v>24</v>
      </c>
    </row>
    <row r="1882" spans="1:13">
      <c r="A1882" s="66" t="s">
        <v>1963</v>
      </c>
      <c r="B1882" s="18">
        <v>43808</v>
      </c>
      <c r="C1882" s="17">
        <f t="shared" si="59"/>
        <v>4</v>
      </c>
      <c r="D1882" s="19">
        <v>0.6784788730278104</v>
      </c>
      <c r="E1882" s="17" t="s">
        <v>33</v>
      </c>
      <c r="F1882" s="17" t="s">
        <v>47</v>
      </c>
      <c r="G1882" s="17" t="s">
        <v>48</v>
      </c>
      <c r="H1882" s="48" t="s">
        <v>77</v>
      </c>
      <c r="I1882" s="17" t="s">
        <v>17</v>
      </c>
      <c r="J1882" s="17">
        <v>7.9</v>
      </c>
      <c r="K1882" s="17">
        <v>1</v>
      </c>
      <c r="L1882" s="17">
        <f t="shared" si="58"/>
        <v>7.9</v>
      </c>
      <c r="M1882" s="31" t="s">
        <v>24</v>
      </c>
    </row>
    <row r="1883" spans="1:13">
      <c r="A1883" s="66" t="s">
        <v>1964</v>
      </c>
      <c r="B1883" s="18">
        <v>43815</v>
      </c>
      <c r="C1883" s="17">
        <f t="shared" si="59"/>
        <v>4</v>
      </c>
      <c r="D1883" s="19">
        <v>0.44797869803641288</v>
      </c>
      <c r="E1883" s="17" t="s">
        <v>59</v>
      </c>
      <c r="F1883" s="17" t="s">
        <v>27</v>
      </c>
      <c r="G1883" s="17" t="s">
        <v>28</v>
      </c>
      <c r="H1883" s="17" t="s">
        <v>29</v>
      </c>
      <c r="I1883" s="17" t="s">
        <v>37</v>
      </c>
      <c r="J1883" s="17">
        <v>14.9</v>
      </c>
      <c r="K1883" s="17">
        <v>4</v>
      </c>
      <c r="L1883" s="17">
        <f t="shared" si="58"/>
        <v>59.6</v>
      </c>
      <c r="M1883" s="31" t="s">
        <v>18</v>
      </c>
    </row>
    <row r="1884" spans="1:13">
      <c r="A1884" s="66" t="s">
        <v>1965</v>
      </c>
      <c r="B1884" s="18">
        <v>43824</v>
      </c>
      <c r="C1884" s="17">
        <f t="shared" si="59"/>
        <v>4</v>
      </c>
      <c r="D1884" s="19">
        <v>0.82853704685752971</v>
      </c>
      <c r="E1884" s="17" t="s">
        <v>26</v>
      </c>
      <c r="F1884" s="17" t="s">
        <v>14</v>
      </c>
      <c r="G1884" s="17" t="s">
        <v>15</v>
      </c>
      <c r="H1884" s="17" t="s">
        <v>16</v>
      </c>
      <c r="I1884" s="17" t="s">
        <v>17</v>
      </c>
      <c r="J1884" s="17">
        <v>29.9</v>
      </c>
      <c r="K1884" s="17">
        <v>1</v>
      </c>
      <c r="L1884" s="17">
        <f t="shared" si="58"/>
        <v>29.9</v>
      </c>
      <c r="M1884" s="31" t="s">
        <v>24</v>
      </c>
    </row>
    <row r="1885" spans="1:13">
      <c r="A1885" s="66" t="s">
        <v>1966</v>
      </c>
      <c r="B1885" s="18">
        <v>43810</v>
      </c>
      <c r="C1885" s="17">
        <f t="shared" si="59"/>
        <v>4</v>
      </c>
      <c r="D1885" s="19">
        <v>0.83361709353179714</v>
      </c>
      <c r="E1885" s="17" t="s">
        <v>33</v>
      </c>
      <c r="F1885" s="17" t="s">
        <v>47</v>
      </c>
      <c r="G1885" s="17" t="s">
        <v>48</v>
      </c>
      <c r="H1885" s="48" t="s">
        <v>77</v>
      </c>
      <c r="I1885" s="17" t="s">
        <v>17</v>
      </c>
      <c r="J1885" s="17">
        <v>7.9</v>
      </c>
      <c r="K1885" s="17">
        <v>1</v>
      </c>
      <c r="L1885" s="17">
        <f t="shared" si="58"/>
        <v>7.9</v>
      </c>
      <c r="M1885" s="31" t="s">
        <v>24</v>
      </c>
    </row>
    <row r="1886" spans="1:13">
      <c r="A1886" s="66" t="s">
        <v>1967</v>
      </c>
      <c r="B1886" s="18">
        <v>43803</v>
      </c>
      <c r="C1886" s="17">
        <f t="shared" si="59"/>
        <v>4</v>
      </c>
      <c r="D1886" s="19">
        <v>0.51293187826462738</v>
      </c>
      <c r="E1886" s="17" t="s">
        <v>26</v>
      </c>
      <c r="F1886" s="17" t="s">
        <v>34</v>
      </c>
      <c r="G1886" s="48" t="s">
        <v>35</v>
      </c>
      <c r="H1886" s="48" t="s">
        <v>36</v>
      </c>
      <c r="I1886" s="17" t="s">
        <v>37</v>
      </c>
      <c r="J1886" s="17">
        <v>21</v>
      </c>
      <c r="K1886" s="17">
        <v>2</v>
      </c>
      <c r="L1886" s="17">
        <f t="shared" si="58"/>
        <v>42</v>
      </c>
      <c r="M1886" s="31" t="s">
        <v>24</v>
      </c>
    </row>
    <row r="1887" spans="1:13">
      <c r="A1887" s="66" t="s">
        <v>1968</v>
      </c>
      <c r="B1887" s="18">
        <v>43811</v>
      </c>
      <c r="C1887" s="17">
        <f t="shared" si="59"/>
        <v>4</v>
      </c>
      <c r="D1887" s="19">
        <v>0.42532544785138165</v>
      </c>
      <c r="E1887" s="17" t="s">
        <v>13</v>
      </c>
      <c r="F1887" s="17" t="s">
        <v>21</v>
      </c>
      <c r="G1887" s="17" t="s">
        <v>22</v>
      </c>
      <c r="H1887" s="17" t="s">
        <v>23</v>
      </c>
      <c r="I1887" s="17" t="s">
        <v>17</v>
      </c>
      <c r="J1887" s="17">
        <v>18.899999999999999</v>
      </c>
      <c r="K1887" s="17">
        <v>1</v>
      </c>
      <c r="L1887" s="17">
        <f t="shared" si="58"/>
        <v>18.899999999999999</v>
      </c>
      <c r="M1887" s="31" t="s">
        <v>24</v>
      </c>
    </row>
    <row r="1888" spans="1:13">
      <c r="A1888" s="66" t="s">
        <v>1969</v>
      </c>
      <c r="B1888" s="18">
        <v>43821</v>
      </c>
      <c r="C1888" s="17">
        <f t="shared" si="59"/>
        <v>4</v>
      </c>
      <c r="D1888" s="19">
        <v>0.90555178255595892</v>
      </c>
      <c r="E1888" s="17" t="s">
        <v>26</v>
      </c>
      <c r="F1888" s="17" t="s">
        <v>27</v>
      </c>
      <c r="G1888" s="17" t="s">
        <v>28</v>
      </c>
      <c r="H1888" s="17" t="s">
        <v>29</v>
      </c>
      <c r="I1888" s="17" t="s">
        <v>37</v>
      </c>
      <c r="J1888" s="17">
        <v>14.9</v>
      </c>
      <c r="K1888" s="17">
        <v>2</v>
      </c>
      <c r="L1888" s="17">
        <f t="shared" si="58"/>
        <v>29.8</v>
      </c>
      <c r="M1888" s="31" t="s">
        <v>24</v>
      </c>
    </row>
    <row r="1889" spans="1:13">
      <c r="A1889" s="66" t="s">
        <v>1970</v>
      </c>
      <c r="B1889" s="18">
        <v>43813</v>
      </c>
      <c r="C1889" s="17">
        <f t="shared" si="59"/>
        <v>4</v>
      </c>
      <c r="D1889" s="19">
        <v>0.55267313482856895</v>
      </c>
      <c r="E1889" s="17" t="s">
        <v>1135</v>
      </c>
      <c r="F1889" s="17" t="s">
        <v>21</v>
      </c>
      <c r="G1889" s="17" t="s">
        <v>22</v>
      </c>
      <c r="H1889" s="17" t="s">
        <v>23</v>
      </c>
      <c r="I1889" s="17" t="s">
        <v>17</v>
      </c>
      <c r="J1889" s="17">
        <v>18.899999999999999</v>
      </c>
      <c r="K1889" s="17">
        <v>2</v>
      </c>
      <c r="L1889" s="17">
        <f t="shared" si="58"/>
        <v>37.799999999999997</v>
      </c>
      <c r="M1889" s="31" t="s">
        <v>43</v>
      </c>
    </row>
    <row r="1890" spans="1:13">
      <c r="A1890" s="66" t="s">
        <v>1971</v>
      </c>
      <c r="B1890" s="18">
        <v>43809</v>
      </c>
      <c r="C1890" s="17">
        <f t="shared" si="59"/>
        <v>4</v>
      </c>
      <c r="D1890" s="19">
        <v>0.80770754484071294</v>
      </c>
      <c r="E1890" s="17" t="s">
        <v>33</v>
      </c>
      <c r="F1890" s="17" t="s">
        <v>47</v>
      </c>
      <c r="G1890" s="17" t="s">
        <v>48</v>
      </c>
      <c r="H1890" s="48" t="s">
        <v>77</v>
      </c>
      <c r="I1890" s="17" t="s">
        <v>17</v>
      </c>
      <c r="J1890" s="17">
        <v>7.9</v>
      </c>
      <c r="K1890" s="17">
        <v>2</v>
      </c>
      <c r="L1890" s="17">
        <f t="shared" ref="L1890:L1953" si="60">J1890*K1890</f>
        <v>15.8</v>
      </c>
      <c r="M1890" s="31" t="s">
        <v>24</v>
      </c>
    </row>
    <row r="1891" spans="1:13">
      <c r="A1891" s="66" t="s">
        <v>1972</v>
      </c>
      <c r="B1891" s="18">
        <v>43828</v>
      </c>
      <c r="C1891" s="17">
        <f t="shared" si="59"/>
        <v>4</v>
      </c>
      <c r="D1891" s="19">
        <v>0.84703335101156596</v>
      </c>
      <c r="E1891" s="17" t="s">
        <v>26</v>
      </c>
      <c r="F1891" s="17" t="s">
        <v>47</v>
      </c>
      <c r="G1891" s="17" t="s">
        <v>48</v>
      </c>
      <c r="H1891" s="48" t="s">
        <v>77</v>
      </c>
      <c r="I1891" s="17" t="s">
        <v>17</v>
      </c>
      <c r="J1891" s="17">
        <v>7.9</v>
      </c>
      <c r="K1891" s="17">
        <v>2</v>
      </c>
      <c r="L1891" s="17">
        <f t="shared" si="60"/>
        <v>15.8</v>
      </c>
      <c r="M1891" s="31" t="s">
        <v>38</v>
      </c>
    </row>
    <row r="1892" spans="1:13">
      <c r="A1892" s="66" t="s">
        <v>1973</v>
      </c>
      <c r="B1892" s="18">
        <v>43810</v>
      </c>
      <c r="C1892" s="17">
        <f t="shared" si="59"/>
        <v>4</v>
      </c>
      <c r="D1892" s="19">
        <v>0.55891168776520006</v>
      </c>
      <c r="E1892" s="17" t="s">
        <v>20</v>
      </c>
      <c r="F1892" s="17" t="s">
        <v>27</v>
      </c>
      <c r="G1892" s="17" t="s">
        <v>28</v>
      </c>
      <c r="H1892" s="17" t="s">
        <v>29</v>
      </c>
      <c r="I1892" s="17" t="s">
        <v>37</v>
      </c>
      <c r="J1892" s="17">
        <v>14.9</v>
      </c>
      <c r="K1892" s="17">
        <v>2</v>
      </c>
      <c r="L1892" s="17">
        <f t="shared" si="60"/>
        <v>29.8</v>
      </c>
      <c r="M1892" s="31" t="s">
        <v>24</v>
      </c>
    </row>
    <row r="1893" spans="1:13">
      <c r="A1893" s="66" t="s">
        <v>1974</v>
      </c>
      <c r="B1893" s="18">
        <v>43827</v>
      </c>
      <c r="C1893" s="17">
        <f t="shared" si="59"/>
        <v>4</v>
      </c>
      <c r="D1893" s="19">
        <v>0.76039675014929131</v>
      </c>
      <c r="E1893" s="17" t="s">
        <v>59</v>
      </c>
      <c r="F1893" s="17" t="s">
        <v>27</v>
      </c>
      <c r="G1893" s="17" t="s">
        <v>28</v>
      </c>
      <c r="H1893" s="17" t="s">
        <v>29</v>
      </c>
      <c r="I1893" s="17" t="s">
        <v>37</v>
      </c>
      <c r="J1893" s="17">
        <v>14.9</v>
      </c>
      <c r="K1893" s="17">
        <v>1</v>
      </c>
      <c r="L1893" s="17">
        <f t="shared" si="60"/>
        <v>14.9</v>
      </c>
      <c r="M1893" s="31" t="s">
        <v>43</v>
      </c>
    </row>
    <row r="1894" spans="1:13">
      <c r="A1894" s="66" t="s">
        <v>1975</v>
      </c>
      <c r="B1894" s="18">
        <v>43812</v>
      </c>
      <c r="C1894" s="17">
        <f t="shared" si="59"/>
        <v>4</v>
      </c>
      <c r="D1894" s="19">
        <v>0.57424231463719799</v>
      </c>
      <c r="E1894" s="17" t="s">
        <v>20</v>
      </c>
      <c r="F1894" s="17" t="s">
        <v>27</v>
      </c>
      <c r="G1894" s="17" t="s">
        <v>28</v>
      </c>
      <c r="H1894" s="17" t="s">
        <v>29</v>
      </c>
      <c r="I1894" s="17" t="s">
        <v>37</v>
      </c>
      <c r="J1894" s="17">
        <v>14.9</v>
      </c>
      <c r="K1894" s="17">
        <v>1</v>
      </c>
      <c r="L1894" s="17">
        <f t="shared" si="60"/>
        <v>14.9</v>
      </c>
      <c r="M1894" s="31" t="s">
        <v>24</v>
      </c>
    </row>
    <row r="1895" spans="1:13">
      <c r="A1895" s="66" t="s">
        <v>1976</v>
      </c>
      <c r="B1895" s="18">
        <v>43811</v>
      </c>
      <c r="C1895" s="17">
        <f t="shared" si="59"/>
        <v>4</v>
      </c>
      <c r="D1895" s="19">
        <v>0.66903001327255462</v>
      </c>
      <c r="E1895" s="17" t="s">
        <v>13</v>
      </c>
      <c r="F1895" s="17" t="s">
        <v>27</v>
      </c>
      <c r="G1895" s="17" t="s">
        <v>28</v>
      </c>
      <c r="H1895" s="17" t="s">
        <v>29</v>
      </c>
      <c r="I1895" s="17" t="s">
        <v>37</v>
      </c>
      <c r="J1895" s="17">
        <v>14.9</v>
      </c>
      <c r="K1895" s="17">
        <v>1</v>
      </c>
      <c r="L1895" s="17">
        <f t="shared" si="60"/>
        <v>14.9</v>
      </c>
      <c r="M1895" s="31" t="s">
        <v>24</v>
      </c>
    </row>
    <row r="1896" spans="1:13">
      <c r="A1896" s="66" t="s">
        <v>1977</v>
      </c>
      <c r="B1896" s="18">
        <v>43819</v>
      </c>
      <c r="C1896" s="17">
        <f t="shared" si="59"/>
        <v>4</v>
      </c>
      <c r="D1896" s="19">
        <v>0.49477497002962623</v>
      </c>
      <c r="E1896" s="17" t="s">
        <v>20</v>
      </c>
      <c r="F1896" s="17" t="s">
        <v>47</v>
      </c>
      <c r="G1896" s="17" t="s">
        <v>48</v>
      </c>
      <c r="H1896" s="48" t="s">
        <v>77</v>
      </c>
      <c r="I1896" s="17" t="s">
        <v>17</v>
      </c>
      <c r="J1896" s="17">
        <v>7.9</v>
      </c>
      <c r="K1896" s="17">
        <v>3</v>
      </c>
      <c r="L1896" s="17">
        <f t="shared" si="60"/>
        <v>23.700000000000003</v>
      </c>
      <c r="M1896" s="31" t="s">
        <v>24</v>
      </c>
    </row>
    <row r="1897" spans="1:13">
      <c r="A1897" s="66" t="s">
        <v>1978</v>
      </c>
      <c r="B1897" s="18">
        <v>43804</v>
      </c>
      <c r="C1897" s="17">
        <f t="shared" si="59"/>
        <v>4</v>
      </c>
      <c r="D1897" s="19">
        <v>0.87325312953501477</v>
      </c>
      <c r="E1897" s="17" t="s">
        <v>26</v>
      </c>
      <c r="F1897" s="17" t="s">
        <v>47</v>
      </c>
      <c r="G1897" s="17" t="s">
        <v>48</v>
      </c>
      <c r="H1897" s="48" t="s">
        <v>77</v>
      </c>
      <c r="I1897" s="17" t="s">
        <v>17</v>
      </c>
      <c r="J1897" s="17">
        <v>7.9</v>
      </c>
      <c r="K1897" s="17">
        <v>2</v>
      </c>
      <c r="L1897" s="17">
        <f t="shared" si="60"/>
        <v>15.8</v>
      </c>
      <c r="M1897" s="31" t="s">
        <v>24</v>
      </c>
    </row>
    <row r="1898" spans="1:13">
      <c r="A1898" s="66" t="s">
        <v>1979</v>
      </c>
      <c r="B1898" s="18">
        <v>43812</v>
      </c>
      <c r="C1898" s="17">
        <f t="shared" si="59"/>
        <v>4</v>
      </c>
      <c r="D1898" s="19">
        <v>0.46474133734486994</v>
      </c>
      <c r="E1898" s="17" t="s">
        <v>59</v>
      </c>
      <c r="F1898" s="17" t="s">
        <v>47</v>
      </c>
      <c r="G1898" s="17" t="s">
        <v>48</v>
      </c>
      <c r="H1898" s="48" t="s">
        <v>77</v>
      </c>
      <c r="I1898" s="17" t="s">
        <v>17</v>
      </c>
      <c r="J1898" s="17">
        <v>7.9</v>
      </c>
      <c r="K1898" s="17">
        <v>2</v>
      </c>
      <c r="L1898" s="17">
        <f t="shared" si="60"/>
        <v>15.8</v>
      </c>
      <c r="M1898" s="31" t="s">
        <v>24</v>
      </c>
    </row>
    <row r="1899" spans="1:13">
      <c r="A1899" s="66" t="s">
        <v>1980</v>
      </c>
      <c r="B1899" s="18">
        <v>43816</v>
      </c>
      <c r="C1899" s="17">
        <f t="shared" si="59"/>
        <v>4</v>
      </c>
      <c r="D1899" s="19">
        <v>0.63372942217677741</v>
      </c>
      <c r="E1899" s="17" t="s">
        <v>59</v>
      </c>
      <c r="F1899" s="17" t="s">
        <v>82</v>
      </c>
      <c r="G1899" s="17" t="s">
        <v>83</v>
      </c>
      <c r="H1899" s="48" t="s">
        <v>84</v>
      </c>
      <c r="I1899" s="17" t="s">
        <v>37</v>
      </c>
      <c r="J1899" s="17">
        <v>9.8000000000000007</v>
      </c>
      <c r="K1899" s="17">
        <v>1</v>
      </c>
      <c r="L1899" s="17">
        <f t="shared" si="60"/>
        <v>9.8000000000000007</v>
      </c>
      <c r="M1899" s="31" t="s">
        <v>18</v>
      </c>
    </row>
    <row r="1900" spans="1:13">
      <c r="A1900" s="66" t="s">
        <v>1981</v>
      </c>
      <c r="B1900" s="18">
        <v>43812</v>
      </c>
      <c r="C1900" s="17">
        <f t="shared" si="59"/>
        <v>4</v>
      </c>
      <c r="D1900" s="19">
        <v>0.77278761987730882</v>
      </c>
      <c r="E1900" s="17" t="s">
        <v>33</v>
      </c>
      <c r="F1900" s="17" t="s">
        <v>14</v>
      </c>
      <c r="G1900" s="17" t="s">
        <v>15</v>
      </c>
      <c r="H1900" s="17" t="s">
        <v>16</v>
      </c>
      <c r="I1900" s="17" t="s">
        <v>17</v>
      </c>
      <c r="J1900" s="17">
        <v>29.9</v>
      </c>
      <c r="K1900" s="17">
        <v>1</v>
      </c>
      <c r="L1900" s="17">
        <f t="shared" si="60"/>
        <v>29.9</v>
      </c>
      <c r="M1900" s="31" t="s">
        <v>43</v>
      </c>
    </row>
    <row r="1901" spans="1:13">
      <c r="A1901" s="66" t="s">
        <v>1982</v>
      </c>
      <c r="B1901" s="18">
        <v>43808</v>
      </c>
      <c r="C1901" s="17">
        <f t="shared" si="59"/>
        <v>4</v>
      </c>
      <c r="D1901" s="19">
        <v>0.70269480096449044</v>
      </c>
      <c r="E1901" s="17" t="s">
        <v>20</v>
      </c>
      <c r="F1901" s="17" t="s">
        <v>14</v>
      </c>
      <c r="G1901" s="17" t="s">
        <v>15</v>
      </c>
      <c r="H1901" s="17" t="s">
        <v>16</v>
      </c>
      <c r="I1901" s="17" t="s">
        <v>17</v>
      </c>
      <c r="J1901" s="17">
        <v>29.9</v>
      </c>
      <c r="K1901" s="17">
        <v>1</v>
      </c>
      <c r="L1901" s="17">
        <f t="shared" si="60"/>
        <v>29.9</v>
      </c>
      <c r="M1901" s="31" t="s">
        <v>24</v>
      </c>
    </row>
    <row r="1902" spans="1:13">
      <c r="A1902" s="66" t="s">
        <v>1983</v>
      </c>
      <c r="B1902" s="18">
        <v>43800</v>
      </c>
      <c r="C1902" s="17">
        <f t="shared" si="59"/>
        <v>4</v>
      </c>
      <c r="D1902" s="19">
        <v>0.48196177749156449</v>
      </c>
      <c r="E1902" s="17" t="s">
        <v>26</v>
      </c>
      <c r="F1902" s="17" t="s">
        <v>14</v>
      </c>
      <c r="G1902" s="17" t="s">
        <v>15</v>
      </c>
      <c r="H1902" s="17" t="s">
        <v>16</v>
      </c>
      <c r="I1902" s="17" t="s">
        <v>17</v>
      </c>
      <c r="J1902" s="17">
        <v>29.9</v>
      </c>
      <c r="K1902" s="17">
        <v>1</v>
      </c>
      <c r="L1902" s="17">
        <f t="shared" si="60"/>
        <v>29.9</v>
      </c>
      <c r="M1902" s="31" t="s">
        <v>24</v>
      </c>
    </row>
    <row r="1903" spans="1:13">
      <c r="A1903" s="66" t="s">
        <v>1984</v>
      </c>
      <c r="B1903" s="18">
        <v>43822</v>
      </c>
      <c r="C1903" s="17">
        <f t="shared" si="59"/>
        <v>4</v>
      </c>
      <c r="D1903" s="19">
        <v>0.65441301127366136</v>
      </c>
      <c r="E1903" s="17" t="s">
        <v>26</v>
      </c>
      <c r="F1903" s="17" t="s">
        <v>47</v>
      </c>
      <c r="G1903" s="17" t="s">
        <v>48</v>
      </c>
      <c r="H1903" s="48" t="s">
        <v>77</v>
      </c>
      <c r="I1903" s="17" t="s">
        <v>17</v>
      </c>
      <c r="J1903" s="17">
        <v>7.9</v>
      </c>
      <c r="K1903" s="17">
        <v>3</v>
      </c>
      <c r="L1903" s="17">
        <f t="shared" si="60"/>
        <v>23.700000000000003</v>
      </c>
      <c r="M1903" s="31" t="s">
        <v>24</v>
      </c>
    </row>
    <row r="1904" spans="1:13">
      <c r="A1904" s="66" t="s">
        <v>1985</v>
      </c>
      <c r="B1904" s="18">
        <v>43824</v>
      </c>
      <c r="C1904" s="17">
        <f t="shared" si="59"/>
        <v>4</v>
      </c>
      <c r="D1904" s="19">
        <v>0.69427848938408532</v>
      </c>
      <c r="E1904" s="17" t="s">
        <v>26</v>
      </c>
      <c r="F1904" s="17" t="s">
        <v>21</v>
      </c>
      <c r="G1904" s="17" t="s">
        <v>22</v>
      </c>
      <c r="H1904" s="17" t="s">
        <v>23</v>
      </c>
      <c r="I1904" s="17" t="s">
        <v>17</v>
      </c>
      <c r="J1904" s="17">
        <v>18.899999999999999</v>
      </c>
      <c r="K1904" s="17">
        <v>1</v>
      </c>
      <c r="L1904" s="17">
        <f t="shared" si="60"/>
        <v>18.899999999999999</v>
      </c>
      <c r="M1904" s="31" t="s">
        <v>24</v>
      </c>
    </row>
    <row r="1905" spans="1:13">
      <c r="A1905" s="66" t="s">
        <v>1986</v>
      </c>
      <c r="B1905" s="18">
        <v>43821</v>
      </c>
      <c r="C1905" s="17">
        <f t="shared" si="59"/>
        <v>4</v>
      </c>
      <c r="D1905" s="19">
        <v>0.55647650269579718</v>
      </c>
      <c r="E1905" s="17" t="s">
        <v>33</v>
      </c>
      <c r="F1905" s="17" t="s">
        <v>27</v>
      </c>
      <c r="G1905" s="17" t="s">
        <v>28</v>
      </c>
      <c r="H1905" s="17" t="s">
        <v>29</v>
      </c>
      <c r="I1905" s="17" t="s">
        <v>37</v>
      </c>
      <c r="J1905" s="17">
        <v>14.9</v>
      </c>
      <c r="K1905" s="17">
        <v>1</v>
      </c>
      <c r="L1905" s="17">
        <f t="shared" si="60"/>
        <v>14.9</v>
      </c>
      <c r="M1905" s="31" t="s">
        <v>18</v>
      </c>
    </row>
    <row r="1906" spans="1:13">
      <c r="A1906" s="66" t="s">
        <v>1987</v>
      </c>
      <c r="B1906" s="18">
        <v>43800</v>
      </c>
      <c r="C1906" s="17">
        <f t="shared" si="59"/>
        <v>4</v>
      </c>
      <c r="D1906" s="19">
        <v>0.63785541224903353</v>
      </c>
      <c r="E1906" s="17" t="s">
        <v>33</v>
      </c>
      <c r="F1906" s="17" t="s">
        <v>34</v>
      </c>
      <c r="G1906" s="48" t="s">
        <v>35</v>
      </c>
      <c r="H1906" s="48" t="s">
        <v>36</v>
      </c>
      <c r="I1906" s="17" t="s">
        <v>37</v>
      </c>
      <c r="J1906" s="17">
        <v>21</v>
      </c>
      <c r="K1906" s="17">
        <v>1</v>
      </c>
      <c r="L1906" s="17">
        <f t="shared" si="60"/>
        <v>21</v>
      </c>
      <c r="M1906" s="31" t="s">
        <v>24</v>
      </c>
    </row>
    <row r="1907" spans="1:13">
      <c r="A1907" s="66" t="s">
        <v>1988</v>
      </c>
      <c r="B1907" s="18">
        <v>43815</v>
      </c>
      <c r="C1907" s="17">
        <f t="shared" si="59"/>
        <v>4</v>
      </c>
      <c r="D1907" s="19">
        <v>0.73845575056427948</v>
      </c>
      <c r="E1907" s="17" t="s">
        <v>26</v>
      </c>
      <c r="F1907" s="17" t="s">
        <v>34</v>
      </c>
      <c r="G1907" s="48" t="s">
        <v>35</v>
      </c>
      <c r="H1907" s="17" t="s">
        <v>151</v>
      </c>
      <c r="I1907" s="17" t="s">
        <v>37</v>
      </c>
      <c r="J1907" s="17">
        <v>21</v>
      </c>
      <c r="K1907" s="17">
        <v>2</v>
      </c>
      <c r="L1907" s="17">
        <f t="shared" si="60"/>
        <v>42</v>
      </c>
      <c r="M1907" s="31" t="s">
        <v>24</v>
      </c>
    </row>
    <row r="1908" spans="1:13">
      <c r="A1908" s="66" t="s">
        <v>1989</v>
      </c>
      <c r="B1908" s="18">
        <v>43816</v>
      </c>
      <c r="C1908" s="17">
        <f t="shared" si="59"/>
        <v>4</v>
      </c>
      <c r="D1908" s="19">
        <v>0.46584601098494632</v>
      </c>
      <c r="E1908" s="17" t="s">
        <v>33</v>
      </c>
      <c r="F1908" s="17" t="s">
        <v>27</v>
      </c>
      <c r="G1908" s="17" t="s">
        <v>28</v>
      </c>
      <c r="H1908" s="17" t="s">
        <v>29</v>
      </c>
      <c r="I1908" s="17" t="s">
        <v>37</v>
      </c>
      <c r="J1908" s="17">
        <v>14.9</v>
      </c>
      <c r="K1908" s="17">
        <v>2</v>
      </c>
      <c r="L1908" s="17">
        <f t="shared" si="60"/>
        <v>29.8</v>
      </c>
      <c r="M1908" s="31" t="s">
        <v>24</v>
      </c>
    </row>
    <row r="1909" spans="1:13">
      <c r="A1909" s="66" t="s">
        <v>1990</v>
      </c>
      <c r="B1909" s="18">
        <v>43821</v>
      </c>
      <c r="C1909" s="17">
        <f t="shared" si="59"/>
        <v>4</v>
      </c>
      <c r="D1909" s="19">
        <v>0.43576980804109633</v>
      </c>
      <c r="E1909" s="17" t="s">
        <v>20</v>
      </c>
      <c r="F1909" s="17" t="s">
        <v>21</v>
      </c>
      <c r="G1909" s="17" t="s">
        <v>22</v>
      </c>
      <c r="H1909" s="17" t="s">
        <v>23</v>
      </c>
      <c r="I1909" s="17" t="s">
        <v>17</v>
      </c>
      <c r="J1909" s="17">
        <v>18.899999999999999</v>
      </c>
      <c r="K1909" s="17">
        <v>4</v>
      </c>
      <c r="L1909" s="17">
        <f t="shared" si="60"/>
        <v>75.599999999999994</v>
      </c>
      <c r="M1909" s="31" t="s">
        <v>24</v>
      </c>
    </row>
    <row r="1910" spans="1:13">
      <c r="A1910" s="66" t="s">
        <v>1991</v>
      </c>
      <c r="B1910" s="18">
        <v>43804</v>
      </c>
      <c r="C1910" s="17">
        <f t="shared" si="59"/>
        <v>4</v>
      </c>
      <c r="D1910" s="19">
        <v>0.81334815422753193</v>
      </c>
      <c r="E1910" s="17" t="s">
        <v>13</v>
      </c>
      <c r="F1910" s="17" t="s">
        <v>82</v>
      </c>
      <c r="G1910" s="17" t="s">
        <v>83</v>
      </c>
      <c r="H1910" s="48" t="s">
        <v>84</v>
      </c>
      <c r="I1910" s="17" t="s">
        <v>37</v>
      </c>
      <c r="J1910" s="17">
        <v>9.8000000000000007</v>
      </c>
      <c r="K1910" s="17">
        <v>1</v>
      </c>
      <c r="L1910" s="17">
        <f t="shared" si="60"/>
        <v>9.8000000000000007</v>
      </c>
      <c r="M1910" s="31" t="s">
        <v>24</v>
      </c>
    </row>
    <row r="1911" spans="1:13">
      <c r="A1911" s="66" t="s">
        <v>1992</v>
      </c>
      <c r="B1911" s="18">
        <v>43810</v>
      </c>
      <c r="C1911" s="17">
        <f t="shared" si="59"/>
        <v>4</v>
      </c>
      <c r="D1911" s="19">
        <v>0.52689036751792162</v>
      </c>
      <c r="E1911" s="17" t="s">
        <v>13</v>
      </c>
      <c r="F1911" s="17" t="s">
        <v>47</v>
      </c>
      <c r="G1911" s="17" t="s">
        <v>48</v>
      </c>
      <c r="H1911" s="48" t="s">
        <v>77</v>
      </c>
      <c r="I1911" s="17" t="s">
        <v>17</v>
      </c>
      <c r="J1911" s="17">
        <v>7.9</v>
      </c>
      <c r="K1911" s="17">
        <v>2</v>
      </c>
      <c r="L1911" s="17">
        <f t="shared" si="60"/>
        <v>15.8</v>
      </c>
      <c r="M1911" s="31" t="s">
        <v>43</v>
      </c>
    </row>
    <row r="1912" spans="1:13">
      <c r="A1912" s="66" t="s">
        <v>1993</v>
      </c>
      <c r="B1912" s="18">
        <v>43802</v>
      </c>
      <c r="C1912" s="17">
        <f t="shared" si="59"/>
        <v>4</v>
      </c>
      <c r="D1912" s="19">
        <v>0.77095397399080379</v>
      </c>
      <c r="E1912" s="17" t="s">
        <v>59</v>
      </c>
      <c r="F1912" s="17" t="s">
        <v>47</v>
      </c>
      <c r="G1912" s="17" t="s">
        <v>48</v>
      </c>
      <c r="H1912" s="48" t="s">
        <v>77</v>
      </c>
      <c r="I1912" s="17" t="s">
        <v>17</v>
      </c>
      <c r="J1912" s="17">
        <v>7.9</v>
      </c>
      <c r="K1912" s="17">
        <v>2</v>
      </c>
      <c r="L1912" s="17">
        <f t="shared" si="60"/>
        <v>15.8</v>
      </c>
      <c r="M1912" s="31" t="s">
        <v>24</v>
      </c>
    </row>
    <row r="1913" spans="1:13">
      <c r="A1913" s="66" t="s">
        <v>1994</v>
      </c>
      <c r="B1913" s="18">
        <v>43816</v>
      </c>
      <c r="C1913" s="17">
        <f t="shared" si="59"/>
        <v>4</v>
      </c>
      <c r="D1913" s="19">
        <v>0.83683289982475006</v>
      </c>
      <c r="E1913" s="17" t="s">
        <v>13</v>
      </c>
      <c r="F1913" s="17" t="s">
        <v>47</v>
      </c>
      <c r="G1913" s="17" t="s">
        <v>48</v>
      </c>
      <c r="H1913" s="48" t="s">
        <v>77</v>
      </c>
      <c r="I1913" s="17" t="s">
        <v>17</v>
      </c>
      <c r="J1913" s="17">
        <v>7.9</v>
      </c>
      <c r="K1913" s="17">
        <v>2</v>
      </c>
      <c r="L1913" s="17">
        <f t="shared" si="60"/>
        <v>15.8</v>
      </c>
      <c r="M1913" s="31" t="s">
        <v>24</v>
      </c>
    </row>
    <row r="1914" spans="1:13">
      <c r="A1914" s="66" t="s">
        <v>1995</v>
      </c>
      <c r="B1914" s="18">
        <v>43806</v>
      </c>
      <c r="C1914" s="17">
        <f t="shared" si="59"/>
        <v>4</v>
      </c>
      <c r="D1914" s="19">
        <v>0.72903007913170204</v>
      </c>
      <c r="E1914" s="17" t="s">
        <v>20</v>
      </c>
      <c r="F1914" s="17" t="s">
        <v>27</v>
      </c>
      <c r="G1914" s="17" t="s">
        <v>28</v>
      </c>
      <c r="H1914" s="17" t="s">
        <v>29</v>
      </c>
      <c r="I1914" s="17" t="s">
        <v>37</v>
      </c>
      <c r="J1914" s="17">
        <v>14.9</v>
      </c>
      <c r="K1914" s="17">
        <v>4</v>
      </c>
      <c r="L1914" s="17">
        <f t="shared" si="60"/>
        <v>59.6</v>
      </c>
      <c r="M1914" s="31" t="s">
        <v>24</v>
      </c>
    </row>
    <row r="1915" spans="1:13">
      <c r="A1915" s="66" t="s">
        <v>1996</v>
      </c>
      <c r="B1915" s="18">
        <v>43821</v>
      </c>
      <c r="C1915" s="17">
        <f t="shared" si="59"/>
        <v>4</v>
      </c>
      <c r="D1915" s="19">
        <v>0.49405977235894727</v>
      </c>
      <c r="E1915" s="48" t="s">
        <v>40</v>
      </c>
      <c r="F1915" s="17" t="s">
        <v>21</v>
      </c>
      <c r="G1915" s="17" t="s">
        <v>22</v>
      </c>
      <c r="H1915" s="17" t="s">
        <v>23</v>
      </c>
      <c r="I1915" s="17" t="s">
        <v>17</v>
      </c>
      <c r="J1915" s="17">
        <v>18.899999999999999</v>
      </c>
      <c r="K1915" s="17">
        <v>3</v>
      </c>
      <c r="L1915" s="17">
        <f t="shared" si="60"/>
        <v>56.699999999999996</v>
      </c>
      <c r="M1915" s="31" t="s">
        <v>24</v>
      </c>
    </row>
    <row r="1916" spans="1:13">
      <c r="A1916" s="66" t="s">
        <v>1997</v>
      </c>
      <c r="B1916" s="18">
        <v>43812</v>
      </c>
      <c r="C1916" s="17">
        <f t="shared" si="59"/>
        <v>4</v>
      </c>
      <c r="D1916" s="19">
        <v>0.71831025615128075</v>
      </c>
      <c r="E1916" s="48" t="s">
        <v>40</v>
      </c>
      <c r="F1916" s="17" t="s">
        <v>47</v>
      </c>
      <c r="G1916" s="17" t="s">
        <v>48</v>
      </c>
      <c r="H1916" s="48" t="s">
        <v>77</v>
      </c>
      <c r="I1916" s="17" t="s">
        <v>17</v>
      </c>
      <c r="J1916" s="17">
        <v>7.9</v>
      </c>
      <c r="K1916" s="17">
        <v>4</v>
      </c>
      <c r="L1916" s="17">
        <f t="shared" si="60"/>
        <v>31.6</v>
      </c>
      <c r="M1916" s="31" t="s">
        <v>38</v>
      </c>
    </row>
    <row r="1917" spans="1:13">
      <c r="A1917" s="66" t="s">
        <v>1998</v>
      </c>
      <c r="B1917" s="18">
        <v>43814</v>
      </c>
      <c r="C1917" s="17">
        <f t="shared" si="59"/>
        <v>4</v>
      </c>
      <c r="D1917" s="19">
        <v>0.48405640296961921</v>
      </c>
      <c r="E1917" s="17" t="s">
        <v>26</v>
      </c>
      <c r="F1917" s="17" t="s">
        <v>14</v>
      </c>
      <c r="G1917" s="17" t="s">
        <v>15</v>
      </c>
      <c r="H1917" s="17" t="s">
        <v>16</v>
      </c>
      <c r="I1917" s="17" t="s">
        <v>17</v>
      </c>
      <c r="J1917" s="17">
        <v>29.9</v>
      </c>
      <c r="K1917" s="17">
        <v>2</v>
      </c>
      <c r="L1917" s="17">
        <f t="shared" si="60"/>
        <v>59.8</v>
      </c>
      <c r="M1917" s="31" t="s">
        <v>24</v>
      </c>
    </row>
    <row r="1918" spans="1:13">
      <c r="A1918" s="66" t="s">
        <v>1999</v>
      </c>
      <c r="B1918" s="18">
        <v>43824</v>
      </c>
      <c r="C1918" s="17">
        <f t="shared" si="59"/>
        <v>4</v>
      </c>
      <c r="D1918" s="19">
        <v>0.60239631839598595</v>
      </c>
      <c r="E1918" s="17" t="s">
        <v>33</v>
      </c>
      <c r="F1918" s="17" t="s">
        <v>34</v>
      </c>
      <c r="G1918" s="48" t="s">
        <v>35</v>
      </c>
      <c r="H1918" s="48" t="s">
        <v>36</v>
      </c>
      <c r="I1918" s="17" t="s">
        <v>37</v>
      </c>
      <c r="J1918" s="17">
        <v>21</v>
      </c>
      <c r="K1918" s="17">
        <v>1</v>
      </c>
      <c r="L1918" s="17">
        <f t="shared" si="60"/>
        <v>21</v>
      </c>
      <c r="M1918" s="31" t="s">
        <v>24</v>
      </c>
    </row>
    <row r="1919" spans="1:13">
      <c r="A1919" s="66" t="s">
        <v>2000</v>
      </c>
      <c r="B1919" s="18">
        <v>43817</v>
      </c>
      <c r="C1919" s="17">
        <f t="shared" si="59"/>
        <v>4</v>
      </c>
      <c r="D1919" s="19">
        <v>0.79907771006366723</v>
      </c>
      <c r="E1919" s="17" t="s">
        <v>20</v>
      </c>
      <c r="F1919" s="17" t="s">
        <v>21</v>
      </c>
      <c r="G1919" s="17" t="s">
        <v>22</v>
      </c>
      <c r="H1919" s="17" t="s">
        <v>23</v>
      </c>
      <c r="I1919" s="17" t="s">
        <v>17</v>
      </c>
      <c r="J1919" s="17">
        <v>18.899999999999999</v>
      </c>
      <c r="K1919" s="17">
        <v>1</v>
      </c>
      <c r="L1919" s="17">
        <f t="shared" si="60"/>
        <v>18.899999999999999</v>
      </c>
      <c r="M1919" s="31" t="s">
        <v>43</v>
      </c>
    </row>
    <row r="1920" spans="1:13">
      <c r="A1920" s="66" t="s">
        <v>2001</v>
      </c>
      <c r="B1920" s="18">
        <v>43822</v>
      </c>
      <c r="C1920" s="17">
        <f t="shared" si="59"/>
        <v>4</v>
      </c>
      <c r="D1920" s="19">
        <v>0.65858343262707686</v>
      </c>
      <c r="E1920" s="17" t="s">
        <v>26</v>
      </c>
      <c r="F1920" s="17" t="s">
        <v>14</v>
      </c>
      <c r="G1920" s="17" t="s">
        <v>15</v>
      </c>
      <c r="H1920" s="17" t="s">
        <v>16</v>
      </c>
      <c r="I1920" s="17" t="s">
        <v>17</v>
      </c>
      <c r="J1920" s="17">
        <v>29.9</v>
      </c>
      <c r="K1920" s="17">
        <v>1</v>
      </c>
      <c r="L1920" s="17">
        <f t="shared" si="60"/>
        <v>29.9</v>
      </c>
      <c r="M1920" s="31" t="s">
        <v>24</v>
      </c>
    </row>
    <row r="1921" spans="1:13">
      <c r="A1921" s="66" t="s">
        <v>2002</v>
      </c>
      <c r="B1921" s="18">
        <v>43801</v>
      </c>
      <c r="C1921" s="17">
        <f t="shared" si="59"/>
        <v>4</v>
      </c>
      <c r="D1921" s="19">
        <v>0.72495960615797816</v>
      </c>
      <c r="E1921" s="17" t="s">
        <v>59</v>
      </c>
      <c r="F1921" s="17" t="s">
        <v>14</v>
      </c>
      <c r="G1921" s="17" t="s">
        <v>15</v>
      </c>
      <c r="H1921" s="17" t="s">
        <v>16</v>
      </c>
      <c r="I1921" s="17" t="s">
        <v>17</v>
      </c>
      <c r="J1921" s="17">
        <v>29.9</v>
      </c>
      <c r="K1921" s="17">
        <v>1</v>
      </c>
      <c r="L1921" s="17">
        <f t="shared" si="60"/>
        <v>29.9</v>
      </c>
      <c r="M1921" s="31" t="s">
        <v>24</v>
      </c>
    </row>
    <row r="1922" spans="1:13">
      <c r="A1922" s="66" t="s">
        <v>2003</v>
      </c>
      <c r="B1922" s="18">
        <v>43828</v>
      </c>
      <c r="C1922" s="17">
        <f t="shared" si="59"/>
        <v>4</v>
      </c>
      <c r="D1922" s="19">
        <v>0.71529421883884448</v>
      </c>
      <c r="E1922" s="17" t="s">
        <v>13</v>
      </c>
      <c r="F1922" s="17" t="s">
        <v>34</v>
      </c>
      <c r="G1922" s="48" t="s">
        <v>35</v>
      </c>
      <c r="H1922" s="48" t="s">
        <v>36</v>
      </c>
      <c r="I1922" s="17" t="s">
        <v>37</v>
      </c>
      <c r="J1922" s="17">
        <v>21</v>
      </c>
      <c r="K1922" s="17">
        <v>1</v>
      </c>
      <c r="L1922" s="17">
        <f t="shared" si="60"/>
        <v>21</v>
      </c>
      <c r="M1922" s="31" t="s">
        <v>43</v>
      </c>
    </row>
    <row r="1923" spans="1:13">
      <c r="A1923" s="66" t="s">
        <v>2004</v>
      </c>
      <c r="B1923" s="18">
        <v>43816</v>
      </c>
      <c r="C1923" s="17">
        <f t="shared" ref="C1923:C1986" si="61">INT((MONTH(B1923)-1)/3)+1</f>
        <v>4</v>
      </c>
      <c r="D1923" s="19">
        <v>0.43478293913226984</v>
      </c>
      <c r="E1923" s="17" t="s">
        <v>59</v>
      </c>
      <c r="F1923" s="17" t="s">
        <v>21</v>
      </c>
      <c r="G1923" s="17" t="s">
        <v>22</v>
      </c>
      <c r="H1923" s="17" t="s">
        <v>23</v>
      </c>
      <c r="I1923" s="17" t="s">
        <v>17</v>
      </c>
      <c r="J1923" s="17">
        <v>18.899999999999999</v>
      </c>
      <c r="K1923" s="17">
        <v>1</v>
      </c>
      <c r="L1923" s="17">
        <f t="shared" si="60"/>
        <v>18.899999999999999</v>
      </c>
      <c r="M1923" s="31" t="s">
        <v>24</v>
      </c>
    </row>
    <row r="1924" spans="1:13">
      <c r="A1924" s="66" t="s">
        <v>2005</v>
      </c>
      <c r="B1924" s="18">
        <v>43813</v>
      </c>
      <c r="C1924" s="17">
        <f t="shared" si="61"/>
        <v>4</v>
      </c>
      <c r="D1924" s="19">
        <v>0.68008220214435988</v>
      </c>
      <c r="E1924" s="17" t="s">
        <v>20</v>
      </c>
      <c r="F1924" s="17" t="s">
        <v>14</v>
      </c>
      <c r="G1924" s="17" t="s">
        <v>15</v>
      </c>
      <c r="H1924" s="17" t="s">
        <v>16</v>
      </c>
      <c r="I1924" s="17" t="s">
        <v>17</v>
      </c>
      <c r="J1924" s="17">
        <v>29.9</v>
      </c>
      <c r="K1924" s="17">
        <v>2</v>
      </c>
      <c r="L1924" s="17">
        <f t="shared" si="60"/>
        <v>59.8</v>
      </c>
      <c r="M1924" s="31" t="s">
        <v>43</v>
      </c>
    </row>
    <row r="1925" spans="1:13">
      <c r="A1925" s="66" t="s">
        <v>2006</v>
      </c>
      <c r="B1925" s="18">
        <v>43806</v>
      </c>
      <c r="C1925" s="17">
        <f t="shared" si="61"/>
        <v>4</v>
      </c>
      <c r="D1925" s="19">
        <v>0.50596169780880751</v>
      </c>
      <c r="E1925" s="17" t="s">
        <v>13</v>
      </c>
      <c r="F1925" s="17" t="s">
        <v>21</v>
      </c>
      <c r="G1925" s="17" t="s">
        <v>22</v>
      </c>
      <c r="H1925" s="17" t="s">
        <v>23</v>
      </c>
      <c r="I1925" s="17" t="s">
        <v>17</v>
      </c>
      <c r="J1925" s="17">
        <v>18.899999999999999</v>
      </c>
      <c r="K1925" s="17">
        <v>1</v>
      </c>
      <c r="L1925" s="17">
        <f t="shared" si="60"/>
        <v>18.899999999999999</v>
      </c>
      <c r="M1925" s="31" t="s">
        <v>24</v>
      </c>
    </row>
    <row r="1926" spans="1:13">
      <c r="A1926" s="66" t="s">
        <v>2007</v>
      </c>
      <c r="B1926" s="18">
        <v>43828</v>
      </c>
      <c r="C1926" s="17">
        <f t="shared" si="61"/>
        <v>4</v>
      </c>
      <c r="D1926" s="19">
        <v>0.88879721792610988</v>
      </c>
      <c r="E1926" s="17" t="s">
        <v>26</v>
      </c>
      <c r="F1926" s="17" t="s">
        <v>82</v>
      </c>
      <c r="G1926" s="17" t="s">
        <v>83</v>
      </c>
      <c r="H1926" s="48" t="s">
        <v>84</v>
      </c>
      <c r="I1926" s="17" t="s">
        <v>37</v>
      </c>
      <c r="J1926" s="17">
        <v>9.8000000000000007</v>
      </c>
      <c r="K1926" s="17">
        <v>1</v>
      </c>
      <c r="L1926" s="17">
        <f t="shared" si="60"/>
        <v>9.8000000000000007</v>
      </c>
      <c r="M1926" s="31" t="s">
        <v>24</v>
      </c>
    </row>
    <row r="1927" spans="1:13">
      <c r="A1927" s="66" t="s">
        <v>2008</v>
      </c>
      <c r="B1927" s="18">
        <v>43827</v>
      </c>
      <c r="C1927" s="17">
        <f t="shared" si="61"/>
        <v>4</v>
      </c>
      <c r="D1927" s="19">
        <v>0.68416710498494548</v>
      </c>
      <c r="E1927" s="17" t="s">
        <v>33</v>
      </c>
      <c r="F1927" s="17" t="s">
        <v>21</v>
      </c>
      <c r="G1927" s="17" t="s">
        <v>22</v>
      </c>
      <c r="H1927" s="17" t="s">
        <v>23</v>
      </c>
      <c r="I1927" s="17" t="s">
        <v>17</v>
      </c>
      <c r="J1927" s="17">
        <v>18.899999999999999</v>
      </c>
      <c r="K1927" s="17">
        <v>1</v>
      </c>
      <c r="L1927" s="17">
        <f t="shared" si="60"/>
        <v>18.899999999999999</v>
      </c>
      <c r="M1927" s="31" t="s">
        <v>24</v>
      </c>
    </row>
    <row r="1928" spans="1:13">
      <c r="A1928" s="66" t="s">
        <v>2009</v>
      </c>
      <c r="B1928" s="18">
        <v>43813</v>
      </c>
      <c r="C1928" s="17">
        <f t="shared" si="61"/>
        <v>4</v>
      </c>
      <c r="D1928" s="19">
        <v>0.88170951968880329</v>
      </c>
      <c r="E1928" s="17" t="s">
        <v>33</v>
      </c>
      <c r="F1928" s="17" t="s">
        <v>34</v>
      </c>
      <c r="G1928" s="48" t="s">
        <v>35</v>
      </c>
      <c r="H1928" s="48" t="s">
        <v>36</v>
      </c>
      <c r="I1928" s="17" t="s">
        <v>37</v>
      </c>
      <c r="J1928" s="17">
        <v>21</v>
      </c>
      <c r="K1928" s="17">
        <v>3</v>
      </c>
      <c r="L1928" s="17">
        <f t="shared" si="60"/>
        <v>63</v>
      </c>
      <c r="M1928" s="31" t="s">
        <v>24</v>
      </c>
    </row>
    <row r="1929" spans="1:13">
      <c r="A1929" s="66" t="s">
        <v>2010</v>
      </c>
      <c r="B1929" s="18">
        <v>43827</v>
      </c>
      <c r="C1929" s="17">
        <f t="shared" si="61"/>
        <v>4</v>
      </c>
      <c r="D1929" s="19">
        <v>0.42426472497257062</v>
      </c>
      <c r="E1929" s="17" t="s">
        <v>20</v>
      </c>
      <c r="F1929" s="17" t="s">
        <v>21</v>
      </c>
      <c r="G1929" s="17" t="s">
        <v>22</v>
      </c>
      <c r="H1929" s="17" t="s">
        <v>23</v>
      </c>
      <c r="I1929" s="17" t="s">
        <v>17</v>
      </c>
      <c r="J1929" s="17">
        <v>18.899999999999999</v>
      </c>
      <c r="K1929" s="17">
        <v>4</v>
      </c>
      <c r="L1929" s="17">
        <f t="shared" si="60"/>
        <v>75.599999999999994</v>
      </c>
      <c r="M1929" s="31" t="s">
        <v>24</v>
      </c>
    </row>
    <row r="1930" spans="1:13">
      <c r="A1930" s="66" t="s">
        <v>2011</v>
      </c>
      <c r="B1930" s="18">
        <v>43827</v>
      </c>
      <c r="C1930" s="17">
        <f t="shared" si="61"/>
        <v>4</v>
      </c>
      <c r="D1930" s="19">
        <v>0.66842952854277238</v>
      </c>
      <c r="E1930" s="17" t="s">
        <v>59</v>
      </c>
      <c r="F1930" s="17" t="s">
        <v>34</v>
      </c>
      <c r="G1930" s="48" t="s">
        <v>35</v>
      </c>
      <c r="H1930" s="48" t="s">
        <v>36</v>
      </c>
      <c r="I1930" s="17" t="s">
        <v>37</v>
      </c>
      <c r="J1930" s="17">
        <v>21</v>
      </c>
      <c r="K1930" s="17">
        <v>2</v>
      </c>
      <c r="L1930" s="17">
        <f t="shared" si="60"/>
        <v>42</v>
      </c>
      <c r="M1930" s="31" t="s">
        <v>24</v>
      </c>
    </row>
    <row r="1931" spans="1:13">
      <c r="A1931" s="66" t="s">
        <v>2012</v>
      </c>
      <c r="B1931" s="18">
        <v>43806</v>
      </c>
      <c r="C1931" s="17">
        <f t="shared" si="61"/>
        <v>4</v>
      </c>
      <c r="D1931" s="19">
        <v>0.80534923564746141</v>
      </c>
      <c r="E1931" s="17" t="s">
        <v>13</v>
      </c>
      <c r="F1931" s="17" t="s">
        <v>34</v>
      </c>
      <c r="G1931" s="48" t="s">
        <v>35</v>
      </c>
      <c r="H1931" s="48" t="s">
        <v>36</v>
      </c>
      <c r="I1931" s="17" t="s">
        <v>37</v>
      </c>
      <c r="J1931" s="17">
        <v>21</v>
      </c>
      <c r="K1931" s="17">
        <v>1</v>
      </c>
      <c r="L1931" s="17">
        <f t="shared" si="60"/>
        <v>21</v>
      </c>
      <c r="M1931" s="31" t="s">
        <v>18</v>
      </c>
    </row>
    <row r="1932" spans="1:13">
      <c r="A1932" s="66" t="s">
        <v>2013</v>
      </c>
      <c r="B1932" s="18">
        <v>43800</v>
      </c>
      <c r="C1932" s="17">
        <f t="shared" si="61"/>
        <v>4</v>
      </c>
      <c r="D1932" s="19">
        <v>0.77545374490327212</v>
      </c>
      <c r="E1932" s="17" t="s">
        <v>20</v>
      </c>
      <c r="F1932" s="17" t="s">
        <v>34</v>
      </c>
      <c r="G1932" s="48" t="s">
        <v>35</v>
      </c>
      <c r="H1932" s="48" t="s">
        <v>36</v>
      </c>
      <c r="I1932" s="17" t="s">
        <v>37</v>
      </c>
      <c r="J1932" s="17">
        <v>21</v>
      </c>
      <c r="K1932" s="17">
        <v>1</v>
      </c>
      <c r="L1932" s="17">
        <f t="shared" si="60"/>
        <v>21</v>
      </c>
      <c r="M1932" s="31" t="s">
        <v>24</v>
      </c>
    </row>
    <row r="1933" spans="1:13">
      <c r="A1933" s="66" t="s">
        <v>2014</v>
      </c>
      <c r="B1933" s="18">
        <v>43820</v>
      </c>
      <c r="C1933" s="17">
        <f t="shared" si="61"/>
        <v>4</v>
      </c>
      <c r="D1933" s="19">
        <v>0.89023099461098432</v>
      </c>
      <c r="E1933" s="17" t="s">
        <v>26</v>
      </c>
      <c r="F1933" s="17" t="s">
        <v>27</v>
      </c>
      <c r="G1933" s="17" t="s">
        <v>28</v>
      </c>
      <c r="H1933" s="17" t="s">
        <v>29</v>
      </c>
      <c r="I1933" s="17" t="s">
        <v>37</v>
      </c>
      <c r="J1933" s="17">
        <v>14.9</v>
      </c>
      <c r="K1933" s="17">
        <v>2</v>
      </c>
      <c r="L1933" s="17">
        <f t="shared" si="60"/>
        <v>29.8</v>
      </c>
      <c r="M1933" s="31" t="s">
        <v>24</v>
      </c>
    </row>
    <row r="1934" spans="1:13">
      <c r="A1934" s="66" t="s">
        <v>2015</v>
      </c>
      <c r="B1934" s="18">
        <v>43804</v>
      </c>
      <c r="C1934" s="17">
        <f t="shared" si="61"/>
        <v>4</v>
      </c>
      <c r="D1934" s="19">
        <v>0.76183143368363138</v>
      </c>
      <c r="E1934" s="17" t="s">
        <v>13</v>
      </c>
      <c r="F1934" s="17" t="s">
        <v>21</v>
      </c>
      <c r="G1934" s="17" t="s">
        <v>22</v>
      </c>
      <c r="H1934" s="17" t="s">
        <v>23</v>
      </c>
      <c r="I1934" s="17" t="s">
        <v>17</v>
      </c>
      <c r="J1934" s="17">
        <v>18.899999999999999</v>
      </c>
      <c r="K1934" s="17">
        <v>4</v>
      </c>
      <c r="L1934" s="17">
        <f t="shared" si="60"/>
        <v>75.599999999999994</v>
      </c>
      <c r="M1934" s="31" t="s">
        <v>24</v>
      </c>
    </row>
    <row r="1935" spans="1:13">
      <c r="A1935" s="66" t="s">
        <v>2016</v>
      </c>
      <c r="B1935" s="18">
        <v>43825</v>
      </c>
      <c r="C1935" s="17">
        <f t="shared" si="61"/>
        <v>4</v>
      </c>
      <c r="D1935" s="19">
        <v>0.85004957027040029</v>
      </c>
      <c r="E1935" s="17" t="s">
        <v>33</v>
      </c>
      <c r="F1935" s="17" t="s">
        <v>27</v>
      </c>
      <c r="G1935" s="17" t="s">
        <v>28</v>
      </c>
      <c r="H1935" s="17" t="s">
        <v>29</v>
      </c>
      <c r="I1935" s="17" t="s">
        <v>37</v>
      </c>
      <c r="J1935" s="17">
        <v>14.9</v>
      </c>
      <c r="K1935" s="17">
        <v>1</v>
      </c>
      <c r="L1935" s="17">
        <f t="shared" si="60"/>
        <v>14.9</v>
      </c>
      <c r="M1935" s="31" t="s">
        <v>24</v>
      </c>
    </row>
    <row r="1936" spans="1:13">
      <c r="A1936" s="66" t="s">
        <v>2017</v>
      </c>
      <c r="B1936" s="18">
        <v>43828</v>
      </c>
      <c r="C1936" s="17">
        <f t="shared" si="61"/>
        <v>4</v>
      </c>
      <c r="D1936" s="19">
        <v>0.75653815860669071</v>
      </c>
      <c r="E1936" s="17" t="s">
        <v>26</v>
      </c>
      <c r="F1936" s="17" t="s">
        <v>14</v>
      </c>
      <c r="G1936" s="17" t="s">
        <v>15</v>
      </c>
      <c r="H1936" s="17" t="s">
        <v>16</v>
      </c>
      <c r="I1936" s="17" t="s">
        <v>17</v>
      </c>
      <c r="J1936" s="17">
        <v>29.9</v>
      </c>
      <c r="K1936" s="17">
        <v>2</v>
      </c>
      <c r="L1936" s="17">
        <f t="shared" si="60"/>
        <v>59.8</v>
      </c>
      <c r="M1936" s="31" t="s">
        <v>38</v>
      </c>
    </row>
    <row r="1937" spans="1:13">
      <c r="A1937" s="66" t="s">
        <v>2018</v>
      </c>
      <c r="B1937" s="18">
        <v>43830</v>
      </c>
      <c r="C1937" s="17">
        <f t="shared" si="61"/>
        <v>4</v>
      </c>
      <c r="D1937" s="19">
        <v>0.4492177674044478</v>
      </c>
      <c r="E1937" s="17" t="s">
        <v>33</v>
      </c>
      <c r="F1937" s="17" t="s">
        <v>34</v>
      </c>
      <c r="G1937" s="48" t="s">
        <v>35</v>
      </c>
      <c r="H1937" s="48" t="s">
        <v>36</v>
      </c>
      <c r="I1937" s="17" t="s">
        <v>37</v>
      </c>
      <c r="J1937" s="17">
        <v>21</v>
      </c>
      <c r="K1937" s="17">
        <v>2</v>
      </c>
      <c r="L1937" s="17">
        <f t="shared" si="60"/>
        <v>42</v>
      </c>
      <c r="M1937" s="31" t="s">
        <v>18</v>
      </c>
    </row>
    <row r="1938" spans="1:13">
      <c r="A1938" s="66" t="s">
        <v>2019</v>
      </c>
      <c r="B1938" s="18">
        <v>43820</v>
      </c>
      <c r="C1938" s="17">
        <f t="shared" si="61"/>
        <v>4</v>
      </c>
      <c r="D1938" s="19">
        <v>0.57885192922303164</v>
      </c>
      <c r="E1938" s="17" t="s">
        <v>33</v>
      </c>
      <c r="F1938" s="17" t="s">
        <v>82</v>
      </c>
      <c r="G1938" s="17" t="s">
        <v>83</v>
      </c>
      <c r="H1938" s="48" t="s">
        <v>84</v>
      </c>
      <c r="I1938" s="17" t="s">
        <v>37</v>
      </c>
      <c r="J1938" s="17">
        <v>9.8000000000000007</v>
      </c>
      <c r="K1938" s="17">
        <v>2</v>
      </c>
      <c r="L1938" s="17">
        <f t="shared" si="60"/>
        <v>19.600000000000001</v>
      </c>
      <c r="M1938" s="31" t="s">
        <v>24</v>
      </c>
    </row>
    <row r="1939" spans="1:13">
      <c r="A1939" s="66" t="s">
        <v>2020</v>
      </c>
      <c r="B1939" s="18">
        <v>43824</v>
      </c>
      <c r="C1939" s="17">
        <f t="shared" si="61"/>
        <v>4</v>
      </c>
      <c r="D1939" s="19">
        <v>0.82841506624309846</v>
      </c>
      <c r="E1939" s="17" t="s">
        <v>13</v>
      </c>
      <c r="F1939" s="17" t="s">
        <v>34</v>
      </c>
      <c r="G1939" s="48" t="s">
        <v>35</v>
      </c>
      <c r="H1939" s="48" t="s">
        <v>36</v>
      </c>
      <c r="I1939" s="17" t="s">
        <v>37</v>
      </c>
      <c r="J1939" s="17">
        <v>21</v>
      </c>
      <c r="K1939" s="17">
        <v>2</v>
      </c>
      <c r="L1939" s="17">
        <f t="shared" si="60"/>
        <v>42</v>
      </c>
      <c r="M1939" s="31" t="s">
        <v>24</v>
      </c>
    </row>
    <row r="1940" spans="1:13">
      <c r="A1940" s="66" t="s">
        <v>2021</v>
      </c>
      <c r="B1940" s="18">
        <v>43805</v>
      </c>
      <c r="C1940" s="17">
        <f t="shared" si="61"/>
        <v>4</v>
      </c>
      <c r="D1940" s="19">
        <v>0.75042322999882161</v>
      </c>
      <c r="E1940" s="17" t="s">
        <v>26</v>
      </c>
      <c r="F1940" s="17" t="s">
        <v>21</v>
      </c>
      <c r="G1940" s="17" t="s">
        <v>22</v>
      </c>
      <c r="H1940" s="17" t="s">
        <v>23</v>
      </c>
      <c r="I1940" s="17" t="s">
        <v>17</v>
      </c>
      <c r="J1940" s="17">
        <v>18.899999999999999</v>
      </c>
      <c r="K1940" s="17">
        <v>1</v>
      </c>
      <c r="L1940" s="17">
        <f t="shared" si="60"/>
        <v>18.899999999999999</v>
      </c>
      <c r="M1940" s="31" t="s">
        <v>24</v>
      </c>
    </row>
    <row r="1941" spans="1:13">
      <c r="A1941" s="66" t="s">
        <v>2022</v>
      </c>
      <c r="B1941" s="18">
        <v>43817</v>
      </c>
      <c r="C1941" s="17">
        <f t="shared" si="61"/>
        <v>4</v>
      </c>
      <c r="D1941" s="19">
        <v>0.85491898728080784</v>
      </c>
      <c r="E1941" s="17" t="s">
        <v>59</v>
      </c>
      <c r="F1941" s="17" t="s">
        <v>27</v>
      </c>
      <c r="G1941" s="17" t="s">
        <v>28</v>
      </c>
      <c r="H1941" s="17" t="s">
        <v>29</v>
      </c>
      <c r="I1941" s="17" t="s">
        <v>37</v>
      </c>
      <c r="J1941" s="17">
        <v>14.9</v>
      </c>
      <c r="K1941" s="17">
        <v>2</v>
      </c>
      <c r="L1941" s="17">
        <f t="shared" si="60"/>
        <v>29.8</v>
      </c>
      <c r="M1941" s="31" t="s">
        <v>24</v>
      </c>
    </row>
    <row r="1942" spans="1:13">
      <c r="A1942" s="66" t="s">
        <v>2023</v>
      </c>
      <c r="B1942" s="18">
        <v>43805</v>
      </c>
      <c r="C1942" s="17">
        <f t="shared" si="61"/>
        <v>4</v>
      </c>
      <c r="D1942" s="19">
        <v>0.75734037626763095</v>
      </c>
      <c r="E1942" s="17" t="s">
        <v>33</v>
      </c>
      <c r="F1942" s="17" t="s">
        <v>82</v>
      </c>
      <c r="G1942" s="17" t="s">
        <v>83</v>
      </c>
      <c r="H1942" s="48" t="s">
        <v>84</v>
      </c>
      <c r="I1942" s="17" t="s">
        <v>37</v>
      </c>
      <c r="J1942" s="17">
        <v>9.8000000000000007</v>
      </c>
      <c r="K1942" s="17">
        <v>4</v>
      </c>
      <c r="L1942" s="17">
        <f t="shared" si="60"/>
        <v>39.200000000000003</v>
      </c>
      <c r="M1942" s="31" t="s">
        <v>24</v>
      </c>
    </row>
    <row r="1943" spans="1:13">
      <c r="A1943" s="66" t="s">
        <v>2024</v>
      </c>
      <c r="B1943" s="18">
        <v>43814</v>
      </c>
      <c r="C1943" s="17">
        <f t="shared" si="61"/>
        <v>4</v>
      </c>
      <c r="D1943" s="19">
        <v>0.705785711950349</v>
      </c>
      <c r="E1943" s="17" t="s">
        <v>26</v>
      </c>
      <c r="F1943" s="17" t="s">
        <v>21</v>
      </c>
      <c r="G1943" s="17" t="s">
        <v>22</v>
      </c>
      <c r="H1943" s="17" t="s">
        <v>23</v>
      </c>
      <c r="I1943" s="17" t="s">
        <v>17</v>
      </c>
      <c r="J1943" s="17">
        <v>18.899999999999999</v>
      </c>
      <c r="K1943" s="17">
        <v>3</v>
      </c>
      <c r="L1943" s="17">
        <f t="shared" si="60"/>
        <v>56.699999999999996</v>
      </c>
      <c r="M1943" s="31" t="s">
        <v>43</v>
      </c>
    </row>
    <row r="1944" spans="1:13">
      <c r="A1944" s="66" t="s">
        <v>2025</v>
      </c>
      <c r="B1944" s="18">
        <v>43810</v>
      </c>
      <c r="C1944" s="17">
        <f t="shared" si="61"/>
        <v>4</v>
      </c>
      <c r="D1944" s="19">
        <v>0.79059474391879925</v>
      </c>
      <c r="E1944" s="17" t="s">
        <v>33</v>
      </c>
      <c r="F1944" s="17" t="s">
        <v>47</v>
      </c>
      <c r="G1944" s="17" t="s">
        <v>48</v>
      </c>
      <c r="H1944" s="48" t="s">
        <v>77</v>
      </c>
      <c r="I1944" s="17" t="s">
        <v>17</v>
      </c>
      <c r="J1944" s="17">
        <v>7.9</v>
      </c>
      <c r="K1944" s="17">
        <v>4</v>
      </c>
      <c r="L1944" s="17">
        <f t="shared" si="60"/>
        <v>31.6</v>
      </c>
      <c r="M1944" s="31" t="s">
        <v>24</v>
      </c>
    </row>
    <row r="1945" spans="1:13">
      <c r="A1945" s="66" t="s">
        <v>2026</v>
      </c>
      <c r="B1945" s="18">
        <v>43812</v>
      </c>
      <c r="C1945" s="17">
        <f t="shared" si="61"/>
        <v>4</v>
      </c>
      <c r="D1945" s="19">
        <v>0.63905943784818875</v>
      </c>
      <c r="E1945" s="17" t="s">
        <v>59</v>
      </c>
      <c r="F1945" s="17" t="s">
        <v>21</v>
      </c>
      <c r="G1945" s="17" t="s">
        <v>22</v>
      </c>
      <c r="H1945" s="17" t="s">
        <v>23</v>
      </c>
      <c r="I1945" s="17" t="s">
        <v>17</v>
      </c>
      <c r="J1945" s="17">
        <v>18.899999999999999</v>
      </c>
      <c r="K1945" s="17">
        <v>1</v>
      </c>
      <c r="L1945" s="17">
        <f t="shared" si="60"/>
        <v>18.899999999999999</v>
      </c>
      <c r="M1945" s="31" t="s">
        <v>24</v>
      </c>
    </row>
    <row r="1946" spans="1:13">
      <c r="A1946" s="66" t="s">
        <v>2027</v>
      </c>
      <c r="B1946" s="18">
        <v>43822</v>
      </c>
      <c r="C1946" s="17">
        <f t="shared" si="61"/>
        <v>4</v>
      </c>
      <c r="D1946" s="19">
        <v>0.57479681076848865</v>
      </c>
      <c r="E1946" s="17" t="s">
        <v>26</v>
      </c>
      <c r="F1946" s="17" t="s">
        <v>21</v>
      </c>
      <c r="G1946" s="17" t="s">
        <v>22</v>
      </c>
      <c r="H1946" s="17" t="s">
        <v>23</v>
      </c>
      <c r="I1946" s="17" t="s">
        <v>17</v>
      </c>
      <c r="J1946" s="17">
        <v>18.899999999999999</v>
      </c>
      <c r="K1946" s="17">
        <v>4</v>
      </c>
      <c r="L1946" s="17">
        <f t="shared" si="60"/>
        <v>75.599999999999994</v>
      </c>
      <c r="M1946" s="31" t="s">
        <v>24</v>
      </c>
    </row>
    <row r="1947" spans="1:13">
      <c r="A1947" s="66" t="s">
        <v>2028</v>
      </c>
      <c r="B1947" s="18">
        <v>43804</v>
      </c>
      <c r="C1947" s="17">
        <f t="shared" si="61"/>
        <v>4</v>
      </c>
      <c r="D1947" s="19">
        <v>0.66459706791182172</v>
      </c>
      <c r="E1947" s="17" t="s">
        <v>26</v>
      </c>
      <c r="F1947" s="17" t="s">
        <v>21</v>
      </c>
      <c r="G1947" s="17" t="s">
        <v>22</v>
      </c>
      <c r="H1947" s="17" t="s">
        <v>23</v>
      </c>
      <c r="I1947" s="17" t="s">
        <v>17</v>
      </c>
      <c r="J1947" s="17">
        <v>18.899999999999999</v>
      </c>
      <c r="K1947" s="17">
        <v>1</v>
      </c>
      <c r="L1947" s="17">
        <f t="shared" si="60"/>
        <v>18.899999999999999</v>
      </c>
      <c r="M1947" s="31" t="s">
        <v>43</v>
      </c>
    </row>
    <row r="1948" spans="1:13">
      <c r="A1948" s="66" t="s">
        <v>2029</v>
      </c>
      <c r="B1948" s="18">
        <v>43814</v>
      </c>
      <c r="C1948" s="17">
        <f t="shared" si="61"/>
        <v>4</v>
      </c>
      <c r="D1948" s="19">
        <v>0.77179853319378622</v>
      </c>
      <c r="E1948" s="17" t="s">
        <v>20</v>
      </c>
      <c r="F1948" s="17" t="s">
        <v>27</v>
      </c>
      <c r="G1948" s="17" t="s">
        <v>28</v>
      </c>
      <c r="H1948" s="17" t="s">
        <v>29</v>
      </c>
      <c r="I1948" s="17" t="s">
        <v>37</v>
      </c>
      <c r="J1948" s="17">
        <v>14.9</v>
      </c>
      <c r="K1948" s="17">
        <v>2</v>
      </c>
      <c r="L1948" s="17">
        <f t="shared" si="60"/>
        <v>29.8</v>
      </c>
      <c r="M1948" s="31" t="s">
        <v>24</v>
      </c>
    </row>
    <row r="1949" spans="1:13">
      <c r="A1949" s="66" t="s">
        <v>2030</v>
      </c>
      <c r="B1949" s="18">
        <v>43822</v>
      </c>
      <c r="C1949" s="17">
        <f t="shared" si="61"/>
        <v>4</v>
      </c>
      <c r="D1949" s="19">
        <v>0.44672075546554535</v>
      </c>
      <c r="E1949" s="17" t="s">
        <v>26</v>
      </c>
      <c r="F1949" s="17" t="s">
        <v>14</v>
      </c>
      <c r="G1949" s="17" t="s">
        <v>15</v>
      </c>
      <c r="H1949" s="17" t="s">
        <v>16</v>
      </c>
      <c r="I1949" s="17" t="s">
        <v>17</v>
      </c>
      <c r="J1949" s="17">
        <v>29.9</v>
      </c>
      <c r="K1949" s="17">
        <v>1</v>
      </c>
      <c r="L1949" s="17">
        <f t="shared" si="60"/>
        <v>29.9</v>
      </c>
      <c r="M1949" s="31" t="s">
        <v>24</v>
      </c>
    </row>
    <row r="1950" spans="1:13">
      <c r="A1950" s="66" t="s">
        <v>2031</v>
      </c>
      <c r="B1950" s="18">
        <v>43813</v>
      </c>
      <c r="C1950" s="17">
        <f t="shared" si="61"/>
        <v>4</v>
      </c>
      <c r="D1950" s="19">
        <v>0.79044512938113021</v>
      </c>
      <c r="E1950" s="17" t="s">
        <v>33</v>
      </c>
      <c r="F1950" s="17" t="s">
        <v>47</v>
      </c>
      <c r="G1950" s="17" t="s">
        <v>48</v>
      </c>
      <c r="H1950" s="48" t="s">
        <v>77</v>
      </c>
      <c r="I1950" s="17" t="s">
        <v>17</v>
      </c>
      <c r="J1950" s="17">
        <v>7.9</v>
      </c>
      <c r="K1950" s="17">
        <v>1</v>
      </c>
      <c r="L1950" s="17">
        <f t="shared" si="60"/>
        <v>7.9</v>
      </c>
      <c r="M1950" s="31" t="s">
        <v>24</v>
      </c>
    </row>
    <row r="1951" spans="1:13">
      <c r="A1951" s="66" t="s">
        <v>2032</v>
      </c>
      <c r="B1951" s="18">
        <v>43819</v>
      </c>
      <c r="C1951" s="17">
        <f t="shared" si="61"/>
        <v>4</v>
      </c>
      <c r="D1951" s="19">
        <v>0.82068152690387652</v>
      </c>
      <c r="E1951" s="17" t="s">
        <v>20</v>
      </c>
      <c r="F1951" s="17" t="s">
        <v>27</v>
      </c>
      <c r="G1951" s="17" t="s">
        <v>28</v>
      </c>
      <c r="H1951" s="17" t="s">
        <v>29</v>
      </c>
      <c r="I1951" s="17" t="s">
        <v>37</v>
      </c>
      <c r="J1951" s="17">
        <v>14.9</v>
      </c>
      <c r="K1951" s="17">
        <v>2</v>
      </c>
      <c r="L1951" s="17">
        <f t="shared" si="60"/>
        <v>29.8</v>
      </c>
      <c r="M1951" s="31" t="s">
        <v>43</v>
      </c>
    </row>
    <row r="1952" spans="1:13">
      <c r="A1952" s="66" t="s">
        <v>2033</v>
      </c>
      <c r="B1952" s="18">
        <v>43807</v>
      </c>
      <c r="C1952" s="17">
        <f t="shared" si="61"/>
        <v>4</v>
      </c>
      <c r="D1952" s="19">
        <v>0.812540161706647</v>
      </c>
      <c r="E1952" s="17" t="s">
        <v>13</v>
      </c>
      <c r="F1952" s="17" t="s">
        <v>82</v>
      </c>
      <c r="G1952" s="17" t="s">
        <v>83</v>
      </c>
      <c r="H1952" s="48" t="s">
        <v>84</v>
      </c>
      <c r="I1952" s="17" t="s">
        <v>37</v>
      </c>
      <c r="J1952" s="17">
        <v>9.8000000000000007</v>
      </c>
      <c r="K1952" s="17">
        <v>1</v>
      </c>
      <c r="L1952" s="17">
        <f t="shared" si="60"/>
        <v>9.8000000000000007</v>
      </c>
      <c r="M1952" s="31" t="s">
        <v>38</v>
      </c>
    </row>
    <row r="1953" spans="1:13">
      <c r="A1953" s="66" t="s">
        <v>2034</v>
      </c>
      <c r="B1953" s="18">
        <v>43820</v>
      </c>
      <c r="C1953" s="17">
        <f t="shared" si="61"/>
        <v>4</v>
      </c>
      <c r="D1953" s="19">
        <v>0.5753394994595451</v>
      </c>
      <c r="E1953" s="48" t="s">
        <v>258</v>
      </c>
      <c r="F1953" s="17" t="s">
        <v>14</v>
      </c>
      <c r="G1953" s="17" t="s">
        <v>15</v>
      </c>
      <c r="H1953" s="17" t="s">
        <v>16</v>
      </c>
      <c r="I1953" s="17" t="s">
        <v>17</v>
      </c>
      <c r="J1953" s="17">
        <v>29.9</v>
      </c>
      <c r="K1953" s="17">
        <v>4</v>
      </c>
      <c r="L1953" s="17">
        <f t="shared" si="60"/>
        <v>119.6</v>
      </c>
      <c r="M1953" s="31" t="s">
        <v>24</v>
      </c>
    </row>
    <row r="1954" spans="1:13">
      <c r="A1954" s="66" t="s">
        <v>2035</v>
      </c>
      <c r="B1954" s="18">
        <v>43830</v>
      </c>
      <c r="C1954" s="17">
        <f t="shared" si="61"/>
        <v>4</v>
      </c>
      <c r="D1954" s="19">
        <v>0.6677082929047562</v>
      </c>
      <c r="E1954" s="17" t="s">
        <v>13</v>
      </c>
      <c r="F1954" s="17" t="s">
        <v>82</v>
      </c>
      <c r="G1954" s="17" t="s">
        <v>83</v>
      </c>
      <c r="H1954" s="48" t="s">
        <v>84</v>
      </c>
      <c r="I1954" s="17" t="s">
        <v>37</v>
      </c>
      <c r="J1954" s="17">
        <v>9.8000000000000007</v>
      </c>
      <c r="K1954" s="17">
        <v>1</v>
      </c>
      <c r="L1954" s="17">
        <f t="shared" ref="L1954:L2017" si="62">J1954*K1954</f>
        <v>9.8000000000000007</v>
      </c>
      <c r="M1954" s="31" t="s">
        <v>24</v>
      </c>
    </row>
    <row r="1955" spans="1:13">
      <c r="A1955" s="66" t="s">
        <v>2036</v>
      </c>
      <c r="B1955" s="18">
        <v>43811</v>
      </c>
      <c r="C1955" s="17">
        <f t="shared" si="61"/>
        <v>4</v>
      </c>
      <c r="D1955" s="19">
        <v>0.52732492430536115</v>
      </c>
      <c r="E1955" s="17" t="s">
        <v>33</v>
      </c>
      <c r="F1955" s="17" t="s">
        <v>27</v>
      </c>
      <c r="G1955" s="17" t="s">
        <v>28</v>
      </c>
      <c r="H1955" s="17" t="s">
        <v>29</v>
      </c>
      <c r="I1955" s="17" t="s">
        <v>37</v>
      </c>
      <c r="J1955" s="17">
        <v>14.9</v>
      </c>
      <c r="K1955" s="17">
        <v>2</v>
      </c>
      <c r="L1955" s="17">
        <f t="shared" si="62"/>
        <v>29.8</v>
      </c>
      <c r="M1955" s="31" t="s">
        <v>24</v>
      </c>
    </row>
    <row r="1956" spans="1:13">
      <c r="A1956" s="66" t="s">
        <v>2037</v>
      </c>
      <c r="B1956" s="18">
        <v>43809</v>
      </c>
      <c r="C1956" s="17">
        <f t="shared" si="61"/>
        <v>4</v>
      </c>
      <c r="D1956" s="19">
        <v>0.89805083486184656</v>
      </c>
      <c r="E1956" s="17" t="s">
        <v>33</v>
      </c>
      <c r="F1956" s="17" t="s">
        <v>27</v>
      </c>
      <c r="G1956" s="17" t="s">
        <v>28</v>
      </c>
      <c r="H1956" s="17" t="s">
        <v>29</v>
      </c>
      <c r="I1956" s="17" t="s">
        <v>37</v>
      </c>
      <c r="J1956" s="17">
        <v>14.9</v>
      </c>
      <c r="K1956" s="17">
        <v>2</v>
      </c>
      <c r="L1956" s="17">
        <f t="shared" si="62"/>
        <v>29.8</v>
      </c>
      <c r="M1956" s="31" t="s">
        <v>24</v>
      </c>
    </row>
    <row r="1957" spans="1:13">
      <c r="A1957" s="66" t="s">
        <v>2038</v>
      </c>
      <c r="B1957" s="18">
        <v>43824</v>
      </c>
      <c r="C1957" s="17">
        <f t="shared" si="61"/>
        <v>4</v>
      </c>
      <c r="D1957" s="19">
        <v>0.91146164857192757</v>
      </c>
      <c r="E1957" s="17" t="s">
        <v>13</v>
      </c>
      <c r="F1957" s="17" t="s">
        <v>27</v>
      </c>
      <c r="G1957" s="17" t="s">
        <v>28</v>
      </c>
      <c r="H1957" s="17" t="s">
        <v>29</v>
      </c>
      <c r="I1957" s="17" t="s">
        <v>37</v>
      </c>
      <c r="J1957" s="17">
        <v>14.9</v>
      </c>
      <c r="K1957" s="17">
        <v>2</v>
      </c>
      <c r="L1957" s="17">
        <f t="shared" si="62"/>
        <v>29.8</v>
      </c>
      <c r="M1957" s="31" t="s">
        <v>43</v>
      </c>
    </row>
    <row r="1958" spans="1:13">
      <c r="A1958" s="66" t="s">
        <v>2039</v>
      </c>
      <c r="B1958" s="18">
        <v>43806</v>
      </c>
      <c r="C1958" s="17">
        <f t="shared" si="61"/>
        <v>4</v>
      </c>
      <c r="D1958" s="19">
        <v>0.68311707657055887</v>
      </c>
      <c r="E1958" s="17" t="s">
        <v>33</v>
      </c>
      <c r="F1958" s="17" t="s">
        <v>82</v>
      </c>
      <c r="G1958" s="17" t="s">
        <v>83</v>
      </c>
      <c r="H1958" s="48" t="s">
        <v>84</v>
      </c>
      <c r="I1958" s="17" t="s">
        <v>37</v>
      </c>
      <c r="J1958" s="17">
        <v>9.8000000000000007</v>
      </c>
      <c r="K1958" s="17">
        <v>2</v>
      </c>
      <c r="L1958" s="17">
        <f t="shared" si="62"/>
        <v>19.600000000000001</v>
      </c>
      <c r="M1958" s="31" t="s">
        <v>24</v>
      </c>
    </row>
    <row r="1959" spans="1:13">
      <c r="A1959" s="66" t="s">
        <v>2040</v>
      </c>
      <c r="B1959" s="18">
        <v>43800</v>
      </c>
      <c r="C1959" s="17">
        <f t="shared" si="61"/>
        <v>4</v>
      </c>
      <c r="D1959" s="19">
        <v>0.6360257625204162</v>
      </c>
      <c r="E1959" s="17" t="s">
        <v>26</v>
      </c>
      <c r="F1959" s="17" t="s">
        <v>21</v>
      </c>
      <c r="G1959" s="17" t="s">
        <v>22</v>
      </c>
      <c r="H1959" s="17" t="s">
        <v>23</v>
      </c>
      <c r="I1959" s="17" t="s">
        <v>17</v>
      </c>
      <c r="J1959" s="17">
        <v>18.899999999999999</v>
      </c>
      <c r="K1959" s="17">
        <v>1</v>
      </c>
      <c r="L1959" s="17">
        <f t="shared" si="62"/>
        <v>18.899999999999999</v>
      </c>
      <c r="M1959" s="31" t="s">
        <v>24</v>
      </c>
    </row>
    <row r="1960" spans="1:13">
      <c r="A1960" s="66" t="s">
        <v>2041</v>
      </c>
      <c r="B1960" s="18">
        <v>43802</v>
      </c>
      <c r="C1960" s="17">
        <f t="shared" si="61"/>
        <v>4</v>
      </c>
      <c r="D1960" s="19">
        <v>0.55406577127937751</v>
      </c>
      <c r="E1960" s="17" t="s">
        <v>59</v>
      </c>
      <c r="F1960" s="17" t="s">
        <v>27</v>
      </c>
      <c r="G1960" s="17" t="s">
        <v>28</v>
      </c>
      <c r="H1960" s="17" t="s">
        <v>29</v>
      </c>
      <c r="I1960" s="17" t="s">
        <v>37</v>
      </c>
      <c r="J1960" s="17">
        <v>14.9</v>
      </c>
      <c r="K1960" s="17">
        <v>2</v>
      </c>
      <c r="L1960" s="17">
        <f t="shared" si="62"/>
        <v>29.8</v>
      </c>
      <c r="M1960" s="31" t="s">
        <v>24</v>
      </c>
    </row>
    <row r="1961" spans="1:13">
      <c r="A1961" s="66" t="s">
        <v>2042</v>
      </c>
      <c r="B1961" s="18">
        <v>43817</v>
      </c>
      <c r="C1961" s="17">
        <f t="shared" si="61"/>
        <v>4</v>
      </c>
      <c r="D1961" s="19">
        <v>0.65797104935858108</v>
      </c>
      <c r="E1961" s="17" t="s">
        <v>26</v>
      </c>
      <c r="F1961" s="17" t="s">
        <v>27</v>
      </c>
      <c r="G1961" s="17" t="s">
        <v>28</v>
      </c>
      <c r="H1961" s="17" t="s">
        <v>29</v>
      </c>
      <c r="I1961" s="17" t="s">
        <v>37</v>
      </c>
      <c r="J1961" s="17">
        <v>14.9</v>
      </c>
      <c r="K1961" s="17">
        <v>2</v>
      </c>
      <c r="L1961" s="17">
        <f t="shared" si="62"/>
        <v>29.8</v>
      </c>
      <c r="M1961" s="31" t="s">
        <v>43</v>
      </c>
    </row>
    <row r="1962" spans="1:13">
      <c r="A1962" s="66" t="s">
        <v>2043</v>
      </c>
      <c r="B1962" s="18">
        <v>43827</v>
      </c>
      <c r="C1962" s="17">
        <f t="shared" si="61"/>
        <v>4</v>
      </c>
      <c r="D1962" s="19">
        <v>0.70455647169275648</v>
      </c>
      <c r="E1962" s="17" t="s">
        <v>26</v>
      </c>
      <c r="F1962" s="17" t="s">
        <v>14</v>
      </c>
      <c r="G1962" s="17" t="s">
        <v>15</v>
      </c>
      <c r="H1962" s="17" t="s">
        <v>16</v>
      </c>
      <c r="I1962" s="17" t="s">
        <v>17</v>
      </c>
      <c r="J1962" s="17">
        <v>29.9</v>
      </c>
      <c r="K1962" s="17">
        <v>2</v>
      </c>
      <c r="L1962" s="17">
        <f t="shared" si="62"/>
        <v>59.8</v>
      </c>
      <c r="M1962" s="31" t="s">
        <v>24</v>
      </c>
    </row>
    <row r="1963" spans="1:13">
      <c r="A1963" s="66" t="s">
        <v>2044</v>
      </c>
      <c r="B1963" s="18">
        <v>43807</v>
      </c>
      <c r="C1963" s="17">
        <f t="shared" si="61"/>
        <v>4</v>
      </c>
      <c r="D1963" s="19">
        <v>0.43455555779265354</v>
      </c>
      <c r="E1963" s="17" t="s">
        <v>33</v>
      </c>
      <c r="F1963" s="17" t="s">
        <v>27</v>
      </c>
      <c r="G1963" s="17" t="s">
        <v>28</v>
      </c>
      <c r="H1963" s="17" t="s">
        <v>29</v>
      </c>
      <c r="I1963" s="17" t="s">
        <v>37</v>
      </c>
      <c r="J1963" s="17">
        <v>14.9</v>
      </c>
      <c r="K1963" s="17">
        <v>1</v>
      </c>
      <c r="L1963" s="17">
        <f t="shared" si="62"/>
        <v>14.9</v>
      </c>
      <c r="M1963" s="31" t="s">
        <v>24</v>
      </c>
    </row>
    <row r="1964" spans="1:13">
      <c r="A1964" s="66" t="s">
        <v>2045</v>
      </c>
      <c r="B1964" s="18">
        <v>43800</v>
      </c>
      <c r="C1964" s="17">
        <f t="shared" si="61"/>
        <v>4</v>
      </c>
      <c r="D1964" s="19">
        <v>0.81574450485217032</v>
      </c>
      <c r="E1964" s="17" t="s">
        <v>26</v>
      </c>
      <c r="F1964" s="17" t="s">
        <v>21</v>
      </c>
      <c r="G1964" s="17" t="s">
        <v>22</v>
      </c>
      <c r="H1964" s="17" t="s">
        <v>23</v>
      </c>
      <c r="I1964" s="17" t="s">
        <v>17</v>
      </c>
      <c r="J1964" s="17">
        <v>18.899999999999999</v>
      </c>
      <c r="K1964" s="17">
        <v>2</v>
      </c>
      <c r="L1964" s="17">
        <f t="shared" si="62"/>
        <v>37.799999999999997</v>
      </c>
      <c r="M1964" s="31" t="s">
        <v>24</v>
      </c>
    </row>
    <row r="1965" spans="1:13">
      <c r="A1965" s="66" t="s">
        <v>2046</v>
      </c>
      <c r="B1965" s="18">
        <v>43800</v>
      </c>
      <c r="C1965" s="17">
        <f t="shared" si="61"/>
        <v>4</v>
      </c>
      <c r="D1965" s="19">
        <v>0.75801320957394491</v>
      </c>
      <c r="E1965" s="17" t="s">
        <v>20</v>
      </c>
      <c r="F1965" s="17" t="s">
        <v>82</v>
      </c>
      <c r="G1965" s="17" t="s">
        <v>83</v>
      </c>
      <c r="H1965" s="48" t="s">
        <v>84</v>
      </c>
      <c r="I1965" s="17" t="s">
        <v>37</v>
      </c>
      <c r="J1965" s="17">
        <v>9.8000000000000007</v>
      </c>
      <c r="K1965" s="17">
        <v>1</v>
      </c>
      <c r="L1965" s="17">
        <f t="shared" si="62"/>
        <v>9.8000000000000007</v>
      </c>
      <c r="M1965" s="31" t="s">
        <v>43</v>
      </c>
    </row>
    <row r="1966" spans="1:13">
      <c r="A1966" s="66" t="s">
        <v>2047</v>
      </c>
      <c r="B1966" s="18">
        <v>43811</v>
      </c>
      <c r="C1966" s="17">
        <f t="shared" si="61"/>
        <v>4</v>
      </c>
      <c r="D1966" s="19">
        <v>0.69492935123636368</v>
      </c>
      <c r="E1966" s="17" t="s">
        <v>33</v>
      </c>
      <c r="F1966" s="17" t="s">
        <v>82</v>
      </c>
      <c r="G1966" s="17" t="s">
        <v>83</v>
      </c>
      <c r="H1966" s="48" t="s">
        <v>84</v>
      </c>
      <c r="I1966" s="17" t="s">
        <v>37</v>
      </c>
      <c r="J1966" s="17">
        <v>9.8000000000000007</v>
      </c>
      <c r="K1966" s="17">
        <v>2</v>
      </c>
      <c r="L1966" s="17">
        <f t="shared" si="62"/>
        <v>19.600000000000001</v>
      </c>
      <c r="M1966" s="31" t="s">
        <v>24</v>
      </c>
    </row>
    <row r="1967" spans="1:13">
      <c r="A1967" s="66" t="s">
        <v>2048</v>
      </c>
      <c r="B1967" s="18">
        <v>43823</v>
      </c>
      <c r="C1967" s="17">
        <f t="shared" si="61"/>
        <v>4</v>
      </c>
      <c r="D1967" s="19">
        <v>0.77920860849153073</v>
      </c>
      <c r="E1967" s="17" t="s">
        <v>1135</v>
      </c>
      <c r="F1967" s="17" t="s">
        <v>21</v>
      </c>
      <c r="G1967" s="17" t="s">
        <v>22</v>
      </c>
      <c r="H1967" s="17" t="s">
        <v>23</v>
      </c>
      <c r="I1967" s="17" t="s">
        <v>17</v>
      </c>
      <c r="J1967" s="17">
        <v>18.899999999999999</v>
      </c>
      <c r="K1967" s="17">
        <v>2</v>
      </c>
      <c r="L1967" s="17">
        <f t="shared" si="62"/>
        <v>37.799999999999997</v>
      </c>
      <c r="M1967" s="31" t="s">
        <v>24</v>
      </c>
    </row>
    <row r="1968" spans="1:13">
      <c r="A1968" s="66" t="s">
        <v>2049</v>
      </c>
      <c r="B1968" s="18">
        <v>43800</v>
      </c>
      <c r="C1968" s="17">
        <f t="shared" si="61"/>
        <v>4</v>
      </c>
      <c r="D1968" s="19">
        <v>0.71323800057076414</v>
      </c>
      <c r="E1968" s="17" t="s">
        <v>59</v>
      </c>
      <c r="F1968" s="17" t="s">
        <v>47</v>
      </c>
      <c r="G1968" s="17" t="s">
        <v>48</v>
      </c>
      <c r="H1968" s="48" t="s">
        <v>77</v>
      </c>
      <c r="I1968" s="17" t="s">
        <v>17</v>
      </c>
      <c r="J1968" s="17">
        <v>7.9</v>
      </c>
      <c r="K1968" s="17">
        <v>1</v>
      </c>
      <c r="L1968" s="17">
        <f t="shared" si="62"/>
        <v>7.9</v>
      </c>
      <c r="M1968" s="31" t="s">
        <v>43</v>
      </c>
    </row>
    <row r="1969" spans="1:13">
      <c r="A1969" s="66" t="s">
        <v>2050</v>
      </c>
      <c r="B1969" s="18">
        <v>43814</v>
      </c>
      <c r="C1969" s="17">
        <f t="shared" si="61"/>
        <v>4</v>
      </c>
      <c r="D1969" s="19">
        <v>0.50235370547272062</v>
      </c>
      <c r="E1969" s="17" t="s">
        <v>33</v>
      </c>
      <c r="F1969" s="17" t="s">
        <v>21</v>
      </c>
      <c r="G1969" s="17" t="s">
        <v>22</v>
      </c>
      <c r="H1969" s="17" t="s">
        <v>23</v>
      </c>
      <c r="I1969" s="17" t="s">
        <v>17</v>
      </c>
      <c r="J1969" s="17">
        <v>18.899999999999999</v>
      </c>
      <c r="K1969" s="17">
        <v>4</v>
      </c>
      <c r="L1969" s="17">
        <f t="shared" si="62"/>
        <v>75.599999999999994</v>
      </c>
      <c r="M1969" s="31" t="s">
        <v>24</v>
      </c>
    </row>
    <row r="1970" spans="1:13">
      <c r="A1970" s="66" t="s">
        <v>2051</v>
      </c>
      <c r="B1970" s="18">
        <v>43818</v>
      </c>
      <c r="C1970" s="17">
        <f t="shared" si="61"/>
        <v>4</v>
      </c>
      <c r="D1970" s="19">
        <v>0.81203649524976407</v>
      </c>
      <c r="E1970" s="17" t="s">
        <v>59</v>
      </c>
      <c r="F1970" s="17" t="s">
        <v>21</v>
      </c>
      <c r="G1970" s="17" t="s">
        <v>22</v>
      </c>
      <c r="H1970" s="17" t="s">
        <v>23</v>
      </c>
      <c r="I1970" s="17" t="s">
        <v>17</v>
      </c>
      <c r="J1970" s="17">
        <v>18.899999999999999</v>
      </c>
      <c r="K1970" s="17">
        <v>1</v>
      </c>
      <c r="L1970" s="17">
        <f t="shared" si="62"/>
        <v>18.899999999999999</v>
      </c>
      <c r="M1970" s="31" t="s">
        <v>43</v>
      </c>
    </row>
    <row r="1971" spans="1:13">
      <c r="A1971" s="66" t="s">
        <v>2052</v>
      </c>
      <c r="B1971" s="18">
        <v>43801</v>
      </c>
      <c r="C1971" s="17">
        <f t="shared" si="61"/>
        <v>4</v>
      </c>
      <c r="D1971" s="19">
        <v>0.70973530804527174</v>
      </c>
      <c r="E1971" s="17" t="s">
        <v>26</v>
      </c>
      <c r="F1971" s="17" t="s">
        <v>14</v>
      </c>
      <c r="G1971" s="17" t="s">
        <v>15</v>
      </c>
      <c r="H1971" s="17" t="s">
        <v>16</v>
      </c>
      <c r="I1971" s="17" t="s">
        <v>17</v>
      </c>
      <c r="J1971" s="17">
        <v>29.9</v>
      </c>
      <c r="K1971" s="17">
        <v>1</v>
      </c>
      <c r="L1971" s="17">
        <f t="shared" si="62"/>
        <v>29.9</v>
      </c>
      <c r="M1971" s="31" t="s">
        <v>24</v>
      </c>
    </row>
    <row r="1972" spans="1:13">
      <c r="A1972" s="66" t="s">
        <v>2053</v>
      </c>
      <c r="B1972" s="18">
        <v>43807</v>
      </c>
      <c r="C1972" s="17">
        <f t="shared" si="61"/>
        <v>4</v>
      </c>
      <c r="D1972" s="19">
        <v>0.64153027523208539</v>
      </c>
      <c r="E1972" s="17" t="s">
        <v>20</v>
      </c>
      <c r="F1972" s="17" t="s">
        <v>27</v>
      </c>
      <c r="G1972" s="17" t="s">
        <v>28</v>
      </c>
      <c r="H1972" s="17" t="s">
        <v>29</v>
      </c>
      <c r="I1972" s="17" t="s">
        <v>37</v>
      </c>
      <c r="J1972" s="17">
        <v>14.9</v>
      </c>
      <c r="K1972" s="17">
        <v>2</v>
      </c>
      <c r="L1972" s="17">
        <f t="shared" si="62"/>
        <v>29.8</v>
      </c>
      <c r="M1972" s="31" t="s">
        <v>24</v>
      </c>
    </row>
    <row r="1973" spans="1:13">
      <c r="A1973" s="66" t="s">
        <v>2054</v>
      </c>
      <c r="B1973" s="18">
        <v>43819</v>
      </c>
      <c r="C1973" s="17">
        <f t="shared" si="61"/>
        <v>4</v>
      </c>
      <c r="D1973" s="19">
        <v>0.68987796309734106</v>
      </c>
      <c r="E1973" s="17" t="s">
        <v>59</v>
      </c>
      <c r="F1973" s="17" t="s">
        <v>27</v>
      </c>
      <c r="G1973" s="48" t="s">
        <v>184</v>
      </c>
      <c r="H1973" s="17" t="s">
        <v>29</v>
      </c>
      <c r="I1973" s="17" t="s">
        <v>37</v>
      </c>
      <c r="J1973" s="17">
        <v>14.9</v>
      </c>
      <c r="K1973" s="17">
        <v>1</v>
      </c>
      <c r="L1973" s="17">
        <f t="shared" si="62"/>
        <v>14.9</v>
      </c>
      <c r="M1973" s="31" t="s">
        <v>38</v>
      </c>
    </row>
    <row r="1974" spans="1:13">
      <c r="A1974" s="66" t="s">
        <v>2055</v>
      </c>
      <c r="B1974" s="18">
        <v>43823</v>
      </c>
      <c r="C1974" s="17">
        <f t="shared" si="61"/>
        <v>4</v>
      </c>
      <c r="D1974" s="19">
        <v>0.91516524013009204</v>
      </c>
      <c r="E1974" s="17" t="s">
        <v>26</v>
      </c>
      <c r="F1974" s="17" t="s">
        <v>47</v>
      </c>
      <c r="G1974" s="17" t="s">
        <v>48</v>
      </c>
      <c r="H1974" s="48" t="s">
        <v>77</v>
      </c>
      <c r="I1974" s="17" t="s">
        <v>17</v>
      </c>
      <c r="J1974" s="17">
        <v>7.9</v>
      </c>
      <c r="K1974" s="17">
        <v>1</v>
      </c>
      <c r="L1974" s="17">
        <f t="shared" si="62"/>
        <v>7.9</v>
      </c>
      <c r="M1974" s="31" t="s">
        <v>24</v>
      </c>
    </row>
    <row r="1975" spans="1:13">
      <c r="A1975" s="66" t="s">
        <v>2056</v>
      </c>
      <c r="B1975" s="18">
        <v>43813</v>
      </c>
      <c r="C1975" s="17">
        <f t="shared" si="61"/>
        <v>4</v>
      </c>
      <c r="D1975" s="19">
        <v>0.60379883133654655</v>
      </c>
      <c r="E1975" s="17" t="s">
        <v>33</v>
      </c>
      <c r="F1975" s="17" t="s">
        <v>21</v>
      </c>
      <c r="G1975" s="17" t="s">
        <v>22</v>
      </c>
      <c r="H1975" s="17" t="s">
        <v>23</v>
      </c>
      <c r="I1975" s="17" t="s">
        <v>17</v>
      </c>
      <c r="J1975" s="17">
        <v>18.899999999999999</v>
      </c>
      <c r="K1975" s="17">
        <v>1</v>
      </c>
      <c r="L1975" s="17">
        <f t="shared" si="62"/>
        <v>18.899999999999999</v>
      </c>
      <c r="M1975" s="31" t="s">
        <v>24</v>
      </c>
    </row>
    <row r="1976" spans="1:13">
      <c r="A1976" s="66" t="s">
        <v>2057</v>
      </c>
      <c r="B1976" s="18">
        <v>43830</v>
      </c>
      <c r="C1976" s="17">
        <f t="shared" si="61"/>
        <v>4</v>
      </c>
      <c r="D1976" s="19">
        <v>0.52460773144079298</v>
      </c>
      <c r="E1976" s="17" t="s">
        <v>26</v>
      </c>
      <c r="F1976" s="17" t="s">
        <v>14</v>
      </c>
      <c r="G1976" s="17" t="s">
        <v>15</v>
      </c>
      <c r="H1976" s="17" t="s">
        <v>16</v>
      </c>
      <c r="I1976" s="17" t="s">
        <v>17</v>
      </c>
      <c r="J1976" s="17">
        <v>29.9</v>
      </c>
      <c r="K1976" s="17">
        <v>3</v>
      </c>
      <c r="L1976" s="17">
        <f t="shared" si="62"/>
        <v>89.699999999999989</v>
      </c>
      <c r="M1976" s="31" t="s">
        <v>24</v>
      </c>
    </row>
    <row r="1977" spans="1:13">
      <c r="A1977" s="66" t="s">
        <v>2058</v>
      </c>
      <c r="B1977" s="18">
        <v>43805</v>
      </c>
      <c r="C1977" s="17">
        <f t="shared" si="61"/>
        <v>4</v>
      </c>
      <c r="D1977" s="19">
        <v>0.63578685035681481</v>
      </c>
      <c r="E1977" s="17" t="s">
        <v>13</v>
      </c>
      <c r="F1977" s="17" t="s">
        <v>47</v>
      </c>
      <c r="G1977" s="17" t="s">
        <v>48</v>
      </c>
      <c r="H1977" s="48" t="s">
        <v>77</v>
      </c>
      <c r="I1977" s="17" t="s">
        <v>17</v>
      </c>
      <c r="J1977" s="17">
        <v>7.9</v>
      </c>
      <c r="K1977" s="17">
        <v>4</v>
      </c>
      <c r="L1977" s="17">
        <f t="shared" si="62"/>
        <v>31.6</v>
      </c>
      <c r="M1977" s="31" t="s">
        <v>24</v>
      </c>
    </row>
    <row r="1978" spans="1:13">
      <c r="A1978" s="66" t="s">
        <v>2059</v>
      </c>
      <c r="B1978" s="18">
        <v>43815</v>
      </c>
      <c r="C1978" s="17">
        <f t="shared" si="61"/>
        <v>4</v>
      </c>
      <c r="D1978" s="19">
        <v>0.77305617286523343</v>
      </c>
      <c r="E1978" s="17" t="s">
        <v>33</v>
      </c>
      <c r="F1978" s="17" t="s">
        <v>14</v>
      </c>
      <c r="G1978" s="17" t="s">
        <v>15</v>
      </c>
      <c r="H1978" s="17" t="s">
        <v>16</v>
      </c>
      <c r="I1978" s="17" t="s">
        <v>17</v>
      </c>
      <c r="J1978" s="17">
        <v>29.9</v>
      </c>
      <c r="K1978" s="17">
        <v>2</v>
      </c>
      <c r="L1978" s="17">
        <f t="shared" si="62"/>
        <v>59.8</v>
      </c>
      <c r="M1978" s="31" t="s">
        <v>43</v>
      </c>
    </row>
    <row r="1979" spans="1:13">
      <c r="A1979" s="66" t="s">
        <v>2060</v>
      </c>
      <c r="B1979" s="18">
        <v>43812</v>
      </c>
      <c r="C1979" s="17">
        <f t="shared" si="61"/>
        <v>4</v>
      </c>
      <c r="D1979" s="19">
        <v>0.7927040483390102</v>
      </c>
      <c r="E1979" s="17" t="s">
        <v>13</v>
      </c>
      <c r="F1979" s="17" t="s">
        <v>21</v>
      </c>
      <c r="G1979" s="17" t="s">
        <v>22</v>
      </c>
      <c r="H1979" s="17" t="s">
        <v>23</v>
      </c>
      <c r="I1979" s="17" t="s">
        <v>17</v>
      </c>
      <c r="J1979" s="17">
        <v>18.899999999999999</v>
      </c>
      <c r="K1979" s="17">
        <v>1</v>
      </c>
      <c r="L1979" s="17">
        <f t="shared" si="62"/>
        <v>18.899999999999999</v>
      </c>
      <c r="M1979" s="31" t="s">
        <v>24</v>
      </c>
    </row>
    <row r="1980" spans="1:13">
      <c r="A1980" s="66" t="s">
        <v>2061</v>
      </c>
      <c r="B1980" s="18">
        <v>43814</v>
      </c>
      <c r="C1980" s="17">
        <f t="shared" si="61"/>
        <v>4</v>
      </c>
      <c r="D1980" s="19">
        <v>0.7600004981740407</v>
      </c>
      <c r="E1980" s="17" t="s">
        <v>20</v>
      </c>
      <c r="F1980" s="17" t="s">
        <v>34</v>
      </c>
      <c r="G1980" s="48" t="s">
        <v>35</v>
      </c>
      <c r="H1980" s="48" t="s">
        <v>36</v>
      </c>
      <c r="I1980" s="17" t="s">
        <v>37</v>
      </c>
      <c r="J1980" s="17">
        <v>21</v>
      </c>
      <c r="K1980" s="17">
        <v>3</v>
      </c>
      <c r="L1980" s="17">
        <f t="shared" si="62"/>
        <v>63</v>
      </c>
      <c r="M1980" s="31" t="s">
        <v>24</v>
      </c>
    </row>
    <row r="1981" spans="1:13">
      <c r="A1981" s="66" t="s">
        <v>2062</v>
      </c>
      <c r="B1981" s="18">
        <v>43803</v>
      </c>
      <c r="C1981" s="17">
        <f t="shared" si="61"/>
        <v>4</v>
      </c>
      <c r="D1981" s="19">
        <v>0.73578127856965936</v>
      </c>
      <c r="E1981" s="17" t="s">
        <v>33</v>
      </c>
      <c r="F1981" s="17" t="s">
        <v>21</v>
      </c>
      <c r="G1981" s="17" t="s">
        <v>22</v>
      </c>
      <c r="H1981" s="17" t="s">
        <v>23</v>
      </c>
      <c r="I1981" s="17" t="s">
        <v>17</v>
      </c>
      <c r="J1981" s="17">
        <v>18.899999999999999</v>
      </c>
      <c r="K1981" s="17">
        <v>3</v>
      </c>
      <c r="L1981" s="17">
        <f t="shared" si="62"/>
        <v>56.699999999999996</v>
      </c>
      <c r="M1981" s="31" t="s">
        <v>24</v>
      </c>
    </row>
    <row r="1982" spans="1:13">
      <c r="A1982" s="66" t="s">
        <v>2063</v>
      </c>
      <c r="B1982" s="18">
        <v>43806</v>
      </c>
      <c r="C1982" s="17">
        <f t="shared" si="61"/>
        <v>4</v>
      </c>
      <c r="D1982" s="19">
        <v>0.52919506899225599</v>
      </c>
      <c r="E1982" s="17" t="s">
        <v>33</v>
      </c>
      <c r="F1982" s="17" t="s">
        <v>47</v>
      </c>
      <c r="G1982" s="17" t="s">
        <v>48</v>
      </c>
      <c r="H1982" s="48" t="s">
        <v>77</v>
      </c>
      <c r="I1982" s="17" t="s">
        <v>17</v>
      </c>
      <c r="J1982" s="17">
        <v>7.9</v>
      </c>
      <c r="K1982" s="17">
        <v>1</v>
      </c>
      <c r="L1982" s="17">
        <f t="shared" si="62"/>
        <v>7.9</v>
      </c>
      <c r="M1982" s="31" t="s">
        <v>24</v>
      </c>
    </row>
    <row r="1983" spans="1:13">
      <c r="A1983" s="66" t="s">
        <v>2064</v>
      </c>
      <c r="B1983" s="18">
        <v>43813</v>
      </c>
      <c r="C1983" s="17">
        <f t="shared" si="61"/>
        <v>4</v>
      </c>
      <c r="D1983" s="19">
        <v>0.46913270699085713</v>
      </c>
      <c r="E1983" s="17" t="s">
        <v>33</v>
      </c>
      <c r="F1983" s="17" t="s">
        <v>21</v>
      </c>
      <c r="G1983" s="17" t="s">
        <v>22</v>
      </c>
      <c r="H1983" s="17" t="s">
        <v>23</v>
      </c>
      <c r="I1983" s="17" t="s">
        <v>17</v>
      </c>
      <c r="J1983" s="17">
        <v>18.899999999999999</v>
      </c>
      <c r="K1983" s="17">
        <v>4</v>
      </c>
      <c r="L1983" s="17">
        <f t="shared" si="62"/>
        <v>75.599999999999994</v>
      </c>
      <c r="M1983" s="31" t="s">
        <v>18</v>
      </c>
    </row>
    <row r="1984" spans="1:13">
      <c r="A1984" s="66" t="s">
        <v>2065</v>
      </c>
      <c r="B1984" s="18">
        <v>43818</v>
      </c>
      <c r="C1984" s="17">
        <f t="shared" si="61"/>
        <v>4</v>
      </c>
      <c r="D1984" s="19">
        <v>0.52712960865875058</v>
      </c>
      <c r="E1984" s="17" t="s">
        <v>13</v>
      </c>
      <c r="F1984" s="17" t="s">
        <v>47</v>
      </c>
      <c r="G1984" s="17" t="s">
        <v>48</v>
      </c>
      <c r="H1984" s="48" t="s">
        <v>77</v>
      </c>
      <c r="I1984" s="17" t="s">
        <v>17</v>
      </c>
      <c r="J1984" s="17">
        <v>7.9</v>
      </c>
      <c r="K1984" s="17">
        <v>1</v>
      </c>
      <c r="L1984" s="17">
        <f t="shared" si="62"/>
        <v>7.9</v>
      </c>
      <c r="M1984" s="31" t="s">
        <v>24</v>
      </c>
    </row>
    <row r="1985" spans="1:13">
      <c r="A1985" s="66" t="s">
        <v>2066</v>
      </c>
      <c r="B1985" s="18">
        <v>43806</v>
      </c>
      <c r="C1985" s="17">
        <f t="shared" si="61"/>
        <v>4</v>
      </c>
      <c r="D1985" s="19">
        <v>0.47899976098740304</v>
      </c>
      <c r="E1985" s="17" t="s">
        <v>33</v>
      </c>
      <c r="F1985" s="17" t="s">
        <v>27</v>
      </c>
      <c r="G1985" s="17" t="s">
        <v>28</v>
      </c>
      <c r="H1985" s="17" t="s">
        <v>29</v>
      </c>
      <c r="I1985" s="17" t="s">
        <v>37</v>
      </c>
      <c r="J1985" s="17">
        <v>14.9</v>
      </c>
      <c r="K1985" s="17">
        <v>2</v>
      </c>
      <c r="L1985" s="17">
        <f t="shared" si="62"/>
        <v>29.8</v>
      </c>
      <c r="M1985" s="51" t="s">
        <v>902</v>
      </c>
    </row>
    <row r="1986" spans="1:13">
      <c r="A1986" s="66" t="s">
        <v>2067</v>
      </c>
      <c r="B1986" s="18">
        <v>43822</v>
      </c>
      <c r="C1986" s="17">
        <f t="shared" si="61"/>
        <v>4</v>
      </c>
      <c r="D1986" s="19">
        <v>0.89500965732970339</v>
      </c>
      <c r="E1986" s="17" t="s">
        <v>59</v>
      </c>
      <c r="F1986" s="17" t="s">
        <v>14</v>
      </c>
      <c r="G1986" s="17" t="s">
        <v>15</v>
      </c>
      <c r="H1986" s="17" t="s">
        <v>16</v>
      </c>
      <c r="I1986" s="17" t="s">
        <v>17</v>
      </c>
      <c r="J1986" s="17">
        <v>29.9</v>
      </c>
      <c r="K1986" s="17">
        <v>3</v>
      </c>
      <c r="L1986" s="17">
        <f t="shared" si="62"/>
        <v>89.699999999999989</v>
      </c>
      <c r="M1986" s="31" t="s">
        <v>24</v>
      </c>
    </row>
    <row r="1987" spans="1:13">
      <c r="A1987" s="66" t="s">
        <v>2068</v>
      </c>
      <c r="B1987" s="18">
        <v>43801</v>
      </c>
      <c r="C1987" s="17">
        <f t="shared" ref="C1987:C2050" si="63">INT((MONTH(B1987)-1)/3)+1</f>
        <v>4</v>
      </c>
      <c r="D1987" s="19">
        <v>0.61379593596228366</v>
      </c>
      <c r="E1987" s="17" t="s">
        <v>59</v>
      </c>
      <c r="F1987" s="17" t="s">
        <v>47</v>
      </c>
      <c r="G1987" s="17" t="s">
        <v>48</v>
      </c>
      <c r="H1987" s="48" t="s">
        <v>77</v>
      </c>
      <c r="I1987" s="17" t="s">
        <v>17</v>
      </c>
      <c r="J1987" s="17">
        <v>7.9</v>
      </c>
      <c r="K1987" s="17">
        <v>3</v>
      </c>
      <c r="L1987" s="17">
        <f t="shared" si="62"/>
        <v>23.700000000000003</v>
      </c>
      <c r="M1987" s="31" t="s">
        <v>24</v>
      </c>
    </row>
    <row r="1988" spans="1:13">
      <c r="A1988" s="66" t="s">
        <v>2069</v>
      </c>
      <c r="B1988" s="18">
        <v>43827</v>
      </c>
      <c r="C1988" s="17">
        <f t="shared" si="63"/>
        <v>4</v>
      </c>
      <c r="D1988" s="19">
        <v>0.91433985827958153</v>
      </c>
      <c r="E1988" s="17" t="s">
        <v>20</v>
      </c>
      <c r="F1988" s="17" t="s">
        <v>47</v>
      </c>
      <c r="G1988" s="17" t="s">
        <v>48</v>
      </c>
      <c r="H1988" s="48" t="s">
        <v>77</v>
      </c>
      <c r="I1988" s="17" t="s">
        <v>17</v>
      </c>
      <c r="J1988" s="17">
        <v>7.9</v>
      </c>
      <c r="K1988" s="17">
        <v>1</v>
      </c>
      <c r="L1988" s="17">
        <f t="shared" si="62"/>
        <v>7.9</v>
      </c>
      <c r="M1988" s="31" t="s">
        <v>38</v>
      </c>
    </row>
    <row r="1989" spans="1:13">
      <c r="A1989" s="66" t="s">
        <v>2070</v>
      </c>
      <c r="B1989" s="18">
        <v>43822</v>
      </c>
      <c r="C1989" s="17">
        <f t="shared" si="63"/>
        <v>4</v>
      </c>
      <c r="D1989" s="19">
        <v>0.46385448945312641</v>
      </c>
      <c r="E1989" s="17" t="s">
        <v>33</v>
      </c>
      <c r="F1989" s="17" t="s">
        <v>21</v>
      </c>
      <c r="G1989" s="17" t="s">
        <v>22</v>
      </c>
      <c r="H1989" s="17" t="s">
        <v>23</v>
      </c>
      <c r="I1989" s="17" t="s">
        <v>17</v>
      </c>
      <c r="J1989" s="17">
        <v>18.899999999999999</v>
      </c>
      <c r="K1989" s="17">
        <v>1</v>
      </c>
      <c r="L1989" s="17">
        <f t="shared" si="62"/>
        <v>18.899999999999999</v>
      </c>
      <c r="M1989" s="31" t="s">
        <v>24</v>
      </c>
    </row>
    <row r="1990" spans="1:13">
      <c r="A1990" s="66" t="s">
        <v>2071</v>
      </c>
      <c r="B1990" s="18">
        <v>43829</v>
      </c>
      <c r="C1990" s="17">
        <f t="shared" si="63"/>
        <v>4</v>
      </c>
      <c r="D1990" s="19">
        <v>0.56251472541990066</v>
      </c>
      <c r="E1990" s="17" t="s">
        <v>59</v>
      </c>
      <c r="F1990" s="17" t="s">
        <v>34</v>
      </c>
      <c r="G1990" s="48" t="s">
        <v>35</v>
      </c>
      <c r="H1990" s="48" t="s">
        <v>36</v>
      </c>
      <c r="I1990" s="17" t="s">
        <v>37</v>
      </c>
      <c r="J1990" s="17">
        <v>21</v>
      </c>
      <c r="K1990" s="17">
        <v>1</v>
      </c>
      <c r="L1990" s="17">
        <f t="shared" si="62"/>
        <v>21</v>
      </c>
      <c r="M1990" s="31" t="s">
        <v>24</v>
      </c>
    </row>
    <row r="1991" spans="1:13">
      <c r="A1991" s="66" t="s">
        <v>2072</v>
      </c>
      <c r="B1991" s="18">
        <v>43822</v>
      </c>
      <c r="C1991" s="17">
        <f t="shared" si="63"/>
        <v>4</v>
      </c>
      <c r="D1991" s="19">
        <v>0.42747389094517918</v>
      </c>
      <c r="E1991" s="17" t="s">
        <v>59</v>
      </c>
      <c r="F1991" s="17" t="s">
        <v>27</v>
      </c>
      <c r="G1991" s="17" t="s">
        <v>28</v>
      </c>
      <c r="H1991" s="17" t="s">
        <v>29</v>
      </c>
      <c r="I1991" s="17" t="s">
        <v>37</v>
      </c>
      <c r="J1991" s="17">
        <v>14.9</v>
      </c>
      <c r="K1991" s="17">
        <v>1</v>
      </c>
      <c r="L1991" s="17">
        <f t="shared" si="62"/>
        <v>14.9</v>
      </c>
      <c r="M1991" s="31" t="s">
        <v>24</v>
      </c>
    </row>
    <row r="1992" spans="1:13">
      <c r="A1992" s="66" t="s">
        <v>2073</v>
      </c>
      <c r="B1992" s="18">
        <v>43806</v>
      </c>
      <c r="C1992" s="17">
        <f t="shared" si="63"/>
        <v>4</v>
      </c>
      <c r="D1992" s="19">
        <v>0.90917548765709966</v>
      </c>
      <c r="E1992" s="17" t="s">
        <v>26</v>
      </c>
      <c r="F1992" s="17" t="s">
        <v>82</v>
      </c>
      <c r="G1992" s="17" t="s">
        <v>83</v>
      </c>
      <c r="H1992" s="48" t="s">
        <v>84</v>
      </c>
      <c r="I1992" s="17" t="s">
        <v>37</v>
      </c>
      <c r="J1992" s="17">
        <v>9.8000000000000007</v>
      </c>
      <c r="K1992" s="17">
        <v>5</v>
      </c>
      <c r="L1992" s="17">
        <f t="shared" si="62"/>
        <v>49</v>
      </c>
      <c r="M1992" s="31" t="s">
        <v>18</v>
      </c>
    </row>
    <row r="1993" spans="1:13">
      <c r="A1993" s="66" t="s">
        <v>2074</v>
      </c>
      <c r="B1993" s="18">
        <v>43815</v>
      </c>
      <c r="C1993" s="17">
        <f t="shared" si="63"/>
        <v>4</v>
      </c>
      <c r="D1993" s="19">
        <v>0.85448368210982439</v>
      </c>
      <c r="E1993" s="17" t="s">
        <v>33</v>
      </c>
      <c r="F1993" s="17" t="s">
        <v>21</v>
      </c>
      <c r="G1993" s="17" t="s">
        <v>22</v>
      </c>
      <c r="H1993" s="17" t="s">
        <v>23</v>
      </c>
      <c r="I1993" s="17" t="s">
        <v>17</v>
      </c>
      <c r="J1993" s="17">
        <v>18.899999999999999</v>
      </c>
      <c r="K1993" s="17">
        <v>2</v>
      </c>
      <c r="L1993" s="17">
        <f t="shared" si="62"/>
        <v>37.799999999999997</v>
      </c>
      <c r="M1993" s="31" t="s">
        <v>24</v>
      </c>
    </row>
    <row r="1994" spans="1:13">
      <c r="A1994" s="66" t="s">
        <v>2075</v>
      </c>
      <c r="B1994" s="18">
        <v>43808</v>
      </c>
      <c r="C1994" s="17">
        <f t="shared" si="63"/>
        <v>4</v>
      </c>
      <c r="D1994" s="19">
        <v>0.49772063029056218</v>
      </c>
      <c r="E1994" s="17" t="s">
        <v>20</v>
      </c>
      <c r="F1994" s="17" t="s">
        <v>47</v>
      </c>
      <c r="G1994" s="17" t="s">
        <v>48</v>
      </c>
      <c r="H1994" s="48" t="s">
        <v>77</v>
      </c>
      <c r="I1994" s="17" t="s">
        <v>17</v>
      </c>
      <c r="J1994" s="17">
        <v>7.9</v>
      </c>
      <c r="K1994" s="17">
        <v>1</v>
      </c>
      <c r="L1994" s="17">
        <f t="shared" si="62"/>
        <v>7.9</v>
      </c>
      <c r="M1994" s="31" t="s">
        <v>43</v>
      </c>
    </row>
    <row r="1995" spans="1:13">
      <c r="A1995" s="66" t="s">
        <v>2076</v>
      </c>
      <c r="B1995" s="18">
        <v>43813</v>
      </c>
      <c r="C1995" s="17">
        <f t="shared" si="63"/>
        <v>4</v>
      </c>
      <c r="D1995" s="19">
        <v>0.58183216776090474</v>
      </c>
      <c r="E1995" s="17" t="s">
        <v>33</v>
      </c>
      <c r="F1995" s="17" t="s">
        <v>82</v>
      </c>
      <c r="G1995" s="17" t="s">
        <v>83</v>
      </c>
      <c r="H1995" s="48" t="s">
        <v>84</v>
      </c>
      <c r="I1995" s="17" t="s">
        <v>37</v>
      </c>
      <c r="J1995" s="17">
        <v>9.8000000000000007</v>
      </c>
      <c r="K1995" s="17">
        <v>3</v>
      </c>
      <c r="L1995" s="17">
        <f t="shared" si="62"/>
        <v>29.400000000000002</v>
      </c>
      <c r="M1995" s="31" t="s">
        <v>24</v>
      </c>
    </row>
    <row r="1996" spans="1:13">
      <c r="A1996" s="66" t="s">
        <v>2077</v>
      </c>
      <c r="B1996" s="18">
        <v>43812</v>
      </c>
      <c r="C1996" s="17">
        <f t="shared" si="63"/>
        <v>4</v>
      </c>
      <c r="D1996" s="19">
        <v>0.60641376745594133</v>
      </c>
      <c r="E1996" s="17" t="s">
        <v>33</v>
      </c>
      <c r="F1996" s="17" t="s">
        <v>82</v>
      </c>
      <c r="G1996" s="17" t="s">
        <v>83</v>
      </c>
      <c r="H1996" s="48" t="s">
        <v>84</v>
      </c>
      <c r="I1996" s="17" t="s">
        <v>37</v>
      </c>
      <c r="J1996" s="17">
        <v>9.8000000000000007</v>
      </c>
      <c r="K1996" s="17">
        <v>1</v>
      </c>
      <c r="L1996" s="17">
        <f t="shared" si="62"/>
        <v>9.8000000000000007</v>
      </c>
      <c r="M1996" s="31" t="s">
        <v>24</v>
      </c>
    </row>
    <row r="1997" spans="1:13">
      <c r="A1997" s="66" t="s">
        <v>2078</v>
      </c>
      <c r="B1997" s="18">
        <v>43825</v>
      </c>
      <c r="C1997" s="17">
        <f t="shared" si="63"/>
        <v>4</v>
      </c>
      <c r="D1997" s="19">
        <v>0.87096107172455783</v>
      </c>
      <c r="E1997" s="17" t="s">
        <v>20</v>
      </c>
      <c r="F1997" s="17" t="s">
        <v>34</v>
      </c>
      <c r="G1997" s="48" t="s">
        <v>35</v>
      </c>
      <c r="H1997" s="48" t="s">
        <v>36</v>
      </c>
      <c r="I1997" s="17" t="s">
        <v>37</v>
      </c>
      <c r="J1997" s="17">
        <v>21</v>
      </c>
      <c r="K1997" s="17">
        <v>4</v>
      </c>
      <c r="L1997" s="17">
        <f t="shared" si="62"/>
        <v>84</v>
      </c>
      <c r="M1997" s="31" t="s">
        <v>24</v>
      </c>
    </row>
    <row r="1998" spans="1:13">
      <c r="A1998" s="66" t="s">
        <v>2079</v>
      </c>
      <c r="B1998" s="18">
        <v>43814</v>
      </c>
      <c r="C1998" s="17">
        <f t="shared" si="63"/>
        <v>4</v>
      </c>
      <c r="D1998" s="19">
        <v>0.54205644075885828</v>
      </c>
      <c r="E1998" s="17" t="s">
        <v>33</v>
      </c>
      <c r="F1998" s="17" t="s">
        <v>47</v>
      </c>
      <c r="G1998" s="17" t="s">
        <v>48</v>
      </c>
      <c r="H1998" s="48" t="s">
        <v>77</v>
      </c>
      <c r="I1998" s="17" t="s">
        <v>17</v>
      </c>
      <c r="J1998" s="17">
        <v>7.9</v>
      </c>
      <c r="K1998" s="17">
        <v>4</v>
      </c>
      <c r="L1998" s="17">
        <f t="shared" si="62"/>
        <v>31.6</v>
      </c>
      <c r="M1998" s="36" t="s">
        <v>24</v>
      </c>
    </row>
    <row r="1999" spans="1:13">
      <c r="A1999" s="66" t="s">
        <v>2080</v>
      </c>
      <c r="B1999" s="18">
        <v>43817</v>
      </c>
      <c r="C1999" s="17">
        <f t="shared" si="63"/>
        <v>4</v>
      </c>
      <c r="D1999" s="19">
        <v>0.42455479561007614</v>
      </c>
      <c r="E1999" s="17" t="s">
        <v>26</v>
      </c>
      <c r="F1999" s="17" t="s">
        <v>27</v>
      </c>
      <c r="G1999" s="17" t="s">
        <v>28</v>
      </c>
      <c r="H1999" s="17" t="s">
        <v>29</v>
      </c>
      <c r="I1999" s="17" t="s">
        <v>37</v>
      </c>
      <c r="J1999" s="17">
        <v>14.9</v>
      </c>
      <c r="K1999" s="17">
        <v>3</v>
      </c>
      <c r="L1999" s="17">
        <f t="shared" si="62"/>
        <v>44.7</v>
      </c>
      <c r="M1999" s="31" t="s">
        <v>43</v>
      </c>
    </row>
    <row r="2000" spans="1:13">
      <c r="A2000" s="66" t="s">
        <v>2081</v>
      </c>
      <c r="B2000" s="18">
        <v>43814</v>
      </c>
      <c r="C2000" s="17">
        <f t="shared" si="63"/>
        <v>4</v>
      </c>
      <c r="D2000" s="19">
        <v>0.84351267271421615</v>
      </c>
      <c r="E2000" s="17" t="s">
        <v>33</v>
      </c>
      <c r="F2000" s="17" t="s">
        <v>21</v>
      </c>
      <c r="G2000" s="17" t="s">
        <v>22</v>
      </c>
      <c r="H2000" s="17" t="s">
        <v>23</v>
      </c>
      <c r="I2000" s="17" t="s">
        <v>17</v>
      </c>
      <c r="J2000" s="17">
        <v>18.899999999999999</v>
      </c>
      <c r="K2000" s="17">
        <v>1</v>
      </c>
      <c r="L2000" s="17">
        <f t="shared" si="62"/>
        <v>18.899999999999999</v>
      </c>
      <c r="M2000" s="31" t="s">
        <v>24</v>
      </c>
    </row>
    <row r="2001" spans="1:13">
      <c r="A2001" s="66" t="s">
        <v>2082</v>
      </c>
      <c r="B2001" s="18">
        <v>43818</v>
      </c>
      <c r="C2001" s="17">
        <f t="shared" si="63"/>
        <v>4</v>
      </c>
      <c r="D2001" s="19">
        <v>0.43710976382554662</v>
      </c>
      <c r="E2001" s="17" t="s">
        <v>20</v>
      </c>
      <c r="F2001" s="17" t="s">
        <v>47</v>
      </c>
      <c r="G2001" s="17" t="s">
        <v>48</v>
      </c>
      <c r="H2001" s="48" t="s">
        <v>77</v>
      </c>
      <c r="I2001" s="17" t="s">
        <v>17</v>
      </c>
      <c r="J2001" s="17">
        <v>7.9</v>
      </c>
      <c r="K2001" s="17">
        <v>4</v>
      </c>
      <c r="L2001" s="17">
        <f t="shared" si="62"/>
        <v>31.6</v>
      </c>
      <c r="M2001" s="31" t="s">
        <v>24</v>
      </c>
    </row>
    <row r="2002" spans="1:13">
      <c r="A2002" s="66" t="s">
        <v>2083</v>
      </c>
      <c r="B2002" s="18">
        <v>43801</v>
      </c>
      <c r="C2002" s="17">
        <f t="shared" si="63"/>
        <v>4</v>
      </c>
      <c r="D2002" s="19">
        <v>0.45176875476775891</v>
      </c>
      <c r="E2002" s="17" t="s">
        <v>13</v>
      </c>
      <c r="F2002" s="17" t="s">
        <v>47</v>
      </c>
      <c r="G2002" s="17" t="s">
        <v>48</v>
      </c>
      <c r="H2002" s="48" t="s">
        <v>77</v>
      </c>
      <c r="I2002" s="17" t="s">
        <v>17</v>
      </c>
      <c r="J2002" s="17">
        <v>7.9</v>
      </c>
      <c r="K2002" s="17">
        <v>3</v>
      </c>
      <c r="L2002" s="17">
        <f t="shared" si="62"/>
        <v>23.700000000000003</v>
      </c>
      <c r="M2002" s="31" t="s">
        <v>24</v>
      </c>
    </row>
    <row r="2003" spans="1:13">
      <c r="A2003" s="66" t="s">
        <v>2084</v>
      </c>
      <c r="B2003" s="18">
        <v>43831</v>
      </c>
      <c r="C2003" s="17">
        <f t="shared" si="63"/>
        <v>1</v>
      </c>
      <c r="D2003" s="19">
        <v>0.85012740259832043</v>
      </c>
      <c r="E2003" s="17" t="s">
        <v>20</v>
      </c>
      <c r="F2003" s="17" t="s">
        <v>21</v>
      </c>
      <c r="G2003" s="17" t="s">
        <v>22</v>
      </c>
      <c r="H2003" s="17" t="s">
        <v>23</v>
      </c>
      <c r="I2003" s="17" t="s">
        <v>17</v>
      </c>
      <c r="J2003" s="17">
        <v>18.899999999999999</v>
      </c>
      <c r="K2003" s="17">
        <v>4</v>
      </c>
      <c r="L2003" s="17">
        <f t="shared" si="62"/>
        <v>75.599999999999994</v>
      </c>
      <c r="M2003" s="31" t="s">
        <v>24</v>
      </c>
    </row>
    <row r="2004" spans="1:13">
      <c r="A2004" s="66" t="s">
        <v>2085</v>
      </c>
      <c r="B2004" s="18">
        <v>43831</v>
      </c>
      <c r="C2004" s="17">
        <f t="shared" si="63"/>
        <v>1</v>
      </c>
      <c r="D2004" s="19">
        <v>0.82223907051153589</v>
      </c>
      <c r="E2004" s="17" t="s">
        <v>59</v>
      </c>
      <c r="F2004" s="17" t="s">
        <v>27</v>
      </c>
      <c r="G2004" s="17" t="s">
        <v>28</v>
      </c>
      <c r="H2004" s="17" t="s">
        <v>29</v>
      </c>
      <c r="I2004" s="17" t="s">
        <v>37</v>
      </c>
      <c r="J2004" s="17">
        <v>14.9</v>
      </c>
      <c r="K2004" s="17">
        <v>4</v>
      </c>
      <c r="L2004" s="17">
        <f t="shared" si="62"/>
        <v>59.6</v>
      </c>
      <c r="M2004" s="31" t="s">
        <v>38</v>
      </c>
    </row>
    <row r="2005" spans="1:13">
      <c r="A2005" s="66" t="s">
        <v>2086</v>
      </c>
      <c r="B2005" s="18">
        <v>43831</v>
      </c>
      <c r="C2005" s="17">
        <f t="shared" si="63"/>
        <v>1</v>
      </c>
      <c r="D2005" s="19">
        <v>0.79410258423616475</v>
      </c>
      <c r="E2005" s="17" t="s">
        <v>13</v>
      </c>
      <c r="F2005" s="17" t="s">
        <v>14</v>
      </c>
      <c r="G2005" s="17" t="s">
        <v>15</v>
      </c>
      <c r="H2005" s="17" t="s">
        <v>16</v>
      </c>
      <c r="I2005" s="17" t="s">
        <v>17</v>
      </c>
      <c r="J2005" s="17">
        <v>29.9</v>
      </c>
      <c r="K2005" s="17">
        <v>4</v>
      </c>
      <c r="L2005" s="17">
        <f t="shared" si="62"/>
        <v>119.6</v>
      </c>
      <c r="M2005" s="31" t="s">
        <v>24</v>
      </c>
    </row>
    <row r="2006" spans="1:13">
      <c r="A2006" s="66" t="s">
        <v>2087</v>
      </c>
      <c r="B2006" s="18">
        <v>43831</v>
      </c>
      <c r="C2006" s="17">
        <f t="shared" si="63"/>
        <v>1</v>
      </c>
      <c r="D2006" s="19">
        <v>0.49239786969708516</v>
      </c>
      <c r="E2006" s="17" t="s">
        <v>33</v>
      </c>
      <c r="F2006" s="17" t="s">
        <v>21</v>
      </c>
      <c r="G2006" s="17" t="s">
        <v>22</v>
      </c>
      <c r="H2006" s="17" t="s">
        <v>23</v>
      </c>
      <c r="I2006" s="17" t="s">
        <v>17</v>
      </c>
      <c r="J2006" s="17">
        <v>18.899999999999999</v>
      </c>
      <c r="K2006" s="17">
        <v>2</v>
      </c>
      <c r="L2006" s="17">
        <f t="shared" si="62"/>
        <v>37.799999999999997</v>
      </c>
      <c r="M2006" s="31" t="s">
        <v>43</v>
      </c>
    </row>
    <row r="2007" spans="1:13">
      <c r="A2007" s="66" t="s">
        <v>2088</v>
      </c>
      <c r="B2007" s="18">
        <v>43832</v>
      </c>
      <c r="C2007" s="17">
        <f t="shared" si="63"/>
        <v>1</v>
      </c>
      <c r="D2007" s="19">
        <v>0.8111973788560044</v>
      </c>
      <c r="E2007" s="17" t="s">
        <v>13</v>
      </c>
      <c r="F2007" s="17" t="s">
        <v>82</v>
      </c>
      <c r="G2007" s="17" t="s">
        <v>83</v>
      </c>
      <c r="H2007" s="48" t="s">
        <v>84</v>
      </c>
      <c r="I2007" s="17" t="s">
        <v>37</v>
      </c>
      <c r="J2007" s="17">
        <v>9.8000000000000007</v>
      </c>
      <c r="K2007" s="17">
        <v>2</v>
      </c>
      <c r="L2007" s="17">
        <f t="shared" si="62"/>
        <v>19.600000000000001</v>
      </c>
      <c r="M2007" s="31" t="s">
        <v>24</v>
      </c>
    </row>
    <row r="2008" spans="1:13">
      <c r="A2008" s="66" t="s">
        <v>2089</v>
      </c>
      <c r="B2008" s="18">
        <v>43832</v>
      </c>
      <c r="C2008" s="17">
        <f t="shared" si="63"/>
        <v>1</v>
      </c>
      <c r="D2008" s="19">
        <v>0.52840209646588265</v>
      </c>
      <c r="E2008" s="17" t="s">
        <v>59</v>
      </c>
      <c r="F2008" s="17" t="s">
        <v>27</v>
      </c>
      <c r="G2008" s="17" t="s">
        <v>28</v>
      </c>
      <c r="H2008" s="17" t="s">
        <v>29</v>
      </c>
      <c r="I2008" s="17" t="s">
        <v>37</v>
      </c>
      <c r="J2008" s="17">
        <v>14.9</v>
      </c>
      <c r="K2008" s="17">
        <v>1</v>
      </c>
      <c r="L2008" s="17">
        <f t="shared" si="62"/>
        <v>14.9</v>
      </c>
      <c r="M2008" s="31" t="s">
        <v>24</v>
      </c>
    </row>
    <row r="2009" spans="1:13">
      <c r="A2009" s="66" t="s">
        <v>2090</v>
      </c>
      <c r="B2009" s="18">
        <v>43832</v>
      </c>
      <c r="C2009" s="17">
        <f t="shared" si="63"/>
        <v>1</v>
      </c>
      <c r="D2009" s="19">
        <v>0.51265563607018072</v>
      </c>
      <c r="E2009" s="17" t="s">
        <v>59</v>
      </c>
      <c r="F2009" s="17" t="s">
        <v>21</v>
      </c>
      <c r="G2009" s="17" t="s">
        <v>22</v>
      </c>
      <c r="H2009" s="17" t="s">
        <v>23</v>
      </c>
      <c r="I2009" s="17" t="s">
        <v>17</v>
      </c>
      <c r="J2009" s="17">
        <v>18.899999999999999</v>
      </c>
      <c r="K2009" s="17">
        <v>3</v>
      </c>
      <c r="L2009" s="17">
        <f t="shared" si="62"/>
        <v>56.699999999999996</v>
      </c>
      <c r="M2009" s="31" t="s">
        <v>18</v>
      </c>
    </row>
    <row r="2010" spans="1:13">
      <c r="A2010" s="66" t="s">
        <v>2091</v>
      </c>
      <c r="B2010" s="18">
        <v>43833</v>
      </c>
      <c r="C2010" s="17">
        <f t="shared" si="63"/>
        <v>1</v>
      </c>
      <c r="D2010" s="19">
        <v>0.81719672668010013</v>
      </c>
      <c r="E2010" s="17" t="s">
        <v>26</v>
      </c>
      <c r="F2010" s="17" t="s">
        <v>27</v>
      </c>
      <c r="G2010" s="17" t="s">
        <v>28</v>
      </c>
      <c r="H2010" s="17" t="s">
        <v>29</v>
      </c>
      <c r="I2010" s="17" t="s">
        <v>37</v>
      </c>
      <c r="J2010" s="17">
        <v>14.9</v>
      </c>
      <c r="K2010" s="17">
        <v>2</v>
      </c>
      <c r="L2010" s="17">
        <f t="shared" si="62"/>
        <v>29.8</v>
      </c>
      <c r="M2010" s="31" t="s">
        <v>24</v>
      </c>
    </row>
    <row r="2011" spans="1:13">
      <c r="A2011" s="66" t="s">
        <v>2092</v>
      </c>
      <c r="B2011" s="18">
        <v>43833</v>
      </c>
      <c r="C2011" s="17">
        <f t="shared" si="63"/>
        <v>1</v>
      </c>
      <c r="D2011" s="19">
        <v>0.56679881998835502</v>
      </c>
      <c r="E2011" s="17" t="s">
        <v>20</v>
      </c>
      <c r="F2011" s="17" t="s">
        <v>27</v>
      </c>
      <c r="G2011" s="17" t="s">
        <v>28</v>
      </c>
      <c r="H2011" s="17" t="s">
        <v>29</v>
      </c>
      <c r="I2011" s="17" t="s">
        <v>37</v>
      </c>
      <c r="J2011" s="17">
        <v>14.9</v>
      </c>
      <c r="K2011" s="17">
        <v>3</v>
      </c>
      <c r="L2011" s="17">
        <f t="shared" si="62"/>
        <v>44.7</v>
      </c>
      <c r="M2011" s="31" t="s">
        <v>43</v>
      </c>
    </row>
    <row r="2012" spans="1:13">
      <c r="A2012" s="66" t="s">
        <v>2093</v>
      </c>
      <c r="B2012" s="18">
        <v>43833</v>
      </c>
      <c r="C2012" s="17">
        <f t="shared" si="63"/>
        <v>1</v>
      </c>
      <c r="D2012" s="19">
        <v>0.65780183189543817</v>
      </c>
      <c r="E2012" s="17" t="s">
        <v>13</v>
      </c>
      <c r="F2012" s="17" t="s">
        <v>27</v>
      </c>
      <c r="G2012" s="17" t="s">
        <v>28</v>
      </c>
      <c r="H2012" s="17" t="s">
        <v>29</v>
      </c>
      <c r="I2012" s="17" t="s">
        <v>37</v>
      </c>
      <c r="J2012" s="17">
        <v>14.9</v>
      </c>
      <c r="K2012" s="17">
        <v>2</v>
      </c>
      <c r="L2012" s="17">
        <f t="shared" si="62"/>
        <v>29.8</v>
      </c>
      <c r="M2012" s="31" t="s">
        <v>24</v>
      </c>
    </row>
    <row r="2013" spans="1:13">
      <c r="A2013" s="66" t="s">
        <v>2094</v>
      </c>
      <c r="B2013" s="18">
        <v>43833</v>
      </c>
      <c r="C2013" s="17">
        <f t="shared" si="63"/>
        <v>1</v>
      </c>
      <c r="D2013" s="19">
        <v>0.76747404037389577</v>
      </c>
      <c r="E2013" s="17" t="s">
        <v>33</v>
      </c>
      <c r="F2013" s="17" t="s">
        <v>14</v>
      </c>
      <c r="G2013" s="17" t="s">
        <v>15</v>
      </c>
      <c r="H2013" s="17" t="s">
        <v>16</v>
      </c>
      <c r="I2013" s="17" t="s">
        <v>17</v>
      </c>
      <c r="J2013" s="17">
        <v>29.9</v>
      </c>
      <c r="K2013" s="17">
        <v>2</v>
      </c>
      <c r="L2013" s="17">
        <f t="shared" si="62"/>
        <v>59.8</v>
      </c>
      <c r="M2013" s="31" t="s">
        <v>24</v>
      </c>
    </row>
    <row r="2014" spans="1:13">
      <c r="A2014" s="66" t="s">
        <v>2095</v>
      </c>
      <c r="B2014" s="18">
        <v>43833</v>
      </c>
      <c r="C2014" s="17">
        <f t="shared" si="63"/>
        <v>1</v>
      </c>
      <c r="D2014" s="19">
        <v>0.82782262052389333</v>
      </c>
      <c r="E2014" s="17" t="s">
        <v>13</v>
      </c>
      <c r="F2014" s="17" t="s">
        <v>21</v>
      </c>
      <c r="G2014" s="17" t="s">
        <v>22</v>
      </c>
      <c r="H2014" s="17" t="s">
        <v>23</v>
      </c>
      <c r="I2014" s="17" t="s">
        <v>17</v>
      </c>
      <c r="J2014" s="17">
        <v>18.899999999999999</v>
      </c>
      <c r="K2014" s="17">
        <v>4</v>
      </c>
      <c r="L2014" s="17">
        <f t="shared" si="62"/>
        <v>75.599999999999994</v>
      </c>
      <c r="M2014" s="31" t="s">
        <v>24</v>
      </c>
    </row>
    <row r="2015" spans="1:13">
      <c r="A2015" s="66" t="s">
        <v>2096</v>
      </c>
      <c r="B2015" s="18">
        <v>43834</v>
      </c>
      <c r="C2015" s="17">
        <f t="shared" si="63"/>
        <v>1</v>
      </c>
      <c r="D2015" s="19">
        <v>0.89770483568799542</v>
      </c>
      <c r="E2015" s="17" t="s">
        <v>26</v>
      </c>
      <c r="F2015" s="17" t="s">
        <v>14</v>
      </c>
      <c r="G2015" s="17" t="s">
        <v>15</v>
      </c>
      <c r="H2015" s="17" t="s">
        <v>16</v>
      </c>
      <c r="I2015" s="17" t="s">
        <v>17</v>
      </c>
      <c r="J2015" s="17">
        <v>29.9</v>
      </c>
      <c r="K2015" s="17">
        <v>4</v>
      </c>
      <c r="L2015" s="17">
        <f t="shared" si="62"/>
        <v>119.6</v>
      </c>
      <c r="M2015" s="31" t="s">
        <v>24</v>
      </c>
    </row>
    <row r="2016" spans="1:13">
      <c r="A2016" s="66" t="s">
        <v>2097</v>
      </c>
      <c r="B2016" s="18">
        <v>43834</v>
      </c>
      <c r="C2016" s="17">
        <f t="shared" si="63"/>
        <v>1</v>
      </c>
      <c r="D2016" s="19">
        <v>0.87043282324204019</v>
      </c>
      <c r="E2016" s="17" t="s">
        <v>20</v>
      </c>
      <c r="F2016" s="17" t="s">
        <v>27</v>
      </c>
      <c r="G2016" s="17" t="s">
        <v>28</v>
      </c>
      <c r="H2016" s="17" t="s">
        <v>29</v>
      </c>
      <c r="I2016" s="17" t="s">
        <v>37</v>
      </c>
      <c r="J2016" s="17">
        <v>14.9</v>
      </c>
      <c r="K2016" s="17">
        <v>4</v>
      </c>
      <c r="L2016" s="17">
        <f t="shared" si="62"/>
        <v>59.6</v>
      </c>
      <c r="M2016" s="31" t="s">
        <v>24</v>
      </c>
    </row>
    <row r="2017" spans="1:13">
      <c r="A2017" s="66" t="s">
        <v>2098</v>
      </c>
      <c r="B2017" s="18">
        <v>43834</v>
      </c>
      <c r="C2017" s="17">
        <f t="shared" si="63"/>
        <v>1</v>
      </c>
      <c r="D2017" s="19">
        <v>0.69631427217665731</v>
      </c>
      <c r="E2017" s="17" t="s">
        <v>13</v>
      </c>
      <c r="F2017" s="17" t="s">
        <v>21</v>
      </c>
      <c r="G2017" s="17" t="s">
        <v>22</v>
      </c>
      <c r="H2017" s="17" t="s">
        <v>23</v>
      </c>
      <c r="I2017" s="17" t="s">
        <v>17</v>
      </c>
      <c r="J2017" s="17">
        <v>18.899999999999999</v>
      </c>
      <c r="K2017" s="17">
        <v>2</v>
      </c>
      <c r="L2017" s="17">
        <f t="shared" si="62"/>
        <v>37.799999999999997</v>
      </c>
      <c r="M2017" s="31" t="s">
        <v>24</v>
      </c>
    </row>
    <row r="2018" spans="1:13">
      <c r="A2018" s="66" t="s">
        <v>2099</v>
      </c>
      <c r="B2018" s="18">
        <v>43835</v>
      </c>
      <c r="C2018" s="17">
        <f t="shared" si="63"/>
        <v>1</v>
      </c>
      <c r="D2018" s="19">
        <v>0.58831935798134705</v>
      </c>
      <c r="E2018" s="17" t="s">
        <v>13</v>
      </c>
      <c r="F2018" s="17" t="s">
        <v>34</v>
      </c>
      <c r="G2018" s="48" t="s">
        <v>35</v>
      </c>
      <c r="H2018" s="48" t="s">
        <v>36</v>
      </c>
      <c r="I2018" s="17" t="s">
        <v>37</v>
      </c>
      <c r="J2018" s="17">
        <v>21</v>
      </c>
      <c r="K2018" s="17">
        <v>2</v>
      </c>
      <c r="L2018" s="17">
        <f t="shared" ref="L2018:L2081" si="64">J2018*K2018</f>
        <v>42</v>
      </c>
      <c r="M2018" s="31" t="s">
        <v>24</v>
      </c>
    </row>
    <row r="2019" spans="1:13">
      <c r="A2019" s="66" t="s">
        <v>2100</v>
      </c>
      <c r="B2019" s="18">
        <v>43835</v>
      </c>
      <c r="C2019" s="17">
        <f t="shared" si="63"/>
        <v>1</v>
      </c>
      <c r="D2019" s="19">
        <v>0.86822330244026491</v>
      </c>
      <c r="E2019" s="17" t="s">
        <v>20</v>
      </c>
      <c r="F2019" s="17" t="s">
        <v>27</v>
      </c>
      <c r="G2019" s="17" t="s">
        <v>28</v>
      </c>
      <c r="H2019" s="17" t="s">
        <v>29</v>
      </c>
      <c r="I2019" s="17" t="s">
        <v>37</v>
      </c>
      <c r="J2019" s="17">
        <v>14.9</v>
      </c>
      <c r="K2019" s="17">
        <v>3</v>
      </c>
      <c r="L2019" s="17">
        <f t="shared" si="64"/>
        <v>44.7</v>
      </c>
      <c r="M2019" s="31" t="s">
        <v>38</v>
      </c>
    </row>
    <row r="2020" spans="1:13">
      <c r="A2020" s="66" t="s">
        <v>2101</v>
      </c>
      <c r="B2020" s="18">
        <v>43835</v>
      </c>
      <c r="C2020" s="17">
        <f t="shared" si="63"/>
        <v>1</v>
      </c>
      <c r="D2020" s="19">
        <v>0.66822175161303554</v>
      </c>
      <c r="E2020" s="17" t="s">
        <v>59</v>
      </c>
      <c r="F2020" s="17" t="s">
        <v>47</v>
      </c>
      <c r="G2020" s="17" t="s">
        <v>48</v>
      </c>
      <c r="H2020" s="48" t="s">
        <v>77</v>
      </c>
      <c r="I2020" s="17" t="s">
        <v>17</v>
      </c>
      <c r="J2020" s="17">
        <v>7.9</v>
      </c>
      <c r="K2020" s="17">
        <v>2</v>
      </c>
      <c r="L2020" s="17">
        <f t="shared" si="64"/>
        <v>15.8</v>
      </c>
      <c r="M2020" s="31" t="s">
        <v>24</v>
      </c>
    </row>
    <row r="2021" spans="1:13">
      <c r="A2021" s="66" t="s">
        <v>2102</v>
      </c>
      <c r="B2021" s="18">
        <v>43836</v>
      </c>
      <c r="C2021" s="17">
        <f t="shared" si="63"/>
        <v>1</v>
      </c>
      <c r="D2021" s="19">
        <v>0.81731063006618077</v>
      </c>
      <c r="E2021" s="17" t="s">
        <v>59</v>
      </c>
      <c r="F2021" s="17" t="s">
        <v>82</v>
      </c>
      <c r="G2021" s="17" t="s">
        <v>83</v>
      </c>
      <c r="H2021" s="48" t="s">
        <v>84</v>
      </c>
      <c r="I2021" s="17" t="s">
        <v>37</v>
      </c>
      <c r="J2021" s="17">
        <v>9.8000000000000007</v>
      </c>
      <c r="K2021" s="17">
        <v>2</v>
      </c>
      <c r="L2021" s="17">
        <f t="shared" si="64"/>
        <v>19.600000000000001</v>
      </c>
      <c r="M2021" s="31" t="s">
        <v>24</v>
      </c>
    </row>
    <row r="2022" spans="1:13">
      <c r="A2022" s="66" t="s">
        <v>2103</v>
      </c>
      <c r="B2022" s="18">
        <v>43837</v>
      </c>
      <c r="C2022" s="17">
        <f t="shared" si="63"/>
        <v>1</v>
      </c>
      <c r="D2022" s="19">
        <v>0.53629723650534544</v>
      </c>
      <c r="E2022" s="17" t="s">
        <v>26</v>
      </c>
      <c r="F2022" s="17" t="s">
        <v>21</v>
      </c>
      <c r="G2022" s="17" t="s">
        <v>22</v>
      </c>
      <c r="H2022" s="17" t="s">
        <v>23</v>
      </c>
      <c r="I2022" s="17" t="s">
        <v>17</v>
      </c>
      <c r="J2022" s="17">
        <v>18.899999999999999</v>
      </c>
      <c r="K2022" s="17">
        <v>4</v>
      </c>
      <c r="L2022" s="17">
        <f t="shared" si="64"/>
        <v>75.599999999999994</v>
      </c>
      <c r="M2022" s="31" t="s">
        <v>24</v>
      </c>
    </row>
    <row r="2023" spans="1:13">
      <c r="A2023" s="66" t="s">
        <v>2104</v>
      </c>
      <c r="B2023" s="18">
        <v>43837</v>
      </c>
      <c r="C2023" s="17">
        <f t="shared" si="63"/>
        <v>1</v>
      </c>
      <c r="D2023" s="19">
        <v>0.904640047769802</v>
      </c>
      <c r="E2023" s="17" t="s">
        <v>13</v>
      </c>
      <c r="F2023" s="17" t="s">
        <v>27</v>
      </c>
      <c r="G2023" s="17" t="s">
        <v>28</v>
      </c>
      <c r="H2023" s="17" t="s">
        <v>29</v>
      </c>
      <c r="I2023" s="17" t="s">
        <v>37</v>
      </c>
      <c r="J2023" s="17">
        <v>14.9</v>
      </c>
      <c r="K2023" s="17">
        <v>4</v>
      </c>
      <c r="L2023" s="17">
        <f t="shared" si="64"/>
        <v>59.6</v>
      </c>
      <c r="M2023" s="31" t="s">
        <v>24</v>
      </c>
    </row>
    <row r="2024" spans="1:13">
      <c r="A2024" s="66" t="s">
        <v>2105</v>
      </c>
      <c r="B2024" s="18">
        <v>43838</v>
      </c>
      <c r="C2024" s="17">
        <f t="shared" si="63"/>
        <v>1</v>
      </c>
      <c r="D2024" s="19">
        <v>0.86422185912522065</v>
      </c>
      <c r="E2024" s="17" t="s">
        <v>13</v>
      </c>
      <c r="F2024" s="17" t="s">
        <v>21</v>
      </c>
      <c r="G2024" s="17" t="s">
        <v>22</v>
      </c>
      <c r="H2024" s="17" t="s">
        <v>23</v>
      </c>
      <c r="I2024" s="17" t="s">
        <v>17</v>
      </c>
      <c r="J2024" s="17">
        <v>18.899999999999999</v>
      </c>
      <c r="K2024" s="17">
        <v>2</v>
      </c>
      <c r="L2024" s="17">
        <f t="shared" si="64"/>
        <v>37.799999999999997</v>
      </c>
      <c r="M2024" s="31" t="s">
        <v>43</v>
      </c>
    </row>
    <row r="2025" spans="1:13">
      <c r="A2025" s="66" t="s">
        <v>2106</v>
      </c>
      <c r="B2025" s="18">
        <v>43838</v>
      </c>
      <c r="C2025" s="17">
        <f t="shared" si="63"/>
        <v>1</v>
      </c>
      <c r="D2025" s="19">
        <v>0.74394599084820934</v>
      </c>
      <c r="E2025" s="17" t="s">
        <v>59</v>
      </c>
      <c r="F2025" s="17" t="s">
        <v>47</v>
      </c>
      <c r="G2025" s="17" t="s">
        <v>48</v>
      </c>
      <c r="H2025" s="48" t="s">
        <v>77</v>
      </c>
      <c r="I2025" s="17" t="s">
        <v>17</v>
      </c>
      <c r="J2025" s="17">
        <v>7.9</v>
      </c>
      <c r="K2025" s="17">
        <v>2</v>
      </c>
      <c r="L2025" s="17">
        <f t="shared" si="64"/>
        <v>15.8</v>
      </c>
      <c r="M2025" s="31" t="s">
        <v>24</v>
      </c>
    </row>
    <row r="2026" spans="1:13">
      <c r="A2026" s="66" t="s">
        <v>2107</v>
      </c>
      <c r="B2026" s="18">
        <v>43838</v>
      </c>
      <c r="C2026" s="17">
        <f t="shared" si="63"/>
        <v>1</v>
      </c>
      <c r="D2026" s="19">
        <v>0.50249355794430195</v>
      </c>
      <c r="E2026" s="17" t="s">
        <v>20</v>
      </c>
      <c r="F2026" s="17" t="s">
        <v>14</v>
      </c>
      <c r="G2026" s="17" t="s">
        <v>15</v>
      </c>
      <c r="H2026" s="17" t="s">
        <v>16</v>
      </c>
      <c r="I2026" s="17" t="s">
        <v>17</v>
      </c>
      <c r="J2026" s="17">
        <v>29.9</v>
      </c>
      <c r="K2026" s="17">
        <v>2</v>
      </c>
      <c r="L2026" s="17">
        <f t="shared" si="64"/>
        <v>59.8</v>
      </c>
      <c r="M2026" s="31" t="s">
        <v>24</v>
      </c>
    </row>
    <row r="2027" spans="1:13">
      <c r="A2027" s="66" t="s">
        <v>2108</v>
      </c>
      <c r="B2027" s="18">
        <v>43838</v>
      </c>
      <c r="C2027" s="17">
        <f t="shared" si="63"/>
        <v>1</v>
      </c>
      <c r="D2027" s="19">
        <v>0.82432510634647038</v>
      </c>
      <c r="E2027" s="17" t="s">
        <v>26</v>
      </c>
      <c r="F2027" s="17" t="s">
        <v>82</v>
      </c>
      <c r="G2027" s="17" t="s">
        <v>83</v>
      </c>
      <c r="H2027" s="48" t="s">
        <v>84</v>
      </c>
      <c r="I2027" s="17" t="s">
        <v>37</v>
      </c>
      <c r="J2027" s="17">
        <v>9.8000000000000007</v>
      </c>
      <c r="K2027" s="17">
        <v>3</v>
      </c>
      <c r="L2027" s="17">
        <f t="shared" si="64"/>
        <v>29.400000000000002</v>
      </c>
      <c r="M2027" s="51" t="s">
        <v>945</v>
      </c>
    </row>
    <row r="2028" spans="1:13">
      <c r="A2028" s="66" t="s">
        <v>2109</v>
      </c>
      <c r="B2028" s="18">
        <v>43839</v>
      </c>
      <c r="C2028" s="17">
        <f t="shared" si="63"/>
        <v>1</v>
      </c>
      <c r="D2028" s="19">
        <v>0.53958197767205085</v>
      </c>
      <c r="E2028" s="17" t="s">
        <v>26</v>
      </c>
      <c r="F2028" s="17" t="s">
        <v>47</v>
      </c>
      <c r="G2028" s="17" t="s">
        <v>48</v>
      </c>
      <c r="H2028" s="48" t="s">
        <v>77</v>
      </c>
      <c r="I2028" s="17" t="s">
        <v>17</v>
      </c>
      <c r="J2028" s="17">
        <v>7.9</v>
      </c>
      <c r="K2028" s="17">
        <v>2</v>
      </c>
      <c r="L2028" s="17">
        <f t="shared" si="64"/>
        <v>15.8</v>
      </c>
      <c r="M2028" s="31" t="s">
        <v>24</v>
      </c>
    </row>
    <row r="2029" spans="1:13">
      <c r="A2029" s="66" t="s">
        <v>2110</v>
      </c>
      <c r="B2029" s="18">
        <v>43839</v>
      </c>
      <c r="C2029" s="17">
        <f t="shared" si="63"/>
        <v>1</v>
      </c>
      <c r="D2029" s="19">
        <v>0.70551499264435513</v>
      </c>
      <c r="E2029" s="17" t="s">
        <v>26</v>
      </c>
      <c r="F2029" s="17" t="s">
        <v>34</v>
      </c>
      <c r="G2029" s="48" t="s">
        <v>35</v>
      </c>
      <c r="H2029" s="48" t="s">
        <v>36</v>
      </c>
      <c r="I2029" s="17" t="s">
        <v>37</v>
      </c>
      <c r="J2029" s="17">
        <v>21</v>
      </c>
      <c r="K2029" s="17">
        <v>2</v>
      </c>
      <c r="L2029" s="17">
        <f t="shared" si="64"/>
        <v>42</v>
      </c>
      <c r="M2029" s="31" t="s">
        <v>24</v>
      </c>
    </row>
    <row r="2030" spans="1:13">
      <c r="A2030" s="66" t="s">
        <v>2111</v>
      </c>
      <c r="B2030" s="18">
        <v>43839</v>
      </c>
      <c r="C2030" s="17">
        <f t="shared" si="63"/>
        <v>1</v>
      </c>
      <c r="D2030" s="19">
        <v>0.46372392507336779</v>
      </c>
      <c r="E2030" s="17" t="s">
        <v>20</v>
      </c>
      <c r="F2030" s="17" t="s">
        <v>27</v>
      </c>
      <c r="G2030" s="17" t="s">
        <v>28</v>
      </c>
      <c r="H2030" s="17" t="s">
        <v>29</v>
      </c>
      <c r="I2030" s="17" t="s">
        <v>37</v>
      </c>
      <c r="J2030" s="17">
        <v>14.9</v>
      </c>
      <c r="K2030" s="17">
        <v>1</v>
      </c>
      <c r="L2030" s="17">
        <f t="shared" si="64"/>
        <v>14.9</v>
      </c>
      <c r="M2030" s="31" t="s">
        <v>43</v>
      </c>
    </row>
    <row r="2031" spans="1:13">
      <c r="A2031" s="66" t="s">
        <v>2112</v>
      </c>
      <c r="B2031" s="18">
        <v>43839</v>
      </c>
      <c r="C2031" s="17">
        <f t="shared" si="63"/>
        <v>1</v>
      </c>
      <c r="D2031" s="19">
        <v>0.90458011225311341</v>
      </c>
      <c r="E2031" s="17" t="s">
        <v>13</v>
      </c>
      <c r="F2031" s="17" t="s">
        <v>14</v>
      </c>
      <c r="G2031" s="17" t="s">
        <v>15</v>
      </c>
      <c r="H2031" s="17" t="s">
        <v>16</v>
      </c>
      <c r="I2031" s="17" t="s">
        <v>17</v>
      </c>
      <c r="J2031" s="17">
        <v>29.9</v>
      </c>
      <c r="K2031" s="17">
        <v>2</v>
      </c>
      <c r="L2031" s="17">
        <f t="shared" si="64"/>
        <v>59.8</v>
      </c>
      <c r="M2031" s="31" t="s">
        <v>24</v>
      </c>
    </row>
    <row r="2032" spans="1:13">
      <c r="A2032" s="66" t="s">
        <v>2113</v>
      </c>
      <c r="B2032" s="18">
        <v>43840</v>
      </c>
      <c r="C2032" s="17">
        <f t="shared" si="63"/>
        <v>1</v>
      </c>
      <c r="D2032" s="19">
        <v>0.86653094182149371</v>
      </c>
      <c r="E2032" s="17" t="s">
        <v>33</v>
      </c>
      <c r="F2032" s="17" t="s">
        <v>27</v>
      </c>
      <c r="G2032" s="17" t="s">
        <v>28</v>
      </c>
      <c r="H2032" s="17" t="s">
        <v>29</v>
      </c>
      <c r="I2032" s="17" t="s">
        <v>37</v>
      </c>
      <c r="J2032" s="17">
        <v>14.9</v>
      </c>
      <c r="K2032" s="17">
        <v>2</v>
      </c>
      <c r="L2032" s="17">
        <f t="shared" si="64"/>
        <v>29.8</v>
      </c>
      <c r="M2032" s="31" t="s">
        <v>24</v>
      </c>
    </row>
    <row r="2033" spans="1:13">
      <c r="A2033" s="66" t="s">
        <v>2114</v>
      </c>
      <c r="B2033" s="18">
        <v>43841</v>
      </c>
      <c r="C2033" s="17">
        <f t="shared" si="63"/>
        <v>1</v>
      </c>
      <c r="D2033" s="19">
        <v>0.69558717270040593</v>
      </c>
      <c r="E2033" s="17" t="s">
        <v>20</v>
      </c>
      <c r="F2033" s="17" t="s">
        <v>14</v>
      </c>
      <c r="G2033" s="17" t="s">
        <v>15</v>
      </c>
      <c r="H2033" s="17" t="s">
        <v>16</v>
      </c>
      <c r="I2033" s="17" t="s">
        <v>17</v>
      </c>
      <c r="J2033" s="17">
        <v>29.9</v>
      </c>
      <c r="K2033" s="17">
        <v>3</v>
      </c>
      <c r="L2033" s="17">
        <f t="shared" si="64"/>
        <v>89.699999999999989</v>
      </c>
      <c r="M2033" s="31" t="s">
        <v>24</v>
      </c>
    </row>
    <row r="2034" spans="1:13">
      <c r="A2034" s="66" t="s">
        <v>2115</v>
      </c>
      <c r="B2034" s="18">
        <v>43841</v>
      </c>
      <c r="C2034" s="17">
        <f t="shared" si="63"/>
        <v>1</v>
      </c>
      <c r="D2034" s="19">
        <v>0.46384852808478411</v>
      </c>
      <c r="E2034" s="17" t="s">
        <v>33</v>
      </c>
      <c r="F2034" s="17" t="s">
        <v>14</v>
      </c>
      <c r="G2034" s="17" t="s">
        <v>15</v>
      </c>
      <c r="H2034" s="17" t="s">
        <v>16</v>
      </c>
      <c r="I2034" s="17" t="s">
        <v>17</v>
      </c>
      <c r="J2034" s="17">
        <v>29.9</v>
      </c>
      <c r="K2034" s="17">
        <v>2</v>
      </c>
      <c r="L2034" s="17">
        <f t="shared" si="64"/>
        <v>59.8</v>
      </c>
      <c r="M2034" s="31" t="s">
        <v>43</v>
      </c>
    </row>
    <row r="2035" spans="1:13">
      <c r="A2035" s="66" t="s">
        <v>2116</v>
      </c>
      <c r="B2035" s="18">
        <v>43841</v>
      </c>
      <c r="C2035" s="17">
        <f t="shared" si="63"/>
        <v>1</v>
      </c>
      <c r="D2035" s="19">
        <v>0.81611170636593444</v>
      </c>
      <c r="E2035" s="17" t="s">
        <v>13</v>
      </c>
      <c r="F2035" s="17" t="s">
        <v>21</v>
      </c>
      <c r="G2035" s="17" t="s">
        <v>22</v>
      </c>
      <c r="H2035" s="17" t="s">
        <v>23</v>
      </c>
      <c r="I2035" s="17" t="s">
        <v>17</v>
      </c>
      <c r="J2035" s="17">
        <v>18.899999999999999</v>
      </c>
      <c r="K2035" s="17">
        <v>1</v>
      </c>
      <c r="L2035" s="17">
        <f t="shared" si="64"/>
        <v>18.899999999999999</v>
      </c>
      <c r="M2035" s="31" t="s">
        <v>38</v>
      </c>
    </row>
    <row r="2036" spans="1:13">
      <c r="A2036" s="66" t="s">
        <v>2117</v>
      </c>
      <c r="B2036" s="18">
        <v>43841</v>
      </c>
      <c r="C2036" s="17">
        <f t="shared" si="63"/>
        <v>1</v>
      </c>
      <c r="D2036" s="19">
        <v>0.42306991564968233</v>
      </c>
      <c r="E2036" s="17" t="s">
        <v>26</v>
      </c>
      <c r="F2036" s="17" t="s">
        <v>27</v>
      </c>
      <c r="G2036" s="17" t="s">
        <v>28</v>
      </c>
      <c r="H2036" s="17" t="s">
        <v>29</v>
      </c>
      <c r="I2036" s="17" t="s">
        <v>37</v>
      </c>
      <c r="J2036" s="17">
        <v>14.9</v>
      </c>
      <c r="K2036" s="17">
        <v>2</v>
      </c>
      <c r="L2036" s="17">
        <f t="shared" si="64"/>
        <v>29.8</v>
      </c>
      <c r="M2036" s="31" t="s">
        <v>43</v>
      </c>
    </row>
    <row r="2037" spans="1:13">
      <c r="A2037" s="66" t="s">
        <v>2118</v>
      </c>
      <c r="B2037" s="18">
        <v>43842</v>
      </c>
      <c r="C2037" s="17">
        <f t="shared" si="63"/>
        <v>1</v>
      </c>
      <c r="D2037" s="19">
        <v>0.66076032454777733</v>
      </c>
      <c r="E2037" s="17" t="s">
        <v>59</v>
      </c>
      <c r="F2037" s="17" t="s">
        <v>21</v>
      </c>
      <c r="G2037" s="17" t="s">
        <v>22</v>
      </c>
      <c r="H2037" s="17" t="s">
        <v>23</v>
      </c>
      <c r="I2037" s="17" t="s">
        <v>17</v>
      </c>
      <c r="J2037" s="17">
        <v>18.899999999999999</v>
      </c>
      <c r="K2037" s="17">
        <v>2</v>
      </c>
      <c r="L2037" s="17">
        <f t="shared" si="64"/>
        <v>37.799999999999997</v>
      </c>
      <c r="M2037" s="31" t="s">
        <v>24</v>
      </c>
    </row>
    <row r="2038" spans="1:13">
      <c r="A2038" s="66" t="s">
        <v>2119</v>
      </c>
      <c r="B2038" s="18">
        <v>43842</v>
      </c>
      <c r="C2038" s="17">
        <f t="shared" si="63"/>
        <v>1</v>
      </c>
      <c r="D2038" s="19">
        <v>0.73285569271970852</v>
      </c>
      <c r="E2038" s="17" t="s">
        <v>59</v>
      </c>
      <c r="F2038" s="17" t="s">
        <v>21</v>
      </c>
      <c r="G2038" s="17" t="s">
        <v>22</v>
      </c>
      <c r="H2038" s="17" t="s">
        <v>23</v>
      </c>
      <c r="I2038" s="17" t="s">
        <v>17</v>
      </c>
      <c r="J2038" s="17">
        <v>18.899999999999999</v>
      </c>
      <c r="K2038" s="17">
        <v>2</v>
      </c>
      <c r="L2038" s="17">
        <f t="shared" si="64"/>
        <v>37.799999999999997</v>
      </c>
      <c r="M2038" s="31" t="s">
        <v>43</v>
      </c>
    </row>
    <row r="2039" spans="1:13">
      <c r="A2039" s="66" t="s">
        <v>2120</v>
      </c>
      <c r="B2039" s="18">
        <v>43842</v>
      </c>
      <c r="C2039" s="17">
        <f t="shared" si="63"/>
        <v>1</v>
      </c>
      <c r="D2039" s="19">
        <v>0.52911781968824856</v>
      </c>
      <c r="E2039" s="17" t="s">
        <v>13</v>
      </c>
      <c r="F2039" s="17" t="s">
        <v>27</v>
      </c>
      <c r="G2039" s="17" t="s">
        <v>28</v>
      </c>
      <c r="H2039" s="17" t="s">
        <v>29</v>
      </c>
      <c r="I2039" s="17" t="s">
        <v>37</v>
      </c>
      <c r="J2039" s="17">
        <v>14.9</v>
      </c>
      <c r="K2039" s="17">
        <v>1</v>
      </c>
      <c r="L2039" s="17">
        <f t="shared" si="64"/>
        <v>14.9</v>
      </c>
      <c r="M2039" s="31" t="s">
        <v>24</v>
      </c>
    </row>
    <row r="2040" spans="1:13">
      <c r="A2040" s="66" t="s">
        <v>2121</v>
      </c>
      <c r="B2040" s="18">
        <v>43842</v>
      </c>
      <c r="C2040" s="17">
        <f t="shared" si="63"/>
        <v>1</v>
      </c>
      <c r="D2040" s="19">
        <v>0.51148539727642894</v>
      </c>
      <c r="E2040" s="17" t="s">
        <v>26</v>
      </c>
      <c r="F2040" s="17" t="s">
        <v>14</v>
      </c>
      <c r="G2040" s="17" t="s">
        <v>15</v>
      </c>
      <c r="H2040" s="17" t="s">
        <v>16</v>
      </c>
      <c r="I2040" s="17" t="s">
        <v>17</v>
      </c>
      <c r="J2040" s="17">
        <v>29.9</v>
      </c>
      <c r="K2040" s="17">
        <v>2</v>
      </c>
      <c r="L2040" s="17">
        <f t="shared" si="64"/>
        <v>59.8</v>
      </c>
      <c r="M2040" s="31" t="s">
        <v>18</v>
      </c>
    </row>
    <row r="2041" spans="1:13">
      <c r="A2041" s="66" t="s">
        <v>2122</v>
      </c>
      <c r="B2041" s="18">
        <v>43842</v>
      </c>
      <c r="C2041" s="17">
        <f t="shared" si="63"/>
        <v>1</v>
      </c>
      <c r="D2041" s="19">
        <v>0.61221068507456489</v>
      </c>
      <c r="E2041" s="17" t="s">
        <v>33</v>
      </c>
      <c r="F2041" s="17" t="s">
        <v>21</v>
      </c>
      <c r="G2041" s="17" t="s">
        <v>22</v>
      </c>
      <c r="H2041" s="17" t="s">
        <v>23</v>
      </c>
      <c r="I2041" s="17" t="s">
        <v>17</v>
      </c>
      <c r="J2041" s="17">
        <v>18.899999999999999</v>
      </c>
      <c r="K2041" s="17">
        <v>2</v>
      </c>
      <c r="L2041" s="17">
        <f t="shared" si="64"/>
        <v>37.799999999999997</v>
      </c>
      <c r="M2041" s="31" t="s">
        <v>24</v>
      </c>
    </row>
    <row r="2042" spans="1:13">
      <c r="A2042" s="66" t="s">
        <v>2123</v>
      </c>
      <c r="B2042" s="18">
        <v>43843</v>
      </c>
      <c r="C2042" s="17">
        <f t="shared" si="63"/>
        <v>1</v>
      </c>
      <c r="D2042" s="19">
        <v>0.52470354377093698</v>
      </c>
      <c r="E2042" s="17" t="s">
        <v>59</v>
      </c>
      <c r="F2042" s="17" t="s">
        <v>21</v>
      </c>
      <c r="G2042" s="17" t="s">
        <v>22</v>
      </c>
      <c r="H2042" s="17" t="s">
        <v>23</v>
      </c>
      <c r="I2042" s="17" t="s">
        <v>17</v>
      </c>
      <c r="J2042" s="17">
        <v>18.899999999999999</v>
      </c>
      <c r="K2042" s="17">
        <v>2</v>
      </c>
      <c r="L2042" s="17">
        <f t="shared" si="64"/>
        <v>37.799999999999997</v>
      </c>
      <c r="M2042" s="31" t="s">
        <v>24</v>
      </c>
    </row>
    <row r="2043" spans="1:13">
      <c r="A2043" s="66" t="s">
        <v>2124</v>
      </c>
      <c r="B2043" s="18">
        <v>43843</v>
      </c>
      <c r="C2043" s="17">
        <f t="shared" si="63"/>
        <v>1</v>
      </c>
      <c r="D2043" s="19">
        <v>0.51741888846345863</v>
      </c>
      <c r="E2043" s="17" t="s">
        <v>26</v>
      </c>
      <c r="F2043" s="17" t="s">
        <v>34</v>
      </c>
      <c r="G2043" s="48" t="s">
        <v>35</v>
      </c>
      <c r="H2043" s="48" t="s">
        <v>36</v>
      </c>
      <c r="I2043" s="17" t="s">
        <v>37</v>
      </c>
      <c r="J2043" s="17">
        <v>21</v>
      </c>
      <c r="K2043" s="17">
        <v>1</v>
      </c>
      <c r="L2043" s="17">
        <f t="shared" si="64"/>
        <v>21</v>
      </c>
      <c r="M2043" s="31" t="s">
        <v>24</v>
      </c>
    </row>
    <row r="2044" spans="1:13">
      <c r="A2044" s="66" t="s">
        <v>2125</v>
      </c>
      <c r="B2044" s="18">
        <v>43843</v>
      </c>
      <c r="C2044" s="17">
        <f t="shared" si="63"/>
        <v>1</v>
      </c>
      <c r="D2044" s="19">
        <v>0.4355648402935296</v>
      </c>
      <c r="E2044" s="17" t="s">
        <v>33</v>
      </c>
      <c r="F2044" s="17" t="s">
        <v>21</v>
      </c>
      <c r="G2044" s="17" t="s">
        <v>22</v>
      </c>
      <c r="H2044" s="17" t="s">
        <v>23</v>
      </c>
      <c r="I2044" s="17" t="s">
        <v>17</v>
      </c>
      <c r="J2044" s="17">
        <v>18.899999999999999</v>
      </c>
      <c r="K2044" s="17">
        <v>2</v>
      </c>
      <c r="L2044" s="17">
        <f t="shared" si="64"/>
        <v>37.799999999999997</v>
      </c>
      <c r="M2044" s="31" t="s">
        <v>24</v>
      </c>
    </row>
    <row r="2045" spans="1:13">
      <c r="A2045" s="66" t="s">
        <v>2126</v>
      </c>
      <c r="B2045" s="18">
        <v>43844</v>
      </c>
      <c r="C2045" s="17">
        <f t="shared" si="63"/>
        <v>1</v>
      </c>
      <c r="D2045" s="19">
        <v>0.63943607093615229</v>
      </c>
      <c r="E2045" s="17" t="s">
        <v>59</v>
      </c>
      <c r="F2045" s="17" t="s">
        <v>21</v>
      </c>
      <c r="G2045" s="17" t="s">
        <v>22</v>
      </c>
      <c r="H2045" s="17" t="s">
        <v>23</v>
      </c>
      <c r="I2045" s="17" t="s">
        <v>17</v>
      </c>
      <c r="J2045" s="17">
        <v>18.899999999999999</v>
      </c>
      <c r="K2045" s="17">
        <v>1</v>
      </c>
      <c r="L2045" s="17">
        <f t="shared" si="64"/>
        <v>18.899999999999999</v>
      </c>
      <c r="M2045" s="31" t="s">
        <v>24</v>
      </c>
    </row>
    <row r="2046" spans="1:13">
      <c r="A2046" s="66" t="s">
        <v>2127</v>
      </c>
      <c r="B2046" s="18">
        <v>43844</v>
      </c>
      <c r="C2046" s="17">
        <f t="shared" si="63"/>
        <v>1</v>
      </c>
      <c r="D2046" s="19">
        <v>0.50812010455303225</v>
      </c>
      <c r="E2046" s="17" t="s">
        <v>33</v>
      </c>
      <c r="F2046" s="17" t="s">
        <v>21</v>
      </c>
      <c r="G2046" s="17" t="s">
        <v>22</v>
      </c>
      <c r="H2046" s="17" t="s">
        <v>23</v>
      </c>
      <c r="I2046" s="17" t="s">
        <v>17</v>
      </c>
      <c r="J2046" s="17">
        <v>18.899999999999999</v>
      </c>
      <c r="K2046" s="17">
        <v>2</v>
      </c>
      <c r="L2046" s="17">
        <f t="shared" si="64"/>
        <v>37.799999999999997</v>
      </c>
      <c r="M2046" s="31" t="s">
        <v>24</v>
      </c>
    </row>
    <row r="2047" spans="1:13">
      <c r="A2047" s="66" t="s">
        <v>2128</v>
      </c>
      <c r="B2047" s="18">
        <v>43844</v>
      </c>
      <c r="C2047" s="17">
        <f t="shared" si="63"/>
        <v>1</v>
      </c>
      <c r="D2047" s="19">
        <v>0.89924025219330483</v>
      </c>
      <c r="E2047" s="17" t="s">
        <v>26</v>
      </c>
      <c r="F2047" s="17" t="s">
        <v>14</v>
      </c>
      <c r="G2047" s="17" t="s">
        <v>15</v>
      </c>
      <c r="H2047" s="17" t="s">
        <v>16</v>
      </c>
      <c r="I2047" s="17" t="s">
        <v>17</v>
      </c>
      <c r="J2047" s="17">
        <v>29.9</v>
      </c>
      <c r="K2047" s="17">
        <v>2</v>
      </c>
      <c r="L2047" s="17">
        <f t="shared" si="64"/>
        <v>59.8</v>
      </c>
      <c r="M2047" s="31" t="s">
        <v>24</v>
      </c>
    </row>
    <row r="2048" spans="1:13">
      <c r="A2048" s="66" t="s">
        <v>2129</v>
      </c>
      <c r="B2048" s="18">
        <v>43844</v>
      </c>
      <c r="C2048" s="17">
        <f t="shared" si="63"/>
        <v>1</v>
      </c>
      <c r="D2048" s="19">
        <v>0.88954245306308011</v>
      </c>
      <c r="E2048" s="17" t="s">
        <v>59</v>
      </c>
      <c r="F2048" s="17" t="s">
        <v>27</v>
      </c>
      <c r="G2048" s="17" t="s">
        <v>28</v>
      </c>
      <c r="H2048" s="17" t="s">
        <v>29</v>
      </c>
      <c r="I2048" s="17" t="s">
        <v>37</v>
      </c>
      <c r="J2048" s="17">
        <v>14.9</v>
      </c>
      <c r="K2048" s="17">
        <v>1</v>
      </c>
      <c r="L2048" s="17">
        <f t="shared" si="64"/>
        <v>14.9</v>
      </c>
      <c r="M2048" s="31" t="s">
        <v>43</v>
      </c>
    </row>
    <row r="2049" spans="1:13">
      <c r="A2049" s="66" t="s">
        <v>2130</v>
      </c>
      <c r="B2049" s="18">
        <v>43846</v>
      </c>
      <c r="C2049" s="17">
        <f t="shared" si="63"/>
        <v>1</v>
      </c>
      <c r="D2049" s="19">
        <v>0.70133595124558878</v>
      </c>
      <c r="E2049" s="17" t="s">
        <v>20</v>
      </c>
      <c r="F2049" s="17" t="s">
        <v>14</v>
      </c>
      <c r="G2049" s="17" t="s">
        <v>15</v>
      </c>
      <c r="H2049" s="17" t="s">
        <v>16</v>
      </c>
      <c r="I2049" s="17" t="s">
        <v>17</v>
      </c>
      <c r="J2049" s="17">
        <v>29.9</v>
      </c>
      <c r="K2049" s="17">
        <v>1</v>
      </c>
      <c r="L2049" s="17">
        <f t="shared" si="64"/>
        <v>29.9</v>
      </c>
      <c r="M2049" s="51" t="s">
        <v>968</v>
      </c>
    </row>
    <row r="2050" spans="1:13">
      <c r="A2050" s="66" t="s">
        <v>2131</v>
      </c>
      <c r="B2050" s="18">
        <v>43846</v>
      </c>
      <c r="C2050" s="17">
        <f t="shared" si="63"/>
        <v>1</v>
      </c>
      <c r="D2050" s="19">
        <v>0.76989643768582394</v>
      </c>
      <c r="E2050" s="17" t="s">
        <v>59</v>
      </c>
      <c r="F2050" s="17" t="s">
        <v>34</v>
      </c>
      <c r="G2050" s="48" t="s">
        <v>35</v>
      </c>
      <c r="H2050" s="48" t="s">
        <v>36</v>
      </c>
      <c r="I2050" s="17" t="s">
        <v>37</v>
      </c>
      <c r="J2050" s="17">
        <v>21</v>
      </c>
      <c r="K2050" s="17">
        <v>4</v>
      </c>
      <c r="L2050" s="17">
        <f t="shared" si="64"/>
        <v>84</v>
      </c>
      <c r="M2050" s="31" t="s">
        <v>24</v>
      </c>
    </row>
    <row r="2051" spans="1:13">
      <c r="A2051" s="66" t="s">
        <v>2132</v>
      </c>
      <c r="B2051" s="18">
        <v>43846</v>
      </c>
      <c r="C2051" s="17">
        <f t="shared" ref="C2051:C2114" si="65">INT((MONTH(B2051)-1)/3)+1</f>
        <v>1</v>
      </c>
      <c r="D2051" s="19">
        <v>0.47459870596387543</v>
      </c>
      <c r="E2051" s="17" t="s">
        <v>26</v>
      </c>
      <c r="F2051" s="17" t="s">
        <v>21</v>
      </c>
      <c r="G2051" s="17" t="s">
        <v>22</v>
      </c>
      <c r="H2051" s="17" t="s">
        <v>23</v>
      </c>
      <c r="I2051" s="17" t="s">
        <v>17</v>
      </c>
      <c r="J2051" s="17">
        <v>18.899999999999999</v>
      </c>
      <c r="K2051" s="17">
        <v>4</v>
      </c>
      <c r="L2051" s="17">
        <f t="shared" si="64"/>
        <v>75.599999999999994</v>
      </c>
      <c r="M2051" s="31" t="s">
        <v>24</v>
      </c>
    </row>
    <row r="2052" spans="1:13">
      <c r="A2052" s="66" t="s">
        <v>2133</v>
      </c>
      <c r="B2052" s="18">
        <v>43847</v>
      </c>
      <c r="C2052" s="17">
        <f t="shared" si="65"/>
        <v>1</v>
      </c>
      <c r="D2052" s="19">
        <v>0.84785403977801987</v>
      </c>
      <c r="E2052" s="17" t="s">
        <v>20</v>
      </c>
      <c r="F2052" s="17" t="s">
        <v>14</v>
      </c>
      <c r="G2052" s="17" t="s">
        <v>15</v>
      </c>
      <c r="H2052" s="17" t="s">
        <v>16</v>
      </c>
      <c r="I2052" s="17" t="s">
        <v>17</v>
      </c>
      <c r="J2052" s="17">
        <v>29.9</v>
      </c>
      <c r="K2052" s="17">
        <v>1</v>
      </c>
      <c r="L2052" s="17">
        <f t="shared" si="64"/>
        <v>29.9</v>
      </c>
      <c r="M2052" s="31" t="s">
        <v>43</v>
      </c>
    </row>
    <row r="2053" spans="1:13">
      <c r="A2053" s="66" t="s">
        <v>2134</v>
      </c>
      <c r="B2053" s="18">
        <v>43847</v>
      </c>
      <c r="C2053" s="17">
        <f t="shared" si="65"/>
        <v>1</v>
      </c>
      <c r="D2053" s="19">
        <v>0.74597631774514483</v>
      </c>
      <c r="E2053" s="17" t="s">
        <v>13</v>
      </c>
      <c r="F2053" s="17" t="s">
        <v>27</v>
      </c>
      <c r="G2053" s="17" t="s">
        <v>28</v>
      </c>
      <c r="H2053" s="17" t="s">
        <v>29</v>
      </c>
      <c r="I2053" s="17" t="s">
        <v>37</v>
      </c>
      <c r="J2053" s="17">
        <v>14.9</v>
      </c>
      <c r="K2053" s="17">
        <v>3</v>
      </c>
      <c r="L2053" s="17">
        <f t="shared" si="64"/>
        <v>44.7</v>
      </c>
      <c r="M2053" s="31" t="s">
        <v>24</v>
      </c>
    </row>
    <row r="2054" spans="1:13">
      <c r="A2054" s="66" t="s">
        <v>2135</v>
      </c>
      <c r="B2054" s="18">
        <v>43849</v>
      </c>
      <c r="C2054" s="17">
        <f t="shared" si="65"/>
        <v>1</v>
      </c>
      <c r="D2054" s="19">
        <v>0.81838687771296303</v>
      </c>
      <c r="E2054" s="17" t="s">
        <v>13</v>
      </c>
      <c r="F2054" s="17" t="s">
        <v>34</v>
      </c>
      <c r="G2054" s="48" t="s">
        <v>35</v>
      </c>
      <c r="H2054" s="48" t="s">
        <v>36</v>
      </c>
      <c r="I2054" s="17" t="s">
        <v>37</v>
      </c>
      <c r="J2054" s="17">
        <v>21</v>
      </c>
      <c r="K2054" s="17">
        <v>2</v>
      </c>
      <c r="L2054" s="17">
        <f t="shared" si="64"/>
        <v>42</v>
      </c>
      <c r="M2054" s="31" t="s">
        <v>38</v>
      </c>
    </row>
    <row r="2055" spans="1:13">
      <c r="A2055" s="66" t="s">
        <v>2136</v>
      </c>
      <c r="B2055" s="18">
        <v>43849</v>
      </c>
      <c r="C2055" s="17">
        <f t="shared" si="65"/>
        <v>1</v>
      </c>
      <c r="D2055" s="19">
        <v>0.46575515197497919</v>
      </c>
      <c r="E2055" s="17" t="s">
        <v>33</v>
      </c>
      <c r="F2055" s="17" t="s">
        <v>82</v>
      </c>
      <c r="G2055" s="17" t="s">
        <v>83</v>
      </c>
      <c r="H2055" s="48" t="s">
        <v>84</v>
      </c>
      <c r="I2055" s="17" t="s">
        <v>37</v>
      </c>
      <c r="J2055" s="17">
        <v>9.8000000000000007</v>
      </c>
      <c r="K2055" s="17">
        <v>2</v>
      </c>
      <c r="L2055" s="17">
        <f t="shared" si="64"/>
        <v>19.600000000000001</v>
      </c>
      <c r="M2055" s="31" t="s">
        <v>24</v>
      </c>
    </row>
    <row r="2056" spans="1:13">
      <c r="A2056" s="66" t="s">
        <v>2137</v>
      </c>
      <c r="B2056" s="18">
        <v>43849</v>
      </c>
      <c r="C2056" s="17">
        <f t="shared" si="65"/>
        <v>1</v>
      </c>
      <c r="D2056" s="19">
        <v>0.46070270647407441</v>
      </c>
      <c r="E2056" s="17" t="s">
        <v>26</v>
      </c>
      <c r="F2056" s="17" t="s">
        <v>82</v>
      </c>
      <c r="G2056" s="17" t="s">
        <v>83</v>
      </c>
      <c r="H2056" s="48" t="s">
        <v>84</v>
      </c>
      <c r="I2056" s="17" t="s">
        <v>37</v>
      </c>
      <c r="J2056" s="17">
        <v>9.8000000000000007</v>
      </c>
      <c r="K2056" s="17">
        <v>1</v>
      </c>
      <c r="L2056" s="17">
        <f t="shared" si="64"/>
        <v>9.8000000000000007</v>
      </c>
      <c r="M2056" s="31" t="s">
        <v>24</v>
      </c>
    </row>
    <row r="2057" spans="1:13">
      <c r="A2057" s="66" t="s">
        <v>2138</v>
      </c>
      <c r="B2057" s="18">
        <v>43849</v>
      </c>
      <c r="C2057" s="17">
        <f t="shared" si="65"/>
        <v>1</v>
      </c>
      <c r="D2057" s="19">
        <v>0.4983708864633099</v>
      </c>
      <c r="E2057" s="17" t="s">
        <v>33</v>
      </c>
      <c r="F2057" s="17" t="s">
        <v>27</v>
      </c>
      <c r="G2057" s="17" t="s">
        <v>28</v>
      </c>
      <c r="H2057" s="17" t="s">
        <v>29</v>
      </c>
      <c r="I2057" s="17" t="s">
        <v>37</v>
      </c>
      <c r="J2057" s="17">
        <v>14.9</v>
      </c>
      <c r="K2057" s="17">
        <v>1</v>
      </c>
      <c r="L2057" s="17">
        <f t="shared" si="64"/>
        <v>14.9</v>
      </c>
      <c r="M2057" s="31" t="s">
        <v>24</v>
      </c>
    </row>
    <row r="2058" spans="1:13">
      <c r="A2058" s="66" t="s">
        <v>2139</v>
      </c>
      <c r="B2058" s="18">
        <v>43850</v>
      </c>
      <c r="C2058" s="17">
        <f t="shared" si="65"/>
        <v>1</v>
      </c>
      <c r="D2058" s="19">
        <v>0.72554709727964184</v>
      </c>
      <c r="E2058" s="17" t="s">
        <v>20</v>
      </c>
      <c r="F2058" s="17" t="s">
        <v>47</v>
      </c>
      <c r="G2058" s="17" t="s">
        <v>48</v>
      </c>
      <c r="H2058" s="48" t="s">
        <v>77</v>
      </c>
      <c r="I2058" s="17" t="s">
        <v>17</v>
      </c>
      <c r="J2058" s="17">
        <v>7.9</v>
      </c>
      <c r="K2058" s="17">
        <v>1</v>
      </c>
      <c r="L2058" s="17">
        <f t="shared" si="64"/>
        <v>7.9</v>
      </c>
      <c r="M2058" s="31" t="s">
        <v>24</v>
      </c>
    </row>
    <row r="2059" spans="1:13">
      <c r="A2059" s="66" t="s">
        <v>2140</v>
      </c>
      <c r="B2059" s="18">
        <v>43851</v>
      </c>
      <c r="C2059" s="17">
        <f t="shared" si="65"/>
        <v>1</v>
      </c>
      <c r="D2059" s="19">
        <v>0.65559939242070897</v>
      </c>
      <c r="E2059" s="17" t="s">
        <v>26</v>
      </c>
      <c r="F2059" s="17" t="s">
        <v>14</v>
      </c>
      <c r="G2059" s="17" t="s">
        <v>15</v>
      </c>
      <c r="H2059" s="17" t="s">
        <v>16</v>
      </c>
      <c r="I2059" s="17" t="s">
        <v>17</v>
      </c>
      <c r="J2059" s="17">
        <v>29.9</v>
      </c>
      <c r="K2059" s="17">
        <v>1</v>
      </c>
      <c r="L2059" s="17">
        <f t="shared" si="64"/>
        <v>29.9</v>
      </c>
      <c r="M2059" s="31" t="s">
        <v>18</v>
      </c>
    </row>
    <row r="2060" spans="1:13">
      <c r="A2060" s="66" t="s">
        <v>2141</v>
      </c>
      <c r="B2060" s="18">
        <v>43851</v>
      </c>
      <c r="C2060" s="17">
        <f t="shared" si="65"/>
        <v>1</v>
      </c>
      <c r="D2060" s="19">
        <v>0.72615506466770718</v>
      </c>
      <c r="E2060" s="17" t="s">
        <v>20</v>
      </c>
      <c r="F2060" s="17" t="s">
        <v>21</v>
      </c>
      <c r="G2060" s="17" t="s">
        <v>22</v>
      </c>
      <c r="H2060" s="17" t="s">
        <v>23</v>
      </c>
      <c r="I2060" s="17" t="s">
        <v>17</v>
      </c>
      <c r="J2060" s="17">
        <v>18.899999999999999</v>
      </c>
      <c r="K2060" s="17">
        <v>1</v>
      </c>
      <c r="L2060" s="17">
        <f t="shared" si="64"/>
        <v>18.899999999999999</v>
      </c>
      <c r="M2060" s="31" t="s">
        <v>24</v>
      </c>
    </row>
    <row r="2061" spans="1:13">
      <c r="A2061" s="66" t="s">
        <v>2142</v>
      </c>
      <c r="B2061" s="18">
        <v>43851</v>
      </c>
      <c r="C2061" s="17">
        <f t="shared" si="65"/>
        <v>1</v>
      </c>
      <c r="D2061" s="19">
        <v>0.89100333179806623</v>
      </c>
      <c r="E2061" s="17" t="s">
        <v>59</v>
      </c>
      <c r="F2061" s="17" t="s">
        <v>14</v>
      </c>
      <c r="G2061" s="17" t="s">
        <v>15</v>
      </c>
      <c r="H2061" s="17" t="s">
        <v>16</v>
      </c>
      <c r="I2061" s="17" t="s">
        <v>17</v>
      </c>
      <c r="J2061" s="17">
        <v>29.9</v>
      </c>
      <c r="K2061" s="17">
        <v>1</v>
      </c>
      <c r="L2061" s="17">
        <f t="shared" si="64"/>
        <v>29.9</v>
      </c>
      <c r="M2061" s="31" t="s">
        <v>24</v>
      </c>
    </row>
    <row r="2062" spans="1:13">
      <c r="A2062" s="66" t="s">
        <v>2143</v>
      </c>
      <c r="B2062" s="18">
        <v>43851</v>
      </c>
      <c r="C2062" s="17">
        <f t="shared" si="65"/>
        <v>1</v>
      </c>
      <c r="D2062" s="19">
        <v>0.45163750008266906</v>
      </c>
      <c r="E2062" s="17" t="s">
        <v>1135</v>
      </c>
      <c r="F2062" s="17" t="s">
        <v>47</v>
      </c>
      <c r="G2062" s="17" t="s">
        <v>48</v>
      </c>
      <c r="H2062" s="48" t="s">
        <v>77</v>
      </c>
      <c r="I2062" s="17" t="s">
        <v>17</v>
      </c>
      <c r="J2062" s="17">
        <v>7.9</v>
      </c>
      <c r="K2062" s="17">
        <v>1</v>
      </c>
      <c r="L2062" s="17">
        <f t="shared" si="64"/>
        <v>7.9</v>
      </c>
      <c r="M2062" s="31" t="s">
        <v>18</v>
      </c>
    </row>
    <row r="2063" spans="1:13">
      <c r="A2063" s="66" t="s">
        <v>2144</v>
      </c>
      <c r="B2063" s="18">
        <v>43852</v>
      </c>
      <c r="C2063" s="17">
        <f t="shared" si="65"/>
        <v>1</v>
      </c>
      <c r="D2063" s="19">
        <v>0.76985758379703317</v>
      </c>
      <c r="E2063" s="17" t="s">
        <v>13</v>
      </c>
      <c r="F2063" s="17" t="s">
        <v>27</v>
      </c>
      <c r="G2063" s="17" t="s">
        <v>28</v>
      </c>
      <c r="H2063" s="17" t="s">
        <v>29</v>
      </c>
      <c r="I2063" s="17" t="s">
        <v>37</v>
      </c>
      <c r="J2063" s="17">
        <v>14.9</v>
      </c>
      <c r="K2063" s="17">
        <v>1</v>
      </c>
      <c r="L2063" s="17">
        <f t="shared" si="64"/>
        <v>14.9</v>
      </c>
      <c r="M2063" s="31" t="s">
        <v>24</v>
      </c>
    </row>
    <row r="2064" spans="1:13">
      <c r="A2064" s="66" t="s">
        <v>2145</v>
      </c>
      <c r="B2064" s="18">
        <v>43852</v>
      </c>
      <c r="C2064" s="17">
        <f t="shared" si="65"/>
        <v>1</v>
      </c>
      <c r="D2064" s="19">
        <v>0.80209388203065335</v>
      </c>
      <c r="E2064" s="17" t="s">
        <v>26</v>
      </c>
      <c r="F2064" s="17" t="s">
        <v>27</v>
      </c>
      <c r="G2064" s="17" t="s">
        <v>28</v>
      </c>
      <c r="H2064" s="17" t="s">
        <v>29</v>
      </c>
      <c r="I2064" s="17" t="s">
        <v>37</v>
      </c>
      <c r="J2064" s="17">
        <v>14.9</v>
      </c>
      <c r="K2064" s="17">
        <v>1</v>
      </c>
      <c r="L2064" s="17">
        <f t="shared" si="64"/>
        <v>14.9</v>
      </c>
      <c r="M2064" s="31" t="s">
        <v>24</v>
      </c>
    </row>
    <row r="2065" spans="1:13">
      <c r="A2065" s="66" t="s">
        <v>2146</v>
      </c>
      <c r="B2065" s="18">
        <v>43853</v>
      </c>
      <c r="C2065" s="17">
        <f t="shared" si="65"/>
        <v>1</v>
      </c>
      <c r="D2065" s="19">
        <v>0.64323218437267726</v>
      </c>
      <c r="E2065" s="17" t="s">
        <v>26</v>
      </c>
      <c r="F2065" s="17" t="s">
        <v>82</v>
      </c>
      <c r="G2065" s="17" t="s">
        <v>83</v>
      </c>
      <c r="H2065" s="48" t="s">
        <v>84</v>
      </c>
      <c r="I2065" s="17" t="s">
        <v>37</v>
      </c>
      <c r="J2065" s="17">
        <v>9.8000000000000007</v>
      </c>
      <c r="K2065" s="17">
        <v>2</v>
      </c>
      <c r="L2065" s="17">
        <f t="shared" si="64"/>
        <v>19.600000000000001</v>
      </c>
      <c r="M2065" s="31" t="s">
        <v>43</v>
      </c>
    </row>
    <row r="2066" spans="1:13">
      <c r="A2066" s="66" t="s">
        <v>2147</v>
      </c>
      <c r="B2066" s="18">
        <v>43853</v>
      </c>
      <c r="C2066" s="17">
        <f t="shared" si="65"/>
        <v>1</v>
      </c>
      <c r="D2066" s="19">
        <v>0.7930666883974673</v>
      </c>
      <c r="E2066" s="17" t="s">
        <v>26</v>
      </c>
      <c r="F2066" s="17" t="s">
        <v>34</v>
      </c>
      <c r="G2066" s="48" t="s">
        <v>35</v>
      </c>
      <c r="H2066" s="48" t="s">
        <v>36</v>
      </c>
      <c r="I2066" s="17" t="s">
        <v>37</v>
      </c>
      <c r="J2066" s="17">
        <v>21</v>
      </c>
      <c r="K2066" s="17">
        <v>1</v>
      </c>
      <c r="L2066" s="17">
        <f t="shared" si="64"/>
        <v>21</v>
      </c>
      <c r="M2066" s="31" t="s">
        <v>24</v>
      </c>
    </row>
    <row r="2067" spans="1:13">
      <c r="A2067" s="66" t="s">
        <v>2148</v>
      </c>
      <c r="B2067" s="18">
        <v>43853</v>
      </c>
      <c r="C2067" s="17">
        <f t="shared" si="65"/>
        <v>1</v>
      </c>
      <c r="D2067" s="19">
        <v>0.81512003844123249</v>
      </c>
      <c r="E2067" s="17" t="s">
        <v>13</v>
      </c>
      <c r="F2067" s="17" t="s">
        <v>21</v>
      </c>
      <c r="G2067" s="17" t="s">
        <v>22</v>
      </c>
      <c r="H2067" s="17" t="s">
        <v>23</v>
      </c>
      <c r="I2067" s="17" t="s">
        <v>17</v>
      </c>
      <c r="J2067" s="17">
        <v>18.899999999999999</v>
      </c>
      <c r="K2067" s="17">
        <v>2</v>
      </c>
      <c r="L2067" s="17">
        <f t="shared" si="64"/>
        <v>37.799999999999997</v>
      </c>
      <c r="M2067" s="31" t="s">
        <v>38</v>
      </c>
    </row>
    <row r="2068" spans="1:13">
      <c r="A2068" s="66" t="s">
        <v>2149</v>
      </c>
      <c r="B2068" s="18">
        <v>43853</v>
      </c>
      <c r="C2068" s="17">
        <f t="shared" si="65"/>
        <v>1</v>
      </c>
      <c r="D2068" s="19">
        <v>0.4781610685084271</v>
      </c>
      <c r="E2068" s="17" t="s">
        <v>33</v>
      </c>
      <c r="F2068" s="17" t="s">
        <v>82</v>
      </c>
      <c r="G2068" s="17" t="s">
        <v>83</v>
      </c>
      <c r="H2068" s="48" t="s">
        <v>84</v>
      </c>
      <c r="I2068" s="17" t="s">
        <v>37</v>
      </c>
      <c r="J2068" s="17">
        <v>9.8000000000000007</v>
      </c>
      <c r="K2068" s="17">
        <v>1</v>
      </c>
      <c r="L2068" s="17">
        <f t="shared" si="64"/>
        <v>9.8000000000000007</v>
      </c>
      <c r="M2068" s="31" t="s">
        <v>24</v>
      </c>
    </row>
    <row r="2069" spans="1:13">
      <c r="A2069" s="66" t="s">
        <v>2150</v>
      </c>
      <c r="B2069" s="18">
        <v>43853</v>
      </c>
      <c r="C2069" s="17">
        <f t="shared" si="65"/>
        <v>1</v>
      </c>
      <c r="D2069" s="19">
        <v>0.78297755710870609</v>
      </c>
      <c r="E2069" s="17" t="s">
        <v>20</v>
      </c>
      <c r="F2069" s="17" t="s">
        <v>47</v>
      </c>
      <c r="G2069" s="17" t="s">
        <v>48</v>
      </c>
      <c r="H2069" s="48" t="s">
        <v>77</v>
      </c>
      <c r="I2069" s="17" t="s">
        <v>17</v>
      </c>
      <c r="J2069" s="17">
        <v>7.9</v>
      </c>
      <c r="K2069" s="17">
        <v>2</v>
      </c>
      <c r="L2069" s="17">
        <f t="shared" si="64"/>
        <v>15.8</v>
      </c>
      <c r="M2069" s="31" t="s">
        <v>24</v>
      </c>
    </row>
    <row r="2070" spans="1:13">
      <c r="A2070" s="66" t="s">
        <v>2151</v>
      </c>
      <c r="B2070" s="18">
        <v>43853</v>
      </c>
      <c r="C2070" s="17">
        <f t="shared" si="65"/>
        <v>1</v>
      </c>
      <c r="D2070" s="19">
        <v>0.69639200334363371</v>
      </c>
      <c r="E2070" s="17" t="s">
        <v>20</v>
      </c>
      <c r="F2070" s="17" t="s">
        <v>82</v>
      </c>
      <c r="G2070" s="17" t="s">
        <v>83</v>
      </c>
      <c r="H2070" s="48" t="s">
        <v>84</v>
      </c>
      <c r="I2070" s="17" t="s">
        <v>37</v>
      </c>
      <c r="J2070" s="17">
        <v>9.8000000000000007</v>
      </c>
      <c r="K2070" s="17">
        <v>1</v>
      </c>
      <c r="L2070" s="17">
        <f t="shared" si="64"/>
        <v>9.8000000000000007</v>
      </c>
      <c r="M2070" s="31" t="s">
        <v>24</v>
      </c>
    </row>
    <row r="2071" spans="1:13">
      <c r="A2071" s="66" t="s">
        <v>2152</v>
      </c>
      <c r="B2071" s="18">
        <v>43855</v>
      </c>
      <c r="C2071" s="17">
        <f t="shared" si="65"/>
        <v>1</v>
      </c>
      <c r="D2071" s="19">
        <v>0.52374464018633815</v>
      </c>
      <c r="E2071" s="17" t="s">
        <v>20</v>
      </c>
      <c r="F2071" s="17" t="s">
        <v>82</v>
      </c>
      <c r="G2071" s="17" t="s">
        <v>83</v>
      </c>
      <c r="H2071" s="48" t="s">
        <v>84</v>
      </c>
      <c r="I2071" s="17" t="s">
        <v>37</v>
      </c>
      <c r="J2071" s="17">
        <v>9.8000000000000007</v>
      </c>
      <c r="K2071" s="17">
        <v>2</v>
      </c>
      <c r="L2071" s="17">
        <f t="shared" si="64"/>
        <v>19.600000000000001</v>
      </c>
      <c r="M2071" s="31" t="s">
        <v>24</v>
      </c>
    </row>
    <row r="2072" spans="1:13">
      <c r="A2072" s="66" t="s">
        <v>2153</v>
      </c>
      <c r="B2072" s="18">
        <v>43855</v>
      </c>
      <c r="C2072" s="17">
        <f t="shared" si="65"/>
        <v>1</v>
      </c>
      <c r="D2072" s="19">
        <v>0.78478221110347568</v>
      </c>
      <c r="E2072" s="17" t="s">
        <v>33</v>
      </c>
      <c r="F2072" s="17" t="s">
        <v>47</v>
      </c>
      <c r="G2072" s="17" t="s">
        <v>48</v>
      </c>
      <c r="H2072" s="48" t="s">
        <v>77</v>
      </c>
      <c r="I2072" s="17" t="s">
        <v>17</v>
      </c>
      <c r="J2072" s="17">
        <v>7.9</v>
      </c>
      <c r="K2072" s="17">
        <v>2</v>
      </c>
      <c r="L2072" s="17">
        <f t="shared" si="64"/>
        <v>15.8</v>
      </c>
      <c r="M2072" s="31" t="s">
        <v>24</v>
      </c>
    </row>
    <row r="2073" spans="1:13">
      <c r="A2073" s="66" t="s">
        <v>2154</v>
      </c>
      <c r="B2073" s="18">
        <v>43856</v>
      </c>
      <c r="C2073" s="17">
        <f t="shared" si="65"/>
        <v>1</v>
      </c>
      <c r="D2073" s="19">
        <v>0.54236070996901864</v>
      </c>
      <c r="E2073" s="17" t="s">
        <v>13</v>
      </c>
      <c r="F2073" s="17" t="s">
        <v>21</v>
      </c>
      <c r="G2073" s="17" t="s">
        <v>22</v>
      </c>
      <c r="H2073" s="17" t="s">
        <v>23</v>
      </c>
      <c r="I2073" s="17" t="s">
        <v>17</v>
      </c>
      <c r="J2073" s="17">
        <v>18.899999999999999</v>
      </c>
      <c r="K2073" s="17">
        <v>1</v>
      </c>
      <c r="L2073" s="17">
        <f t="shared" si="64"/>
        <v>18.899999999999999</v>
      </c>
      <c r="M2073" s="31" t="s">
        <v>24</v>
      </c>
    </row>
    <row r="2074" spans="1:13">
      <c r="A2074" s="66" t="s">
        <v>2155</v>
      </c>
      <c r="B2074" s="18">
        <v>43856</v>
      </c>
      <c r="C2074" s="17">
        <f t="shared" si="65"/>
        <v>1</v>
      </c>
      <c r="D2074" s="19">
        <v>0.51458347909926727</v>
      </c>
      <c r="E2074" s="17" t="s">
        <v>20</v>
      </c>
      <c r="F2074" s="17" t="s">
        <v>21</v>
      </c>
      <c r="G2074" s="17" t="s">
        <v>22</v>
      </c>
      <c r="H2074" s="17" t="s">
        <v>23</v>
      </c>
      <c r="I2074" s="17" t="s">
        <v>17</v>
      </c>
      <c r="J2074" s="17">
        <v>18.899999999999999</v>
      </c>
      <c r="K2074" s="17">
        <v>1</v>
      </c>
      <c r="L2074" s="17">
        <f t="shared" si="64"/>
        <v>18.899999999999999</v>
      </c>
      <c r="M2074" s="31" t="s">
        <v>43</v>
      </c>
    </row>
    <row r="2075" spans="1:13">
      <c r="A2075" s="66" t="s">
        <v>2156</v>
      </c>
      <c r="B2075" s="18">
        <v>43857</v>
      </c>
      <c r="C2075" s="17">
        <f t="shared" si="65"/>
        <v>1</v>
      </c>
      <c r="D2075" s="19">
        <v>0.62622839913070949</v>
      </c>
      <c r="E2075" s="17" t="s">
        <v>13</v>
      </c>
      <c r="F2075" s="17" t="s">
        <v>47</v>
      </c>
      <c r="G2075" s="17" t="s">
        <v>48</v>
      </c>
      <c r="H2075" s="48" t="s">
        <v>77</v>
      </c>
      <c r="I2075" s="17" t="s">
        <v>17</v>
      </c>
      <c r="J2075" s="17">
        <v>7.9</v>
      </c>
      <c r="K2075" s="17">
        <v>2</v>
      </c>
      <c r="L2075" s="17">
        <f t="shared" si="64"/>
        <v>15.8</v>
      </c>
      <c r="M2075" s="31" t="s">
        <v>43</v>
      </c>
    </row>
    <row r="2076" spans="1:13">
      <c r="A2076" s="66" t="s">
        <v>2157</v>
      </c>
      <c r="B2076" s="18">
        <v>43858</v>
      </c>
      <c r="C2076" s="17">
        <f t="shared" si="65"/>
        <v>1</v>
      </c>
      <c r="D2076" s="19">
        <v>0.60780207461868618</v>
      </c>
      <c r="E2076" s="17" t="s">
        <v>20</v>
      </c>
      <c r="F2076" s="17" t="s">
        <v>82</v>
      </c>
      <c r="G2076" s="17" t="s">
        <v>83</v>
      </c>
      <c r="H2076" s="48" t="s">
        <v>84</v>
      </c>
      <c r="I2076" s="17" t="s">
        <v>37</v>
      </c>
      <c r="J2076" s="17">
        <v>9.8000000000000007</v>
      </c>
      <c r="K2076" s="17">
        <v>1</v>
      </c>
      <c r="L2076" s="17">
        <f t="shared" si="64"/>
        <v>9.8000000000000007</v>
      </c>
      <c r="M2076" s="31" t="s">
        <v>43</v>
      </c>
    </row>
    <row r="2077" spans="1:13">
      <c r="A2077" s="66" t="s">
        <v>2158</v>
      </c>
      <c r="B2077" s="18">
        <v>43858</v>
      </c>
      <c r="C2077" s="17">
        <f t="shared" si="65"/>
        <v>1</v>
      </c>
      <c r="D2077" s="19">
        <v>0.48220289194208821</v>
      </c>
      <c r="E2077" s="17" t="s">
        <v>20</v>
      </c>
      <c r="F2077" s="17" t="s">
        <v>21</v>
      </c>
      <c r="G2077" s="17" t="s">
        <v>22</v>
      </c>
      <c r="H2077" s="17" t="s">
        <v>23</v>
      </c>
      <c r="I2077" s="17" t="s">
        <v>17</v>
      </c>
      <c r="J2077" s="17">
        <v>18.899999999999999</v>
      </c>
      <c r="K2077" s="17">
        <v>2</v>
      </c>
      <c r="L2077" s="17">
        <f t="shared" si="64"/>
        <v>37.799999999999997</v>
      </c>
      <c r="M2077" s="31" t="s">
        <v>24</v>
      </c>
    </row>
    <row r="2078" spans="1:13">
      <c r="A2078" s="66" t="s">
        <v>2159</v>
      </c>
      <c r="B2078" s="18">
        <v>43858</v>
      </c>
      <c r="C2078" s="17">
        <f t="shared" si="65"/>
        <v>1</v>
      </c>
      <c r="D2078" s="19">
        <v>0.61755250592104205</v>
      </c>
      <c r="E2078" s="17" t="s">
        <v>33</v>
      </c>
      <c r="F2078" s="17" t="s">
        <v>21</v>
      </c>
      <c r="G2078" s="17" t="s">
        <v>22</v>
      </c>
      <c r="H2078" s="17" t="s">
        <v>23</v>
      </c>
      <c r="I2078" s="17" t="s">
        <v>17</v>
      </c>
      <c r="J2078" s="17">
        <v>18.899999999999999</v>
      </c>
      <c r="K2078" s="17">
        <v>1</v>
      </c>
      <c r="L2078" s="17">
        <f t="shared" si="64"/>
        <v>18.899999999999999</v>
      </c>
      <c r="M2078" s="31" t="s">
        <v>24</v>
      </c>
    </row>
    <row r="2079" spans="1:13">
      <c r="A2079" s="66" t="s">
        <v>2160</v>
      </c>
      <c r="B2079" s="18">
        <v>43859</v>
      </c>
      <c r="C2079" s="17">
        <f t="shared" si="65"/>
        <v>1</v>
      </c>
      <c r="D2079" s="19">
        <v>0.4482901812570812</v>
      </c>
      <c r="E2079" s="17" t="s">
        <v>59</v>
      </c>
      <c r="F2079" s="17" t="s">
        <v>14</v>
      </c>
      <c r="G2079" s="17" t="s">
        <v>15</v>
      </c>
      <c r="H2079" s="17" t="s">
        <v>16</v>
      </c>
      <c r="I2079" s="17" t="s">
        <v>17</v>
      </c>
      <c r="J2079" s="17">
        <v>29.9</v>
      </c>
      <c r="K2079" s="17">
        <v>1</v>
      </c>
      <c r="L2079" s="17">
        <f t="shared" si="64"/>
        <v>29.9</v>
      </c>
      <c r="M2079" s="31" t="s">
        <v>43</v>
      </c>
    </row>
    <row r="2080" spans="1:13">
      <c r="A2080" s="66" t="s">
        <v>2161</v>
      </c>
      <c r="B2080" s="18">
        <v>43859</v>
      </c>
      <c r="C2080" s="17">
        <f t="shared" si="65"/>
        <v>1</v>
      </c>
      <c r="D2080" s="19">
        <v>0.65679697441418095</v>
      </c>
      <c r="E2080" s="17" t="s">
        <v>59</v>
      </c>
      <c r="F2080" s="17" t="s">
        <v>21</v>
      </c>
      <c r="G2080" s="17" t="s">
        <v>22</v>
      </c>
      <c r="H2080" s="17" t="s">
        <v>23</v>
      </c>
      <c r="I2080" s="17" t="s">
        <v>17</v>
      </c>
      <c r="J2080" s="17">
        <v>18.899999999999999</v>
      </c>
      <c r="K2080" s="17">
        <v>1</v>
      </c>
      <c r="L2080" s="17">
        <f t="shared" si="64"/>
        <v>18.899999999999999</v>
      </c>
      <c r="M2080" s="31" t="s">
        <v>24</v>
      </c>
    </row>
    <row r="2081" spans="1:13">
      <c r="A2081" s="66" t="s">
        <v>2162</v>
      </c>
      <c r="B2081" s="18">
        <v>43859</v>
      </c>
      <c r="C2081" s="17">
        <f t="shared" si="65"/>
        <v>1</v>
      </c>
      <c r="D2081" s="19">
        <v>0.5639527576426745</v>
      </c>
      <c r="E2081" s="17" t="s">
        <v>33</v>
      </c>
      <c r="F2081" s="17" t="s">
        <v>82</v>
      </c>
      <c r="G2081" s="17" t="s">
        <v>83</v>
      </c>
      <c r="H2081" s="48" t="s">
        <v>84</v>
      </c>
      <c r="I2081" s="17" t="s">
        <v>37</v>
      </c>
      <c r="J2081" s="17">
        <v>9.8000000000000007</v>
      </c>
      <c r="K2081" s="17">
        <v>2</v>
      </c>
      <c r="L2081" s="17">
        <f t="shared" si="64"/>
        <v>19.600000000000001</v>
      </c>
      <c r="M2081" s="31" t="s">
        <v>24</v>
      </c>
    </row>
    <row r="2082" spans="1:13">
      <c r="A2082" s="66" t="s">
        <v>2163</v>
      </c>
      <c r="B2082" s="18">
        <v>43859</v>
      </c>
      <c r="C2082" s="17">
        <f t="shared" si="65"/>
        <v>1</v>
      </c>
      <c r="D2082" s="19">
        <v>0.43674254199546275</v>
      </c>
      <c r="E2082" s="17" t="s">
        <v>59</v>
      </c>
      <c r="F2082" s="17" t="s">
        <v>82</v>
      </c>
      <c r="G2082" s="17" t="s">
        <v>83</v>
      </c>
      <c r="H2082" s="48" t="s">
        <v>84</v>
      </c>
      <c r="I2082" s="17" t="s">
        <v>37</v>
      </c>
      <c r="J2082" s="17">
        <v>9.8000000000000007</v>
      </c>
      <c r="K2082" s="17">
        <v>2</v>
      </c>
      <c r="L2082" s="17">
        <f t="shared" ref="L2082:L2145" si="66">J2082*K2082</f>
        <v>19.600000000000001</v>
      </c>
      <c r="M2082" s="31" t="s">
        <v>24</v>
      </c>
    </row>
    <row r="2083" spans="1:13">
      <c r="A2083" s="66" t="s">
        <v>2164</v>
      </c>
      <c r="B2083" s="18">
        <v>43860</v>
      </c>
      <c r="C2083" s="17">
        <f t="shared" si="65"/>
        <v>1</v>
      </c>
      <c r="D2083" s="19">
        <v>0.68310468412993353</v>
      </c>
      <c r="E2083" s="17" t="s">
        <v>26</v>
      </c>
      <c r="F2083" s="17" t="s">
        <v>21</v>
      </c>
      <c r="G2083" s="17" t="s">
        <v>22</v>
      </c>
      <c r="H2083" s="17" t="s">
        <v>23</v>
      </c>
      <c r="I2083" s="17" t="s">
        <v>17</v>
      </c>
      <c r="J2083" s="17">
        <v>18.899999999999999</v>
      </c>
      <c r="K2083" s="17">
        <v>1</v>
      </c>
      <c r="L2083" s="17">
        <f t="shared" si="66"/>
        <v>18.899999999999999</v>
      </c>
      <c r="M2083" s="31" t="s">
        <v>43</v>
      </c>
    </row>
    <row r="2084" spans="1:13">
      <c r="A2084" s="66" t="s">
        <v>2165</v>
      </c>
      <c r="B2084" s="18">
        <v>43860</v>
      </c>
      <c r="C2084" s="17">
        <f t="shared" si="65"/>
        <v>1</v>
      </c>
      <c r="D2084" s="19">
        <v>0.91548121950096939</v>
      </c>
      <c r="E2084" s="17" t="s">
        <v>33</v>
      </c>
      <c r="F2084" s="17" t="s">
        <v>47</v>
      </c>
      <c r="G2084" s="17" t="s">
        <v>48</v>
      </c>
      <c r="H2084" s="48" t="s">
        <v>77</v>
      </c>
      <c r="I2084" s="17" t="s">
        <v>17</v>
      </c>
      <c r="J2084" s="17">
        <v>7.9</v>
      </c>
      <c r="K2084" s="17">
        <v>1</v>
      </c>
      <c r="L2084" s="17">
        <f t="shared" si="66"/>
        <v>7.9</v>
      </c>
      <c r="M2084" s="31" t="s">
        <v>24</v>
      </c>
    </row>
    <row r="2085" spans="1:13">
      <c r="A2085" s="66" t="s">
        <v>2166</v>
      </c>
      <c r="B2085" s="18">
        <v>43860</v>
      </c>
      <c r="C2085" s="17">
        <f t="shared" si="65"/>
        <v>1</v>
      </c>
      <c r="D2085" s="19">
        <v>0.48751733887162912</v>
      </c>
      <c r="E2085" s="17" t="s">
        <v>33</v>
      </c>
      <c r="F2085" s="17" t="s">
        <v>14</v>
      </c>
      <c r="G2085" s="17" t="s">
        <v>15</v>
      </c>
      <c r="H2085" s="17" t="s">
        <v>16</v>
      </c>
      <c r="I2085" s="17" t="s">
        <v>17</v>
      </c>
      <c r="J2085" s="17">
        <v>29.9</v>
      </c>
      <c r="K2085" s="17">
        <v>1</v>
      </c>
      <c r="L2085" s="17">
        <f t="shared" si="66"/>
        <v>29.9</v>
      </c>
      <c r="M2085" s="31" t="s">
        <v>38</v>
      </c>
    </row>
    <row r="2086" spans="1:13">
      <c r="A2086" s="66" t="s">
        <v>2167</v>
      </c>
      <c r="B2086" s="18">
        <v>43861</v>
      </c>
      <c r="C2086" s="17">
        <f t="shared" si="65"/>
        <v>1</v>
      </c>
      <c r="D2086" s="19">
        <v>0.88538841192316176</v>
      </c>
      <c r="E2086" s="17" t="s">
        <v>33</v>
      </c>
      <c r="F2086" s="17" t="s">
        <v>21</v>
      </c>
      <c r="G2086" s="17" t="s">
        <v>22</v>
      </c>
      <c r="H2086" s="17" t="s">
        <v>23</v>
      </c>
      <c r="I2086" s="17" t="s">
        <v>17</v>
      </c>
      <c r="J2086" s="17">
        <v>18.899999999999999</v>
      </c>
      <c r="K2086" s="17">
        <v>1</v>
      </c>
      <c r="L2086" s="17">
        <f t="shared" si="66"/>
        <v>18.899999999999999</v>
      </c>
      <c r="M2086" s="31" t="s">
        <v>43</v>
      </c>
    </row>
    <row r="2087" spans="1:13">
      <c r="A2087" s="66" t="s">
        <v>2168</v>
      </c>
      <c r="B2087" s="18">
        <v>43861</v>
      </c>
      <c r="C2087" s="17">
        <f t="shared" si="65"/>
        <v>1</v>
      </c>
      <c r="D2087" s="19">
        <v>0.85416838943472806</v>
      </c>
      <c r="E2087" s="17" t="s">
        <v>13</v>
      </c>
      <c r="F2087" s="17" t="s">
        <v>14</v>
      </c>
      <c r="G2087" s="17" t="s">
        <v>15</v>
      </c>
      <c r="H2087" s="17" t="s">
        <v>16</v>
      </c>
      <c r="I2087" s="17" t="s">
        <v>17</v>
      </c>
      <c r="J2087" s="17">
        <v>29.9</v>
      </c>
      <c r="K2087" s="17">
        <v>2</v>
      </c>
      <c r="L2087" s="17">
        <f t="shared" si="66"/>
        <v>59.8</v>
      </c>
      <c r="M2087" s="31" t="s">
        <v>24</v>
      </c>
    </row>
    <row r="2088" spans="1:13">
      <c r="A2088" s="66" t="s">
        <v>2169</v>
      </c>
      <c r="B2088" s="18">
        <v>43861</v>
      </c>
      <c r="C2088" s="17">
        <f t="shared" si="65"/>
        <v>1</v>
      </c>
      <c r="D2088" s="19">
        <v>0.5857534328124373</v>
      </c>
      <c r="E2088" s="17" t="s">
        <v>26</v>
      </c>
      <c r="F2088" s="17" t="s">
        <v>21</v>
      </c>
      <c r="G2088" s="17" t="s">
        <v>22</v>
      </c>
      <c r="H2088" s="17" t="s">
        <v>23</v>
      </c>
      <c r="I2088" s="17" t="s">
        <v>17</v>
      </c>
      <c r="J2088" s="17">
        <v>18.899999999999999</v>
      </c>
      <c r="K2088" s="17">
        <v>1</v>
      </c>
      <c r="L2088" s="17">
        <f t="shared" si="66"/>
        <v>18.899999999999999</v>
      </c>
      <c r="M2088" s="31" t="s">
        <v>43</v>
      </c>
    </row>
    <row r="2089" spans="1:13">
      <c r="A2089" s="66" t="s">
        <v>2170</v>
      </c>
      <c r="B2089" s="18">
        <v>43861</v>
      </c>
      <c r="C2089" s="17">
        <f t="shared" si="65"/>
        <v>1</v>
      </c>
      <c r="D2089" s="19">
        <v>0.82223836069785294</v>
      </c>
      <c r="E2089" s="17" t="s">
        <v>26</v>
      </c>
      <c r="F2089" s="17" t="s">
        <v>21</v>
      </c>
      <c r="G2089" s="17" t="s">
        <v>22</v>
      </c>
      <c r="H2089" s="17" t="s">
        <v>23</v>
      </c>
      <c r="I2089" s="17" t="s">
        <v>17</v>
      </c>
      <c r="J2089" s="17">
        <v>18.899999999999999</v>
      </c>
      <c r="K2089" s="17">
        <v>1</v>
      </c>
      <c r="L2089" s="17">
        <f t="shared" si="66"/>
        <v>18.899999999999999</v>
      </c>
      <c r="M2089" s="31" t="s">
        <v>24</v>
      </c>
    </row>
    <row r="2090" spans="1:13">
      <c r="A2090" s="66" t="s">
        <v>2171</v>
      </c>
      <c r="B2090" s="18">
        <v>43862</v>
      </c>
      <c r="C2090" s="17">
        <f t="shared" si="65"/>
        <v>1</v>
      </c>
      <c r="D2090" s="19">
        <v>0.53337890435162216</v>
      </c>
      <c r="E2090" s="17" t="s">
        <v>26</v>
      </c>
      <c r="F2090" s="17" t="s">
        <v>27</v>
      </c>
      <c r="G2090" s="17" t="s">
        <v>28</v>
      </c>
      <c r="H2090" s="17" t="s">
        <v>29</v>
      </c>
      <c r="I2090" s="17" t="s">
        <v>37</v>
      </c>
      <c r="J2090" s="17">
        <v>14.9</v>
      </c>
      <c r="K2090" s="17">
        <v>1</v>
      </c>
      <c r="L2090" s="17">
        <f t="shared" si="66"/>
        <v>14.9</v>
      </c>
      <c r="M2090" s="31" t="s">
        <v>43</v>
      </c>
    </row>
    <row r="2091" spans="1:13">
      <c r="A2091" s="66" t="s">
        <v>2172</v>
      </c>
      <c r="B2091" s="18">
        <v>43862</v>
      </c>
      <c r="C2091" s="17">
        <f t="shared" si="65"/>
        <v>1</v>
      </c>
      <c r="D2091" s="19">
        <v>0.87058681969146479</v>
      </c>
      <c r="E2091" s="17" t="s">
        <v>59</v>
      </c>
      <c r="F2091" s="17" t="s">
        <v>47</v>
      </c>
      <c r="G2091" s="17" t="s">
        <v>48</v>
      </c>
      <c r="H2091" s="48" t="s">
        <v>77</v>
      </c>
      <c r="I2091" s="17" t="s">
        <v>17</v>
      </c>
      <c r="J2091" s="17">
        <v>7.9</v>
      </c>
      <c r="K2091" s="17">
        <v>1</v>
      </c>
      <c r="L2091" s="17">
        <f t="shared" si="66"/>
        <v>7.9</v>
      </c>
      <c r="M2091" s="31" t="s">
        <v>24</v>
      </c>
    </row>
    <row r="2092" spans="1:13">
      <c r="A2092" s="66" t="s">
        <v>2173</v>
      </c>
      <c r="B2092" s="18">
        <v>43862</v>
      </c>
      <c r="C2092" s="17">
        <f t="shared" si="65"/>
        <v>1</v>
      </c>
      <c r="D2092" s="19">
        <v>0.41849678676401486</v>
      </c>
      <c r="E2092" s="17" t="s">
        <v>33</v>
      </c>
      <c r="F2092" s="17" t="s">
        <v>82</v>
      </c>
      <c r="G2092" s="17" t="s">
        <v>83</v>
      </c>
      <c r="H2092" s="48" t="s">
        <v>84</v>
      </c>
      <c r="I2092" s="17" t="s">
        <v>37</v>
      </c>
      <c r="J2092" s="17">
        <v>9.8000000000000007</v>
      </c>
      <c r="K2092" s="17">
        <v>1</v>
      </c>
      <c r="L2092" s="17">
        <f t="shared" si="66"/>
        <v>9.8000000000000007</v>
      </c>
      <c r="M2092" s="31" t="s">
        <v>18</v>
      </c>
    </row>
    <row r="2093" spans="1:13">
      <c r="A2093" s="66" t="s">
        <v>2174</v>
      </c>
      <c r="B2093" s="18">
        <v>43862</v>
      </c>
      <c r="C2093" s="17">
        <f t="shared" si="65"/>
        <v>1</v>
      </c>
      <c r="D2093" s="19">
        <v>0.6236455530409778</v>
      </c>
      <c r="E2093" s="17" t="s">
        <v>20</v>
      </c>
      <c r="F2093" s="17" t="s">
        <v>34</v>
      </c>
      <c r="G2093" s="48" t="s">
        <v>35</v>
      </c>
      <c r="H2093" s="48" t="s">
        <v>36</v>
      </c>
      <c r="I2093" s="17" t="s">
        <v>37</v>
      </c>
      <c r="J2093" s="17">
        <v>21</v>
      </c>
      <c r="K2093" s="17">
        <v>1</v>
      </c>
      <c r="L2093" s="17">
        <f t="shared" si="66"/>
        <v>21</v>
      </c>
      <c r="M2093" s="31" t="s">
        <v>24</v>
      </c>
    </row>
    <row r="2094" spans="1:13">
      <c r="A2094" s="66" t="s">
        <v>2175</v>
      </c>
      <c r="B2094" s="18">
        <v>43863</v>
      </c>
      <c r="C2094" s="17">
        <f t="shared" si="65"/>
        <v>1</v>
      </c>
      <c r="D2094" s="19">
        <v>0.51661414934922811</v>
      </c>
      <c r="E2094" s="17" t="s">
        <v>59</v>
      </c>
      <c r="F2094" s="17" t="s">
        <v>27</v>
      </c>
      <c r="G2094" s="17" t="s">
        <v>28</v>
      </c>
      <c r="H2094" s="17" t="s">
        <v>29</v>
      </c>
      <c r="I2094" s="17" t="s">
        <v>37</v>
      </c>
      <c r="J2094" s="17">
        <v>14.9</v>
      </c>
      <c r="K2094" s="17">
        <v>5</v>
      </c>
      <c r="L2094" s="17">
        <f t="shared" si="66"/>
        <v>74.5</v>
      </c>
      <c r="M2094" s="31" t="s">
        <v>24</v>
      </c>
    </row>
    <row r="2095" spans="1:13">
      <c r="A2095" s="66" t="s">
        <v>2176</v>
      </c>
      <c r="B2095" s="18">
        <v>43863</v>
      </c>
      <c r="C2095" s="17">
        <f t="shared" si="65"/>
        <v>1</v>
      </c>
      <c r="D2095" s="19">
        <v>0.62620225358981485</v>
      </c>
      <c r="E2095" s="17" t="s">
        <v>20</v>
      </c>
      <c r="F2095" s="17" t="s">
        <v>47</v>
      </c>
      <c r="G2095" s="17" t="s">
        <v>48</v>
      </c>
      <c r="H2095" s="48" t="s">
        <v>77</v>
      </c>
      <c r="I2095" s="17" t="s">
        <v>17</v>
      </c>
      <c r="J2095" s="17">
        <v>7.9</v>
      </c>
      <c r="K2095" s="17">
        <v>1</v>
      </c>
      <c r="L2095" s="17">
        <f t="shared" si="66"/>
        <v>7.9</v>
      </c>
      <c r="M2095" s="31" t="s">
        <v>43</v>
      </c>
    </row>
    <row r="2096" spans="1:13">
      <c r="A2096" s="66" t="s">
        <v>2177</v>
      </c>
      <c r="B2096" s="18">
        <v>43863</v>
      </c>
      <c r="C2096" s="17">
        <f t="shared" si="65"/>
        <v>1</v>
      </c>
      <c r="D2096" s="19">
        <v>0.52161838333876775</v>
      </c>
      <c r="E2096" s="17" t="s">
        <v>20</v>
      </c>
      <c r="F2096" s="17" t="s">
        <v>34</v>
      </c>
      <c r="G2096" s="48" t="s">
        <v>35</v>
      </c>
      <c r="H2096" s="48" t="s">
        <v>36</v>
      </c>
      <c r="I2096" s="17" t="s">
        <v>37</v>
      </c>
      <c r="J2096" s="17">
        <v>21</v>
      </c>
      <c r="K2096" s="17">
        <v>1</v>
      </c>
      <c r="L2096" s="17">
        <f t="shared" si="66"/>
        <v>21</v>
      </c>
      <c r="M2096" s="31" t="s">
        <v>24</v>
      </c>
    </row>
    <row r="2097" spans="1:13">
      <c r="A2097" s="66" t="s">
        <v>2178</v>
      </c>
      <c r="B2097" s="18">
        <v>43863</v>
      </c>
      <c r="C2097" s="17">
        <f t="shared" si="65"/>
        <v>1</v>
      </c>
      <c r="D2097" s="19">
        <v>0.90691158039409936</v>
      </c>
      <c r="E2097" s="17" t="s">
        <v>26</v>
      </c>
      <c r="F2097" s="17" t="s">
        <v>47</v>
      </c>
      <c r="G2097" s="17" t="s">
        <v>48</v>
      </c>
      <c r="H2097" s="48" t="s">
        <v>77</v>
      </c>
      <c r="I2097" s="17" t="s">
        <v>17</v>
      </c>
      <c r="J2097" s="17">
        <v>7.9</v>
      </c>
      <c r="K2097" s="17">
        <v>2</v>
      </c>
      <c r="L2097" s="17">
        <f t="shared" si="66"/>
        <v>15.8</v>
      </c>
      <c r="M2097" s="31" t="s">
        <v>24</v>
      </c>
    </row>
    <row r="2098" spans="1:13">
      <c r="A2098" s="66" t="s">
        <v>2179</v>
      </c>
      <c r="B2098" s="18">
        <v>43864</v>
      </c>
      <c r="C2098" s="17">
        <f t="shared" si="65"/>
        <v>1</v>
      </c>
      <c r="D2098" s="19">
        <v>0.54801110511924833</v>
      </c>
      <c r="E2098" s="17" t="s">
        <v>33</v>
      </c>
      <c r="F2098" s="17" t="s">
        <v>82</v>
      </c>
      <c r="G2098" s="17" t="s">
        <v>83</v>
      </c>
      <c r="H2098" s="48" t="s">
        <v>84</v>
      </c>
      <c r="I2098" s="17" t="s">
        <v>37</v>
      </c>
      <c r="J2098" s="17">
        <v>9.8000000000000007</v>
      </c>
      <c r="K2098" s="17">
        <v>2</v>
      </c>
      <c r="L2098" s="17">
        <f t="shared" si="66"/>
        <v>19.600000000000001</v>
      </c>
      <c r="M2098" s="31" t="s">
        <v>18</v>
      </c>
    </row>
    <row r="2099" spans="1:13">
      <c r="A2099" s="66" t="s">
        <v>2180</v>
      </c>
      <c r="B2099" s="18">
        <v>43864</v>
      </c>
      <c r="C2099" s="17">
        <f t="shared" si="65"/>
        <v>1</v>
      </c>
      <c r="D2099" s="19">
        <v>0.8987724934641117</v>
      </c>
      <c r="E2099" s="17" t="s">
        <v>13</v>
      </c>
      <c r="F2099" s="17" t="s">
        <v>21</v>
      </c>
      <c r="G2099" s="17" t="s">
        <v>22</v>
      </c>
      <c r="H2099" s="17" t="s">
        <v>23</v>
      </c>
      <c r="I2099" s="17" t="s">
        <v>17</v>
      </c>
      <c r="J2099" s="17">
        <v>18.899999999999999</v>
      </c>
      <c r="K2099" s="17">
        <v>1</v>
      </c>
      <c r="L2099" s="17">
        <f t="shared" si="66"/>
        <v>18.899999999999999</v>
      </c>
      <c r="M2099" s="31" t="s">
        <v>24</v>
      </c>
    </row>
    <row r="2100" spans="1:13">
      <c r="A2100" s="66" t="s">
        <v>2181</v>
      </c>
      <c r="B2100" s="18">
        <v>43865</v>
      </c>
      <c r="C2100" s="17">
        <f t="shared" si="65"/>
        <v>1</v>
      </c>
      <c r="D2100" s="19">
        <v>0.85582220940677312</v>
      </c>
      <c r="E2100" s="17" t="s">
        <v>59</v>
      </c>
      <c r="F2100" s="17" t="s">
        <v>47</v>
      </c>
      <c r="G2100" s="17" t="s">
        <v>48</v>
      </c>
      <c r="H2100" s="48" t="s">
        <v>77</v>
      </c>
      <c r="I2100" s="17" t="s">
        <v>17</v>
      </c>
      <c r="J2100" s="17">
        <v>7.9</v>
      </c>
      <c r="K2100" s="17">
        <v>1</v>
      </c>
      <c r="L2100" s="17">
        <f t="shared" si="66"/>
        <v>7.9</v>
      </c>
      <c r="M2100" s="31" t="s">
        <v>43</v>
      </c>
    </row>
    <row r="2101" spans="1:13">
      <c r="A2101" s="66" t="s">
        <v>2182</v>
      </c>
      <c r="B2101" s="18">
        <v>43865</v>
      </c>
      <c r="C2101" s="17">
        <f t="shared" si="65"/>
        <v>1</v>
      </c>
      <c r="D2101" s="19">
        <v>0.77675378981827969</v>
      </c>
      <c r="E2101" s="17" t="s">
        <v>13</v>
      </c>
      <c r="F2101" s="17" t="s">
        <v>34</v>
      </c>
      <c r="G2101" s="48" t="s">
        <v>35</v>
      </c>
      <c r="H2101" s="48" t="s">
        <v>36</v>
      </c>
      <c r="I2101" s="17" t="s">
        <v>37</v>
      </c>
      <c r="J2101" s="17">
        <v>21</v>
      </c>
      <c r="K2101" s="17">
        <v>2</v>
      </c>
      <c r="L2101" s="17">
        <f t="shared" si="66"/>
        <v>42</v>
      </c>
      <c r="M2101" s="31" t="s">
        <v>24</v>
      </c>
    </row>
    <row r="2102" spans="1:13">
      <c r="A2102" s="66" t="s">
        <v>2183</v>
      </c>
      <c r="B2102" s="18">
        <v>43866</v>
      </c>
      <c r="C2102" s="17">
        <f t="shared" si="65"/>
        <v>1</v>
      </c>
      <c r="D2102" s="19">
        <v>0.70552717564559275</v>
      </c>
      <c r="E2102" s="17" t="s">
        <v>26</v>
      </c>
      <c r="F2102" s="17" t="s">
        <v>47</v>
      </c>
      <c r="G2102" s="17" t="s">
        <v>48</v>
      </c>
      <c r="H2102" s="48" t="s">
        <v>77</v>
      </c>
      <c r="I2102" s="17" t="s">
        <v>17</v>
      </c>
      <c r="J2102" s="17">
        <v>7.9</v>
      </c>
      <c r="K2102" s="17">
        <v>2</v>
      </c>
      <c r="L2102" s="17">
        <f t="shared" si="66"/>
        <v>15.8</v>
      </c>
      <c r="M2102" s="31" t="s">
        <v>18</v>
      </c>
    </row>
    <row r="2103" spans="1:13">
      <c r="A2103" s="66" t="s">
        <v>2184</v>
      </c>
      <c r="B2103" s="18">
        <v>43866</v>
      </c>
      <c r="C2103" s="17">
        <f t="shared" si="65"/>
        <v>1</v>
      </c>
      <c r="D2103" s="19">
        <v>0.84145461705887659</v>
      </c>
      <c r="E2103" s="17" t="s">
        <v>33</v>
      </c>
      <c r="F2103" s="17" t="s">
        <v>82</v>
      </c>
      <c r="G2103" s="17" t="s">
        <v>83</v>
      </c>
      <c r="H2103" s="48" t="s">
        <v>84</v>
      </c>
      <c r="I2103" s="17" t="s">
        <v>37</v>
      </c>
      <c r="J2103" s="17">
        <v>9.8000000000000007</v>
      </c>
      <c r="K2103" s="17">
        <v>2</v>
      </c>
      <c r="L2103" s="17">
        <f t="shared" si="66"/>
        <v>19.600000000000001</v>
      </c>
      <c r="M2103" s="31" t="s">
        <v>24</v>
      </c>
    </row>
    <row r="2104" spans="1:13">
      <c r="A2104" s="66" t="s">
        <v>2185</v>
      </c>
      <c r="B2104" s="18">
        <v>43866</v>
      </c>
      <c r="C2104" s="17">
        <f t="shared" si="65"/>
        <v>1</v>
      </c>
      <c r="D2104" s="19">
        <v>0.69275108363584414</v>
      </c>
      <c r="E2104" s="17" t="s">
        <v>26</v>
      </c>
      <c r="F2104" s="17" t="s">
        <v>21</v>
      </c>
      <c r="G2104" s="17" t="s">
        <v>22</v>
      </c>
      <c r="H2104" s="17" t="s">
        <v>23</v>
      </c>
      <c r="I2104" s="17" t="s">
        <v>17</v>
      </c>
      <c r="J2104" s="17">
        <v>18.899999999999999</v>
      </c>
      <c r="K2104" s="17">
        <v>2</v>
      </c>
      <c r="L2104" s="17">
        <f t="shared" si="66"/>
        <v>37.799999999999997</v>
      </c>
      <c r="M2104" s="31" t="s">
        <v>24</v>
      </c>
    </row>
    <row r="2105" spans="1:13">
      <c r="A2105" s="66" t="s">
        <v>2186</v>
      </c>
      <c r="B2105" s="18">
        <v>43868</v>
      </c>
      <c r="C2105" s="17">
        <f t="shared" si="65"/>
        <v>1</v>
      </c>
      <c r="D2105" s="19">
        <v>0.6642862998375072</v>
      </c>
      <c r="E2105" s="17" t="s">
        <v>26</v>
      </c>
      <c r="F2105" s="17" t="s">
        <v>47</v>
      </c>
      <c r="G2105" s="17" t="s">
        <v>48</v>
      </c>
      <c r="H2105" s="48" t="s">
        <v>77</v>
      </c>
      <c r="I2105" s="17" t="s">
        <v>17</v>
      </c>
      <c r="J2105" s="17">
        <v>7.9</v>
      </c>
      <c r="K2105" s="17">
        <v>1</v>
      </c>
      <c r="L2105" s="17">
        <f t="shared" si="66"/>
        <v>7.9</v>
      </c>
      <c r="M2105" s="31" t="s">
        <v>38</v>
      </c>
    </row>
    <row r="2106" spans="1:13">
      <c r="A2106" s="66" t="s">
        <v>2187</v>
      </c>
      <c r="B2106" s="18">
        <v>43869</v>
      </c>
      <c r="C2106" s="17">
        <f t="shared" si="65"/>
        <v>1</v>
      </c>
      <c r="D2106" s="19">
        <v>0.873164761650707</v>
      </c>
      <c r="E2106" s="17" t="s">
        <v>26</v>
      </c>
      <c r="F2106" s="17" t="s">
        <v>47</v>
      </c>
      <c r="G2106" s="17" t="s">
        <v>48</v>
      </c>
      <c r="H2106" s="48" t="s">
        <v>77</v>
      </c>
      <c r="I2106" s="17" t="s">
        <v>17</v>
      </c>
      <c r="J2106" s="17">
        <v>7.9</v>
      </c>
      <c r="K2106" s="17">
        <v>2</v>
      </c>
      <c r="L2106" s="17">
        <f t="shared" si="66"/>
        <v>15.8</v>
      </c>
      <c r="M2106" s="31" t="s">
        <v>43</v>
      </c>
    </row>
    <row r="2107" spans="1:13">
      <c r="A2107" s="66" t="s">
        <v>2188</v>
      </c>
      <c r="B2107" s="18">
        <v>43869</v>
      </c>
      <c r="C2107" s="17">
        <f t="shared" si="65"/>
        <v>1</v>
      </c>
      <c r="D2107" s="19">
        <v>0.63617908953882707</v>
      </c>
      <c r="E2107" s="17" t="s">
        <v>13</v>
      </c>
      <c r="F2107" s="17" t="s">
        <v>14</v>
      </c>
      <c r="G2107" s="17" t="s">
        <v>15</v>
      </c>
      <c r="H2107" s="17" t="s">
        <v>16</v>
      </c>
      <c r="I2107" s="17" t="s">
        <v>17</v>
      </c>
      <c r="J2107" s="17">
        <v>29.9</v>
      </c>
      <c r="K2107" s="17">
        <v>1</v>
      </c>
      <c r="L2107" s="17">
        <f t="shared" si="66"/>
        <v>29.9</v>
      </c>
      <c r="M2107" s="31" t="s">
        <v>24</v>
      </c>
    </row>
    <row r="2108" spans="1:13">
      <c r="A2108" s="66" t="s">
        <v>2189</v>
      </c>
      <c r="B2108" s="18">
        <v>43869</v>
      </c>
      <c r="C2108" s="17">
        <f t="shared" si="65"/>
        <v>1</v>
      </c>
      <c r="D2108" s="19">
        <v>0.55701772214897372</v>
      </c>
      <c r="E2108" s="17" t="s">
        <v>33</v>
      </c>
      <c r="F2108" s="17" t="s">
        <v>27</v>
      </c>
      <c r="G2108" s="17" t="s">
        <v>28</v>
      </c>
      <c r="H2108" s="17" t="s">
        <v>29</v>
      </c>
      <c r="I2108" s="17" t="s">
        <v>37</v>
      </c>
      <c r="J2108" s="17">
        <v>14.9</v>
      </c>
      <c r="K2108" s="17">
        <v>2</v>
      </c>
      <c r="L2108" s="17">
        <f t="shared" si="66"/>
        <v>29.8</v>
      </c>
      <c r="M2108" s="51" t="s">
        <v>1028</v>
      </c>
    </row>
    <row r="2109" spans="1:13">
      <c r="A2109" s="66" t="s">
        <v>2190</v>
      </c>
      <c r="B2109" s="18">
        <v>43870</v>
      </c>
      <c r="C2109" s="17">
        <f t="shared" si="65"/>
        <v>1</v>
      </c>
      <c r="D2109" s="19">
        <v>0.51270277721537427</v>
      </c>
      <c r="E2109" s="17" t="s">
        <v>13</v>
      </c>
      <c r="F2109" s="17" t="s">
        <v>47</v>
      </c>
      <c r="G2109" s="17" t="s">
        <v>48</v>
      </c>
      <c r="H2109" s="48" t="s">
        <v>77</v>
      </c>
      <c r="I2109" s="17" t="s">
        <v>17</v>
      </c>
      <c r="J2109" s="17">
        <v>7.9</v>
      </c>
      <c r="K2109" s="17">
        <v>2</v>
      </c>
      <c r="L2109" s="17">
        <f t="shared" si="66"/>
        <v>15.8</v>
      </c>
      <c r="M2109" s="31" t="s">
        <v>24</v>
      </c>
    </row>
    <row r="2110" spans="1:13">
      <c r="A2110" s="66" t="s">
        <v>2191</v>
      </c>
      <c r="B2110" s="18">
        <v>43870</v>
      </c>
      <c r="C2110" s="17">
        <f t="shared" si="65"/>
        <v>1</v>
      </c>
      <c r="D2110" s="19">
        <v>0.64207625978875293</v>
      </c>
      <c r="E2110" s="17" t="s">
        <v>33</v>
      </c>
      <c r="F2110" s="17" t="s">
        <v>47</v>
      </c>
      <c r="G2110" s="17" t="s">
        <v>48</v>
      </c>
      <c r="H2110" s="48" t="s">
        <v>77</v>
      </c>
      <c r="I2110" s="17" t="s">
        <v>17</v>
      </c>
      <c r="J2110" s="17">
        <v>7.9</v>
      </c>
      <c r="K2110" s="17">
        <v>1</v>
      </c>
      <c r="L2110" s="17">
        <f t="shared" si="66"/>
        <v>7.9</v>
      </c>
      <c r="M2110" s="31" t="s">
        <v>24</v>
      </c>
    </row>
    <row r="2111" spans="1:13">
      <c r="A2111" s="66" t="s">
        <v>2192</v>
      </c>
      <c r="B2111" s="18">
        <v>43871</v>
      </c>
      <c r="C2111" s="17">
        <f t="shared" si="65"/>
        <v>1</v>
      </c>
      <c r="D2111" s="19">
        <v>0.460845234295089</v>
      </c>
      <c r="E2111" s="17" t="s">
        <v>33</v>
      </c>
      <c r="F2111" s="17" t="s">
        <v>21</v>
      </c>
      <c r="G2111" s="17" t="s">
        <v>22</v>
      </c>
      <c r="H2111" s="17" t="s">
        <v>23</v>
      </c>
      <c r="I2111" s="17" t="s">
        <v>17</v>
      </c>
      <c r="J2111" s="17">
        <v>18.899999999999999</v>
      </c>
      <c r="K2111" s="17">
        <v>1</v>
      </c>
      <c r="L2111" s="17">
        <f t="shared" si="66"/>
        <v>18.899999999999999</v>
      </c>
      <c r="M2111" s="31" t="s">
        <v>43</v>
      </c>
    </row>
    <row r="2112" spans="1:13">
      <c r="A2112" s="66" t="s">
        <v>2193</v>
      </c>
      <c r="B2112" s="18">
        <v>43871</v>
      </c>
      <c r="C2112" s="17">
        <f t="shared" si="65"/>
        <v>1</v>
      </c>
      <c r="D2112" s="19">
        <v>0.60923328141098232</v>
      </c>
      <c r="E2112" s="17" t="s">
        <v>13</v>
      </c>
      <c r="F2112" s="17" t="s">
        <v>34</v>
      </c>
      <c r="G2112" s="48" t="s">
        <v>35</v>
      </c>
      <c r="H2112" s="48" t="s">
        <v>36</v>
      </c>
      <c r="I2112" s="17" t="s">
        <v>37</v>
      </c>
      <c r="J2112" s="17">
        <v>21</v>
      </c>
      <c r="K2112" s="17">
        <v>1</v>
      </c>
      <c r="L2112" s="17">
        <f t="shared" si="66"/>
        <v>21</v>
      </c>
      <c r="M2112" s="31" t="s">
        <v>24</v>
      </c>
    </row>
    <row r="2113" spans="1:13">
      <c r="A2113" s="66" t="s">
        <v>2194</v>
      </c>
      <c r="B2113" s="18">
        <v>43872</v>
      </c>
      <c r="C2113" s="17">
        <f t="shared" si="65"/>
        <v>1</v>
      </c>
      <c r="D2113" s="19">
        <v>0.83202555076469442</v>
      </c>
      <c r="E2113" s="17" t="s">
        <v>33</v>
      </c>
      <c r="F2113" s="17" t="s">
        <v>27</v>
      </c>
      <c r="G2113" s="17" t="s">
        <v>28</v>
      </c>
      <c r="H2113" s="17" t="s">
        <v>29</v>
      </c>
      <c r="I2113" s="17" t="s">
        <v>37</v>
      </c>
      <c r="J2113" s="17">
        <v>14.9</v>
      </c>
      <c r="K2113" s="17">
        <v>1</v>
      </c>
      <c r="L2113" s="17">
        <f t="shared" si="66"/>
        <v>14.9</v>
      </c>
      <c r="M2113" s="31" t="s">
        <v>43</v>
      </c>
    </row>
    <row r="2114" spans="1:13">
      <c r="A2114" s="66" t="s">
        <v>2195</v>
      </c>
      <c r="B2114" s="18">
        <v>43872</v>
      </c>
      <c r="C2114" s="17">
        <f t="shared" si="65"/>
        <v>1</v>
      </c>
      <c r="D2114" s="19">
        <v>0.49943591900550738</v>
      </c>
      <c r="E2114" s="17" t="s">
        <v>59</v>
      </c>
      <c r="F2114" s="17" t="s">
        <v>14</v>
      </c>
      <c r="G2114" s="17" t="s">
        <v>15</v>
      </c>
      <c r="H2114" s="17" t="s">
        <v>16</v>
      </c>
      <c r="I2114" s="17" t="s">
        <v>17</v>
      </c>
      <c r="J2114" s="17">
        <v>29.9</v>
      </c>
      <c r="K2114" s="17">
        <v>1</v>
      </c>
      <c r="L2114" s="17">
        <f t="shared" si="66"/>
        <v>29.9</v>
      </c>
      <c r="M2114" s="31" t="s">
        <v>24</v>
      </c>
    </row>
    <row r="2115" spans="1:13">
      <c r="A2115" s="66" t="s">
        <v>2196</v>
      </c>
      <c r="B2115" s="18">
        <v>43872</v>
      </c>
      <c r="C2115" s="17">
        <f t="shared" ref="C2115:C2178" si="67">INT((MONTH(B2115)-1)/3)+1</f>
        <v>1</v>
      </c>
      <c r="D2115" s="19">
        <v>0.61275754777380675</v>
      </c>
      <c r="E2115" s="17" t="s">
        <v>26</v>
      </c>
      <c r="F2115" s="17" t="s">
        <v>27</v>
      </c>
      <c r="G2115" s="17" t="s">
        <v>28</v>
      </c>
      <c r="H2115" s="17" t="s">
        <v>29</v>
      </c>
      <c r="I2115" s="17" t="s">
        <v>37</v>
      </c>
      <c r="J2115" s="17">
        <v>14.9</v>
      </c>
      <c r="K2115" s="17">
        <v>2</v>
      </c>
      <c r="L2115" s="17">
        <f t="shared" si="66"/>
        <v>29.8</v>
      </c>
      <c r="M2115" s="31" t="s">
        <v>24</v>
      </c>
    </row>
    <row r="2116" spans="1:13">
      <c r="A2116" s="66" t="s">
        <v>2197</v>
      </c>
      <c r="B2116" s="18">
        <v>43872</v>
      </c>
      <c r="C2116" s="17">
        <f t="shared" si="67"/>
        <v>1</v>
      </c>
      <c r="D2116" s="19">
        <v>0.88725017112208426</v>
      </c>
      <c r="E2116" s="17" t="s">
        <v>33</v>
      </c>
      <c r="F2116" s="17" t="s">
        <v>14</v>
      </c>
      <c r="G2116" s="17" t="s">
        <v>15</v>
      </c>
      <c r="H2116" s="17" t="s">
        <v>16</v>
      </c>
      <c r="I2116" s="17" t="s">
        <v>17</v>
      </c>
      <c r="J2116" s="17">
        <v>29.9</v>
      </c>
      <c r="K2116" s="17">
        <v>1</v>
      </c>
      <c r="L2116" s="17">
        <f t="shared" si="66"/>
        <v>29.9</v>
      </c>
      <c r="M2116" s="51" t="s">
        <v>1028</v>
      </c>
    </row>
    <row r="2117" spans="1:13">
      <c r="A2117" s="66" t="s">
        <v>2198</v>
      </c>
      <c r="B2117" s="18">
        <v>43873</v>
      </c>
      <c r="C2117" s="17">
        <f t="shared" si="67"/>
        <v>1</v>
      </c>
      <c r="D2117" s="19">
        <v>0.89787311354465671</v>
      </c>
      <c r="E2117" s="17" t="s">
        <v>26</v>
      </c>
      <c r="F2117" s="17" t="s">
        <v>14</v>
      </c>
      <c r="G2117" s="17" t="s">
        <v>15</v>
      </c>
      <c r="H2117" s="17" t="s">
        <v>16</v>
      </c>
      <c r="I2117" s="17" t="s">
        <v>17</v>
      </c>
      <c r="J2117" s="17">
        <v>29.9</v>
      </c>
      <c r="K2117" s="17">
        <v>1</v>
      </c>
      <c r="L2117" s="17">
        <f t="shared" si="66"/>
        <v>29.9</v>
      </c>
      <c r="M2117" s="31" t="s">
        <v>24</v>
      </c>
    </row>
    <row r="2118" spans="1:13">
      <c r="A2118" s="66" t="s">
        <v>2199</v>
      </c>
      <c r="B2118" s="18">
        <v>43873</v>
      </c>
      <c r="C2118" s="17">
        <f t="shared" si="67"/>
        <v>1</v>
      </c>
      <c r="D2118" s="19">
        <v>0.54881191703057974</v>
      </c>
      <c r="E2118" s="17" t="s">
        <v>13</v>
      </c>
      <c r="F2118" s="17" t="s">
        <v>14</v>
      </c>
      <c r="G2118" s="17" t="s">
        <v>15</v>
      </c>
      <c r="H2118" s="17" t="s">
        <v>16</v>
      </c>
      <c r="I2118" s="17" t="s">
        <v>17</v>
      </c>
      <c r="J2118" s="17">
        <v>29.9</v>
      </c>
      <c r="K2118" s="17">
        <v>1</v>
      </c>
      <c r="L2118" s="17">
        <f t="shared" si="66"/>
        <v>29.9</v>
      </c>
      <c r="M2118" s="31" t="s">
        <v>38</v>
      </c>
    </row>
    <row r="2119" spans="1:13">
      <c r="A2119" s="66" t="s">
        <v>2200</v>
      </c>
      <c r="B2119" s="18">
        <v>43873</v>
      </c>
      <c r="C2119" s="17">
        <f t="shared" si="67"/>
        <v>1</v>
      </c>
      <c r="D2119" s="19">
        <v>0.49836460513248471</v>
      </c>
      <c r="E2119" s="17" t="s">
        <v>13</v>
      </c>
      <c r="F2119" s="17" t="s">
        <v>21</v>
      </c>
      <c r="G2119" s="17" t="s">
        <v>22</v>
      </c>
      <c r="H2119" s="17" t="s">
        <v>23</v>
      </c>
      <c r="I2119" s="17" t="s">
        <v>17</v>
      </c>
      <c r="J2119" s="17">
        <v>18.899999999999999</v>
      </c>
      <c r="K2119" s="17">
        <v>1</v>
      </c>
      <c r="L2119" s="17">
        <f t="shared" si="66"/>
        <v>18.899999999999999</v>
      </c>
      <c r="M2119" s="31" t="s">
        <v>43</v>
      </c>
    </row>
    <row r="2120" spans="1:13">
      <c r="A2120" s="66" t="s">
        <v>2201</v>
      </c>
      <c r="B2120" s="18">
        <v>43873</v>
      </c>
      <c r="C2120" s="17">
        <f t="shared" si="67"/>
        <v>1</v>
      </c>
      <c r="D2120" s="19">
        <v>0.79114224475335326</v>
      </c>
      <c r="E2120" s="17" t="s">
        <v>59</v>
      </c>
      <c r="F2120" s="49"/>
      <c r="G2120" s="17" t="s">
        <v>22</v>
      </c>
      <c r="H2120" s="17" t="s">
        <v>23</v>
      </c>
      <c r="I2120" s="17" t="s">
        <v>17</v>
      </c>
      <c r="J2120" s="17">
        <v>18.899999999999999</v>
      </c>
      <c r="K2120" s="17">
        <v>2</v>
      </c>
      <c r="L2120" s="17">
        <f t="shared" si="66"/>
        <v>37.799999999999997</v>
      </c>
      <c r="M2120" s="31" t="s">
        <v>43</v>
      </c>
    </row>
    <row r="2121" spans="1:13">
      <c r="A2121" s="66" t="s">
        <v>2202</v>
      </c>
      <c r="B2121" s="18">
        <v>43873</v>
      </c>
      <c r="C2121" s="17">
        <f t="shared" si="67"/>
        <v>1</v>
      </c>
      <c r="D2121" s="19">
        <v>0.67034540988746705</v>
      </c>
      <c r="E2121" s="17" t="s">
        <v>59</v>
      </c>
      <c r="F2121" s="49"/>
      <c r="G2121" s="17" t="s">
        <v>22</v>
      </c>
      <c r="H2121" s="17" t="s">
        <v>23</v>
      </c>
      <c r="I2121" s="17" t="s">
        <v>17</v>
      </c>
      <c r="J2121" s="17">
        <v>18.899999999999999</v>
      </c>
      <c r="K2121" s="17">
        <v>1</v>
      </c>
      <c r="L2121" s="17">
        <f t="shared" si="66"/>
        <v>18.899999999999999</v>
      </c>
      <c r="M2121" s="31" t="s">
        <v>24</v>
      </c>
    </row>
    <row r="2122" spans="1:13">
      <c r="A2122" s="66" t="s">
        <v>2203</v>
      </c>
      <c r="B2122" s="18">
        <v>43875</v>
      </c>
      <c r="C2122" s="17">
        <f t="shared" si="67"/>
        <v>1</v>
      </c>
      <c r="D2122" s="19">
        <v>0.70822460158503664</v>
      </c>
      <c r="E2122" s="17" t="s">
        <v>33</v>
      </c>
      <c r="F2122" s="49"/>
      <c r="G2122" s="17" t="s">
        <v>22</v>
      </c>
      <c r="H2122" s="17" t="s">
        <v>23</v>
      </c>
      <c r="I2122" s="17" t="s">
        <v>17</v>
      </c>
      <c r="J2122" s="17">
        <v>18.899999999999999</v>
      </c>
      <c r="K2122" s="17">
        <v>2</v>
      </c>
      <c r="L2122" s="17">
        <f t="shared" si="66"/>
        <v>37.799999999999997</v>
      </c>
      <c r="M2122" s="31" t="s">
        <v>24</v>
      </c>
    </row>
    <row r="2123" spans="1:13">
      <c r="A2123" s="66" t="s">
        <v>2204</v>
      </c>
      <c r="B2123" s="18">
        <v>43876</v>
      </c>
      <c r="C2123" s="17">
        <f t="shared" si="67"/>
        <v>1</v>
      </c>
      <c r="D2123" s="19">
        <v>0.4881767025683153</v>
      </c>
      <c r="E2123" s="17" t="s">
        <v>20</v>
      </c>
      <c r="F2123" s="17" t="s">
        <v>21</v>
      </c>
      <c r="G2123" s="17" t="s">
        <v>22</v>
      </c>
      <c r="H2123" s="17" t="s">
        <v>23</v>
      </c>
      <c r="I2123" s="17" t="s">
        <v>17</v>
      </c>
      <c r="J2123" s="17">
        <v>18.899999999999999</v>
      </c>
      <c r="K2123" s="17">
        <v>1</v>
      </c>
      <c r="L2123" s="17">
        <f t="shared" si="66"/>
        <v>18.899999999999999</v>
      </c>
      <c r="M2123" s="31" t="s">
        <v>18</v>
      </c>
    </row>
    <row r="2124" spans="1:13">
      <c r="A2124" s="66" t="s">
        <v>2205</v>
      </c>
      <c r="B2124" s="18">
        <v>43876</v>
      </c>
      <c r="C2124" s="17">
        <f t="shared" si="67"/>
        <v>1</v>
      </c>
      <c r="D2124" s="19">
        <v>0.52955437593387766</v>
      </c>
      <c r="E2124" s="17" t="s">
        <v>26</v>
      </c>
      <c r="F2124" s="17" t="s">
        <v>14</v>
      </c>
      <c r="G2124" s="17" t="s">
        <v>15</v>
      </c>
      <c r="H2124" s="17" t="s">
        <v>16</v>
      </c>
      <c r="I2124" s="17" t="s">
        <v>17</v>
      </c>
      <c r="J2124" s="17">
        <v>29.9</v>
      </c>
      <c r="K2124" s="17">
        <v>2</v>
      </c>
      <c r="L2124" s="17">
        <f t="shared" si="66"/>
        <v>59.8</v>
      </c>
      <c r="M2124" s="31" t="s">
        <v>18</v>
      </c>
    </row>
    <row r="2125" spans="1:13">
      <c r="A2125" s="66" t="s">
        <v>2206</v>
      </c>
      <c r="B2125" s="18">
        <v>43877</v>
      </c>
      <c r="C2125" s="17">
        <f t="shared" si="67"/>
        <v>1</v>
      </c>
      <c r="D2125" s="19">
        <v>0.6976305696231222</v>
      </c>
      <c r="E2125" s="17" t="s">
        <v>33</v>
      </c>
      <c r="F2125" s="17" t="s">
        <v>47</v>
      </c>
      <c r="G2125" s="17" t="s">
        <v>48</v>
      </c>
      <c r="H2125" s="48" t="s">
        <v>77</v>
      </c>
      <c r="I2125" s="17" t="s">
        <v>17</v>
      </c>
      <c r="J2125" s="17">
        <v>7.9</v>
      </c>
      <c r="K2125" s="17">
        <v>1</v>
      </c>
      <c r="L2125" s="17">
        <f t="shared" si="66"/>
        <v>7.9</v>
      </c>
      <c r="M2125" s="31" t="s">
        <v>43</v>
      </c>
    </row>
    <row r="2126" spans="1:13">
      <c r="A2126" s="66" t="s">
        <v>2207</v>
      </c>
      <c r="B2126" s="18">
        <v>43877</v>
      </c>
      <c r="C2126" s="17">
        <f t="shared" si="67"/>
        <v>1</v>
      </c>
      <c r="D2126" s="19">
        <v>0.62027359815583361</v>
      </c>
      <c r="E2126" s="17" t="s">
        <v>13</v>
      </c>
      <c r="F2126" s="17" t="s">
        <v>82</v>
      </c>
      <c r="G2126" s="17" t="s">
        <v>83</v>
      </c>
      <c r="H2126" s="48" t="s">
        <v>84</v>
      </c>
      <c r="I2126" s="17" t="s">
        <v>37</v>
      </c>
      <c r="J2126" s="17">
        <v>9.8000000000000007</v>
      </c>
      <c r="K2126" s="17">
        <v>1</v>
      </c>
      <c r="L2126" s="17">
        <f t="shared" si="66"/>
        <v>9.8000000000000007</v>
      </c>
      <c r="M2126" s="31" t="s">
        <v>24</v>
      </c>
    </row>
    <row r="2127" spans="1:13">
      <c r="A2127" s="66" t="s">
        <v>2208</v>
      </c>
      <c r="B2127" s="18">
        <v>43878</v>
      </c>
      <c r="C2127" s="17">
        <f t="shared" si="67"/>
        <v>1</v>
      </c>
      <c r="D2127" s="19">
        <v>0.90031863412626345</v>
      </c>
      <c r="E2127" s="17" t="s">
        <v>33</v>
      </c>
      <c r="F2127" s="17" t="s">
        <v>82</v>
      </c>
      <c r="G2127" s="17" t="s">
        <v>83</v>
      </c>
      <c r="H2127" s="48" t="s">
        <v>84</v>
      </c>
      <c r="I2127" s="17" t="s">
        <v>37</v>
      </c>
      <c r="J2127" s="17">
        <v>9.8000000000000007</v>
      </c>
      <c r="K2127" s="17">
        <v>1</v>
      </c>
      <c r="L2127" s="17">
        <f t="shared" si="66"/>
        <v>9.8000000000000007</v>
      </c>
      <c r="M2127" s="31" t="s">
        <v>24</v>
      </c>
    </row>
    <row r="2128" spans="1:13">
      <c r="A2128" s="66" t="s">
        <v>2209</v>
      </c>
      <c r="B2128" s="18">
        <v>43879</v>
      </c>
      <c r="C2128" s="17">
        <f t="shared" si="67"/>
        <v>1</v>
      </c>
      <c r="D2128" s="19">
        <v>0.61494891318330847</v>
      </c>
      <c r="E2128" s="17" t="s">
        <v>59</v>
      </c>
      <c r="F2128" s="17" t="s">
        <v>21</v>
      </c>
      <c r="G2128" s="17" t="s">
        <v>22</v>
      </c>
      <c r="H2128" s="17" t="s">
        <v>23</v>
      </c>
      <c r="I2128" s="17" t="s">
        <v>17</v>
      </c>
      <c r="J2128" s="17">
        <v>18.899999999999999</v>
      </c>
      <c r="K2128" s="17">
        <v>2</v>
      </c>
      <c r="L2128" s="17">
        <f t="shared" si="66"/>
        <v>37.799999999999997</v>
      </c>
      <c r="M2128" s="31" t="s">
        <v>18</v>
      </c>
    </row>
    <row r="2129" spans="1:13">
      <c r="A2129" s="66" t="s">
        <v>2210</v>
      </c>
      <c r="B2129" s="18">
        <v>43879</v>
      </c>
      <c r="C2129" s="17">
        <f t="shared" si="67"/>
        <v>1</v>
      </c>
      <c r="D2129" s="19">
        <v>0.78521018482187466</v>
      </c>
      <c r="E2129" s="17" t="s">
        <v>13</v>
      </c>
      <c r="F2129" s="17" t="s">
        <v>14</v>
      </c>
      <c r="G2129" s="17" t="s">
        <v>15</v>
      </c>
      <c r="H2129" s="17" t="s">
        <v>16</v>
      </c>
      <c r="I2129" s="17" t="s">
        <v>17</v>
      </c>
      <c r="J2129" s="17">
        <v>29.9</v>
      </c>
      <c r="K2129" s="17">
        <v>1</v>
      </c>
      <c r="L2129" s="17">
        <f t="shared" si="66"/>
        <v>29.9</v>
      </c>
      <c r="M2129" s="31" t="s">
        <v>18</v>
      </c>
    </row>
    <row r="2130" spans="1:13">
      <c r="A2130" s="66" t="s">
        <v>2211</v>
      </c>
      <c r="B2130" s="18">
        <v>43879</v>
      </c>
      <c r="C2130" s="17">
        <f t="shared" si="67"/>
        <v>1</v>
      </c>
      <c r="D2130" s="19">
        <v>0.56844031330579092</v>
      </c>
      <c r="E2130" s="17" t="s">
        <v>26</v>
      </c>
      <c r="F2130" s="17" t="s">
        <v>21</v>
      </c>
      <c r="G2130" s="17" t="s">
        <v>22</v>
      </c>
      <c r="H2130" s="17" t="s">
        <v>23</v>
      </c>
      <c r="I2130" s="17" t="s">
        <v>17</v>
      </c>
      <c r="J2130" s="17">
        <v>18.899999999999999</v>
      </c>
      <c r="K2130" s="17">
        <v>1</v>
      </c>
      <c r="L2130" s="17">
        <f t="shared" si="66"/>
        <v>18.899999999999999</v>
      </c>
      <c r="M2130" s="31" t="s">
        <v>24</v>
      </c>
    </row>
    <row r="2131" spans="1:13">
      <c r="A2131" s="66" t="s">
        <v>2212</v>
      </c>
      <c r="B2131" s="18">
        <v>43879</v>
      </c>
      <c r="C2131" s="17">
        <f t="shared" si="67"/>
        <v>1</v>
      </c>
      <c r="D2131" s="19">
        <v>0.72140183517275625</v>
      </c>
      <c r="E2131" s="17" t="s">
        <v>20</v>
      </c>
      <c r="F2131" s="17" t="s">
        <v>47</v>
      </c>
      <c r="G2131" s="17" t="s">
        <v>48</v>
      </c>
      <c r="H2131" s="48" t="s">
        <v>77</v>
      </c>
      <c r="I2131" s="17" t="s">
        <v>17</v>
      </c>
      <c r="J2131" s="17">
        <v>7.9</v>
      </c>
      <c r="K2131" s="17">
        <v>2</v>
      </c>
      <c r="L2131" s="17">
        <f t="shared" si="66"/>
        <v>15.8</v>
      </c>
      <c r="M2131" s="31" t="s">
        <v>24</v>
      </c>
    </row>
    <row r="2132" spans="1:13">
      <c r="A2132" s="66" t="s">
        <v>2213</v>
      </c>
      <c r="B2132" s="18">
        <v>43879</v>
      </c>
      <c r="C2132" s="17">
        <f t="shared" si="67"/>
        <v>1</v>
      </c>
      <c r="D2132" s="19">
        <v>0.67429444009575246</v>
      </c>
      <c r="E2132" s="17" t="s">
        <v>13</v>
      </c>
      <c r="F2132" s="17" t="s">
        <v>21</v>
      </c>
      <c r="G2132" s="17" t="s">
        <v>22</v>
      </c>
      <c r="H2132" s="17" t="s">
        <v>23</v>
      </c>
      <c r="I2132" s="17" t="s">
        <v>17</v>
      </c>
      <c r="J2132" s="17">
        <v>18.899999999999999</v>
      </c>
      <c r="K2132" s="17">
        <v>1</v>
      </c>
      <c r="L2132" s="17">
        <f t="shared" si="66"/>
        <v>18.899999999999999</v>
      </c>
      <c r="M2132" s="31" t="s">
        <v>18</v>
      </c>
    </row>
    <row r="2133" spans="1:13">
      <c r="A2133" s="66" t="s">
        <v>2214</v>
      </c>
      <c r="B2133" s="18">
        <v>43879</v>
      </c>
      <c r="C2133" s="17">
        <f t="shared" si="67"/>
        <v>1</v>
      </c>
      <c r="D2133" s="19">
        <v>0.85153142690573669</v>
      </c>
      <c r="E2133" s="17" t="s">
        <v>26</v>
      </c>
      <c r="F2133" s="17" t="s">
        <v>21</v>
      </c>
      <c r="G2133" s="17" t="s">
        <v>22</v>
      </c>
      <c r="H2133" s="17" t="s">
        <v>23</v>
      </c>
      <c r="I2133" s="17" t="s">
        <v>17</v>
      </c>
      <c r="J2133" s="17">
        <v>18.899999999999999</v>
      </c>
      <c r="K2133" s="17">
        <v>1</v>
      </c>
      <c r="L2133" s="17">
        <f t="shared" si="66"/>
        <v>18.899999999999999</v>
      </c>
      <c r="M2133" s="31" t="s">
        <v>43</v>
      </c>
    </row>
    <row r="2134" spans="1:13">
      <c r="A2134" s="66" t="s">
        <v>2215</v>
      </c>
      <c r="B2134" s="18">
        <v>43879</v>
      </c>
      <c r="C2134" s="17">
        <f t="shared" si="67"/>
        <v>1</v>
      </c>
      <c r="D2134" s="19">
        <v>0.75859631203380729</v>
      </c>
      <c r="E2134" s="17" t="s">
        <v>26</v>
      </c>
      <c r="F2134" s="17" t="s">
        <v>34</v>
      </c>
      <c r="G2134" s="48" t="s">
        <v>35</v>
      </c>
      <c r="H2134" s="48" t="s">
        <v>36</v>
      </c>
      <c r="I2134" s="17" t="s">
        <v>37</v>
      </c>
      <c r="J2134" s="17">
        <v>21</v>
      </c>
      <c r="K2134" s="17">
        <v>1</v>
      </c>
      <c r="L2134" s="17">
        <f t="shared" si="66"/>
        <v>21</v>
      </c>
      <c r="M2134" s="31" t="s">
        <v>24</v>
      </c>
    </row>
    <row r="2135" spans="1:13">
      <c r="A2135" s="66" t="s">
        <v>2216</v>
      </c>
      <c r="B2135" s="18">
        <v>43879</v>
      </c>
      <c r="C2135" s="17">
        <f t="shared" si="67"/>
        <v>1</v>
      </c>
      <c r="D2135" s="19">
        <v>0.66589311146145436</v>
      </c>
      <c r="E2135" s="17" t="s">
        <v>26</v>
      </c>
      <c r="F2135" s="17" t="s">
        <v>14</v>
      </c>
      <c r="G2135" s="17" t="s">
        <v>15</v>
      </c>
      <c r="H2135" s="17" t="s">
        <v>16</v>
      </c>
      <c r="I2135" s="17" t="s">
        <v>17</v>
      </c>
      <c r="J2135" s="17">
        <v>29.9</v>
      </c>
      <c r="K2135" s="17">
        <v>2</v>
      </c>
      <c r="L2135" s="17">
        <f t="shared" si="66"/>
        <v>59.8</v>
      </c>
      <c r="M2135" s="31" t="s">
        <v>24</v>
      </c>
    </row>
    <row r="2136" spans="1:13">
      <c r="A2136" s="66" t="s">
        <v>2217</v>
      </c>
      <c r="B2136" s="18">
        <v>43880</v>
      </c>
      <c r="C2136" s="17">
        <f t="shared" si="67"/>
        <v>1</v>
      </c>
      <c r="D2136" s="19">
        <v>0.86868633363099357</v>
      </c>
      <c r="E2136" s="17" t="s">
        <v>26</v>
      </c>
      <c r="F2136" s="17" t="s">
        <v>21</v>
      </c>
      <c r="G2136" s="17" t="s">
        <v>22</v>
      </c>
      <c r="H2136" s="17" t="s">
        <v>23</v>
      </c>
      <c r="I2136" s="17" t="s">
        <v>17</v>
      </c>
      <c r="J2136" s="17">
        <v>18.899999999999999</v>
      </c>
      <c r="K2136" s="17">
        <v>1</v>
      </c>
      <c r="L2136" s="17">
        <f t="shared" si="66"/>
        <v>18.899999999999999</v>
      </c>
      <c r="M2136" s="31" t="s">
        <v>43</v>
      </c>
    </row>
    <row r="2137" spans="1:13">
      <c r="A2137" s="66" t="s">
        <v>2218</v>
      </c>
      <c r="B2137" s="18">
        <v>43881</v>
      </c>
      <c r="C2137" s="17">
        <f t="shared" si="67"/>
        <v>1</v>
      </c>
      <c r="D2137" s="19">
        <v>0.42657667838440555</v>
      </c>
      <c r="E2137" s="17" t="s">
        <v>26</v>
      </c>
      <c r="F2137" s="17" t="s">
        <v>47</v>
      </c>
      <c r="G2137" s="17" t="s">
        <v>48</v>
      </c>
      <c r="H2137" s="48" t="s">
        <v>77</v>
      </c>
      <c r="I2137" s="17" t="s">
        <v>17</v>
      </c>
      <c r="J2137" s="17">
        <v>7.9</v>
      </c>
      <c r="K2137" s="17">
        <v>1</v>
      </c>
      <c r="L2137" s="17">
        <f t="shared" si="66"/>
        <v>7.9</v>
      </c>
      <c r="M2137" s="31" t="s">
        <v>24</v>
      </c>
    </row>
    <row r="2138" spans="1:13">
      <c r="A2138" s="66" t="s">
        <v>2219</v>
      </c>
      <c r="B2138" s="18">
        <v>43881</v>
      </c>
      <c r="C2138" s="17">
        <f t="shared" si="67"/>
        <v>1</v>
      </c>
      <c r="D2138" s="19">
        <v>0.91649678912680332</v>
      </c>
      <c r="E2138" s="17" t="s">
        <v>26</v>
      </c>
      <c r="F2138" s="17" t="s">
        <v>47</v>
      </c>
      <c r="G2138" s="17" t="s">
        <v>48</v>
      </c>
      <c r="H2138" s="48" t="s">
        <v>77</v>
      </c>
      <c r="I2138" s="17" t="s">
        <v>17</v>
      </c>
      <c r="J2138" s="17">
        <v>7.9</v>
      </c>
      <c r="K2138" s="17">
        <v>1</v>
      </c>
      <c r="L2138" s="17">
        <f t="shared" si="66"/>
        <v>7.9</v>
      </c>
      <c r="M2138" s="31" t="s">
        <v>38</v>
      </c>
    </row>
    <row r="2139" spans="1:13">
      <c r="A2139" s="66" t="s">
        <v>2220</v>
      </c>
      <c r="B2139" s="18">
        <v>43881</v>
      </c>
      <c r="C2139" s="17">
        <f t="shared" si="67"/>
        <v>1</v>
      </c>
      <c r="D2139" s="19">
        <v>0.46278969361800232</v>
      </c>
      <c r="E2139" s="17" t="s">
        <v>26</v>
      </c>
      <c r="F2139" s="17" t="s">
        <v>82</v>
      </c>
      <c r="G2139" s="17" t="s">
        <v>83</v>
      </c>
      <c r="H2139" s="48" t="s">
        <v>84</v>
      </c>
      <c r="I2139" s="17" t="s">
        <v>37</v>
      </c>
      <c r="J2139" s="17">
        <v>9.8000000000000007</v>
      </c>
      <c r="K2139" s="17">
        <v>1</v>
      </c>
      <c r="L2139" s="17">
        <f t="shared" si="66"/>
        <v>9.8000000000000007</v>
      </c>
      <c r="M2139" s="31" t="s">
        <v>24</v>
      </c>
    </row>
    <row r="2140" spans="1:13">
      <c r="A2140" s="66" t="s">
        <v>2221</v>
      </c>
      <c r="B2140" s="18">
        <v>43881</v>
      </c>
      <c r="C2140" s="17">
        <f t="shared" si="67"/>
        <v>1</v>
      </c>
      <c r="D2140" s="19">
        <v>0.682048869254265</v>
      </c>
      <c r="E2140" s="17" t="s">
        <v>20</v>
      </c>
      <c r="F2140" s="17" t="s">
        <v>47</v>
      </c>
      <c r="G2140" s="17" t="s">
        <v>48</v>
      </c>
      <c r="H2140" s="48" t="s">
        <v>77</v>
      </c>
      <c r="I2140" s="17" t="s">
        <v>17</v>
      </c>
      <c r="J2140" s="17">
        <v>7.9</v>
      </c>
      <c r="K2140" s="17">
        <v>1</v>
      </c>
      <c r="L2140" s="17">
        <f t="shared" si="66"/>
        <v>7.9</v>
      </c>
      <c r="M2140" s="31" t="s">
        <v>24</v>
      </c>
    </row>
    <row r="2141" spans="1:13">
      <c r="A2141" s="66" t="s">
        <v>2222</v>
      </c>
      <c r="B2141" s="18">
        <v>43882</v>
      </c>
      <c r="C2141" s="17">
        <f t="shared" si="67"/>
        <v>1</v>
      </c>
      <c r="D2141" s="19">
        <v>0.90626962872836236</v>
      </c>
      <c r="E2141" s="17" t="s">
        <v>26</v>
      </c>
      <c r="F2141" s="17" t="s">
        <v>47</v>
      </c>
      <c r="G2141" s="17" t="s">
        <v>48</v>
      </c>
      <c r="H2141" s="48" t="s">
        <v>77</v>
      </c>
      <c r="I2141" s="17" t="s">
        <v>17</v>
      </c>
      <c r="J2141" s="17">
        <v>7.9</v>
      </c>
      <c r="K2141" s="17">
        <v>1</v>
      </c>
      <c r="L2141" s="17">
        <f t="shared" si="66"/>
        <v>7.9</v>
      </c>
      <c r="M2141" s="31" t="s">
        <v>43</v>
      </c>
    </row>
    <row r="2142" spans="1:13">
      <c r="A2142" s="66" t="s">
        <v>2223</v>
      </c>
      <c r="B2142" s="18">
        <v>43882</v>
      </c>
      <c r="C2142" s="17">
        <f t="shared" si="67"/>
        <v>1</v>
      </c>
      <c r="D2142" s="19">
        <v>0.85083095160818911</v>
      </c>
      <c r="E2142" s="17" t="s">
        <v>26</v>
      </c>
      <c r="F2142" s="17" t="s">
        <v>47</v>
      </c>
      <c r="G2142" s="17" t="s">
        <v>48</v>
      </c>
      <c r="H2142" s="48" t="s">
        <v>77</v>
      </c>
      <c r="I2142" s="17" t="s">
        <v>17</v>
      </c>
      <c r="J2142" s="17">
        <v>7.9</v>
      </c>
      <c r="K2142" s="17">
        <v>1</v>
      </c>
      <c r="L2142" s="17">
        <f t="shared" si="66"/>
        <v>7.9</v>
      </c>
      <c r="M2142" s="31" t="s">
        <v>24</v>
      </c>
    </row>
    <row r="2143" spans="1:13">
      <c r="A2143" s="66" t="s">
        <v>2224</v>
      </c>
      <c r="B2143" s="18">
        <v>43882</v>
      </c>
      <c r="C2143" s="17">
        <f t="shared" si="67"/>
        <v>1</v>
      </c>
      <c r="D2143" s="19">
        <v>0.54157170319315651</v>
      </c>
      <c r="E2143" s="17" t="s">
        <v>33</v>
      </c>
      <c r="F2143" s="17" t="s">
        <v>21</v>
      </c>
      <c r="G2143" s="17" t="s">
        <v>22</v>
      </c>
      <c r="H2143" s="17" t="s">
        <v>23</v>
      </c>
      <c r="I2143" s="17" t="s">
        <v>17</v>
      </c>
      <c r="J2143" s="17">
        <v>18.899999999999999</v>
      </c>
      <c r="K2143" s="17">
        <v>2</v>
      </c>
      <c r="L2143" s="17">
        <f t="shared" si="66"/>
        <v>37.799999999999997</v>
      </c>
      <c r="M2143" s="31" t="s">
        <v>18</v>
      </c>
    </row>
    <row r="2144" spans="1:13">
      <c r="A2144" s="66" t="s">
        <v>2225</v>
      </c>
      <c r="B2144" s="18">
        <v>43882</v>
      </c>
      <c r="C2144" s="17">
        <f t="shared" si="67"/>
        <v>1</v>
      </c>
      <c r="D2144" s="19">
        <v>0.67459117729021645</v>
      </c>
      <c r="E2144" s="17" t="s">
        <v>26</v>
      </c>
      <c r="F2144" s="17" t="s">
        <v>82</v>
      </c>
      <c r="G2144" s="17" t="s">
        <v>83</v>
      </c>
      <c r="H2144" s="48" t="s">
        <v>84</v>
      </c>
      <c r="I2144" s="17" t="s">
        <v>37</v>
      </c>
      <c r="J2144" s="17">
        <v>9.8000000000000007</v>
      </c>
      <c r="K2144" s="17">
        <v>2</v>
      </c>
      <c r="L2144" s="17">
        <f t="shared" si="66"/>
        <v>19.600000000000001</v>
      </c>
      <c r="M2144" s="31" t="s">
        <v>24</v>
      </c>
    </row>
    <row r="2145" spans="1:13">
      <c r="A2145" s="66" t="s">
        <v>2226</v>
      </c>
      <c r="B2145" s="18">
        <v>43882</v>
      </c>
      <c r="C2145" s="17">
        <f t="shared" si="67"/>
        <v>1</v>
      </c>
      <c r="D2145" s="19">
        <v>0.89540136711531948</v>
      </c>
      <c r="E2145" s="17" t="s">
        <v>33</v>
      </c>
      <c r="F2145" s="17" t="s">
        <v>27</v>
      </c>
      <c r="G2145" s="17" t="s">
        <v>28</v>
      </c>
      <c r="H2145" s="17" t="s">
        <v>29</v>
      </c>
      <c r="I2145" s="17" t="s">
        <v>37</v>
      </c>
      <c r="J2145" s="17">
        <v>14.9</v>
      </c>
      <c r="K2145" s="17">
        <v>1</v>
      </c>
      <c r="L2145" s="17">
        <f t="shared" si="66"/>
        <v>14.9</v>
      </c>
      <c r="M2145" s="31" t="s">
        <v>24</v>
      </c>
    </row>
    <row r="2146" spans="1:13">
      <c r="A2146" s="66" t="s">
        <v>2227</v>
      </c>
      <c r="B2146" s="18">
        <v>43883</v>
      </c>
      <c r="C2146" s="17">
        <f t="shared" si="67"/>
        <v>1</v>
      </c>
      <c r="D2146" s="19">
        <v>0.68877415330724789</v>
      </c>
      <c r="E2146" s="17" t="s">
        <v>26</v>
      </c>
      <c r="F2146" s="17" t="s">
        <v>34</v>
      </c>
      <c r="G2146" s="48" t="s">
        <v>35</v>
      </c>
      <c r="H2146" s="48" t="s">
        <v>36</v>
      </c>
      <c r="I2146" s="17" t="s">
        <v>37</v>
      </c>
      <c r="J2146" s="17">
        <v>21</v>
      </c>
      <c r="K2146" s="17">
        <v>1</v>
      </c>
      <c r="L2146" s="17">
        <f t="shared" ref="L2146:L2209" si="68">J2146*K2146</f>
        <v>21</v>
      </c>
      <c r="M2146" s="31" t="s">
        <v>18</v>
      </c>
    </row>
    <row r="2147" spans="1:13">
      <c r="A2147" s="66" t="s">
        <v>2228</v>
      </c>
      <c r="B2147" s="18">
        <v>43883</v>
      </c>
      <c r="C2147" s="17">
        <f t="shared" si="67"/>
        <v>1</v>
      </c>
      <c r="D2147" s="19">
        <v>0.62400105108627557</v>
      </c>
      <c r="E2147" s="17" t="s">
        <v>59</v>
      </c>
      <c r="F2147" s="17" t="s">
        <v>27</v>
      </c>
      <c r="G2147" s="17" t="s">
        <v>28</v>
      </c>
      <c r="H2147" s="17" t="s">
        <v>29</v>
      </c>
      <c r="I2147" s="17" t="s">
        <v>37</v>
      </c>
      <c r="J2147" s="17">
        <v>14.9</v>
      </c>
      <c r="K2147" s="17">
        <v>2</v>
      </c>
      <c r="L2147" s="17">
        <f t="shared" si="68"/>
        <v>29.8</v>
      </c>
      <c r="M2147" s="31" t="s">
        <v>43</v>
      </c>
    </row>
    <row r="2148" spans="1:13">
      <c r="A2148" s="66" t="s">
        <v>2229</v>
      </c>
      <c r="B2148" s="18">
        <v>43884</v>
      </c>
      <c r="C2148" s="17">
        <f t="shared" si="67"/>
        <v>1</v>
      </c>
      <c r="D2148" s="19">
        <v>0.48901539036006864</v>
      </c>
      <c r="E2148" s="17" t="s">
        <v>20</v>
      </c>
      <c r="F2148" s="17" t="s">
        <v>47</v>
      </c>
      <c r="G2148" s="17" t="s">
        <v>48</v>
      </c>
      <c r="H2148" s="48" t="s">
        <v>77</v>
      </c>
      <c r="I2148" s="17" t="s">
        <v>17</v>
      </c>
      <c r="J2148" s="17">
        <v>7.9</v>
      </c>
      <c r="K2148" s="17">
        <v>1</v>
      </c>
      <c r="L2148" s="17">
        <f t="shared" si="68"/>
        <v>7.9</v>
      </c>
      <c r="M2148" s="31" t="s">
        <v>43</v>
      </c>
    </row>
    <row r="2149" spans="1:13">
      <c r="A2149" s="66" t="s">
        <v>2230</v>
      </c>
      <c r="B2149" s="18">
        <v>43884</v>
      </c>
      <c r="C2149" s="17">
        <f t="shared" si="67"/>
        <v>1</v>
      </c>
      <c r="D2149" s="19">
        <v>0.63950775152592787</v>
      </c>
      <c r="E2149" s="17" t="s">
        <v>26</v>
      </c>
      <c r="F2149" s="17" t="s">
        <v>47</v>
      </c>
      <c r="G2149" s="17" t="s">
        <v>48</v>
      </c>
      <c r="H2149" s="48" t="s">
        <v>77</v>
      </c>
      <c r="I2149" s="17" t="s">
        <v>17</v>
      </c>
      <c r="J2149" s="17">
        <v>7.9</v>
      </c>
      <c r="K2149" s="17">
        <v>1</v>
      </c>
      <c r="L2149" s="17">
        <f t="shared" si="68"/>
        <v>7.9</v>
      </c>
      <c r="M2149" s="31" t="s">
        <v>24</v>
      </c>
    </row>
    <row r="2150" spans="1:13">
      <c r="A2150" s="66" t="s">
        <v>2231</v>
      </c>
      <c r="B2150" s="18">
        <v>43885</v>
      </c>
      <c r="C2150" s="17">
        <f t="shared" si="67"/>
        <v>1</v>
      </c>
      <c r="D2150" s="19">
        <v>0.69357413495458275</v>
      </c>
      <c r="E2150" s="17" t="s">
        <v>33</v>
      </c>
      <c r="F2150" s="17" t="s">
        <v>34</v>
      </c>
      <c r="G2150" s="48" t="s">
        <v>35</v>
      </c>
      <c r="H2150" s="48" t="s">
        <v>36</v>
      </c>
      <c r="I2150" s="17" t="s">
        <v>37</v>
      </c>
      <c r="J2150" s="17">
        <v>21</v>
      </c>
      <c r="K2150" s="17">
        <v>2</v>
      </c>
      <c r="L2150" s="17">
        <f t="shared" si="68"/>
        <v>42</v>
      </c>
      <c r="M2150" s="31" t="s">
        <v>38</v>
      </c>
    </row>
    <row r="2151" spans="1:13">
      <c r="A2151" s="66" t="s">
        <v>2232</v>
      </c>
      <c r="B2151" s="18">
        <v>43885</v>
      </c>
      <c r="C2151" s="17">
        <f t="shared" si="67"/>
        <v>1</v>
      </c>
      <c r="D2151" s="19">
        <v>0.42697509990035321</v>
      </c>
      <c r="E2151" s="17" t="s">
        <v>26</v>
      </c>
      <c r="F2151" s="17" t="s">
        <v>14</v>
      </c>
      <c r="G2151" s="17" t="s">
        <v>15</v>
      </c>
      <c r="H2151" s="17" t="s">
        <v>16</v>
      </c>
      <c r="I2151" s="17" t="s">
        <v>17</v>
      </c>
      <c r="J2151" s="17">
        <v>29.9</v>
      </c>
      <c r="K2151" s="17">
        <v>2</v>
      </c>
      <c r="L2151" s="17">
        <f t="shared" si="68"/>
        <v>59.8</v>
      </c>
      <c r="M2151" s="31" t="s">
        <v>24</v>
      </c>
    </row>
    <row r="2152" spans="1:13">
      <c r="A2152" s="66" t="s">
        <v>2233</v>
      </c>
      <c r="B2152" s="18">
        <v>43885</v>
      </c>
      <c r="C2152" s="17">
        <f t="shared" si="67"/>
        <v>1</v>
      </c>
      <c r="D2152" s="19">
        <v>0.6027661195853774</v>
      </c>
      <c r="E2152" s="17" t="s">
        <v>59</v>
      </c>
      <c r="F2152" s="17" t="s">
        <v>47</v>
      </c>
      <c r="G2152" s="17" t="s">
        <v>48</v>
      </c>
      <c r="H2152" s="48" t="s">
        <v>77</v>
      </c>
      <c r="I2152" s="17" t="s">
        <v>17</v>
      </c>
      <c r="J2152" s="17">
        <v>7.9</v>
      </c>
      <c r="K2152" s="17">
        <v>1</v>
      </c>
      <c r="L2152" s="17">
        <f t="shared" si="68"/>
        <v>7.9</v>
      </c>
      <c r="M2152" s="51" t="s">
        <v>1075</v>
      </c>
    </row>
    <row r="2153" spans="1:13">
      <c r="A2153" s="66" t="s">
        <v>2234</v>
      </c>
      <c r="B2153" s="18">
        <v>43885</v>
      </c>
      <c r="C2153" s="17">
        <f t="shared" si="67"/>
        <v>1</v>
      </c>
      <c r="D2153" s="19">
        <v>0.8444698109232025</v>
      </c>
      <c r="E2153" s="17" t="s">
        <v>20</v>
      </c>
      <c r="F2153" s="17" t="s">
        <v>21</v>
      </c>
      <c r="G2153" s="17" t="s">
        <v>22</v>
      </c>
      <c r="H2153" s="17" t="s">
        <v>23</v>
      </c>
      <c r="I2153" s="17" t="s">
        <v>17</v>
      </c>
      <c r="J2153" s="17">
        <v>18.899999999999999</v>
      </c>
      <c r="K2153" s="17">
        <v>1</v>
      </c>
      <c r="L2153" s="17">
        <f t="shared" si="68"/>
        <v>18.899999999999999</v>
      </c>
      <c r="M2153" s="31" t="s">
        <v>24</v>
      </c>
    </row>
    <row r="2154" spans="1:13">
      <c r="A2154" s="66" t="s">
        <v>2235</v>
      </c>
      <c r="B2154" s="18">
        <v>43885</v>
      </c>
      <c r="C2154" s="17">
        <f t="shared" si="67"/>
        <v>1</v>
      </c>
      <c r="D2154" s="19">
        <v>0.54906639562899662</v>
      </c>
      <c r="E2154" s="17" t="s">
        <v>20</v>
      </c>
      <c r="F2154" s="17" t="s">
        <v>34</v>
      </c>
      <c r="G2154" s="48" t="s">
        <v>35</v>
      </c>
      <c r="H2154" s="48" t="s">
        <v>36</v>
      </c>
      <c r="I2154" s="17" t="s">
        <v>37</v>
      </c>
      <c r="J2154" s="17">
        <v>21</v>
      </c>
      <c r="K2154" s="17">
        <v>1</v>
      </c>
      <c r="L2154" s="17">
        <f t="shared" si="68"/>
        <v>21</v>
      </c>
      <c r="M2154" s="31" t="s">
        <v>43</v>
      </c>
    </row>
    <row r="2155" spans="1:13">
      <c r="A2155" s="66" t="s">
        <v>2236</v>
      </c>
      <c r="B2155" s="18">
        <v>43886</v>
      </c>
      <c r="C2155" s="17">
        <f t="shared" si="67"/>
        <v>1</v>
      </c>
      <c r="D2155" s="19">
        <v>0.74516359980119484</v>
      </c>
      <c r="E2155" s="17" t="s">
        <v>20</v>
      </c>
      <c r="F2155" s="17" t="s">
        <v>21</v>
      </c>
      <c r="G2155" s="17" t="s">
        <v>22</v>
      </c>
      <c r="H2155" s="17" t="s">
        <v>23</v>
      </c>
      <c r="I2155" s="17" t="s">
        <v>17</v>
      </c>
      <c r="J2155" s="17">
        <v>18.899999999999999</v>
      </c>
      <c r="K2155" s="17">
        <v>2</v>
      </c>
      <c r="L2155" s="17">
        <f t="shared" si="68"/>
        <v>37.799999999999997</v>
      </c>
      <c r="M2155" s="31" t="s">
        <v>24</v>
      </c>
    </row>
    <row r="2156" spans="1:13">
      <c r="A2156" s="66" t="s">
        <v>2237</v>
      </c>
      <c r="B2156" s="18">
        <v>43886</v>
      </c>
      <c r="C2156" s="17">
        <f t="shared" si="67"/>
        <v>1</v>
      </c>
      <c r="D2156" s="19">
        <v>0.62236870709492531</v>
      </c>
      <c r="E2156" s="17" t="s">
        <v>33</v>
      </c>
      <c r="F2156" s="17" t="s">
        <v>47</v>
      </c>
      <c r="G2156" s="17" t="s">
        <v>48</v>
      </c>
      <c r="H2156" s="48" t="s">
        <v>77</v>
      </c>
      <c r="I2156" s="17" t="s">
        <v>17</v>
      </c>
      <c r="J2156" s="17">
        <v>7.9</v>
      </c>
      <c r="K2156" s="17">
        <v>2</v>
      </c>
      <c r="L2156" s="17">
        <f t="shared" si="68"/>
        <v>15.8</v>
      </c>
      <c r="M2156" s="31" t="s">
        <v>38</v>
      </c>
    </row>
    <row r="2157" spans="1:13">
      <c r="A2157" s="66" t="s">
        <v>2238</v>
      </c>
      <c r="B2157" s="18">
        <v>43887</v>
      </c>
      <c r="C2157" s="17">
        <f t="shared" si="67"/>
        <v>1</v>
      </c>
      <c r="D2157" s="19">
        <v>0.55952826106016418</v>
      </c>
      <c r="E2157" s="17" t="s">
        <v>13</v>
      </c>
      <c r="F2157" s="17" t="s">
        <v>47</v>
      </c>
      <c r="G2157" s="17" t="s">
        <v>48</v>
      </c>
      <c r="H2157" s="48" t="s">
        <v>77</v>
      </c>
      <c r="I2157" s="17" t="s">
        <v>17</v>
      </c>
      <c r="J2157" s="17">
        <v>7.9</v>
      </c>
      <c r="K2157" s="17">
        <v>1</v>
      </c>
      <c r="L2157" s="17">
        <f t="shared" si="68"/>
        <v>7.9</v>
      </c>
      <c r="M2157" s="31" t="s">
        <v>43</v>
      </c>
    </row>
    <row r="2158" spans="1:13">
      <c r="A2158" s="66" t="s">
        <v>2239</v>
      </c>
      <c r="B2158" s="18">
        <v>43887</v>
      </c>
      <c r="C2158" s="17">
        <f t="shared" si="67"/>
        <v>1</v>
      </c>
      <c r="D2158" s="19">
        <v>0.67821278608726798</v>
      </c>
      <c r="E2158" s="17" t="s">
        <v>26</v>
      </c>
      <c r="F2158" s="17" t="s">
        <v>14</v>
      </c>
      <c r="G2158" s="17" t="s">
        <v>15</v>
      </c>
      <c r="H2158" s="17" t="s">
        <v>16</v>
      </c>
      <c r="I2158" s="17" t="s">
        <v>17</v>
      </c>
      <c r="J2158" s="17">
        <v>29.9</v>
      </c>
      <c r="K2158" s="17">
        <v>1</v>
      </c>
      <c r="L2158" s="17">
        <f t="shared" si="68"/>
        <v>29.9</v>
      </c>
      <c r="M2158" s="31" t="s">
        <v>18</v>
      </c>
    </row>
    <row r="2159" spans="1:13">
      <c r="A2159" s="66" t="s">
        <v>2240</v>
      </c>
      <c r="B2159" s="18">
        <v>43888</v>
      </c>
      <c r="C2159" s="17">
        <f t="shared" si="67"/>
        <v>1</v>
      </c>
      <c r="D2159" s="19">
        <v>0.72683962990103967</v>
      </c>
      <c r="E2159" s="17" t="s">
        <v>33</v>
      </c>
      <c r="F2159" s="17" t="s">
        <v>14</v>
      </c>
      <c r="G2159" s="17" t="s">
        <v>15</v>
      </c>
      <c r="H2159" s="17" t="s">
        <v>16</v>
      </c>
      <c r="I2159" s="17" t="s">
        <v>17</v>
      </c>
      <c r="J2159" s="17">
        <v>29.9</v>
      </c>
      <c r="K2159" s="17">
        <v>1</v>
      </c>
      <c r="L2159" s="17">
        <f t="shared" si="68"/>
        <v>29.9</v>
      </c>
      <c r="M2159" s="31" t="s">
        <v>38</v>
      </c>
    </row>
    <row r="2160" spans="1:13">
      <c r="A2160" s="66" t="s">
        <v>2241</v>
      </c>
      <c r="B2160" s="18">
        <v>43888</v>
      </c>
      <c r="C2160" s="17">
        <f t="shared" si="67"/>
        <v>1</v>
      </c>
      <c r="D2160" s="19">
        <v>0.46562024755947645</v>
      </c>
      <c r="E2160" s="17" t="s">
        <v>33</v>
      </c>
      <c r="F2160" s="17" t="s">
        <v>27</v>
      </c>
      <c r="G2160" s="17" t="s">
        <v>28</v>
      </c>
      <c r="H2160" s="17" t="s">
        <v>29</v>
      </c>
      <c r="I2160" s="17" t="s">
        <v>37</v>
      </c>
      <c r="J2160" s="17">
        <v>14.9</v>
      </c>
      <c r="K2160" s="17">
        <v>1</v>
      </c>
      <c r="L2160" s="17">
        <f t="shared" si="68"/>
        <v>14.9</v>
      </c>
      <c r="M2160" s="31" t="s">
        <v>24</v>
      </c>
    </row>
    <row r="2161" spans="1:13">
      <c r="A2161" s="66" t="s">
        <v>2242</v>
      </c>
      <c r="B2161" s="18">
        <v>43888</v>
      </c>
      <c r="C2161" s="17">
        <f t="shared" si="67"/>
        <v>1</v>
      </c>
      <c r="D2161" s="19">
        <v>0.60922723345557939</v>
      </c>
      <c r="E2161" s="17" t="s">
        <v>33</v>
      </c>
      <c r="F2161" s="17" t="s">
        <v>21</v>
      </c>
      <c r="G2161" s="17" t="s">
        <v>22</v>
      </c>
      <c r="H2161" s="17" t="s">
        <v>23</v>
      </c>
      <c r="I2161" s="17" t="s">
        <v>17</v>
      </c>
      <c r="J2161" s="17">
        <v>18.899999999999999</v>
      </c>
      <c r="K2161" s="17">
        <v>1</v>
      </c>
      <c r="L2161" s="17">
        <f t="shared" si="68"/>
        <v>18.899999999999999</v>
      </c>
      <c r="M2161" s="31" t="s">
        <v>24</v>
      </c>
    </row>
    <row r="2162" spans="1:13">
      <c r="A2162" s="66" t="s">
        <v>2243</v>
      </c>
      <c r="B2162" s="18">
        <v>43889</v>
      </c>
      <c r="C2162" s="17">
        <f t="shared" si="67"/>
        <v>1</v>
      </c>
      <c r="D2162" s="19">
        <v>0.85567114557210844</v>
      </c>
      <c r="E2162" s="17" t="s">
        <v>59</v>
      </c>
      <c r="F2162" s="17" t="s">
        <v>82</v>
      </c>
      <c r="G2162" s="17" t="s">
        <v>83</v>
      </c>
      <c r="H2162" s="48" t="s">
        <v>84</v>
      </c>
      <c r="I2162" s="17" t="s">
        <v>37</v>
      </c>
      <c r="J2162" s="17">
        <v>9.8000000000000007</v>
      </c>
      <c r="K2162" s="17">
        <v>2</v>
      </c>
      <c r="L2162" s="17">
        <f t="shared" si="68"/>
        <v>19.600000000000001</v>
      </c>
      <c r="M2162" s="31" t="s">
        <v>43</v>
      </c>
    </row>
    <row r="2163" spans="1:13">
      <c r="A2163" s="66" t="s">
        <v>2244</v>
      </c>
      <c r="B2163" s="18">
        <v>43889</v>
      </c>
      <c r="C2163" s="17">
        <f t="shared" si="67"/>
        <v>1</v>
      </c>
      <c r="D2163" s="19">
        <v>0.76737531142029158</v>
      </c>
      <c r="E2163" s="17" t="s">
        <v>59</v>
      </c>
      <c r="F2163" s="17" t="s">
        <v>27</v>
      </c>
      <c r="G2163" s="17" t="s">
        <v>28</v>
      </c>
      <c r="H2163" s="17" t="s">
        <v>29</v>
      </c>
      <c r="I2163" s="17" t="s">
        <v>37</v>
      </c>
      <c r="J2163" s="17">
        <v>14.9</v>
      </c>
      <c r="K2163" s="17">
        <v>1</v>
      </c>
      <c r="L2163" s="17">
        <f t="shared" si="68"/>
        <v>14.9</v>
      </c>
      <c r="M2163" s="31" t="s">
        <v>24</v>
      </c>
    </row>
    <row r="2164" spans="1:13">
      <c r="A2164" s="66" t="s">
        <v>2245</v>
      </c>
      <c r="B2164" s="18">
        <v>43890</v>
      </c>
      <c r="C2164" s="17">
        <f t="shared" si="67"/>
        <v>1</v>
      </c>
      <c r="D2164" s="19">
        <v>0.86157849582128787</v>
      </c>
      <c r="E2164" s="17" t="s">
        <v>20</v>
      </c>
      <c r="F2164" s="17" t="s">
        <v>47</v>
      </c>
      <c r="G2164" s="17" t="s">
        <v>48</v>
      </c>
      <c r="H2164" s="48" t="s">
        <v>77</v>
      </c>
      <c r="I2164" s="17" t="s">
        <v>17</v>
      </c>
      <c r="J2164" s="17">
        <v>7.9</v>
      </c>
      <c r="K2164" s="17">
        <v>1</v>
      </c>
      <c r="L2164" s="17">
        <f t="shared" si="68"/>
        <v>7.9</v>
      </c>
      <c r="M2164" s="31" t="s">
        <v>18</v>
      </c>
    </row>
    <row r="2165" spans="1:13">
      <c r="A2165" s="66" t="s">
        <v>2246</v>
      </c>
      <c r="B2165" s="18">
        <v>43890</v>
      </c>
      <c r="C2165" s="17">
        <f t="shared" si="67"/>
        <v>1</v>
      </c>
      <c r="D2165" s="19">
        <v>0.87425875139391918</v>
      </c>
      <c r="E2165" s="17" t="s">
        <v>26</v>
      </c>
      <c r="F2165" s="17" t="s">
        <v>34</v>
      </c>
      <c r="G2165" s="48" t="s">
        <v>35</v>
      </c>
      <c r="H2165" s="48" t="s">
        <v>36</v>
      </c>
      <c r="I2165" s="17" t="s">
        <v>37</v>
      </c>
      <c r="J2165" s="17">
        <v>21</v>
      </c>
      <c r="K2165" s="17">
        <v>1</v>
      </c>
      <c r="L2165" s="17">
        <f t="shared" si="68"/>
        <v>21</v>
      </c>
      <c r="M2165" s="31" t="s">
        <v>24</v>
      </c>
    </row>
    <row r="2166" spans="1:13">
      <c r="A2166" s="66" t="s">
        <v>2247</v>
      </c>
      <c r="B2166" s="18">
        <v>43891</v>
      </c>
      <c r="C2166" s="17">
        <f t="shared" si="67"/>
        <v>1</v>
      </c>
      <c r="D2166" s="19">
        <v>0.57778227390554071</v>
      </c>
      <c r="E2166" s="17" t="s">
        <v>26</v>
      </c>
      <c r="F2166" s="17" t="s">
        <v>34</v>
      </c>
      <c r="G2166" s="48" t="s">
        <v>35</v>
      </c>
      <c r="H2166" s="48" t="s">
        <v>36</v>
      </c>
      <c r="I2166" s="17" t="s">
        <v>37</v>
      </c>
      <c r="J2166" s="17">
        <v>21</v>
      </c>
      <c r="K2166" s="17">
        <v>1</v>
      </c>
      <c r="L2166" s="17">
        <f t="shared" si="68"/>
        <v>21</v>
      </c>
      <c r="M2166" s="31" t="s">
        <v>24</v>
      </c>
    </row>
    <row r="2167" spans="1:13">
      <c r="A2167" s="66" t="s">
        <v>2248</v>
      </c>
      <c r="B2167" s="18">
        <v>43891</v>
      </c>
      <c r="C2167" s="17">
        <f t="shared" si="67"/>
        <v>1</v>
      </c>
      <c r="D2167" s="19">
        <v>0.60569619358653992</v>
      </c>
      <c r="E2167" s="17" t="s">
        <v>33</v>
      </c>
      <c r="F2167" s="17" t="s">
        <v>82</v>
      </c>
      <c r="G2167" s="17" t="s">
        <v>83</v>
      </c>
      <c r="H2167" s="48" t="s">
        <v>84</v>
      </c>
      <c r="I2167" s="17" t="s">
        <v>37</v>
      </c>
      <c r="J2167" s="17">
        <v>9.8000000000000007</v>
      </c>
      <c r="K2167" s="17">
        <v>1</v>
      </c>
      <c r="L2167" s="17">
        <f t="shared" si="68"/>
        <v>9.8000000000000007</v>
      </c>
      <c r="M2167" s="31" t="s">
        <v>18</v>
      </c>
    </row>
    <row r="2168" spans="1:13">
      <c r="A2168" s="66" t="s">
        <v>2249</v>
      </c>
      <c r="B2168" s="18">
        <v>43891</v>
      </c>
      <c r="C2168" s="17">
        <f t="shared" si="67"/>
        <v>1</v>
      </c>
      <c r="D2168" s="19">
        <v>0.58110045610175332</v>
      </c>
      <c r="E2168" s="17" t="s">
        <v>33</v>
      </c>
      <c r="F2168" s="17" t="s">
        <v>14</v>
      </c>
      <c r="G2168" s="17" t="s">
        <v>15</v>
      </c>
      <c r="H2168" s="17" t="s">
        <v>16</v>
      </c>
      <c r="I2168" s="17" t="s">
        <v>17</v>
      </c>
      <c r="J2168" s="17">
        <v>29.9</v>
      </c>
      <c r="K2168" s="17">
        <v>2</v>
      </c>
      <c r="L2168" s="17">
        <f t="shared" si="68"/>
        <v>59.8</v>
      </c>
      <c r="M2168" s="31" t="s">
        <v>43</v>
      </c>
    </row>
    <row r="2169" spans="1:13">
      <c r="A2169" s="66" t="s">
        <v>2250</v>
      </c>
      <c r="B2169" s="18">
        <v>43891</v>
      </c>
      <c r="C2169" s="17">
        <f t="shared" si="67"/>
        <v>1</v>
      </c>
      <c r="D2169" s="19">
        <v>0.51336757856635262</v>
      </c>
      <c r="E2169" s="17" t="s">
        <v>59</v>
      </c>
      <c r="F2169" s="17" t="s">
        <v>14</v>
      </c>
      <c r="G2169" s="17" t="s">
        <v>15</v>
      </c>
      <c r="H2169" s="17" t="s">
        <v>16</v>
      </c>
      <c r="I2169" s="17" t="s">
        <v>17</v>
      </c>
      <c r="J2169" s="17">
        <v>29.9</v>
      </c>
      <c r="K2169" s="17">
        <v>2</v>
      </c>
      <c r="L2169" s="17">
        <f t="shared" si="68"/>
        <v>59.8</v>
      </c>
      <c r="M2169" s="31" t="s">
        <v>43</v>
      </c>
    </row>
    <row r="2170" spans="1:13">
      <c r="A2170" s="66" t="s">
        <v>2251</v>
      </c>
      <c r="B2170" s="18">
        <v>43893</v>
      </c>
      <c r="C2170" s="17">
        <f t="shared" si="67"/>
        <v>1</v>
      </c>
      <c r="D2170" s="19">
        <v>0.50658726648062735</v>
      </c>
      <c r="E2170" s="17" t="s">
        <v>26</v>
      </c>
      <c r="F2170" s="17" t="s">
        <v>47</v>
      </c>
      <c r="G2170" s="17" t="s">
        <v>48</v>
      </c>
      <c r="H2170" s="48" t="s">
        <v>77</v>
      </c>
      <c r="I2170" s="17" t="s">
        <v>17</v>
      </c>
      <c r="J2170" s="17">
        <v>7.9</v>
      </c>
      <c r="K2170" s="17">
        <v>1</v>
      </c>
      <c r="L2170" s="17">
        <f t="shared" si="68"/>
        <v>7.9</v>
      </c>
      <c r="M2170" s="31" t="s">
        <v>24</v>
      </c>
    </row>
    <row r="2171" spans="1:13">
      <c r="A2171" s="66" t="s">
        <v>2252</v>
      </c>
      <c r="B2171" s="18">
        <v>43893</v>
      </c>
      <c r="C2171" s="17">
        <f t="shared" si="67"/>
        <v>1</v>
      </c>
      <c r="D2171" s="19">
        <v>0.73182397445341985</v>
      </c>
      <c r="E2171" s="17" t="s">
        <v>13</v>
      </c>
      <c r="F2171" s="17" t="s">
        <v>14</v>
      </c>
      <c r="G2171" s="17" t="s">
        <v>15</v>
      </c>
      <c r="H2171" s="17" t="s">
        <v>16</v>
      </c>
      <c r="I2171" s="17" t="s">
        <v>17</v>
      </c>
      <c r="J2171" s="17">
        <v>29.9</v>
      </c>
      <c r="K2171" s="17">
        <v>1</v>
      </c>
      <c r="L2171" s="17">
        <f t="shared" si="68"/>
        <v>29.9</v>
      </c>
      <c r="M2171" s="31" t="s">
        <v>38</v>
      </c>
    </row>
    <row r="2172" spans="1:13">
      <c r="A2172" s="66" t="s">
        <v>2253</v>
      </c>
      <c r="B2172" s="18">
        <v>43894</v>
      </c>
      <c r="C2172" s="17">
        <f t="shared" si="67"/>
        <v>1</v>
      </c>
      <c r="D2172" s="19">
        <v>0.66842742213343231</v>
      </c>
      <c r="E2172" s="17" t="s">
        <v>33</v>
      </c>
      <c r="F2172" s="17" t="s">
        <v>47</v>
      </c>
      <c r="G2172" s="17" t="s">
        <v>48</v>
      </c>
      <c r="H2172" s="48" t="s">
        <v>77</v>
      </c>
      <c r="I2172" s="17" t="s">
        <v>17</v>
      </c>
      <c r="J2172" s="17">
        <v>7.9</v>
      </c>
      <c r="K2172" s="17">
        <v>1</v>
      </c>
      <c r="L2172" s="17">
        <f t="shared" si="68"/>
        <v>7.9</v>
      </c>
      <c r="M2172" s="31" t="s">
        <v>24</v>
      </c>
    </row>
    <row r="2173" spans="1:13">
      <c r="A2173" s="66" t="s">
        <v>2254</v>
      </c>
      <c r="B2173" s="18">
        <v>43894</v>
      </c>
      <c r="C2173" s="17">
        <f t="shared" si="67"/>
        <v>1</v>
      </c>
      <c r="D2173" s="19">
        <v>0.56632004707676198</v>
      </c>
      <c r="E2173" s="17" t="s">
        <v>20</v>
      </c>
      <c r="F2173" s="17" t="s">
        <v>21</v>
      </c>
      <c r="G2173" s="17" t="s">
        <v>22</v>
      </c>
      <c r="H2173" s="17" t="s">
        <v>23</v>
      </c>
      <c r="I2173" s="17" t="s">
        <v>17</v>
      </c>
      <c r="J2173" s="17">
        <v>18.899999999999999</v>
      </c>
      <c r="K2173" s="17">
        <v>1</v>
      </c>
      <c r="L2173" s="17">
        <f t="shared" si="68"/>
        <v>18.899999999999999</v>
      </c>
      <c r="M2173" s="51" t="s">
        <v>1075</v>
      </c>
    </row>
    <row r="2174" spans="1:13">
      <c r="A2174" s="66" t="s">
        <v>2255</v>
      </c>
      <c r="B2174" s="18">
        <v>43894</v>
      </c>
      <c r="C2174" s="17">
        <f t="shared" si="67"/>
        <v>1</v>
      </c>
      <c r="D2174" s="19">
        <v>0.55668872349106091</v>
      </c>
      <c r="E2174" s="17" t="s">
        <v>59</v>
      </c>
      <c r="F2174" s="17" t="s">
        <v>47</v>
      </c>
      <c r="G2174" s="17" t="s">
        <v>48</v>
      </c>
      <c r="H2174" s="48" t="s">
        <v>77</v>
      </c>
      <c r="I2174" s="17" t="s">
        <v>17</v>
      </c>
      <c r="J2174" s="17">
        <v>7.9</v>
      </c>
      <c r="K2174" s="17">
        <v>1</v>
      </c>
      <c r="L2174" s="17">
        <f t="shared" si="68"/>
        <v>7.9</v>
      </c>
      <c r="M2174" s="31" t="s">
        <v>24</v>
      </c>
    </row>
    <row r="2175" spans="1:13">
      <c r="A2175" s="66" t="s">
        <v>2256</v>
      </c>
      <c r="B2175" s="18">
        <v>43894</v>
      </c>
      <c r="C2175" s="17">
        <f t="shared" si="67"/>
        <v>1</v>
      </c>
      <c r="D2175" s="19">
        <v>0.7098367022005122</v>
      </c>
      <c r="E2175" s="17" t="s">
        <v>26</v>
      </c>
      <c r="F2175" s="17" t="s">
        <v>14</v>
      </c>
      <c r="G2175" s="17" t="s">
        <v>15</v>
      </c>
      <c r="H2175" s="17" t="s">
        <v>16</v>
      </c>
      <c r="I2175" s="17" t="s">
        <v>17</v>
      </c>
      <c r="J2175" s="17">
        <v>29.9</v>
      </c>
      <c r="K2175" s="17">
        <v>2</v>
      </c>
      <c r="L2175" s="17">
        <f t="shared" si="68"/>
        <v>59.8</v>
      </c>
      <c r="M2175" s="31" t="s">
        <v>43</v>
      </c>
    </row>
    <row r="2176" spans="1:13">
      <c r="A2176" s="66" t="s">
        <v>2257</v>
      </c>
      <c r="B2176" s="18">
        <v>43895</v>
      </c>
      <c r="C2176" s="17">
        <f t="shared" si="67"/>
        <v>1</v>
      </c>
      <c r="D2176" s="19">
        <v>0.57434521579225339</v>
      </c>
      <c r="E2176" s="17" t="s">
        <v>13</v>
      </c>
      <c r="F2176" s="17" t="s">
        <v>21</v>
      </c>
      <c r="G2176" s="17" t="s">
        <v>22</v>
      </c>
      <c r="H2176" s="17" t="s">
        <v>23</v>
      </c>
      <c r="I2176" s="17" t="s">
        <v>17</v>
      </c>
      <c r="J2176" s="17">
        <v>18.899999999999999</v>
      </c>
      <c r="K2176" s="17">
        <v>1</v>
      </c>
      <c r="L2176" s="17">
        <f t="shared" si="68"/>
        <v>18.899999999999999</v>
      </c>
      <c r="M2176" s="31" t="s">
        <v>24</v>
      </c>
    </row>
    <row r="2177" spans="1:13">
      <c r="A2177" s="66" t="s">
        <v>2258</v>
      </c>
      <c r="B2177" s="18">
        <v>43895</v>
      </c>
      <c r="C2177" s="17">
        <f t="shared" si="67"/>
        <v>1</v>
      </c>
      <c r="D2177" s="19">
        <v>0.59644154880023326</v>
      </c>
      <c r="E2177" s="17" t="s">
        <v>20</v>
      </c>
      <c r="F2177" s="17" t="s">
        <v>14</v>
      </c>
      <c r="G2177" s="17" t="s">
        <v>15</v>
      </c>
      <c r="H2177" s="17" t="s">
        <v>16</v>
      </c>
      <c r="I2177" s="17" t="s">
        <v>17</v>
      </c>
      <c r="J2177" s="17">
        <v>29.9</v>
      </c>
      <c r="K2177" s="17">
        <v>1</v>
      </c>
      <c r="L2177" s="17">
        <f t="shared" si="68"/>
        <v>29.9</v>
      </c>
      <c r="M2177" s="31" t="s">
        <v>38</v>
      </c>
    </row>
    <row r="2178" spans="1:13">
      <c r="A2178" s="66" t="s">
        <v>2259</v>
      </c>
      <c r="B2178" s="18">
        <v>43895</v>
      </c>
      <c r="C2178" s="17">
        <f t="shared" si="67"/>
        <v>1</v>
      </c>
      <c r="D2178" s="19">
        <v>0.73135444504530978</v>
      </c>
      <c r="E2178" s="17" t="s">
        <v>20</v>
      </c>
      <c r="F2178" s="17" t="s">
        <v>14</v>
      </c>
      <c r="G2178" s="17" t="s">
        <v>15</v>
      </c>
      <c r="H2178" s="17" t="s">
        <v>16</v>
      </c>
      <c r="I2178" s="17" t="s">
        <v>17</v>
      </c>
      <c r="J2178" s="17">
        <v>29.9</v>
      </c>
      <c r="K2178" s="17">
        <v>1</v>
      </c>
      <c r="L2178" s="17">
        <f t="shared" si="68"/>
        <v>29.9</v>
      </c>
      <c r="M2178" s="31" t="s">
        <v>24</v>
      </c>
    </row>
    <row r="2179" spans="1:13">
      <c r="A2179" s="66" t="s">
        <v>2260</v>
      </c>
      <c r="B2179" s="18">
        <v>43896</v>
      </c>
      <c r="C2179" s="17">
        <f t="shared" ref="C2179:C2242" si="69">INT((MONTH(B2179)-1)/3)+1</f>
        <v>1</v>
      </c>
      <c r="D2179" s="19">
        <v>0.48776065132788171</v>
      </c>
      <c r="E2179" s="17" t="s">
        <v>20</v>
      </c>
      <c r="F2179" s="17" t="s">
        <v>21</v>
      </c>
      <c r="G2179" s="17" t="s">
        <v>22</v>
      </c>
      <c r="H2179" s="17" t="s">
        <v>23</v>
      </c>
      <c r="I2179" s="17" t="s">
        <v>17</v>
      </c>
      <c r="J2179" s="17">
        <v>18.899999999999999</v>
      </c>
      <c r="K2179" s="17">
        <v>1</v>
      </c>
      <c r="L2179" s="17">
        <f t="shared" si="68"/>
        <v>18.899999999999999</v>
      </c>
      <c r="M2179" s="31" t="s">
        <v>43</v>
      </c>
    </row>
    <row r="2180" spans="1:13">
      <c r="A2180" s="66" t="s">
        <v>2261</v>
      </c>
      <c r="B2180" s="18">
        <v>43897</v>
      </c>
      <c r="C2180" s="17">
        <f t="shared" si="69"/>
        <v>1</v>
      </c>
      <c r="D2180" s="19">
        <v>0.60776024856711652</v>
      </c>
      <c r="E2180" s="17" t="s">
        <v>20</v>
      </c>
      <c r="F2180" s="17" t="s">
        <v>21</v>
      </c>
      <c r="G2180" s="17" t="s">
        <v>22</v>
      </c>
      <c r="H2180" s="17" t="s">
        <v>23</v>
      </c>
      <c r="I2180" s="17" t="s">
        <v>17</v>
      </c>
      <c r="J2180" s="17">
        <v>18.899999999999999</v>
      </c>
      <c r="K2180" s="17">
        <v>1</v>
      </c>
      <c r="L2180" s="17">
        <f t="shared" si="68"/>
        <v>18.899999999999999</v>
      </c>
      <c r="M2180" s="31" t="s">
        <v>38</v>
      </c>
    </row>
    <row r="2181" spans="1:13">
      <c r="A2181" s="66" t="s">
        <v>2262</v>
      </c>
      <c r="B2181" s="18">
        <v>43897</v>
      </c>
      <c r="C2181" s="17">
        <f t="shared" si="69"/>
        <v>1</v>
      </c>
      <c r="D2181" s="19">
        <v>0.48634996472582731</v>
      </c>
      <c r="E2181" s="17" t="s">
        <v>26</v>
      </c>
      <c r="F2181" s="17" t="s">
        <v>47</v>
      </c>
      <c r="G2181" s="17" t="s">
        <v>48</v>
      </c>
      <c r="H2181" s="48" t="s">
        <v>77</v>
      </c>
      <c r="I2181" s="17" t="s">
        <v>17</v>
      </c>
      <c r="J2181" s="17">
        <v>7.9</v>
      </c>
      <c r="K2181" s="17">
        <v>1</v>
      </c>
      <c r="L2181" s="17">
        <f t="shared" si="68"/>
        <v>7.9</v>
      </c>
      <c r="M2181" s="31" t="s">
        <v>24</v>
      </c>
    </row>
    <row r="2182" spans="1:13">
      <c r="A2182" s="66" t="s">
        <v>2263</v>
      </c>
      <c r="B2182" s="18">
        <v>43898</v>
      </c>
      <c r="C2182" s="17">
        <f t="shared" si="69"/>
        <v>1</v>
      </c>
      <c r="D2182" s="19">
        <v>0.59243551816155327</v>
      </c>
      <c r="E2182" s="17" t="s">
        <v>26</v>
      </c>
      <c r="F2182" s="17" t="s">
        <v>47</v>
      </c>
      <c r="G2182" s="17" t="s">
        <v>48</v>
      </c>
      <c r="H2182" s="48" t="s">
        <v>77</v>
      </c>
      <c r="I2182" s="17" t="s">
        <v>17</v>
      </c>
      <c r="J2182" s="17">
        <v>7.9</v>
      </c>
      <c r="K2182" s="17">
        <v>2</v>
      </c>
      <c r="L2182" s="17">
        <f t="shared" si="68"/>
        <v>15.8</v>
      </c>
      <c r="M2182" s="31" t="s">
        <v>18</v>
      </c>
    </row>
    <row r="2183" spans="1:13">
      <c r="A2183" s="66" t="s">
        <v>2264</v>
      </c>
      <c r="B2183" s="18">
        <v>43898</v>
      </c>
      <c r="C2183" s="17">
        <f t="shared" si="69"/>
        <v>1</v>
      </c>
      <c r="D2183" s="19">
        <v>0.46462631027782514</v>
      </c>
      <c r="E2183" s="17" t="s">
        <v>59</v>
      </c>
      <c r="F2183" s="17" t="s">
        <v>27</v>
      </c>
      <c r="G2183" s="17" t="s">
        <v>28</v>
      </c>
      <c r="H2183" s="17" t="s">
        <v>29</v>
      </c>
      <c r="I2183" s="17" t="s">
        <v>37</v>
      </c>
      <c r="J2183" s="17">
        <v>14.9</v>
      </c>
      <c r="K2183" s="17">
        <v>1</v>
      </c>
      <c r="L2183" s="17">
        <f t="shared" si="68"/>
        <v>14.9</v>
      </c>
      <c r="M2183" s="31" t="s">
        <v>24</v>
      </c>
    </row>
    <row r="2184" spans="1:13">
      <c r="A2184" s="66" t="s">
        <v>2265</v>
      </c>
      <c r="B2184" s="18">
        <v>43899</v>
      </c>
      <c r="C2184" s="17">
        <f t="shared" si="69"/>
        <v>1</v>
      </c>
      <c r="D2184" s="19">
        <v>0.6369663540694952</v>
      </c>
      <c r="E2184" s="17" t="s">
        <v>33</v>
      </c>
      <c r="F2184" s="17" t="s">
        <v>82</v>
      </c>
      <c r="G2184" s="17" t="s">
        <v>83</v>
      </c>
      <c r="H2184" s="48" t="s">
        <v>84</v>
      </c>
      <c r="I2184" s="17" t="s">
        <v>37</v>
      </c>
      <c r="J2184" s="17">
        <v>9.8000000000000007</v>
      </c>
      <c r="K2184" s="17">
        <v>1</v>
      </c>
      <c r="L2184" s="17">
        <f t="shared" si="68"/>
        <v>9.8000000000000007</v>
      </c>
      <c r="M2184" s="31" t="s">
        <v>24</v>
      </c>
    </row>
    <row r="2185" spans="1:13">
      <c r="A2185" s="66" t="s">
        <v>2266</v>
      </c>
      <c r="B2185" s="18">
        <v>43899</v>
      </c>
      <c r="C2185" s="17">
        <f t="shared" si="69"/>
        <v>1</v>
      </c>
      <c r="D2185" s="19">
        <v>0.49929966546317267</v>
      </c>
      <c r="E2185" s="17" t="s">
        <v>59</v>
      </c>
      <c r="F2185" s="17" t="s">
        <v>47</v>
      </c>
      <c r="G2185" s="17" t="s">
        <v>48</v>
      </c>
      <c r="H2185" s="48" t="s">
        <v>77</v>
      </c>
      <c r="I2185" s="17" t="s">
        <v>17</v>
      </c>
      <c r="J2185" s="17">
        <v>7.9</v>
      </c>
      <c r="K2185" s="17">
        <v>1</v>
      </c>
      <c r="L2185" s="17">
        <f t="shared" si="68"/>
        <v>7.9</v>
      </c>
      <c r="M2185" s="31" t="s">
        <v>18</v>
      </c>
    </row>
    <row r="2186" spans="1:13">
      <c r="A2186" s="66" t="s">
        <v>2267</v>
      </c>
      <c r="B2186" s="18">
        <v>43899</v>
      </c>
      <c r="C2186" s="17">
        <f t="shared" si="69"/>
        <v>1</v>
      </c>
      <c r="D2186" s="19">
        <v>0.56432469792285</v>
      </c>
      <c r="E2186" s="17" t="s">
        <v>26</v>
      </c>
      <c r="F2186" s="17" t="s">
        <v>47</v>
      </c>
      <c r="G2186" s="17" t="s">
        <v>48</v>
      </c>
      <c r="H2186" s="48" t="s">
        <v>77</v>
      </c>
      <c r="I2186" s="17" t="s">
        <v>17</v>
      </c>
      <c r="J2186" s="17">
        <v>7.9</v>
      </c>
      <c r="K2186" s="17">
        <v>1</v>
      </c>
      <c r="L2186" s="17">
        <f t="shared" si="68"/>
        <v>7.9</v>
      </c>
      <c r="M2186" s="31" t="s">
        <v>38</v>
      </c>
    </row>
    <row r="2187" spans="1:13">
      <c r="A2187" s="66" t="s">
        <v>2268</v>
      </c>
      <c r="B2187" s="18">
        <v>43900</v>
      </c>
      <c r="C2187" s="17">
        <f t="shared" si="69"/>
        <v>1</v>
      </c>
      <c r="D2187" s="19">
        <v>0.58557614404922842</v>
      </c>
      <c r="E2187" s="17" t="s">
        <v>33</v>
      </c>
      <c r="F2187" s="17" t="s">
        <v>34</v>
      </c>
      <c r="G2187" s="48" t="s">
        <v>35</v>
      </c>
      <c r="H2187" s="48" t="s">
        <v>36</v>
      </c>
      <c r="I2187" s="17" t="s">
        <v>37</v>
      </c>
      <c r="J2187" s="17">
        <v>21</v>
      </c>
      <c r="K2187" s="17">
        <v>2</v>
      </c>
      <c r="L2187" s="17">
        <f t="shared" si="68"/>
        <v>42</v>
      </c>
      <c r="M2187" s="31" t="s">
        <v>24</v>
      </c>
    </row>
    <row r="2188" spans="1:13">
      <c r="A2188" s="66" t="s">
        <v>2269</v>
      </c>
      <c r="B2188" s="18">
        <v>43900</v>
      </c>
      <c r="C2188" s="17">
        <f t="shared" si="69"/>
        <v>1</v>
      </c>
      <c r="D2188" s="19">
        <v>0.69134141145072436</v>
      </c>
      <c r="E2188" s="17" t="s">
        <v>20</v>
      </c>
      <c r="F2188" s="17" t="s">
        <v>47</v>
      </c>
      <c r="G2188" s="17" t="s">
        <v>48</v>
      </c>
      <c r="H2188" s="48" t="s">
        <v>77</v>
      </c>
      <c r="I2188" s="17" t="s">
        <v>17</v>
      </c>
      <c r="J2188" s="17">
        <v>7.9</v>
      </c>
      <c r="K2188" s="17">
        <v>1</v>
      </c>
      <c r="L2188" s="17">
        <f t="shared" si="68"/>
        <v>7.9</v>
      </c>
      <c r="M2188" s="31" t="s">
        <v>24</v>
      </c>
    </row>
    <row r="2189" spans="1:13">
      <c r="A2189" s="66" t="s">
        <v>2270</v>
      </c>
      <c r="B2189" s="18">
        <v>43901</v>
      </c>
      <c r="C2189" s="17">
        <f t="shared" si="69"/>
        <v>1</v>
      </c>
      <c r="D2189" s="19">
        <v>0.60502442034827597</v>
      </c>
      <c r="E2189" s="17" t="s">
        <v>20</v>
      </c>
      <c r="F2189" s="17" t="s">
        <v>21</v>
      </c>
      <c r="G2189" s="17" t="s">
        <v>22</v>
      </c>
      <c r="H2189" s="17" t="s">
        <v>23</v>
      </c>
      <c r="I2189" s="17" t="s">
        <v>17</v>
      </c>
      <c r="J2189" s="17">
        <v>18.899999999999999</v>
      </c>
      <c r="K2189" s="17">
        <v>1</v>
      </c>
      <c r="L2189" s="17">
        <f t="shared" si="68"/>
        <v>18.899999999999999</v>
      </c>
      <c r="M2189" s="31" t="s">
        <v>24</v>
      </c>
    </row>
    <row r="2190" spans="1:13">
      <c r="A2190" s="66" t="s">
        <v>2271</v>
      </c>
      <c r="B2190" s="18">
        <v>43901</v>
      </c>
      <c r="C2190" s="17">
        <f t="shared" si="69"/>
        <v>1</v>
      </c>
      <c r="D2190" s="19">
        <v>0.67263690063983672</v>
      </c>
      <c r="E2190" s="17" t="s">
        <v>13</v>
      </c>
      <c r="F2190" s="17" t="s">
        <v>34</v>
      </c>
      <c r="G2190" s="48" t="s">
        <v>35</v>
      </c>
      <c r="H2190" s="48" t="s">
        <v>36</v>
      </c>
      <c r="I2190" s="17" t="s">
        <v>37</v>
      </c>
      <c r="J2190" s="17">
        <v>21</v>
      </c>
      <c r="K2190" s="17">
        <v>2</v>
      </c>
      <c r="L2190" s="17">
        <f t="shared" si="68"/>
        <v>42</v>
      </c>
      <c r="M2190" s="51" t="s">
        <v>72</v>
      </c>
    </row>
    <row r="2191" spans="1:13">
      <c r="A2191" s="66" t="s">
        <v>2272</v>
      </c>
      <c r="B2191" s="18">
        <v>43901</v>
      </c>
      <c r="C2191" s="17">
        <f t="shared" si="69"/>
        <v>1</v>
      </c>
      <c r="D2191" s="19">
        <v>0.61331908413302949</v>
      </c>
      <c r="E2191" s="17" t="s">
        <v>20</v>
      </c>
      <c r="F2191" s="17" t="s">
        <v>82</v>
      </c>
      <c r="G2191" s="17" t="s">
        <v>83</v>
      </c>
      <c r="H2191" s="48" t="s">
        <v>84</v>
      </c>
      <c r="I2191" s="17" t="s">
        <v>37</v>
      </c>
      <c r="J2191" s="17">
        <v>9.8000000000000007</v>
      </c>
      <c r="K2191" s="17">
        <v>1</v>
      </c>
      <c r="L2191" s="17">
        <f t="shared" si="68"/>
        <v>9.8000000000000007</v>
      </c>
      <c r="M2191" s="31" t="s">
        <v>24</v>
      </c>
    </row>
    <row r="2192" spans="1:13">
      <c r="A2192" s="66" t="s">
        <v>2273</v>
      </c>
      <c r="B2192" s="18">
        <v>43902</v>
      </c>
      <c r="C2192" s="17">
        <f t="shared" si="69"/>
        <v>1</v>
      </c>
      <c r="D2192" s="19">
        <v>0.60741428348862725</v>
      </c>
      <c r="E2192" s="17" t="s">
        <v>59</v>
      </c>
      <c r="F2192" s="17" t="s">
        <v>82</v>
      </c>
      <c r="G2192" s="17" t="s">
        <v>83</v>
      </c>
      <c r="H2192" s="48" t="s">
        <v>84</v>
      </c>
      <c r="I2192" s="17" t="s">
        <v>37</v>
      </c>
      <c r="J2192" s="17">
        <v>9.8000000000000007</v>
      </c>
      <c r="K2192" s="17">
        <v>1</v>
      </c>
      <c r="L2192" s="17">
        <f t="shared" si="68"/>
        <v>9.8000000000000007</v>
      </c>
      <c r="M2192" s="31" t="s">
        <v>24</v>
      </c>
    </row>
    <row r="2193" spans="1:13">
      <c r="A2193" s="66" t="s">
        <v>2274</v>
      </c>
      <c r="B2193" s="18">
        <v>43903</v>
      </c>
      <c r="C2193" s="17">
        <f t="shared" si="69"/>
        <v>1</v>
      </c>
      <c r="D2193" s="19">
        <v>0.55280384927229975</v>
      </c>
      <c r="E2193" s="17" t="s">
        <v>20</v>
      </c>
      <c r="F2193" s="17" t="s">
        <v>47</v>
      </c>
      <c r="G2193" s="17" t="s">
        <v>48</v>
      </c>
      <c r="H2193" s="48" t="s">
        <v>77</v>
      </c>
      <c r="I2193" s="17" t="s">
        <v>17</v>
      </c>
      <c r="J2193" s="17">
        <v>7.9</v>
      </c>
      <c r="K2193" s="17">
        <v>1</v>
      </c>
      <c r="L2193" s="17">
        <f t="shared" si="68"/>
        <v>7.9</v>
      </c>
      <c r="M2193" s="31" t="s">
        <v>24</v>
      </c>
    </row>
    <row r="2194" spans="1:13">
      <c r="A2194" s="66" t="s">
        <v>2275</v>
      </c>
      <c r="B2194" s="18">
        <v>43903</v>
      </c>
      <c r="C2194" s="17">
        <f t="shared" si="69"/>
        <v>1</v>
      </c>
      <c r="D2194" s="19">
        <v>0.67196434058667043</v>
      </c>
      <c r="E2194" s="17" t="s">
        <v>20</v>
      </c>
      <c r="F2194" s="17" t="s">
        <v>21</v>
      </c>
      <c r="G2194" s="17" t="s">
        <v>22</v>
      </c>
      <c r="H2194" s="17" t="s">
        <v>23</v>
      </c>
      <c r="I2194" s="17" t="s">
        <v>17</v>
      </c>
      <c r="J2194" s="17">
        <v>18.899999999999999</v>
      </c>
      <c r="K2194" s="17">
        <v>1</v>
      </c>
      <c r="L2194" s="17">
        <f t="shared" si="68"/>
        <v>18.899999999999999</v>
      </c>
      <c r="M2194" s="31" t="s">
        <v>38</v>
      </c>
    </row>
    <row r="2195" spans="1:13">
      <c r="A2195" s="66" t="s">
        <v>2276</v>
      </c>
      <c r="B2195" s="18">
        <v>43903</v>
      </c>
      <c r="C2195" s="17">
        <f t="shared" si="69"/>
        <v>1</v>
      </c>
      <c r="D2195" s="19">
        <v>0.5881667186258519</v>
      </c>
      <c r="E2195" s="17" t="s">
        <v>26</v>
      </c>
      <c r="F2195" s="17" t="s">
        <v>21</v>
      </c>
      <c r="G2195" s="17" t="s">
        <v>22</v>
      </c>
      <c r="H2195" s="17" t="s">
        <v>23</v>
      </c>
      <c r="I2195" s="17" t="s">
        <v>17</v>
      </c>
      <c r="J2195" s="17">
        <v>18.899999999999999</v>
      </c>
      <c r="K2195" s="17">
        <v>1</v>
      </c>
      <c r="L2195" s="17">
        <f t="shared" si="68"/>
        <v>18.899999999999999</v>
      </c>
      <c r="M2195" s="31" t="s">
        <v>24</v>
      </c>
    </row>
    <row r="2196" spans="1:13">
      <c r="A2196" s="66" t="s">
        <v>2277</v>
      </c>
      <c r="B2196" s="18">
        <v>43903</v>
      </c>
      <c r="C2196" s="17">
        <f t="shared" si="69"/>
        <v>1</v>
      </c>
      <c r="D2196" s="19">
        <v>0.68249697405615772</v>
      </c>
      <c r="E2196" s="17" t="s">
        <v>13</v>
      </c>
      <c r="F2196" s="17" t="s">
        <v>47</v>
      </c>
      <c r="G2196" s="17" t="s">
        <v>48</v>
      </c>
      <c r="H2196" s="48" t="s">
        <v>77</v>
      </c>
      <c r="I2196" s="17" t="s">
        <v>17</v>
      </c>
      <c r="J2196" s="17">
        <v>7.9</v>
      </c>
      <c r="K2196" s="17">
        <v>1</v>
      </c>
      <c r="L2196" s="17">
        <f t="shared" si="68"/>
        <v>7.9</v>
      </c>
      <c r="M2196" s="31" t="s">
        <v>24</v>
      </c>
    </row>
    <row r="2197" spans="1:13">
      <c r="A2197" s="66" t="s">
        <v>2278</v>
      </c>
      <c r="B2197" s="18">
        <v>43904</v>
      </c>
      <c r="C2197" s="17">
        <f t="shared" si="69"/>
        <v>1</v>
      </c>
      <c r="D2197" s="19">
        <v>0.55494482933954226</v>
      </c>
      <c r="E2197" s="17" t="s">
        <v>26</v>
      </c>
      <c r="F2197" s="17" t="s">
        <v>82</v>
      </c>
      <c r="G2197" s="17" t="s">
        <v>83</v>
      </c>
      <c r="H2197" s="48" t="s">
        <v>84</v>
      </c>
      <c r="I2197" s="17" t="s">
        <v>37</v>
      </c>
      <c r="J2197" s="17">
        <v>9.8000000000000007</v>
      </c>
      <c r="K2197" s="17">
        <v>2</v>
      </c>
      <c r="L2197" s="17">
        <f t="shared" si="68"/>
        <v>19.600000000000001</v>
      </c>
      <c r="M2197" s="31" t="s">
        <v>24</v>
      </c>
    </row>
    <row r="2198" spans="1:13">
      <c r="A2198" s="66" t="s">
        <v>2279</v>
      </c>
      <c r="B2198" s="18">
        <v>43905</v>
      </c>
      <c r="C2198" s="17">
        <f t="shared" si="69"/>
        <v>1</v>
      </c>
      <c r="D2198" s="19">
        <v>0.53240158218547828</v>
      </c>
      <c r="E2198" s="17" t="s">
        <v>20</v>
      </c>
      <c r="F2198" s="17" t="s">
        <v>14</v>
      </c>
      <c r="G2198" s="17" t="s">
        <v>15</v>
      </c>
      <c r="H2198" s="17" t="s">
        <v>16</v>
      </c>
      <c r="I2198" s="17" t="s">
        <v>17</v>
      </c>
      <c r="J2198" s="17">
        <v>29.9</v>
      </c>
      <c r="K2198" s="17">
        <v>1</v>
      </c>
      <c r="L2198" s="17">
        <f t="shared" si="68"/>
        <v>29.9</v>
      </c>
      <c r="M2198" s="31" t="s">
        <v>43</v>
      </c>
    </row>
    <row r="2199" spans="1:13">
      <c r="A2199" s="66" t="s">
        <v>2280</v>
      </c>
      <c r="B2199" s="18">
        <v>43906</v>
      </c>
      <c r="C2199" s="17">
        <f t="shared" si="69"/>
        <v>1</v>
      </c>
      <c r="D2199" s="19">
        <v>0.50810080941091473</v>
      </c>
      <c r="E2199" s="17" t="s">
        <v>33</v>
      </c>
      <c r="F2199" s="17" t="s">
        <v>21</v>
      </c>
      <c r="G2199" s="17" t="s">
        <v>22</v>
      </c>
      <c r="H2199" s="17" t="s">
        <v>23</v>
      </c>
      <c r="I2199" s="17" t="s">
        <v>17</v>
      </c>
      <c r="J2199" s="17">
        <v>18.899999999999999</v>
      </c>
      <c r="K2199" s="17">
        <v>2</v>
      </c>
      <c r="L2199" s="17">
        <f t="shared" si="68"/>
        <v>37.799999999999997</v>
      </c>
      <c r="M2199" s="31" t="s">
        <v>24</v>
      </c>
    </row>
    <row r="2200" spans="1:13">
      <c r="A2200" s="66" t="s">
        <v>2281</v>
      </c>
      <c r="B2200" s="18">
        <v>43906</v>
      </c>
      <c r="C2200" s="17">
        <f t="shared" si="69"/>
        <v>1</v>
      </c>
      <c r="D2200" s="19">
        <v>0.58339680149711326</v>
      </c>
      <c r="E2200" s="17" t="s">
        <v>33</v>
      </c>
      <c r="F2200" s="17" t="s">
        <v>27</v>
      </c>
      <c r="G2200" s="17" t="s">
        <v>28</v>
      </c>
      <c r="H2200" s="17" t="s">
        <v>29</v>
      </c>
      <c r="I2200" s="17" t="s">
        <v>37</v>
      </c>
      <c r="J2200" s="17">
        <v>14.9</v>
      </c>
      <c r="K2200" s="17">
        <v>1</v>
      </c>
      <c r="L2200" s="17">
        <f t="shared" si="68"/>
        <v>14.9</v>
      </c>
      <c r="M2200" s="31" t="s">
        <v>24</v>
      </c>
    </row>
    <row r="2201" spans="1:13">
      <c r="A2201" s="66" t="s">
        <v>2282</v>
      </c>
      <c r="B2201" s="18">
        <v>43906</v>
      </c>
      <c r="C2201" s="17">
        <f t="shared" si="69"/>
        <v>1</v>
      </c>
      <c r="D2201" s="19">
        <v>0.46205672587954588</v>
      </c>
      <c r="E2201" s="17" t="s">
        <v>33</v>
      </c>
      <c r="F2201" s="17" t="s">
        <v>47</v>
      </c>
      <c r="G2201" s="17" t="s">
        <v>48</v>
      </c>
      <c r="H2201" s="48" t="s">
        <v>77</v>
      </c>
      <c r="I2201" s="17" t="s">
        <v>17</v>
      </c>
      <c r="J2201" s="17">
        <v>7.9</v>
      </c>
      <c r="K2201" s="17">
        <v>1</v>
      </c>
      <c r="L2201" s="17">
        <f t="shared" si="68"/>
        <v>7.9</v>
      </c>
      <c r="M2201" s="31" t="s">
        <v>24</v>
      </c>
    </row>
    <row r="2202" spans="1:13">
      <c r="A2202" s="66" t="s">
        <v>2283</v>
      </c>
      <c r="B2202" s="18">
        <v>43906</v>
      </c>
      <c r="C2202" s="17">
        <f t="shared" si="69"/>
        <v>1</v>
      </c>
      <c r="D2202" s="19">
        <v>0.42881262252786706</v>
      </c>
      <c r="E2202" s="17" t="s">
        <v>33</v>
      </c>
      <c r="F2202" s="17" t="s">
        <v>47</v>
      </c>
      <c r="G2202" s="17" t="s">
        <v>48</v>
      </c>
      <c r="H2202" s="48" t="s">
        <v>77</v>
      </c>
      <c r="I2202" s="17" t="s">
        <v>17</v>
      </c>
      <c r="J2202" s="17">
        <v>7.9</v>
      </c>
      <c r="K2202" s="17">
        <v>1</v>
      </c>
      <c r="L2202" s="17">
        <f t="shared" si="68"/>
        <v>7.9</v>
      </c>
      <c r="M2202" s="31" t="s">
        <v>38</v>
      </c>
    </row>
    <row r="2203" spans="1:13">
      <c r="A2203" s="66" t="s">
        <v>2284</v>
      </c>
      <c r="B2203" s="18">
        <v>43906</v>
      </c>
      <c r="C2203" s="17">
        <f t="shared" si="69"/>
        <v>1</v>
      </c>
      <c r="D2203" s="19">
        <v>0.64018656069122593</v>
      </c>
      <c r="E2203" s="17" t="s">
        <v>13</v>
      </c>
      <c r="F2203" s="17" t="s">
        <v>47</v>
      </c>
      <c r="G2203" s="17" t="s">
        <v>48</v>
      </c>
      <c r="H2203" s="48" t="s">
        <v>77</v>
      </c>
      <c r="I2203" s="17" t="s">
        <v>17</v>
      </c>
      <c r="J2203" s="17">
        <v>7.9</v>
      </c>
      <c r="K2203" s="17">
        <v>2</v>
      </c>
      <c r="L2203" s="17">
        <f t="shared" si="68"/>
        <v>15.8</v>
      </c>
      <c r="M2203" s="31" t="s">
        <v>43</v>
      </c>
    </row>
    <row r="2204" spans="1:13">
      <c r="A2204" s="66" t="s">
        <v>2285</v>
      </c>
      <c r="B2204" s="18">
        <v>43907</v>
      </c>
      <c r="C2204" s="17">
        <f t="shared" si="69"/>
        <v>1</v>
      </c>
      <c r="D2204" s="19">
        <v>0.66705477081516218</v>
      </c>
      <c r="E2204" s="17" t="s">
        <v>26</v>
      </c>
      <c r="F2204" s="17" t="s">
        <v>21</v>
      </c>
      <c r="G2204" s="17" t="s">
        <v>22</v>
      </c>
      <c r="H2204" s="17" t="s">
        <v>23</v>
      </c>
      <c r="I2204" s="17" t="s">
        <v>17</v>
      </c>
      <c r="J2204" s="17">
        <v>18.899999999999999</v>
      </c>
      <c r="K2204" s="17">
        <v>2</v>
      </c>
      <c r="L2204" s="17">
        <f t="shared" si="68"/>
        <v>37.799999999999997</v>
      </c>
      <c r="M2204" s="31" t="s">
        <v>24</v>
      </c>
    </row>
    <row r="2205" spans="1:13">
      <c r="A2205" s="66" t="s">
        <v>2286</v>
      </c>
      <c r="B2205" s="18">
        <v>43907</v>
      </c>
      <c r="C2205" s="17">
        <f t="shared" si="69"/>
        <v>1</v>
      </c>
      <c r="D2205" s="19">
        <v>0.70184131419223661</v>
      </c>
      <c r="E2205" s="17" t="s">
        <v>59</v>
      </c>
      <c r="F2205" s="17" t="s">
        <v>21</v>
      </c>
      <c r="G2205" s="17" t="s">
        <v>22</v>
      </c>
      <c r="H2205" s="17" t="s">
        <v>23</v>
      </c>
      <c r="I2205" s="17" t="s">
        <v>17</v>
      </c>
      <c r="J2205" s="17">
        <v>18.899999999999999</v>
      </c>
      <c r="K2205" s="17">
        <v>1</v>
      </c>
      <c r="L2205" s="17">
        <f t="shared" si="68"/>
        <v>18.899999999999999</v>
      </c>
      <c r="M2205" s="31" t="s">
        <v>24</v>
      </c>
    </row>
    <row r="2206" spans="1:13">
      <c r="A2206" s="66" t="s">
        <v>2287</v>
      </c>
      <c r="B2206" s="18">
        <v>43907</v>
      </c>
      <c r="C2206" s="17">
        <f t="shared" si="69"/>
        <v>1</v>
      </c>
      <c r="D2206" s="19">
        <v>0.54810969937565102</v>
      </c>
      <c r="E2206" s="17" t="s">
        <v>26</v>
      </c>
      <c r="F2206" s="17" t="s">
        <v>27</v>
      </c>
      <c r="G2206" s="17" t="s">
        <v>28</v>
      </c>
      <c r="H2206" s="17" t="s">
        <v>29</v>
      </c>
      <c r="I2206" s="17" t="s">
        <v>37</v>
      </c>
      <c r="J2206" s="17">
        <v>14.9</v>
      </c>
      <c r="K2206" s="17">
        <v>2</v>
      </c>
      <c r="L2206" s="17">
        <f t="shared" si="68"/>
        <v>29.8</v>
      </c>
      <c r="M2206" s="31" t="s">
        <v>43</v>
      </c>
    </row>
    <row r="2207" spans="1:13">
      <c r="A2207" s="66" t="s">
        <v>2288</v>
      </c>
      <c r="B2207" s="18">
        <v>43907</v>
      </c>
      <c r="C2207" s="17">
        <f t="shared" si="69"/>
        <v>1</v>
      </c>
      <c r="D2207" s="19">
        <v>0.44897272654387033</v>
      </c>
      <c r="E2207" s="17" t="s">
        <v>20</v>
      </c>
      <c r="F2207" s="17" t="s">
        <v>82</v>
      </c>
      <c r="G2207" s="17" t="s">
        <v>83</v>
      </c>
      <c r="H2207" s="48" t="s">
        <v>84</v>
      </c>
      <c r="I2207" s="17" t="s">
        <v>37</v>
      </c>
      <c r="J2207" s="17">
        <v>9.8000000000000007</v>
      </c>
      <c r="K2207" s="17">
        <v>1</v>
      </c>
      <c r="L2207" s="17">
        <f t="shared" si="68"/>
        <v>9.8000000000000007</v>
      </c>
      <c r="M2207" s="31" t="s">
        <v>24</v>
      </c>
    </row>
    <row r="2208" spans="1:13">
      <c r="A2208" s="66" t="s">
        <v>2289</v>
      </c>
      <c r="B2208" s="18">
        <v>43908</v>
      </c>
      <c r="C2208" s="17">
        <f t="shared" si="69"/>
        <v>1</v>
      </c>
      <c r="D2208" s="19">
        <v>0.59071924932895992</v>
      </c>
      <c r="E2208" s="17" t="s">
        <v>20</v>
      </c>
      <c r="F2208" s="17" t="s">
        <v>47</v>
      </c>
      <c r="G2208" s="17" t="s">
        <v>48</v>
      </c>
      <c r="H2208" s="48" t="s">
        <v>77</v>
      </c>
      <c r="I2208" s="17" t="s">
        <v>17</v>
      </c>
      <c r="J2208" s="17">
        <v>7.9</v>
      </c>
      <c r="K2208" s="17">
        <v>1</v>
      </c>
      <c r="L2208" s="17">
        <f t="shared" si="68"/>
        <v>7.9</v>
      </c>
      <c r="M2208" s="31" t="s">
        <v>24</v>
      </c>
    </row>
    <row r="2209" spans="1:13">
      <c r="A2209" s="66" t="s">
        <v>2290</v>
      </c>
      <c r="B2209" s="18">
        <v>43908</v>
      </c>
      <c r="C2209" s="17">
        <f t="shared" si="69"/>
        <v>1</v>
      </c>
      <c r="D2209" s="19">
        <v>0.45315238498399324</v>
      </c>
      <c r="E2209" s="17" t="s">
        <v>59</v>
      </c>
      <c r="F2209" s="17" t="s">
        <v>47</v>
      </c>
      <c r="G2209" s="17" t="s">
        <v>48</v>
      </c>
      <c r="H2209" s="48" t="s">
        <v>77</v>
      </c>
      <c r="I2209" s="17" t="s">
        <v>17</v>
      </c>
      <c r="J2209" s="17">
        <v>7.9</v>
      </c>
      <c r="K2209" s="17">
        <v>2</v>
      </c>
      <c r="L2209" s="17">
        <f t="shared" si="68"/>
        <v>15.8</v>
      </c>
      <c r="M2209" s="31" t="s">
        <v>38</v>
      </c>
    </row>
    <row r="2210" spans="1:13">
      <c r="A2210" s="66" t="s">
        <v>2291</v>
      </c>
      <c r="B2210" s="18">
        <v>43908</v>
      </c>
      <c r="C2210" s="17">
        <f t="shared" si="69"/>
        <v>1</v>
      </c>
      <c r="D2210" s="19">
        <v>0.5513622529181379</v>
      </c>
      <c r="E2210" s="17" t="s">
        <v>59</v>
      </c>
      <c r="F2210" s="17" t="s">
        <v>82</v>
      </c>
      <c r="G2210" s="17" t="s">
        <v>83</v>
      </c>
      <c r="H2210" s="48" t="s">
        <v>84</v>
      </c>
      <c r="I2210" s="17" t="s">
        <v>37</v>
      </c>
      <c r="J2210" s="17">
        <v>9.8000000000000007</v>
      </c>
      <c r="K2210" s="17">
        <v>1</v>
      </c>
      <c r="L2210" s="17">
        <f t="shared" ref="L2210:L2273" si="70">J2210*K2210</f>
        <v>9.8000000000000007</v>
      </c>
      <c r="M2210" s="31" t="s">
        <v>18</v>
      </c>
    </row>
    <row r="2211" spans="1:13">
      <c r="A2211" s="66" t="s">
        <v>2292</v>
      </c>
      <c r="B2211" s="18">
        <v>43908</v>
      </c>
      <c r="C2211" s="17">
        <f t="shared" si="69"/>
        <v>1</v>
      </c>
      <c r="D2211" s="19">
        <v>0.68324044410713602</v>
      </c>
      <c r="E2211" s="17" t="s">
        <v>13</v>
      </c>
      <c r="F2211" s="17" t="s">
        <v>21</v>
      </c>
      <c r="G2211" s="17" t="s">
        <v>22</v>
      </c>
      <c r="H2211" s="17" t="s">
        <v>23</v>
      </c>
      <c r="I2211" s="17" t="s">
        <v>17</v>
      </c>
      <c r="J2211" s="17">
        <v>18.899999999999999</v>
      </c>
      <c r="K2211" s="17">
        <v>1</v>
      </c>
      <c r="L2211" s="17">
        <f t="shared" si="70"/>
        <v>18.899999999999999</v>
      </c>
      <c r="M2211" s="31" t="s">
        <v>24</v>
      </c>
    </row>
    <row r="2212" spans="1:13">
      <c r="A2212" s="66" t="s">
        <v>2293</v>
      </c>
      <c r="B2212" s="18">
        <v>43908</v>
      </c>
      <c r="C2212" s="17">
        <f t="shared" si="69"/>
        <v>1</v>
      </c>
      <c r="D2212" s="19">
        <v>0.66314923709979923</v>
      </c>
      <c r="E2212" s="17" t="s">
        <v>59</v>
      </c>
      <c r="F2212" s="17" t="s">
        <v>27</v>
      </c>
      <c r="G2212" s="17" t="s">
        <v>28</v>
      </c>
      <c r="H2212" s="17" t="s">
        <v>29</v>
      </c>
      <c r="I2212" s="17" t="s">
        <v>37</v>
      </c>
      <c r="J2212" s="17">
        <v>14.9</v>
      </c>
      <c r="K2212" s="17">
        <v>2</v>
      </c>
      <c r="L2212" s="17">
        <f t="shared" si="70"/>
        <v>29.8</v>
      </c>
      <c r="M2212" s="31" t="s">
        <v>24</v>
      </c>
    </row>
    <row r="2213" spans="1:13">
      <c r="A2213" s="66" t="s">
        <v>2294</v>
      </c>
      <c r="B2213" s="18">
        <v>43908</v>
      </c>
      <c r="C2213" s="17">
        <f t="shared" si="69"/>
        <v>1</v>
      </c>
      <c r="D2213" s="19">
        <v>0.42674478038289015</v>
      </c>
      <c r="E2213" s="17" t="s">
        <v>20</v>
      </c>
      <c r="F2213" s="17" t="s">
        <v>82</v>
      </c>
      <c r="G2213" s="17" t="s">
        <v>83</v>
      </c>
      <c r="H2213" s="48" t="s">
        <v>84</v>
      </c>
      <c r="I2213" s="17" t="s">
        <v>37</v>
      </c>
      <c r="J2213" s="17">
        <v>9.8000000000000007</v>
      </c>
      <c r="K2213" s="17">
        <v>1</v>
      </c>
      <c r="L2213" s="17">
        <f t="shared" si="70"/>
        <v>9.8000000000000007</v>
      </c>
      <c r="M2213" s="31" t="s">
        <v>38</v>
      </c>
    </row>
    <row r="2214" spans="1:13">
      <c r="A2214" s="66" t="s">
        <v>2295</v>
      </c>
      <c r="B2214" s="18">
        <v>43908</v>
      </c>
      <c r="C2214" s="17">
        <f t="shared" si="69"/>
        <v>1</v>
      </c>
      <c r="D2214" s="19">
        <v>0.70334407231529261</v>
      </c>
      <c r="E2214" s="17" t="s">
        <v>20</v>
      </c>
      <c r="F2214" s="17" t="s">
        <v>47</v>
      </c>
      <c r="G2214" s="17" t="s">
        <v>48</v>
      </c>
      <c r="H2214" s="48" t="s">
        <v>77</v>
      </c>
      <c r="I2214" s="17" t="s">
        <v>17</v>
      </c>
      <c r="J2214" s="17">
        <v>7.9</v>
      </c>
      <c r="K2214" s="17">
        <v>1</v>
      </c>
      <c r="L2214" s="17">
        <f t="shared" si="70"/>
        <v>7.9</v>
      </c>
      <c r="M2214" s="31" t="s">
        <v>38</v>
      </c>
    </row>
    <row r="2215" spans="1:13">
      <c r="A2215" s="66" t="s">
        <v>2296</v>
      </c>
      <c r="B2215" s="18">
        <v>43909</v>
      </c>
      <c r="C2215" s="17">
        <f t="shared" si="69"/>
        <v>1</v>
      </c>
      <c r="D2215" s="19">
        <v>0.6434748069187608</v>
      </c>
      <c r="E2215" s="17" t="s">
        <v>26</v>
      </c>
      <c r="F2215" s="17" t="s">
        <v>27</v>
      </c>
      <c r="G2215" s="17" t="s">
        <v>28</v>
      </c>
      <c r="H2215" s="17" t="s">
        <v>208</v>
      </c>
      <c r="I2215" s="17" t="s">
        <v>37</v>
      </c>
      <c r="J2215" s="17">
        <v>14.9</v>
      </c>
      <c r="K2215" s="17">
        <v>2</v>
      </c>
      <c r="L2215" s="17">
        <f t="shared" si="70"/>
        <v>29.8</v>
      </c>
      <c r="M2215" s="31" t="s">
        <v>24</v>
      </c>
    </row>
    <row r="2216" spans="1:13">
      <c r="A2216" s="66" t="s">
        <v>2297</v>
      </c>
      <c r="B2216" s="18">
        <v>43909</v>
      </c>
      <c r="C2216" s="17">
        <f t="shared" si="69"/>
        <v>1</v>
      </c>
      <c r="D2216" s="19">
        <v>0.73099202990243939</v>
      </c>
      <c r="E2216" s="17" t="s">
        <v>33</v>
      </c>
      <c r="F2216" s="17" t="s">
        <v>27</v>
      </c>
      <c r="G2216" s="17" t="s">
        <v>28</v>
      </c>
      <c r="H2216" s="17" t="s">
        <v>29</v>
      </c>
      <c r="I2216" s="17" t="s">
        <v>37</v>
      </c>
      <c r="J2216" s="17">
        <v>14.9</v>
      </c>
      <c r="K2216" s="17">
        <v>2</v>
      </c>
      <c r="L2216" s="17">
        <f t="shared" si="70"/>
        <v>29.8</v>
      </c>
      <c r="M2216" s="31" t="s">
        <v>24</v>
      </c>
    </row>
    <row r="2217" spans="1:13">
      <c r="A2217" s="66" t="s">
        <v>2298</v>
      </c>
      <c r="B2217" s="18">
        <v>43910</v>
      </c>
      <c r="C2217" s="17">
        <f t="shared" si="69"/>
        <v>1</v>
      </c>
      <c r="D2217" s="19">
        <v>0.74895942564458151</v>
      </c>
      <c r="E2217" s="17" t="s">
        <v>13</v>
      </c>
      <c r="F2217" s="17" t="s">
        <v>47</v>
      </c>
      <c r="G2217" s="17" t="s">
        <v>48</v>
      </c>
      <c r="H2217" s="48" t="s">
        <v>77</v>
      </c>
      <c r="I2217" s="17" t="s">
        <v>17</v>
      </c>
      <c r="J2217" s="17">
        <v>7.9</v>
      </c>
      <c r="K2217" s="17">
        <v>2</v>
      </c>
      <c r="L2217" s="17">
        <f t="shared" si="70"/>
        <v>15.8</v>
      </c>
      <c r="M2217" s="31" t="s">
        <v>43</v>
      </c>
    </row>
    <row r="2218" spans="1:13">
      <c r="A2218" s="66" t="s">
        <v>2299</v>
      </c>
      <c r="B2218" s="18">
        <v>43910</v>
      </c>
      <c r="C2218" s="17">
        <f t="shared" si="69"/>
        <v>1</v>
      </c>
      <c r="D2218" s="19">
        <v>0.46309829867594771</v>
      </c>
      <c r="E2218" s="17" t="s">
        <v>59</v>
      </c>
      <c r="F2218" s="17" t="s">
        <v>14</v>
      </c>
      <c r="G2218" s="17" t="s">
        <v>15</v>
      </c>
      <c r="H2218" s="17" t="s">
        <v>16</v>
      </c>
      <c r="I2218" s="17" t="s">
        <v>17</v>
      </c>
      <c r="J2218" s="17">
        <v>29.9</v>
      </c>
      <c r="K2218" s="17">
        <v>2</v>
      </c>
      <c r="L2218" s="17">
        <f t="shared" si="70"/>
        <v>59.8</v>
      </c>
      <c r="M2218" s="31" t="s">
        <v>24</v>
      </c>
    </row>
    <row r="2219" spans="1:13">
      <c r="A2219" s="66" t="s">
        <v>2300</v>
      </c>
      <c r="B2219" s="18">
        <v>43911</v>
      </c>
      <c r="C2219" s="17">
        <f t="shared" si="69"/>
        <v>1</v>
      </c>
      <c r="D2219" s="19">
        <v>0.49575595369201597</v>
      </c>
      <c r="E2219" s="17" t="s">
        <v>59</v>
      </c>
      <c r="F2219" s="17" t="s">
        <v>82</v>
      </c>
      <c r="G2219" s="17" t="s">
        <v>83</v>
      </c>
      <c r="H2219" s="48" t="s">
        <v>84</v>
      </c>
      <c r="I2219" s="17" t="s">
        <v>37</v>
      </c>
      <c r="J2219" s="17">
        <v>9.8000000000000007</v>
      </c>
      <c r="K2219" s="17">
        <v>1</v>
      </c>
      <c r="L2219" s="17">
        <f t="shared" si="70"/>
        <v>9.8000000000000007</v>
      </c>
      <c r="M2219" s="31" t="s">
        <v>24</v>
      </c>
    </row>
    <row r="2220" spans="1:13">
      <c r="A2220" s="66" t="s">
        <v>2301</v>
      </c>
      <c r="B2220" s="18">
        <v>43911</v>
      </c>
      <c r="C2220" s="17">
        <f t="shared" si="69"/>
        <v>1</v>
      </c>
      <c r="D2220" s="19">
        <v>0.72264391990963139</v>
      </c>
      <c r="E2220" s="17" t="s">
        <v>20</v>
      </c>
      <c r="F2220" s="17" t="s">
        <v>47</v>
      </c>
      <c r="G2220" s="17" t="s">
        <v>48</v>
      </c>
      <c r="H2220" s="17" t="s">
        <v>49</v>
      </c>
      <c r="I2220" s="17" t="s">
        <v>17</v>
      </c>
      <c r="J2220" s="17">
        <v>7.9</v>
      </c>
      <c r="K2220" s="17">
        <v>1</v>
      </c>
      <c r="L2220" s="17">
        <f t="shared" si="70"/>
        <v>7.9</v>
      </c>
      <c r="M2220" s="31" t="s">
        <v>24</v>
      </c>
    </row>
    <row r="2221" spans="1:13">
      <c r="A2221" s="66" t="s">
        <v>2302</v>
      </c>
      <c r="B2221" s="18">
        <v>43912</v>
      </c>
      <c r="C2221" s="17">
        <f t="shared" si="69"/>
        <v>1</v>
      </c>
      <c r="D2221" s="19">
        <v>0.6875154058917573</v>
      </c>
      <c r="E2221" s="17" t="s">
        <v>59</v>
      </c>
      <c r="F2221" s="17" t="s">
        <v>21</v>
      </c>
      <c r="G2221" s="17" t="s">
        <v>22</v>
      </c>
      <c r="H2221" s="17" t="s">
        <v>23</v>
      </c>
      <c r="I2221" s="17" t="s">
        <v>17</v>
      </c>
      <c r="J2221" s="17">
        <v>18.899999999999999</v>
      </c>
      <c r="K2221" s="17">
        <v>1</v>
      </c>
      <c r="L2221" s="17">
        <f t="shared" si="70"/>
        <v>18.899999999999999</v>
      </c>
      <c r="M2221" s="31" t="s">
        <v>18</v>
      </c>
    </row>
    <row r="2222" spans="1:13">
      <c r="A2222" s="66" t="s">
        <v>2303</v>
      </c>
      <c r="B2222" s="18">
        <v>43912</v>
      </c>
      <c r="C2222" s="17">
        <f t="shared" si="69"/>
        <v>1</v>
      </c>
      <c r="D2222" s="19">
        <v>0.63748514165033798</v>
      </c>
      <c r="E2222" s="17" t="s">
        <v>59</v>
      </c>
      <c r="F2222" s="17" t="s">
        <v>21</v>
      </c>
      <c r="G2222" s="17" t="s">
        <v>22</v>
      </c>
      <c r="H2222" s="17" t="s">
        <v>23</v>
      </c>
      <c r="I2222" s="17" t="s">
        <v>17</v>
      </c>
      <c r="J2222" s="17">
        <v>18.899999999999999</v>
      </c>
      <c r="K2222" s="17">
        <v>2</v>
      </c>
      <c r="L2222" s="17">
        <f t="shared" si="70"/>
        <v>37.799999999999997</v>
      </c>
      <c r="M2222" s="31" t="s">
        <v>24</v>
      </c>
    </row>
    <row r="2223" spans="1:13">
      <c r="A2223" s="66" t="s">
        <v>2304</v>
      </c>
      <c r="B2223" s="18">
        <v>43913</v>
      </c>
      <c r="C2223" s="17">
        <f t="shared" si="69"/>
        <v>1</v>
      </c>
      <c r="D2223" s="19">
        <v>0.63281841533830641</v>
      </c>
      <c r="E2223" s="48" t="s">
        <v>45</v>
      </c>
      <c r="F2223" s="17" t="s">
        <v>34</v>
      </c>
      <c r="G2223" s="48" t="s">
        <v>35</v>
      </c>
      <c r="H2223" s="48" t="s">
        <v>36</v>
      </c>
      <c r="I2223" s="17" t="s">
        <v>37</v>
      </c>
      <c r="J2223" s="17">
        <v>21</v>
      </c>
      <c r="K2223" s="17">
        <v>1</v>
      </c>
      <c r="L2223" s="17">
        <f t="shared" si="70"/>
        <v>21</v>
      </c>
      <c r="M2223" s="31" t="s">
        <v>38</v>
      </c>
    </row>
    <row r="2224" spans="1:13">
      <c r="A2224" s="66" t="s">
        <v>2305</v>
      </c>
      <c r="B2224" s="18">
        <v>43913</v>
      </c>
      <c r="C2224" s="17">
        <f t="shared" si="69"/>
        <v>1</v>
      </c>
      <c r="D2224" s="19">
        <v>0.7345506331608278</v>
      </c>
      <c r="E2224" s="17" t="s">
        <v>20</v>
      </c>
      <c r="F2224" s="17" t="s">
        <v>47</v>
      </c>
      <c r="G2224" s="17" t="s">
        <v>48</v>
      </c>
      <c r="H2224" s="48" t="s">
        <v>77</v>
      </c>
      <c r="I2224" s="17" t="s">
        <v>17</v>
      </c>
      <c r="J2224" s="17">
        <v>7.9</v>
      </c>
      <c r="K2224" s="17">
        <v>1</v>
      </c>
      <c r="L2224" s="17">
        <f t="shared" si="70"/>
        <v>7.9</v>
      </c>
      <c r="M2224" s="31" t="s">
        <v>24</v>
      </c>
    </row>
    <row r="2225" spans="1:13">
      <c r="A2225" s="66" t="s">
        <v>2306</v>
      </c>
      <c r="B2225" s="18">
        <v>43914</v>
      </c>
      <c r="C2225" s="17">
        <f t="shared" si="69"/>
        <v>1</v>
      </c>
      <c r="D2225" s="19">
        <v>0.56801281210676369</v>
      </c>
      <c r="E2225" s="17" t="s">
        <v>26</v>
      </c>
      <c r="F2225" s="17" t="s">
        <v>82</v>
      </c>
      <c r="G2225" s="17" t="s">
        <v>83</v>
      </c>
      <c r="H2225" s="48" t="s">
        <v>84</v>
      </c>
      <c r="I2225" s="17" t="s">
        <v>37</v>
      </c>
      <c r="J2225" s="17">
        <v>9.8000000000000007</v>
      </c>
      <c r="K2225" s="17">
        <v>1</v>
      </c>
      <c r="L2225" s="17">
        <f t="shared" si="70"/>
        <v>9.8000000000000007</v>
      </c>
      <c r="M2225" s="52" t="s">
        <v>112</v>
      </c>
    </row>
    <row r="2226" spans="1:13">
      <c r="A2226" s="66" t="s">
        <v>2307</v>
      </c>
      <c r="B2226" s="18">
        <v>43915</v>
      </c>
      <c r="C2226" s="17">
        <f t="shared" si="69"/>
        <v>1</v>
      </c>
      <c r="D2226" s="19">
        <v>0.54544401708111812</v>
      </c>
      <c r="E2226" s="17" t="s">
        <v>59</v>
      </c>
      <c r="F2226" s="17" t="s">
        <v>34</v>
      </c>
      <c r="G2226" s="48" t="s">
        <v>35</v>
      </c>
      <c r="H2226" s="48" t="s">
        <v>36</v>
      </c>
      <c r="I2226" s="17" t="s">
        <v>37</v>
      </c>
      <c r="J2226" s="17">
        <v>21</v>
      </c>
      <c r="K2226" s="17">
        <v>1</v>
      </c>
      <c r="L2226" s="17">
        <f t="shared" si="70"/>
        <v>21</v>
      </c>
      <c r="M2226" s="31" t="s">
        <v>24</v>
      </c>
    </row>
    <row r="2227" spans="1:13">
      <c r="A2227" s="66" t="s">
        <v>2308</v>
      </c>
      <c r="B2227" s="18">
        <v>43915</v>
      </c>
      <c r="C2227" s="17">
        <f t="shared" si="69"/>
        <v>1</v>
      </c>
      <c r="D2227" s="19">
        <v>0.67363527083300911</v>
      </c>
      <c r="E2227" s="17" t="s">
        <v>20</v>
      </c>
      <c r="F2227" s="17" t="s">
        <v>82</v>
      </c>
      <c r="G2227" s="17" t="s">
        <v>83</v>
      </c>
      <c r="H2227" s="48" t="s">
        <v>84</v>
      </c>
      <c r="I2227" s="17" t="s">
        <v>37</v>
      </c>
      <c r="J2227" s="17">
        <v>9.8000000000000007</v>
      </c>
      <c r="K2227" s="17">
        <v>1</v>
      </c>
      <c r="L2227" s="17">
        <f t="shared" si="70"/>
        <v>9.8000000000000007</v>
      </c>
      <c r="M2227" s="31" t="s">
        <v>38</v>
      </c>
    </row>
    <row r="2228" spans="1:13">
      <c r="A2228" s="66" t="s">
        <v>2309</v>
      </c>
      <c r="B2228" s="18">
        <v>43916</v>
      </c>
      <c r="C2228" s="17">
        <f t="shared" si="69"/>
        <v>1</v>
      </c>
      <c r="D2228" s="19">
        <v>0.74026724575088254</v>
      </c>
      <c r="E2228" s="17" t="s">
        <v>59</v>
      </c>
      <c r="F2228" s="17" t="s">
        <v>14</v>
      </c>
      <c r="G2228" s="17" t="s">
        <v>15</v>
      </c>
      <c r="H2228" s="17" t="s">
        <v>16</v>
      </c>
      <c r="I2228" s="17" t="s">
        <v>17</v>
      </c>
      <c r="J2228" s="17">
        <v>29.9</v>
      </c>
      <c r="K2228" s="17">
        <v>1</v>
      </c>
      <c r="L2228" s="17">
        <f t="shared" si="70"/>
        <v>29.9</v>
      </c>
      <c r="M2228" s="31" t="s">
        <v>24</v>
      </c>
    </row>
    <row r="2229" spans="1:13">
      <c r="A2229" s="66" t="s">
        <v>2310</v>
      </c>
      <c r="B2229" s="18">
        <v>43916</v>
      </c>
      <c r="C2229" s="17">
        <f t="shared" si="69"/>
        <v>1</v>
      </c>
      <c r="D2229" s="19">
        <v>0.54106692587980043</v>
      </c>
      <c r="E2229" s="17" t="s">
        <v>33</v>
      </c>
      <c r="F2229" s="17" t="s">
        <v>14</v>
      </c>
      <c r="G2229" s="17" t="s">
        <v>15</v>
      </c>
      <c r="H2229" s="17" t="s">
        <v>16</v>
      </c>
      <c r="I2229" s="17" t="s">
        <v>17</v>
      </c>
      <c r="J2229" s="17">
        <v>29.9</v>
      </c>
      <c r="K2229" s="17">
        <v>1</v>
      </c>
      <c r="L2229" s="17">
        <f t="shared" si="70"/>
        <v>29.9</v>
      </c>
      <c r="M2229" s="31" t="s">
        <v>24</v>
      </c>
    </row>
    <row r="2230" spans="1:13">
      <c r="A2230" s="66" t="s">
        <v>2311</v>
      </c>
      <c r="B2230" s="18">
        <v>43916</v>
      </c>
      <c r="C2230" s="17">
        <f t="shared" si="69"/>
        <v>1</v>
      </c>
      <c r="D2230" s="19">
        <v>0.60300267125646001</v>
      </c>
      <c r="E2230" s="17" t="s">
        <v>33</v>
      </c>
      <c r="F2230" s="17" t="s">
        <v>27</v>
      </c>
      <c r="G2230" s="17" t="s">
        <v>28</v>
      </c>
      <c r="H2230" s="17" t="s">
        <v>29</v>
      </c>
      <c r="I2230" s="17" t="s">
        <v>37</v>
      </c>
      <c r="J2230" s="17">
        <v>14.9</v>
      </c>
      <c r="K2230" s="17">
        <v>2</v>
      </c>
      <c r="L2230" s="17">
        <f t="shared" si="70"/>
        <v>29.8</v>
      </c>
      <c r="M2230" s="31" t="s">
        <v>24</v>
      </c>
    </row>
    <row r="2231" spans="1:13">
      <c r="A2231" s="66" t="s">
        <v>2312</v>
      </c>
      <c r="B2231" s="18">
        <v>43916</v>
      </c>
      <c r="C2231" s="17">
        <f t="shared" si="69"/>
        <v>1</v>
      </c>
      <c r="D2231" s="19">
        <v>0.65570707026139163</v>
      </c>
      <c r="E2231" s="17" t="s">
        <v>26</v>
      </c>
      <c r="F2231" s="17" t="s">
        <v>27</v>
      </c>
      <c r="G2231" s="17" t="s">
        <v>28</v>
      </c>
      <c r="H2231" s="17" t="s">
        <v>29</v>
      </c>
      <c r="I2231" s="17" t="s">
        <v>37</v>
      </c>
      <c r="J2231" s="17">
        <v>14.9</v>
      </c>
      <c r="K2231" s="17">
        <v>1</v>
      </c>
      <c r="L2231" s="17">
        <f t="shared" si="70"/>
        <v>14.9</v>
      </c>
      <c r="M2231" s="31" t="s">
        <v>24</v>
      </c>
    </row>
    <row r="2232" spans="1:13">
      <c r="A2232" s="66" t="s">
        <v>2313</v>
      </c>
      <c r="B2232" s="18">
        <v>43918</v>
      </c>
      <c r="C2232" s="17">
        <f t="shared" si="69"/>
        <v>1</v>
      </c>
      <c r="D2232" s="19">
        <v>0.70941823536092774</v>
      </c>
      <c r="E2232" s="17" t="s">
        <v>13</v>
      </c>
      <c r="F2232" s="17" t="s">
        <v>34</v>
      </c>
      <c r="G2232" s="48" t="s">
        <v>35</v>
      </c>
      <c r="H2232" s="48" t="s">
        <v>36</v>
      </c>
      <c r="I2232" s="17" t="s">
        <v>37</v>
      </c>
      <c r="J2232" s="17">
        <v>21</v>
      </c>
      <c r="K2232" s="17">
        <v>1</v>
      </c>
      <c r="L2232" s="17">
        <f t="shared" si="70"/>
        <v>21</v>
      </c>
      <c r="M2232" s="31" t="s">
        <v>24</v>
      </c>
    </row>
    <row r="2233" spans="1:13">
      <c r="A2233" s="66" t="s">
        <v>2314</v>
      </c>
      <c r="B2233" s="18">
        <v>43918</v>
      </c>
      <c r="C2233" s="17">
        <f t="shared" si="69"/>
        <v>1</v>
      </c>
      <c r="D2233" s="19">
        <v>0.60417417395381356</v>
      </c>
      <c r="E2233" s="17" t="s">
        <v>1135</v>
      </c>
      <c r="F2233" s="17" t="s">
        <v>47</v>
      </c>
      <c r="G2233" s="17" t="s">
        <v>48</v>
      </c>
      <c r="H2233" s="48" t="s">
        <v>77</v>
      </c>
      <c r="I2233" s="17" t="s">
        <v>17</v>
      </c>
      <c r="J2233" s="17">
        <v>7.9</v>
      </c>
      <c r="K2233" s="17">
        <v>1</v>
      </c>
      <c r="L2233" s="17">
        <f t="shared" si="70"/>
        <v>7.9</v>
      </c>
      <c r="M2233" s="31" t="s">
        <v>43</v>
      </c>
    </row>
    <row r="2234" spans="1:13">
      <c r="A2234" s="66" t="s">
        <v>2315</v>
      </c>
      <c r="B2234" s="18">
        <v>43918</v>
      </c>
      <c r="C2234" s="17">
        <f t="shared" si="69"/>
        <v>1</v>
      </c>
      <c r="D2234" s="19">
        <v>0.65195313403193178</v>
      </c>
      <c r="E2234" s="17" t="s">
        <v>26</v>
      </c>
      <c r="F2234" s="17" t="s">
        <v>47</v>
      </c>
      <c r="G2234" s="17" t="s">
        <v>48</v>
      </c>
      <c r="H2234" s="48" t="s">
        <v>77</v>
      </c>
      <c r="I2234" s="17" t="s">
        <v>17</v>
      </c>
      <c r="J2234" s="17">
        <v>7.9</v>
      </c>
      <c r="K2234" s="17">
        <v>1</v>
      </c>
      <c r="L2234" s="17">
        <f t="shared" si="70"/>
        <v>7.9</v>
      </c>
      <c r="M2234" s="31" t="s">
        <v>38</v>
      </c>
    </row>
    <row r="2235" spans="1:13">
      <c r="A2235" s="66" t="s">
        <v>2316</v>
      </c>
      <c r="B2235" s="18">
        <v>43918</v>
      </c>
      <c r="C2235" s="17">
        <f t="shared" si="69"/>
        <v>1</v>
      </c>
      <c r="D2235" s="19">
        <v>0.51405007277921544</v>
      </c>
      <c r="E2235" s="17" t="s">
        <v>33</v>
      </c>
      <c r="F2235" s="17" t="s">
        <v>14</v>
      </c>
      <c r="G2235" s="17" t="s">
        <v>15</v>
      </c>
      <c r="H2235" s="17" t="s">
        <v>16</v>
      </c>
      <c r="I2235" s="17" t="s">
        <v>17</v>
      </c>
      <c r="J2235" s="17">
        <v>29.9</v>
      </c>
      <c r="K2235" s="17">
        <v>1</v>
      </c>
      <c r="L2235" s="17">
        <f t="shared" si="70"/>
        <v>29.9</v>
      </c>
      <c r="M2235" s="31" t="s">
        <v>43</v>
      </c>
    </row>
    <row r="2236" spans="1:13">
      <c r="A2236" s="66" t="s">
        <v>2317</v>
      </c>
      <c r="B2236" s="18">
        <v>43918</v>
      </c>
      <c r="C2236" s="17">
        <f t="shared" si="69"/>
        <v>1</v>
      </c>
      <c r="D2236" s="19">
        <v>0.65019586919869632</v>
      </c>
      <c r="E2236" s="17" t="s">
        <v>59</v>
      </c>
      <c r="F2236" s="17" t="s">
        <v>47</v>
      </c>
      <c r="G2236" s="17" t="s">
        <v>48</v>
      </c>
      <c r="H2236" s="48" t="s">
        <v>77</v>
      </c>
      <c r="I2236" s="17" t="s">
        <v>17</v>
      </c>
      <c r="J2236" s="17">
        <v>7.9</v>
      </c>
      <c r="K2236" s="17">
        <v>1</v>
      </c>
      <c r="L2236" s="17">
        <f t="shared" si="70"/>
        <v>7.9</v>
      </c>
      <c r="M2236" s="31" t="s">
        <v>24</v>
      </c>
    </row>
    <row r="2237" spans="1:13">
      <c r="A2237" s="66" t="s">
        <v>2318</v>
      </c>
      <c r="B2237" s="18">
        <v>43918</v>
      </c>
      <c r="C2237" s="17">
        <f t="shared" si="69"/>
        <v>1</v>
      </c>
      <c r="D2237" s="19">
        <v>0.49283510359888116</v>
      </c>
      <c r="E2237" s="17" t="s">
        <v>59</v>
      </c>
      <c r="F2237" s="17" t="s">
        <v>27</v>
      </c>
      <c r="G2237" s="17" t="s">
        <v>28</v>
      </c>
      <c r="H2237" s="17" t="s">
        <v>29</v>
      </c>
      <c r="I2237" s="17" t="s">
        <v>37</v>
      </c>
      <c r="J2237" s="17">
        <v>14.9</v>
      </c>
      <c r="K2237" s="17">
        <v>1</v>
      </c>
      <c r="L2237" s="17">
        <f t="shared" si="70"/>
        <v>14.9</v>
      </c>
      <c r="M2237" s="31" t="s">
        <v>43</v>
      </c>
    </row>
    <row r="2238" spans="1:13">
      <c r="A2238" s="66" t="s">
        <v>2319</v>
      </c>
      <c r="B2238" s="18">
        <v>43919</v>
      </c>
      <c r="C2238" s="17">
        <f t="shared" si="69"/>
        <v>1</v>
      </c>
      <c r="D2238" s="19">
        <v>0.56180310483029539</v>
      </c>
      <c r="E2238" s="17" t="s">
        <v>26</v>
      </c>
      <c r="F2238" s="17" t="s">
        <v>21</v>
      </c>
      <c r="G2238" s="17" t="s">
        <v>22</v>
      </c>
      <c r="H2238" s="17" t="s">
        <v>23</v>
      </c>
      <c r="I2238" s="17" t="s">
        <v>17</v>
      </c>
      <c r="J2238" s="17">
        <v>18.899999999999999</v>
      </c>
      <c r="K2238" s="17">
        <v>1</v>
      </c>
      <c r="L2238" s="17">
        <f t="shared" si="70"/>
        <v>18.899999999999999</v>
      </c>
      <c r="M2238" s="31" t="s">
        <v>24</v>
      </c>
    </row>
    <row r="2239" spans="1:13">
      <c r="A2239" s="66" t="s">
        <v>2320</v>
      </c>
      <c r="B2239" s="18">
        <v>43919</v>
      </c>
      <c r="C2239" s="17">
        <f t="shared" si="69"/>
        <v>1</v>
      </c>
      <c r="D2239" s="19">
        <v>0.59633251725789216</v>
      </c>
      <c r="E2239" s="17" t="s">
        <v>59</v>
      </c>
      <c r="F2239" s="17" t="s">
        <v>27</v>
      </c>
      <c r="G2239" s="17" t="s">
        <v>28</v>
      </c>
      <c r="H2239" s="17" t="s">
        <v>29</v>
      </c>
      <c r="I2239" s="17" t="s">
        <v>37</v>
      </c>
      <c r="J2239" s="17">
        <v>14.9</v>
      </c>
      <c r="K2239" s="17">
        <v>1</v>
      </c>
      <c r="L2239" s="17">
        <f t="shared" si="70"/>
        <v>14.9</v>
      </c>
      <c r="M2239" s="31" t="s">
        <v>24</v>
      </c>
    </row>
    <row r="2240" spans="1:13">
      <c r="A2240" s="66" t="s">
        <v>2321</v>
      </c>
      <c r="B2240" s="18">
        <v>43919</v>
      </c>
      <c r="C2240" s="17">
        <f t="shared" si="69"/>
        <v>1</v>
      </c>
      <c r="D2240" s="19">
        <v>0.67289157678832701</v>
      </c>
      <c r="E2240" s="17" t="s">
        <v>33</v>
      </c>
      <c r="F2240" s="17" t="s">
        <v>34</v>
      </c>
      <c r="G2240" s="48" t="s">
        <v>35</v>
      </c>
      <c r="H2240" s="48" t="s">
        <v>36</v>
      </c>
      <c r="I2240" s="17" t="s">
        <v>37</v>
      </c>
      <c r="J2240" s="17">
        <v>21</v>
      </c>
      <c r="K2240" s="17">
        <v>1</v>
      </c>
      <c r="L2240" s="17">
        <f t="shared" si="70"/>
        <v>21</v>
      </c>
      <c r="M2240" s="31" t="s">
        <v>38</v>
      </c>
    </row>
    <row r="2241" spans="1:13">
      <c r="A2241" s="66" t="s">
        <v>2322</v>
      </c>
      <c r="B2241" s="18">
        <v>43920</v>
      </c>
      <c r="C2241" s="17">
        <f t="shared" si="69"/>
        <v>1</v>
      </c>
      <c r="D2241" s="19">
        <v>0.69875022681343135</v>
      </c>
      <c r="E2241" s="17" t="s">
        <v>33</v>
      </c>
      <c r="F2241" s="17" t="s">
        <v>47</v>
      </c>
      <c r="G2241" s="17" t="s">
        <v>48</v>
      </c>
      <c r="H2241" s="48" t="s">
        <v>77</v>
      </c>
      <c r="I2241" s="17" t="s">
        <v>17</v>
      </c>
      <c r="J2241" s="17">
        <v>7.9</v>
      </c>
      <c r="K2241" s="17">
        <v>1</v>
      </c>
      <c r="L2241" s="17">
        <f t="shared" si="70"/>
        <v>7.9</v>
      </c>
      <c r="M2241" s="31" t="s">
        <v>24</v>
      </c>
    </row>
    <row r="2242" spans="1:13">
      <c r="A2242" s="66" t="s">
        <v>2323</v>
      </c>
      <c r="B2242" s="18">
        <v>43920</v>
      </c>
      <c r="C2242" s="17">
        <f t="shared" si="69"/>
        <v>1</v>
      </c>
      <c r="D2242" s="19">
        <v>0.69916240738696578</v>
      </c>
      <c r="E2242" s="17" t="s">
        <v>33</v>
      </c>
      <c r="F2242" s="17" t="s">
        <v>34</v>
      </c>
      <c r="G2242" s="48" t="s">
        <v>35</v>
      </c>
      <c r="H2242" s="48" t="s">
        <v>36</v>
      </c>
      <c r="I2242" s="17" t="s">
        <v>37</v>
      </c>
      <c r="J2242" s="17">
        <v>21</v>
      </c>
      <c r="K2242" s="17">
        <v>2</v>
      </c>
      <c r="L2242" s="17">
        <f t="shared" si="70"/>
        <v>42</v>
      </c>
      <c r="M2242" s="31" t="s">
        <v>24</v>
      </c>
    </row>
    <row r="2243" spans="1:13">
      <c r="A2243" s="66" t="s">
        <v>2324</v>
      </c>
      <c r="B2243" s="18">
        <v>43920</v>
      </c>
      <c r="C2243" s="17">
        <f t="shared" ref="C2243:C2306" si="71">INT((MONTH(B2243)-1)/3)+1</f>
        <v>1</v>
      </c>
      <c r="D2243" s="19">
        <v>0.44044383591685055</v>
      </c>
      <c r="E2243" s="17" t="s">
        <v>13</v>
      </c>
      <c r="F2243" s="17" t="s">
        <v>21</v>
      </c>
      <c r="G2243" s="17" t="s">
        <v>22</v>
      </c>
      <c r="H2243" s="17" t="s">
        <v>23</v>
      </c>
      <c r="I2243" s="17" t="s">
        <v>17</v>
      </c>
      <c r="J2243" s="17">
        <v>18.899999999999999</v>
      </c>
      <c r="K2243" s="17">
        <v>1</v>
      </c>
      <c r="L2243" s="17">
        <f t="shared" si="70"/>
        <v>18.899999999999999</v>
      </c>
      <c r="M2243" s="31" t="s">
        <v>24</v>
      </c>
    </row>
    <row r="2244" spans="1:13">
      <c r="A2244" s="66" t="s">
        <v>2325</v>
      </c>
      <c r="B2244" s="18">
        <v>43921</v>
      </c>
      <c r="C2244" s="17">
        <f t="shared" si="71"/>
        <v>1</v>
      </c>
      <c r="D2244" s="19">
        <v>0.47068563380618256</v>
      </c>
      <c r="E2244" s="17" t="s">
        <v>33</v>
      </c>
      <c r="F2244" s="17" t="s">
        <v>27</v>
      </c>
      <c r="G2244" s="17" t="s">
        <v>28</v>
      </c>
      <c r="H2244" s="17" t="s">
        <v>29</v>
      </c>
      <c r="I2244" s="17" t="s">
        <v>37</v>
      </c>
      <c r="J2244" s="17">
        <v>14.9</v>
      </c>
      <c r="K2244" s="17">
        <v>1</v>
      </c>
      <c r="L2244" s="17">
        <f t="shared" si="70"/>
        <v>14.9</v>
      </c>
      <c r="M2244" s="31" t="s">
        <v>24</v>
      </c>
    </row>
    <row r="2245" spans="1:13">
      <c r="A2245" s="66" t="s">
        <v>2326</v>
      </c>
      <c r="B2245" s="18">
        <v>43921</v>
      </c>
      <c r="C2245" s="17">
        <f t="shared" si="71"/>
        <v>1</v>
      </c>
      <c r="D2245" s="19">
        <v>0.73134076616998311</v>
      </c>
      <c r="E2245" s="17" t="s">
        <v>26</v>
      </c>
      <c r="F2245" s="17" t="s">
        <v>34</v>
      </c>
      <c r="G2245" s="48" t="s">
        <v>35</v>
      </c>
      <c r="H2245" s="48" t="s">
        <v>36</v>
      </c>
      <c r="I2245" s="17" t="s">
        <v>37</v>
      </c>
      <c r="J2245" s="17">
        <v>21</v>
      </c>
      <c r="K2245" s="17">
        <v>1</v>
      </c>
      <c r="L2245" s="17">
        <f t="shared" si="70"/>
        <v>21</v>
      </c>
      <c r="M2245" s="31" t="s">
        <v>18</v>
      </c>
    </row>
    <row r="2246" spans="1:13">
      <c r="A2246" s="66" t="s">
        <v>2327</v>
      </c>
      <c r="B2246" s="18">
        <v>43921</v>
      </c>
      <c r="C2246" s="17">
        <f t="shared" si="71"/>
        <v>1</v>
      </c>
      <c r="D2246" s="19">
        <v>0.42636444053267974</v>
      </c>
      <c r="E2246" s="17" t="s">
        <v>26</v>
      </c>
      <c r="F2246" s="17" t="s">
        <v>14</v>
      </c>
      <c r="G2246" s="17" t="s">
        <v>15</v>
      </c>
      <c r="H2246" s="17" t="s">
        <v>16</v>
      </c>
      <c r="I2246" s="17" t="s">
        <v>17</v>
      </c>
      <c r="J2246" s="17">
        <v>29.9</v>
      </c>
      <c r="K2246" s="17">
        <v>2</v>
      </c>
      <c r="L2246" s="17">
        <f t="shared" si="70"/>
        <v>59.8</v>
      </c>
      <c r="M2246" s="31" t="s">
        <v>24</v>
      </c>
    </row>
    <row r="2247" spans="1:13">
      <c r="A2247" s="66" t="s">
        <v>2328</v>
      </c>
      <c r="B2247" s="18">
        <v>43921</v>
      </c>
      <c r="C2247" s="17">
        <f t="shared" si="71"/>
        <v>1</v>
      </c>
      <c r="D2247" s="19">
        <v>0.61697624600093637</v>
      </c>
      <c r="E2247" s="17" t="s">
        <v>59</v>
      </c>
      <c r="F2247" s="17" t="s">
        <v>14</v>
      </c>
      <c r="G2247" s="17" t="s">
        <v>15</v>
      </c>
      <c r="H2247" s="17" t="s">
        <v>16</v>
      </c>
      <c r="I2247" s="17" t="s">
        <v>17</v>
      </c>
      <c r="J2247" s="17">
        <v>29.9</v>
      </c>
      <c r="K2247" s="17">
        <v>1</v>
      </c>
      <c r="L2247" s="17">
        <f t="shared" si="70"/>
        <v>29.9</v>
      </c>
      <c r="M2247" s="31" t="s">
        <v>24</v>
      </c>
    </row>
    <row r="2248" spans="1:13">
      <c r="A2248" s="66" t="s">
        <v>2329</v>
      </c>
      <c r="B2248" s="18">
        <v>43921</v>
      </c>
      <c r="C2248" s="17">
        <f t="shared" si="71"/>
        <v>1</v>
      </c>
      <c r="D2248" s="19">
        <v>0.48051158820140044</v>
      </c>
      <c r="E2248" s="17" t="s">
        <v>20</v>
      </c>
      <c r="F2248" s="17" t="s">
        <v>47</v>
      </c>
      <c r="G2248" s="17" t="s">
        <v>48</v>
      </c>
      <c r="H2248" s="48" t="s">
        <v>77</v>
      </c>
      <c r="I2248" s="17" t="s">
        <v>17</v>
      </c>
      <c r="J2248" s="17">
        <v>7.9</v>
      </c>
      <c r="K2248" s="17">
        <v>1</v>
      </c>
      <c r="L2248" s="17">
        <f t="shared" si="70"/>
        <v>7.9</v>
      </c>
      <c r="M2248" s="31" t="s">
        <v>24</v>
      </c>
    </row>
    <row r="2249" spans="1:13">
      <c r="A2249" s="66" t="s">
        <v>2330</v>
      </c>
      <c r="B2249" s="18">
        <v>43921</v>
      </c>
      <c r="C2249" s="17">
        <f t="shared" si="71"/>
        <v>1</v>
      </c>
      <c r="D2249" s="19">
        <v>0.68738300425577992</v>
      </c>
      <c r="E2249" s="17" t="s">
        <v>33</v>
      </c>
      <c r="F2249" s="17" t="s">
        <v>82</v>
      </c>
      <c r="G2249" s="17" t="s">
        <v>83</v>
      </c>
      <c r="H2249" s="48" t="s">
        <v>84</v>
      </c>
      <c r="I2249" s="17" t="s">
        <v>37</v>
      </c>
      <c r="J2249" s="17">
        <v>9.8000000000000007</v>
      </c>
      <c r="K2249" s="17">
        <v>2</v>
      </c>
      <c r="L2249" s="17">
        <f t="shared" si="70"/>
        <v>19.600000000000001</v>
      </c>
      <c r="M2249" s="31" t="s">
        <v>24</v>
      </c>
    </row>
    <row r="2250" spans="1:13">
      <c r="A2250" s="66" t="s">
        <v>2331</v>
      </c>
      <c r="B2250" s="18">
        <v>43921</v>
      </c>
      <c r="C2250" s="17">
        <f t="shared" si="71"/>
        <v>1</v>
      </c>
      <c r="D2250" s="19">
        <v>0.50291918847735873</v>
      </c>
      <c r="E2250" s="17" t="s">
        <v>20</v>
      </c>
      <c r="F2250" s="17" t="s">
        <v>14</v>
      </c>
      <c r="G2250" s="17" t="s">
        <v>15</v>
      </c>
      <c r="H2250" s="17" t="s">
        <v>16</v>
      </c>
      <c r="I2250" s="17" t="s">
        <v>17</v>
      </c>
      <c r="J2250" s="17">
        <v>29.9</v>
      </c>
      <c r="K2250" s="17">
        <v>1</v>
      </c>
      <c r="L2250" s="17">
        <f t="shared" si="70"/>
        <v>29.9</v>
      </c>
      <c r="M2250" s="31" t="s">
        <v>38</v>
      </c>
    </row>
    <row r="2251" spans="1:13">
      <c r="A2251" s="66" t="s">
        <v>2332</v>
      </c>
      <c r="B2251" s="18">
        <v>43921</v>
      </c>
      <c r="C2251" s="17">
        <f t="shared" si="71"/>
        <v>1</v>
      </c>
      <c r="D2251" s="19">
        <v>0.51993130700443446</v>
      </c>
      <c r="E2251" s="17" t="s">
        <v>26</v>
      </c>
      <c r="F2251" s="17" t="s">
        <v>14</v>
      </c>
      <c r="G2251" s="17" t="s">
        <v>15</v>
      </c>
      <c r="H2251" s="17" t="s">
        <v>16</v>
      </c>
      <c r="I2251" s="17" t="s">
        <v>17</v>
      </c>
      <c r="J2251" s="17">
        <v>29.9</v>
      </c>
      <c r="K2251" s="17">
        <v>1</v>
      </c>
      <c r="L2251" s="17">
        <f t="shared" si="70"/>
        <v>29.9</v>
      </c>
      <c r="M2251" s="31" t="s">
        <v>24</v>
      </c>
    </row>
    <row r="2252" spans="1:13">
      <c r="A2252" s="66" t="s">
        <v>2333</v>
      </c>
      <c r="B2252" s="18">
        <v>43921</v>
      </c>
      <c r="C2252" s="17">
        <f t="shared" si="71"/>
        <v>1</v>
      </c>
      <c r="D2252" s="19">
        <v>0.54438522725018235</v>
      </c>
      <c r="E2252" s="17" t="s">
        <v>20</v>
      </c>
      <c r="F2252" s="17" t="s">
        <v>21</v>
      </c>
      <c r="G2252" s="17" t="s">
        <v>22</v>
      </c>
      <c r="H2252" s="17" t="s">
        <v>23</v>
      </c>
      <c r="I2252" s="17" t="s">
        <v>17</v>
      </c>
      <c r="J2252" s="17">
        <v>18.899999999999999</v>
      </c>
      <c r="K2252" s="17">
        <v>1</v>
      </c>
      <c r="L2252" s="17">
        <f t="shared" si="70"/>
        <v>18.899999999999999</v>
      </c>
      <c r="M2252" s="31" t="s">
        <v>24</v>
      </c>
    </row>
    <row r="2253" spans="1:13">
      <c r="A2253" s="66" t="s">
        <v>2334</v>
      </c>
      <c r="B2253" s="18">
        <v>43923</v>
      </c>
      <c r="C2253" s="17">
        <f t="shared" si="71"/>
        <v>2</v>
      </c>
      <c r="D2253" s="19">
        <v>0.46585619550832047</v>
      </c>
      <c r="E2253" s="17" t="s">
        <v>33</v>
      </c>
      <c r="F2253" s="17" t="s">
        <v>21</v>
      </c>
      <c r="G2253" s="17" t="s">
        <v>22</v>
      </c>
      <c r="H2253" s="17" t="s">
        <v>23</v>
      </c>
      <c r="I2253" s="17" t="s">
        <v>17</v>
      </c>
      <c r="J2253" s="17">
        <v>18.899999999999999</v>
      </c>
      <c r="K2253" s="17">
        <v>2</v>
      </c>
      <c r="L2253" s="17">
        <f t="shared" si="70"/>
        <v>37.799999999999997</v>
      </c>
      <c r="M2253" s="31" t="s">
        <v>18</v>
      </c>
    </row>
    <row r="2254" spans="1:13">
      <c r="A2254" s="66" t="s">
        <v>2335</v>
      </c>
      <c r="B2254" s="18">
        <v>43923</v>
      </c>
      <c r="C2254" s="17">
        <f t="shared" si="71"/>
        <v>2</v>
      </c>
      <c r="D2254" s="19">
        <v>0.65543089906629626</v>
      </c>
      <c r="E2254" s="17" t="s">
        <v>13</v>
      </c>
      <c r="F2254" s="17" t="s">
        <v>47</v>
      </c>
      <c r="G2254" s="17" t="s">
        <v>48</v>
      </c>
      <c r="H2254" s="48" t="s">
        <v>77</v>
      </c>
      <c r="I2254" s="17" t="s">
        <v>17</v>
      </c>
      <c r="J2254" s="17">
        <v>7.9</v>
      </c>
      <c r="K2254" s="17">
        <v>1</v>
      </c>
      <c r="L2254" s="17">
        <f t="shared" si="70"/>
        <v>7.9</v>
      </c>
      <c r="M2254" s="31" t="s">
        <v>24</v>
      </c>
    </row>
    <row r="2255" spans="1:13">
      <c r="A2255" s="66" t="s">
        <v>2336</v>
      </c>
      <c r="B2255" s="18">
        <v>43923</v>
      </c>
      <c r="C2255" s="17">
        <f t="shared" si="71"/>
        <v>2</v>
      </c>
      <c r="D2255" s="19">
        <v>0.72952422916195991</v>
      </c>
      <c r="E2255" s="17" t="s">
        <v>26</v>
      </c>
      <c r="F2255" s="17" t="s">
        <v>47</v>
      </c>
      <c r="G2255" s="17" t="s">
        <v>48</v>
      </c>
      <c r="H2255" s="48" t="s">
        <v>77</v>
      </c>
      <c r="I2255" s="17" t="s">
        <v>17</v>
      </c>
      <c r="J2255" s="17">
        <v>7.9</v>
      </c>
      <c r="K2255" s="17">
        <v>2</v>
      </c>
      <c r="L2255" s="17">
        <f t="shared" si="70"/>
        <v>15.8</v>
      </c>
      <c r="M2255" s="31" t="s">
        <v>38</v>
      </c>
    </row>
    <row r="2256" spans="1:13">
      <c r="A2256" s="66" t="s">
        <v>2337</v>
      </c>
      <c r="B2256" s="18">
        <v>43924</v>
      </c>
      <c r="C2256" s="17">
        <f t="shared" si="71"/>
        <v>2</v>
      </c>
      <c r="D2256" s="19">
        <v>0.5125598505115232</v>
      </c>
      <c r="E2256" s="17" t="s">
        <v>26</v>
      </c>
      <c r="F2256" s="17" t="s">
        <v>14</v>
      </c>
      <c r="G2256" s="17" t="s">
        <v>15</v>
      </c>
      <c r="H2256" s="17" t="s">
        <v>16</v>
      </c>
      <c r="I2256" s="17" t="s">
        <v>17</v>
      </c>
      <c r="J2256" s="17">
        <v>29.9</v>
      </c>
      <c r="K2256" s="17">
        <v>1</v>
      </c>
      <c r="L2256" s="17">
        <f t="shared" si="70"/>
        <v>29.9</v>
      </c>
      <c r="M2256" s="31" t="s">
        <v>24</v>
      </c>
    </row>
    <row r="2257" spans="1:13">
      <c r="A2257" s="66" t="s">
        <v>2338</v>
      </c>
      <c r="B2257" s="18">
        <v>43925</v>
      </c>
      <c r="C2257" s="17">
        <f t="shared" si="71"/>
        <v>2</v>
      </c>
      <c r="D2257" s="19">
        <v>0.56554618110482235</v>
      </c>
      <c r="E2257" s="17" t="s">
        <v>59</v>
      </c>
      <c r="F2257" s="17" t="s">
        <v>21</v>
      </c>
      <c r="G2257" s="17" t="s">
        <v>22</v>
      </c>
      <c r="H2257" s="17" t="s">
        <v>23</v>
      </c>
      <c r="I2257" s="17" t="s">
        <v>17</v>
      </c>
      <c r="J2257" s="17">
        <v>18.899999999999999</v>
      </c>
      <c r="K2257" s="17">
        <v>1</v>
      </c>
      <c r="L2257" s="17">
        <f t="shared" si="70"/>
        <v>18.899999999999999</v>
      </c>
      <c r="M2257" s="31" t="s">
        <v>24</v>
      </c>
    </row>
    <row r="2258" spans="1:13">
      <c r="A2258" s="66" t="s">
        <v>2339</v>
      </c>
      <c r="B2258" s="18">
        <v>43926</v>
      </c>
      <c r="C2258" s="17">
        <f t="shared" si="71"/>
        <v>2</v>
      </c>
      <c r="D2258" s="19">
        <v>0.63377739299369529</v>
      </c>
      <c r="E2258" s="17" t="s">
        <v>26</v>
      </c>
      <c r="F2258" s="17" t="s">
        <v>34</v>
      </c>
      <c r="G2258" s="48" t="s">
        <v>35</v>
      </c>
      <c r="H2258" s="48" t="s">
        <v>36</v>
      </c>
      <c r="I2258" s="17" t="s">
        <v>37</v>
      </c>
      <c r="J2258" s="17">
        <v>21</v>
      </c>
      <c r="K2258" s="17">
        <v>2</v>
      </c>
      <c r="L2258" s="17">
        <f t="shared" si="70"/>
        <v>42</v>
      </c>
      <c r="M2258" s="31" t="s">
        <v>24</v>
      </c>
    </row>
    <row r="2259" spans="1:13">
      <c r="A2259" s="66" t="s">
        <v>2340</v>
      </c>
      <c r="B2259" s="18">
        <v>43926</v>
      </c>
      <c r="C2259" s="17">
        <f t="shared" si="71"/>
        <v>2</v>
      </c>
      <c r="D2259" s="19">
        <v>0.50669716502263884</v>
      </c>
      <c r="E2259" s="17" t="s">
        <v>26</v>
      </c>
      <c r="F2259" s="17" t="s">
        <v>34</v>
      </c>
      <c r="G2259" s="48" t="s">
        <v>35</v>
      </c>
      <c r="H2259" s="48" t="s">
        <v>36</v>
      </c>
      <c r="I2259" s="17" t="s">
        <v>37</v>
      </c>
      <c r="J2259" s="17">
        <v>21</v>
      </c>
      <c r="K2259" s="17">
        <v>1</v>
      </c>
      <c r="L2259" s="17">
        <f t="shared" si="70"/>
        <v>21</v>
      </c>
      <c r="M2259" s="31" t="s">
        <v>24</v>
      </c>
    </row>
    <row r="2260" spans="1:13">
      <c r="A2260" s="66" t="s">
        <v>2341</v>
      </c>
      <c r="B2260" s="18">
        <v>43926</v>
      </c>
      <c r="C2260" s="17">
        <f t="shared" si="71"/>
        <v>2</v>
      </c>
      <c r="D2260" s="19">
        <v>0.66634945749700791</v>
      </c>
      <c r="E2260" s="17" t="s">
        <v>33</v>
      </c>
      <c r="F2260" s="17" t="s">
        <v>82</v>
      </c>
      <c r="G2260" s="17" t="s">
        <v>83</v>
      </c>
      <c r="H2260" s="48" t="s">
        <v>84</v>
      </c>
      <c r="I2260" s="17" t="s">
        <v>37</v>
      </c>
      <c r="J2260" s="17">
        <v>9.8000000000000007</v>
      </c>
      <c r="K2260" s="17">
        <v>1</v>
      </c>
      <c r="L2260" s="17">
        <f t="shared" si="70"/>
        <v>9.8000000000000007</v>
      </c>
      <c r="M2260" s="51" t="s">
        <v>148</v>
      </c>
    </row>
    <row r="2261" spans="1:13">
      <c r="A2261" s="66" t="s">
        <v>2342</v>
      </c>
      <c r="B2261" s="18">
        <v>43927</v>
      </c>
      <c r="C2261" s="17">
        <f t="shared" si="71"/>
        <v>2</v>
      </c>
      <c r="D2261" s="19">
        <v>0.51062843490415588</v>
      </c>
      <c r="E2261" s="17" t="s">
        <v>59</v>
      </c>
      <c r="F2261" s="17" t="s">
        <v>34</v>
      </c>
      <c r="G2261" s="48" t="s">
        <v>35</v>
      </c>
      <c r="H2261" s="48" t="s">
        <v>36</v>
      </c>
      <c r="I2261" s="17" t="s">
        <v>37</v>
      </c>
      <c r="J2261" s="17">
        <v>21</v>
      </c>
      <c r="K2261" s="17">
        <v>1</v>
      </c>
      <c r="L2261" s="17">
        <f t="shared" si="70"/>
        <v>21</v>
      </c>
      <c r="M2261" s="31" t="s">
        <v>38</v>
      </c>
    </row>
    <row r="2262" spans="1:13">
      <c r="A2262" s="66" t="s">
        <v>2343</v>
      </c>
      <c r="B2262" s="18">
        <v>43927</v>
      </c>
      <c r="C2262" s="17">
        <f t="shared" si="71"/>
        <v>2</v>
      </c>
      <c r="D2262" s="19">
        <v>0.60478006518423855</v>
      </c>
      <c r="E2262" s="17" t="s">
        <v>13</v>
      </c>
      <c r="F2262" s="17" t="s">
        <v>27</v>
      </c>
      <c r="G2262" s="17" t="s">
        <v>28</v>
      </c>
      <c r="H2262" s="17" t="s">
        <v>29</v>
      </c>
      <c r="I2262" s="17" t="s">
        <v>37</v>
      </c>
      <c r="J2262" s="17">
        <v>14.9</v>
      </c>
      <c r="K2262" s="17">
        <v>2</v>
      </c>
      <c r="L2262" s="17">
        <f t="shared" si="70"/>
        <v>29.8</v>
      </c>
      <c r="M2262" s="31" t="s">
        <v>24</v>
      </c>
    </row>
    <row r="2263" spans="1:13">
      <c r="A2263" s="66" t="s">
        <v>2344</v>
      </c>
      <c r="B2263" s="18">
        <v>43927</v>
      </c>
      <c r="C2263" s="17">
        <f t="shared" si="71"/>
        <v>2</v>
      </c>
      <c r="D2263" s="19">
        <v>0.71857418740284196</v>
      </c>
      <c r="E2263" s="17" t="s">
        <v>20</v>
      </c>
      <c r="F2263" s="17" t="s">
        <v>47</v>
      </c>
      <c r="G2263" s="17" t="s">
        <v>48</v>
      </c>
      <c r="H2263" s="48" t="s">
        <v>77</v>
      </c>
      <c r="I2263" s="17" t="s">
        <v>17</v>
      </c>
      <c r="J2263" s="17">
        <v>7.9</v>
      </c>
      <c r="K2263" s="17">
        <v>1</v>
      </c>
      <c r="L2263" s="17">
        <f t="shared" si="70"/>
        <v>7.9</v>
      </c>
      <c r="M2263" s="31" t="s">
        <v>24</v>
      </c>
    </row>
    <row r="2264" spans="1:13">
      <c r="A2264" s="66" t="s">
        <v>2345</v>
      </c>
      <c r="B2264" s="18">
        <v>43927</v>
      </c>
      <c r="C2264" s="17">
        <f t="shared" si="71"/>
        <v>2</v>
      </c>
      <c r="D2264" s="19">
        <v>0.58093372474505023</v>
      </c>
      <c r="E2264" s="48" t="s">
        <v>258</v>
      </c>
      <c r="F2264" s="17" t="s">
        <v>21</v>
      </c>
      <c r="G2264" s="17" t="s">
        <v>22</v>
      </c>
      <c r="H2264" s="17" t="s">
        <v>23</v>
      </c>
      <c r="I2264" s="17" t="s">
        <v>17</v>
      </c>
      <c r="J2264" s="17">
        <v>18.899999999999999</v>
      </c>
      <c r="K2264" s="17">
        <v>1</v>
      </c>
      <c r="L2264" s="17">
        <f t="shared" si="70"/>
        <v>18.899999999999999</v>
      </c>
      <c r="M2264" s="31" t="s">
        <v>24</v>
      </c>
    </row>
    <row r="2265" spans="1:13">
      <c r="A2265" s="66" t="s">
        <v>2346</v>
      </c>
      <c r="B2265" s="18">
        <v>43927</v>
      </c>
      <c r="C2265" s="17">
        <f t="shared" si="71"/>
        <v>2</v>
      </c>
      <c r="D2265" s="19">
        <v>0.50160769275510875</v>
      </c>
      <c r="E2265" s="17" t="s">
        <v>26</v>
      </c>
      <c r="F2265" s="17" t="s">
        <v>27</v>
      </c>
      <c r="G2265" s="17" t="s">
        <v>28</v>
      </c>
      <c r="H2265" s="17" t="s">
        <v>29</v>
      </c>
      <c r="I2265" s="17" t="s">
        <v>37</v>
      </c>
      <c r="J2265" s="17">
        <v>14.9</v>
      </c>
      <c r="K2265" s="17">
        <v>2</v>
      </c>
      <c r="L2265" s="17">
        <f t="shared" si="70"/>
        <v>29.8</v>
      </c>
      <c r="M2265" s="31" t="s">
        <v>24</v>
      </c>
    </row>
    <row r="2266" spans="1:13">
      <c r="A2266" s="66" t="s">
        <v>2347</v>
      </c>
      <c r="B2266" s="18">
        <v>43928</v>
      </c>
      <c r="C2266" s="17">
        <f t="shared" si="71"/>
        <v>2</v>
      </c>
      <c r="D2266" s="19">
        <v>0.48216846688086334</v>
      </c>
      <c r="E2266" s="17" t="s">
        <v>20</v>
      </c>
      <c r="F2266" s="17" t="s">
        <v>27</v>
      </c>
      <c r="G2266" s="17" t="s">
        <v>28</v>
      </c>
      <c r="H2266" s="17" t="s">
        <v>29</v>
      </c>
      <c r="I2266" s="17" t="s">
        <v>37</v>
      </c>
      <c r="J2266" s="17">
        <v>14.9</v>
      </c>
      <c r="K2266" s="17">
        <v>1</v>
      </c>
      <c r="L2266" s="17">
        <f t="shared" si="70"/>
        <v>14.9</v>
      </c>
      <c r="M2266" s="31" t="s">
        <v>43</v>
      </c>
    </row>
    <row r="2267" spans="1:13">
      <c r="A2267" s="66" t="s">
        <v>2348</v>
      </c>
      <c r="B2267" s="18">
        <v>43928</v>
      </c>
      <c r="C2267" s="17">
        <f t="shared" si="71"/>
        <v>2</v>
      </c>
      <c r="D2267" s="19">
        <v>0.44960852303296306</v>
      </c>
      <c r="E2267" s="17" t="s">
        <v>33</v>
      </c>
      <c r="F2267" s="17" t="s">
        <v>82</v>
      </c>
      <c r="G2267" s="17" t="s">
        <v>83</v>
      </c>
      <c r="H2267" s="48" t="s">
        <v>84</v>
      </c>
      <c r="I2267" s="17" t="s">
        <v>37</v>
      </c>
      <c r="J2267" s="17">
        <v>9.8000000000000007</v>
      </c>
      <c r="K2267" s="17">
        <v>2</v>
      </c>
      <c r="L2267" s="17">
        <f t="shared" si="70"/>
        <v>19.600000000000001</v>
      </c>
      <c r="M2267" s="31" t="s">
        <v>24</v>
      </c>
    </row>
    <row r="2268" spans="1:13">
      <c r="A2268" s="66" t="s">
        <v>2349</v>
      </c>
      <c r="B2268" s="18">
        <v>43928</v>
      </c>
      <c r="C2268" s="17">
        <f t="shared" si="71"/>
        <v>2</v>
      </c>
      <c r="D2268" s="19">
        <v>0.6899988467428908</v>
      </c>
      <c r="E2268" s="17" t="s">
        <v>13</v>
      </c>
      <c r="F2268" s="17" t="s">
        <v>21</v>
      </c>
      <c r="G2268" s="17" t="s">
        <v>22</v>
      </c>
      <c r="H2268" s="17" t="s">
        <v>23</v>
      </c>
      <c r="I2268" s="17" t="s">
        <v>17</v>
      </c>
      <c r="J2268" s="17">
        <v>18.899999999999999</v>
      </c>
      <c r="K2268" s="17">
        <v>2</v>
      </c>
      <c r="L2268" s="17">
        <f t="shared" si="70"/>
        <v>37.799999999999997</v>
      </c>
      <c r="M2268" s="31" t="s">
        <v>24</v>
      </c>
    </row>
    <row r="2269" spans="1:13">
      <c r="A2269" s="66" t="s">
        <v>2350</v>
      </c>
      <c r="B2269" s="18">
        <v>43928</v>
      </c>
      <c r="C2269" s="17">
        <f t="shared" si="71"/>
        <v>2</v>
      </c>
      <c r="D2269" s="19">
        <v>0.69433708059519395</v>
      </c>
      <c r="E2269" s="17" t="s">
        <v>59</v>
      </c>
      <c r="F2269" s="17" t="s">
        <v>82</v>
      </c>
      <c r="G2269" s="17" t="s">
        <v>83</v>
      </c>
      <c r="H2269" s="48" t="s">
        <v>84</v>
      </c>
      <c r="I2269" s="17" t="s">
        <v>37</v>
      </c>
      <c r="J2269" s="17">
        <v>9.8000000000000007</v>
      </c>
      <c r="K2269" s="17">
        <v>1</v>
      </c>
      <c r="L2269" s="17">
        <f t="shared" si="70"/>
        <v>9.8000000000000007</v>
      </c>
      <c r="M2269" s="31" t="s">
        <v>24</v>
      </c>
    </row>
    <row r="2270" spans="1:13">
      <c r="A2270" s="66" t="s">
        <v>2351</v>
      </c>
      <c r="B2270" s="18">
        <v>43928</v>
      </c>
      <c r="C2270" s="17">
        <f t="shared" si="71"/>
        <v>2</v>
      </c>
      <c r="D2270" s="19">
        <v>0.5567479482104325</v>
      </c>
      <c r="E2270" s="17" t="s">
        <v>26</v>
      </c>
      <c r="F2270" s="17" t="s">
        <v>47</v>
      </c>
      <c r="G2270" s="17" t="s">
        <v>48</v>
      </c>
      <c r="H2270" s="48" t="s">
        <v>77</v>
      </c>
      <c r="I2270" s="17" t="s">
        <v>17</v>
      </c>
      <c r="J2270" s="17">
        <v>7.9</v>
      </c>
      <c r="K2270" s="17">
        <v>2</v>
      </c>
      <c r="L2270" s="17">
        <f t="shared" si="70"/>
        <v>15.8</v>
      </c>
      <c r="M2270" s="31" t="s">
        <v>24</v>
      </c>
    </row>
    <row r="2271" spans="1:13">
      <c r="A2271" s="66" t="s">
        <v>2352</v>
      </c>
      <c r="B2271" s="18">
        <v>43930</v>
      </c>
      <c r="C2271" s="17">
        <f t="shared" si="71"/>
        <v>2</v>
      </c>
      <c r="D2271" s="19">
        <v>0.70656885912140432</v>
      </c>
      <c r="E2271" s="17" t="s">
        <v>20</v>
      </c>
      <c r="F2271" s="17" t="s">
        <v>47</v>
      </c>
      <c r="G2271" s="17" t="s">
        <v>48</v>
      </c>
      <c r="H2271" s="48" t="s">
        <v>77</v>
      </c>
      <c r="I2271" s="17" t="s">
        <v>17</v>
      </c>
      <c r="J2271" s="17">
        <v>7.9</v>
      </c>
      <c r="K2271" s="17">
        <v>2</v>
      </c>
      <c r="L2271" s="17">
        <f t="shared" si="70"/>
        <v>15.8</v>
      </c>
      <c r="M2271" s="51" t="s">
        <v>148</v>
      </c>
    </row>
    <row r="2272" spans="1:13">
      <c r="A2272" s="66" t="s">
        <v>2353</v>
      </c>
      <c r="B2272" s="18">
        <v>43930</v>
      </c>
      <c r="C2272" s="17">
        <f t="shared" si="71"/>
        <v>2</v>
      </c>
      <c r="D2272" s="19">
        <v>0.74444176891714053</v>
      </c>
      <c r="E2272" s="17" t="s">
        <v>33</v>
      </c>
      <c r="F2272" s="17" t="s">
        <v>14</v>
      </c>
      <c r="G2272" s="17" t="s">
        <v>15</v>
      </c>
      <c r="H2272" s="17" t="s">
        <v>352</v>
      </c>
      <c r="I2272" s="17" t="s">
        <v>17</v>
      </c>
      <c r="J2272" s="17">
        <v>29.9</v>
      </c>
      <c r="K2272" s="17">
        <v>2</v>
      </c>
      <c r="L2272" s="17">
        <f t="shared" si="70"/>
        <v>59.8</v>
      </c>
      <c r="M2272" s="31" t="s">
        <v>24</v>
      </c>
    </row>
    <row r="2273" spans="1:13">
      <c r="A2273" s="66" t="s">
        <v>2354</v>
      </c>
      <c r="B2273" s="18">
        <v>43930</v>
      </c>
      <c r="C2273" s="17">
        <f t="shared" si="71"/>
        <v>2</v>
      </c>
      <c r="D2273" s="19">
        <v>0.52813625935370323</v>
      </c>
      <c r="E2273" s="17" t="s">
        <v>26</v>
      </c>
      <c r="F2273" s="17" t="s">
        <v>34</v>
      </c>
      <c r="G2273" s="48" t="s">
        <v>35</v>
      </c>
      <c r="H2273" s="48" t="s">
        <v>36</v>
      </c>
      <c r="I2273" s="17" t="s">
        <v>37</v>
      </c>
      <c r="J2273" s="17">
        <v>21</v>
      </c>
      <c r="K2273" s="17">
        <v>2</v>
      </c>
      <c r="L2273" s="17">
        <f t="shared" si="70"/>
        <v>42</v>
      </c>
      <c r="M2273" s="31" t="s">
        <v>24</v>
      </c>
    </row>
    <row r="2274" spans="1:13">
      <c r="A2274" s="66" t="s">
        <v>2355</v>
      </c>
      <c r="B2274" s="18">
        <v>43930</v>
      </c>
      <c r="C2274" s="17">
        <f t="shared" si="71"/>
        <v>2</v>
      </c>
      <c r="D2274" s="19">
        <v>0.70155250587953999</v>
      </c>
      <c r="E2274" s="17" t="s">
        <v>26</v>
      </c>
      <c r="F2274" s="17" t="s">
        <v>21</v>
      </c>
      <c r="G2274" s="17" t="s">
        <v>22</v>
      </c>
      <c r="H2274" s="17" t="s">
        <v>23</v>
      </c>
      <c r="I2274" s="17" t="s">
        <v>17</v>
      </c>
      <c r="J2274" s="17">
        <v>18.899999999999999</v>
      </c>
      <c r="K2274" s="17">
        <v>2</v>
      </c>
      <c r="L2274" s="17">
        <f t="shared" ref="L2274:L2337" si="72">J2274*K2274</f>
        <v>37.799999999999997</v>
      </c>
      <c r="M2274" s="51" t="s">
        <v>1580</v>
      </c>
    </row>
    <row r="2275" spans="1:13">
      <c r="A2275" s="66" t="s">
        <v>2356</v>
      </c>
      <c r="B2275" s="18">
        <v>43930</v>
      </c>
      <c r="C2275" s="17">
        <f t="shared" si="71"/>
        <v>2</v>
      </c>
      <c r="D2275" s="19">
        <v>0.60948373468006478</v>
      </c>
      <c r="E2275" s="17" t="s">
        <v>13</v>
      </c>
      <c r="F2275" s="17" t="s">
        <v>14</v>
      </c>
      <c r="G2275" s="17" t="s">
        <v>15</v>
      </c>
      <c r="H2275" s="17" t="s">
        <v>16</v>
      </c>
      <c r="I2275" s="17" t="s">
        <v>17</v>
      </c>
      <c r="J2275" s="17">
        <v>29.9</v>
      </c>
      <c r="K2275" s="17">
        <v>1</v>
      </c>
      <c r="L2275" s="17">
        <f t="shared" si="72"/>
        <v>29.9</v>
      </c>
      <c r="M2275" s="51" t="s">
        <v>1580</v>
      </c>
    </row>
    <row r="2276" spans="1:13">
      <c r="A2276" s="66" t="s">
        <v>2357</v>
      </c>
      <c r="B2276" s="18">
        <v>43930</v>
      </c>
      <c r="C2276" s="17">
        <f t="shared" si="71"/>
        <v>2</v>
      </c>
      <c r="D2276" s="19">
        <v>0.68220164867099431</v>
      </c>
      <c r="E2276" s="17" t="s">
        <v>20</v>
      </c>
      <c r="F2276" s="17" t="s">
        <v>21</v>
      </c>
      <c r="G2276" s="17" t="s">
        <v>22</v>
      </c>
      <c r="H2276" s="17" t="s">
        <v>23</v>
      </c>
      <c r="I2276" s="17" t="s">
        <v>17</v>
      </c>
      <c r="J2276" s="17">
        <v>18.899999999999999</v>
      </c>
      <c r="K2276" s="17">
        <v>2</v>
      </c>
      <c r="L2276" s="17">
        <f t="shared" si="72"/>
        <v>37.799999999999997</v>
      </c>
      <c r="M2276" s="51" t="s">
        <v>1580</v>
      </c>
    </row>
    <row r="2277" spans="1:13">
      <c r="A2277" s="66" t="s">
        <v>2358</v>
      </c>
      <c r="B2277" s="18">
        <v>43931</v>
      </c>
      <c r="C2277" s="17">
        <f t="shared" si="71"/>
        <v>2</v>
      </c>
      <c r="D2277" s="19">
        <v>0.73106797389208333</v>
      </c>
      <c r="E2277" s="17" t="s">
        <v>20</v>
      </c>
      <c r="F2277" s="17" t="s">
        <v>82</v>
      </c>
      <c r="G2277" s="17" t="s">
        <v>83</v>
      </c>
      <c r="H2277" s="48" t="s">
        <v>84</v>
      </c>
      <c r="I2277" s="17" t="s">
        <v>37</v>
      </c>
      <c r="J2277" s="17">
        <v>9.8000000000000007</v>
      </c>
      <c r="K2277" s="17">
        <v>2</v>
      </c>
      <c r="L2277" s="17">
        <f t="shared" si="72"/>
        <v>19.600000000000001</v>
      </c>
      <c r="M2277" s="51" t="s">
        <v>1580</v>
      </c>
    </row>
    <row r="2278" spans="1:13">
      <c r="A2278" s="66" t="s">
        <v>2359</v>
      </c>
      <c r="B2278" s="18">
        <v>43931</v>
      </c>
      <c r="C2278" s="17">
        <f t="shared" si="71"/>
        <v>2</v>
      </c>
      <c r="D2278" s="19">
        <v>0.5442754581135123</v>
      </c>
      <c r="E2278" s="17" t="s">
        <v>20</v>
      </c>
      <c r="F2278" s="17" t="s">
        <v>27</v>
      </c>
      <c r="G2278" s="17" t="s">
        <v>28</v>
      </c>
      <c r="H2278" s="17" t="s">
        <v>29</v>
      </c>
      <c r="I2278" s="17" t="s">
        <v>37</v>
      </c>
      <c r="J2278" s="17">
        <v>14.9</v>
      </c>
      <c r="K2278" s="17">
        <v>1</v>
      </c>
      <c r="L2278" s="17">
        <f t="shared" si="72"/>
        <v>14.9</v>
      </c>
      <c r="M2278" s="51" t="s">
        <v>1580</v>
      </c>
    </row>
    <row r="2279" spans="1:13">
      <c r="A2279" s="66" t="s">
        <v>2360</v>
      </c>
      <c r="B2279" s="18">
        <v>43931</v>
      </c>
      <c r="C2279" s="17">
        <f t="shared" si="71"/>
        <v>2</v>
      </c>
      <c r="D2279" s="19">
        <v>0.55289259777029365</v>
      </c>
      <c r="E2279" s="17" t="s">
        <v>13</v>
      </c>
      <c r="F2279" s="17" t="s">
        <v>21</v>
      </c>
      <c r="G2279" s="17" t="s">
        <v>22</v>
      </c>
      <c r="H2279" s="17" t="s">
        <v>23</v>
      </c>
      <c r="I2279" s="17" t="s">
        <v>17</v>
      </c>
      <c r="J2279" s="17">
        <v>18.899999999999999</v>
      </c>
      <c r="K2279" s="17">
        <v>1</v>
      </c>
      <c r="L2279" s="17">
        <f t="shared" si="72"/>
        <v>18.899999999999999</v>
      </c>
      <c r="M2279" s="51" t="s">
        <v>1580</v>
      </c>
    </row>
    <row r="2280" spans="1:13">
      <c r="A2280" s="66" t="s">
        <v>2361</v>
      </c>
      <c r="B2280" s="18">
        <v>43931</v>
      </c>
      <c r="C2280" s="17">
        <f t="shared" si="71"/>
        <v>2</v>
      </c>
      <c r="D2280" s="19">
        <v>0.61617348257158822</v>
      </c>
      <c r="E2280" s="17" t="s">
        <v>33</v>
      </c>
      <c r="F2280" s="17" t="s">
        <v>47</v>
      </c>
      <c r="G2280" s="17" t="s">
        <v>48</v>
      </c>
      <c r="H2280" s="48" t="s">
        <v>77</v>
      </c>
      <c r="I2280" s="17" t="s">
        <v>17</v>
      </c>
      <c r="J2280" s="17">
        <v>7.9</v>
      </c>
      <c r="K2280" s="17">
        <v>1</v>
      </c>
      <c r="L2280" s="17">
        <f t="shared" si="72"/>
        <v>7.9</v>
      </c>
      <c r="M2280" s="31" t="s">
        <v>24</v>
      </c>
    </row>
    <row r="2281" spans="1:13">
      <c r="A2281" s="66" t="s">
        <v>2362</v>
      </c>
      <c r="B2281" s="18">
        <v>43931</v>
      </c>
      <c r="C2281" s="17">
        <f t="shared" si="71"/>
        <v>2</v>
      </c>
      <c r="D2281" s="19">
        <v>0.6098360797774891</v>
      </c>
      <c r="E2281" s="17" t="s">
        <v>20</v>
      </c>
      <c r="F2281" s="17" t="s">
        <v>47</v>
      </c>
      <c r="G2281" s="17" t="s">
        <v>48</v>
      </c>
      <c r="H2281" s="48" t="s">
        <v>77</v>
      </c>
      <c r="I2281" s="17" t="s">
        <v>17</v>
      </c>
      <c r="J2281" s="17">
        <v>7.9</v>
      </c>
      <c r="K2281" s="17">
        <v>2</v>
      </c>
      <c r="L2281" s="17">
        <f t="shared" si="72"/>
        <v>15.8</v>
      </c>
      <c r="M2281" s="51" t="s">
        <v>148</v>
      </c>
    </row>
    <row r="2282" spans="1:13">
      <c r="A2282" s="66" t="s">
        <v>2363</v>
      </c>
      <c r="B2282" s="18">
        <v>43932</v>
      </c>
      <c r="C2282" s="17">
        <f t="shared" si="71"/>
        <v>2</v>
      </c>
      <c r="D2282" s="19">
        <v>0.58456247320898669</v>
      </c>
      <c r="E2282" s="17" t="s">
        <v>26</v>
      </c>
      <c r="F2282" s="17" t="s">
        <v>14</v>
      </c>
      <c r="G2282" s="17" t="s">
        <v>15</v>
      </c>
      <c r="H2282" s="17" t="s">
        <v>16</v>
      </c>
      <c r="I2282" s="17" t="s">
        <v>17</v>
      </c>
      <c r="J2282" s="17">
        <v>29.9</v>
      </c>
      <c r="K2282" s="17">
        <v>1</v>
      </c>
      <c r="L2282" s="17">
        <f t="shared" si="72"/>
        <v>29.9</v>
      </c>
      <c r="M2282" s="31" t="s">
        <v>24</v>
      </c>
    </row>
    <row r="2283" spans="1:13">
      <c r="A2283" s="66" t="s">
        <v>2364</v>
      </c>
      <c r="B2283" s="18">
        <v>43932</v>
      </c>
      <c r="C2283" s="17">
        <f t="shared" si="71"/>
        <v>2</v>
      </c>
      <c r="D2283" s="19">
        <v>0.42303147685783876</v>
      </c>
      <c r="E2283" s="17" t="s">
        <v>26</v>
      </c>
      <c r="F2283" s="17" t="s">
        <v>21</v>
      </c>
      <c r="G2283" s="17" t="s">
        <v>22</v>
      </c>
      <c r="H2283" s="17" t="s">
        <v>23</v>
      </c>
      <c r="I2283" s="17" t="s">
        <v>17</v>
      </c>
      <c r="J2283" s="17">
        <v>18.899999999999999</v>
      </c>
      <c r="K2283" s="17">
        <v>1</v>
      </c>
      <c r="L2283" s="17">
        <f t="shared" si="72"/>
        <v>18.899999999999999</v>
      </c>
      <c r="M2283" s="31" t="s">
        <v>24</v>
      </c>
    </row>
    <row r="2284" spans="1:13">
      <c r="A2284" s="66" t="s">
        <v>2365</v>
      </c>
      <c r="B2284" s="18">
        <v>43932</v>
      </c>
      <c r="C2284" s="17">
        <f t="shared" si="71"/>
        <v>2</v>
      </c>
      <c r="D2284" s="19">
        <v>0.53154737914140449</v>
      </c>
      <c r="E2284" s="17" t="s">
        <v>33</v>
      </c>
      <c r="F2284" s="17" t="s">
        <v>14</v>
      </c>
      <c r="G2284" s="17" t="s">
        <v>15</v>
      </c>
      <c r="H2284" s="17" t="s">
        <v>16</v>
      </c>
      <c r="I2284" s="17" t="s">
        <v>17</v>
      </c>
      <c r="J2284" s="17">
        <v>29.9</v>
      </c>
      <c r="K2284" s="17">
        <v>1</v>
      </c>
      <c r="L2284" s="17">
        <f t="shared" si="72"/>
        <v>29.9</v>
      </c>
      <c r="M2284" s="31" t="s">
        <v>24</v>
      </c>
    </row>
    <row r="2285" spans="1:13">
      <c r="A2285" s="66" t="s">
        <v>2366</v>
      </c>
      <c r="B2285" s="18">
        <v>43932</v>
      </c>
      <c r="C2285" s="17">
        <f t="shared" si="71"/>
        <v>2</v>
      </c>
      <c r="D2285" s="19">
        <v>0.44445798847352469</v>
      </c>
      <c r="E2285" s="17" t="s">
        <v>20</v>
      </c>
      <c r="F2285" s="17" t="s">
        <v>27</v>
      </c>
      <c r="G2285" s="17" t="s">
        <v>28</v>
      </c>
      <c r="H2285" s="17" t="s">
        <v>29</v>
      </c>
      <c r="I2285" s="17" t="s">
        <v>37</v>
      </c>
      <c r="J2285" s="17">
        <v>14.9</v>
      </c>
      <c r="K2285" s="17">
        <v>2</v>
      </c>
      <c r="L2285" s="17">
        <f t="shared" si="72"/>
        <v>29.8</v>
      </c>
      <c r="M2285" s="31" t="s">
        <v>43</v>
      </c>
    </row>
    <row r="2286" spans="1:13">
      <c r="A2286" s="66" t="s">
        <v>2367</v>
      </c>
      <c r="B2286" s="18">
        <v>43932</v>
      </c>
      <c r="C2286" s="17">
        <f t="shared" si="71"/>
        <v>2</v>
      </c>
      <c r="D2286" s="19">
        <v>0.56504342229628168</v>
      </c>
      <c r="E2286" s="17" t="s">
        <v>13</v>
      </c>
      <c r="F2286" s="17" t="s">
        <v>14</v>
      </c>
      <c r="G2286" s="17" t="s">
        <v>15</v>
      </c>
      <c r="H2286" s="17" t="s">
        <v>16</v>
      </c>
      <c r="I2286" s="17" t="s">
        <v>17</v>
      </c>
      <c r="J2286" s="17">
        <v>29.9</v>
      </c>
      <c r="K2286" s="17">
        <v>1</v>
      </c>
      <c r="L2286" s="17">
        <f t="shared" si="72"/>
        <v>29.9</v>
      </c>
      <c r="M2286" s="31" t="s">
        <v>24</v>
      </c>
    </row>
    <row r="2287" spans="1:13">
      <c r="A2287" s="66" t="s">
        <v>2368</v>
      </c>
      <c r="B2287" s="18">
        <v>43932</v>
      </c>
      <c r="C2287" s="17">
        <f t="shared" si="71"/>
        <v>2</v>
      </c>
      <c r="D2287" s="19">
        <v>0.71080490522425688</v>
      </c>
      <c r="E2287" s="17" t="s">
        <v>59</v>
      </c>
      <c r="F2287" s="17" t="s">
        <v>82</v>
      </c>
      <c r="G2287" s="17" t="s">
        <v>83</v>
      </c>
      <c r="H2287" s="48" t="s">
        <v>84</v>
      </c>
      <c r="I2287" s="17" t="s">
        <v>37</v>
      </c>
      <c r="J2287" s="17">
        <v>9.8000000000000007</v>
      </c>
      <c r="K2287" s="17">
        <v>2</v>
      </c>
      <c r="L2287" s="17">
        <f t="shared" si="72"/>
        <v>19.600000000000001</v>
      </c>
      <c r="M2287" s="31" t="s">
        <v>38</v>
      </c>
    </row>
    <row r="2288" spans="1:13">
      <c r="A2288" s="66" t="s">
        <v>2369</v>
      </c>
      <c r="B2288" s="18">
        <v>43933</v>
      </c>
      <c r="C2288" s="17">
        <f t="shared" si="71"/>
        <v>2</v>
      </c>
      <c r="D2288" s="19">
        <v>0.57895985899439006</v>
      </c>
      <c r="E2288" s="17" t="s">
        <v>13</v>
      </c>
      <c r="F2288" s="17" t="s">
        <v>27</v>
      </c>
      <c r="G2288" s="17" t="s">
        <v>28</v>
      </c>
      <c r="H2288" s="17" t="s">
        <v>29</v>
      </c>
      <c r="I2288" s="17" t="s">
        <v>37</v>
      </c>
      <c r="J2288" s="17">
        <v>14.9</v>
      </c>
      <c r="K2288" s="17">
        <v>1</v>
      </c>
      <c r="L2288" s="17">
        <f t="shared" si="72"/>
        <v>14.9</v>
      </c>
      <c r="M2288" s="31" t="s">
        <v>24</v>
      </c>
    </row>
    <row r="2289" spans="1:13">
      <c r="A2289" s="66" t="s">
        <v>2370</v>
      </c>
      <c r="B2289" s="18">
        <v>43933</v>
      </c>
      <c r="C2289" s="17">
        <f t="shared" si="71"/>
        <v>2</v>
      </c>
      <c r="D2289" s="19">
        <v>0.46335642453033454</v>
      </c>
      <c r="E2289" s="17" t="s">
        <v>59</v>
      </c>
      <c r="F2289" s="17" t="s">
        <v>34</v>
      </c>
      <c r="G2289" s="48" t="s">
        <v>35</v>
      </c>
      <c r="H2289" s="48" t="s">
        <v>36</v>
      </c>
      <c r="I2289" s="17" t="s">
        <v>37</v>
      </c>
      <c r="J2289" s="17">
        <v>21</v>
      </c>
      <c r="K2289" s="17">
        <v>2</v>
      </c>
      <c r="L2289" s="17">
        <f t="shared" si="72"/>
        <v>42</v>
      </c>
      <c r="M2289" s="31" t="s">
        <v>24</v>
      </c>
    </row>
    <row r="2290" spans="1:13">
      <c r="A2290" s="66" t="s">
        <v>2371</v>
      </c>
      <c r="B2290" s="18">
        <v>43933</v>
      </c>
      <c r="C2290" s="17">
        <f t="shared" si="71"/>
        <v>2</v>
      </c>
      <c r="D2290" s="19">
        <v>0.6300131744400187</v>
      </c>
      <c r="E2290" s="17" t="s">
        <v>26</v>
      </c>
      <c r="F2290" s="17" t="s">
        <v>34</v>
      </c>
      <c r="G2290" s="48" t="s">
        <v>35</v>
      </c>
      <c r="H2290" s="48" t="s">
        <v>36</v>
      </c>
      <c r="I2290" s="17" t="s">
        <v>37</v>
      </c>
      <c r="J2290" s="17">
        <v>21</v>
      </c>
      <c r="K2290" s="17">
        <v>1</v>
      </c>
      <c r="L2290" s="17">
        <f t="shared" si="72"/>
        <v>21</v>
      </c>
      <c r="M2290" s="31" t="s">
        <v>24</v>
      </c>
    </row>
    <row r="2291" spans="1:13">
      <c r="A2291" s="66" t="s">
        <v>2372</v>
      </c>
      <c r="B2291" s="18">
        <v>43934</v>
      </c>
      <c r="C2291" s="17">
        <f t="shared" si="71"/>
        <v>2</v>
      </c>
      <c r="D2291" s="19">
        <v>0.65727270531608695</v>
      </c>
      <c r="E2291" s="17" t="s">
        <v>13</v>
      </c>
      <c r="F2291" s="17" t="s">
        <v>82</v>
      </c>
      <c r="G2291" s="17" t="s">
        <v>83</v>
      </c>
      <c r="H2291" s="48" t="s">
        <v>84</v>
      </c>
      <c r="I2291" s="17" t="s">
        <v>37</v>
      </c>
      <c r="J2291" s="17">
        <v>9.8000000000000007</v>
      </c>
      <c r="K2291" s="17">
        <v>1</v>
      </c>
      <c r="L2291" s="17">
        <f t="shared" si="72"/>
        <v>9.8000000000000007</v>
      </c>
      <c r="M2291" s="31" t="s">
        <v>24</v>
      </c>
    </row>
    <row r="2292" spans="1:13">
      <c r="A2292" s="66" t="s">
        <v>2373</v>
      </c>
      <c r="B2292" s="18">
        <v>43934</v>
      </c>
      <c r="C2292" s="17">
        <f t="shared" si="71"/>
        <v>2</v>
      </c>
      <c r="D2292" s="19">
        <v>0.63818670460956639</v>
      </c>
      <c r="E2292" s="17" t="s">
        <v>26</v>
      </c>
      <c r="F2292" s="17" t="s">
        <v>82</v>
      </c>
      <c r="G2292" s="17" t="s">
        <v>83</v>
      </c>
      <c r="H2292" s="48" t="s">
        <v>84</v>
      </c>
      <c r="I2292" s="17" t="s">
        <v>37</v>
      </c>
      <c r="J2292" s="17">
        <v>9.8000000000000007</v>
      </c>
      <c r="K2292" s="17">
        <v>2</v>
      </c>
      <c r="L2292" s="17">
        <f t="shared" si="72"/>
        <v>19.600000000000001</v>
      </c>
      <c r="M2292" s="31" t="s">
        <v>24</v>
      </c>
    </row>
    <row r="2293" spans="1:13">
      <c r="A2293" s="66" t="s">
        <v>2374</v>
      </c>
      <c r="B2293" s="18">
        <v>43934</v>
      </c>
      <c r="C2293" s="17">
        <f t="shared" si="71"/>
        <v>2</v>
      </c>
      <c r="D2293" s="19">
        <v>0.62901884075214864</v>
      </c>
      <c r="E2293" s="17" t="s">
        <v>20</v>
      </c>
      <c r="F2293" s="17" t="s">
        <v>34</v>
      </c>
      <c r="G2293" s="48" t="s">
        <v>35</v>
      </c>
      <c r="H2293" s="17" t="s">
        <v>151</v>
      </c>
      <c r="I2293" s="17" t="s">
        <v>37</v>
      </c>
      <c r="J2293" s="17">
        <v>21</v>
      </c>
      <c r="K2293" s="17">
        <v>1</v>
      </c>
      <c r="L2293" s="17">
        <f t="shared" si="72"/>
        <v>21</v>
      </c>
      <c r="M2293" s="31" t="s">
        <v>24</v>
      </c>
    </row>
    <row r="2294" spans="1:13">
      <c r="A2294" s="66" t="s">
        <v>2375</v>
      </c>
      <c r="B2294" s="18">
        <v>43934</v>
      </c>
      <c r="C2294" s="17">
        <f t="shared" si="71"/>
        <v>2</v>
      </c>
      <c r="D2294" s="19">
        <v>0.62009258902990338</v>
      </c>
      <c r="E2294" s="17" t="s">
        <v>13</v>
      </c>
      <c r="F2294" s="17" t="s">
        <v>21</v>
      </c>
      <c r="G2294" s="17" t="s">
        <v>22</v>
      </c>
      <c r="H2294" s="17" t="s">
        <v>23</v>
      </c>
      <c r="I2294" s="17" t="s">
        <v>17</v>
      </c>
      <c r="J2294" s="17">
        <v>18.899999999999999</v>
      </c>
      <c r="K2294" s="17">
        <v>1</v>
      </c>
      <c r="L2294" s="17">
        <f t="shared" si="72"/>
        <v>18.899999999999999</v>
      </c>
      <c r="M2294" s="31" t="s">
        <v>18</v>
      </c>
    </row>
    <row r="2295" spans="1:13">
      <c r="A2295" s="66" t="s">
        <v>2376</v>
      </c>
      <c r="B2295" s="18">
        <v>43935</v>
      </c>
      <c r="C2295" s="17">
        <f t="shared" si="71"/>
        <v>2</v>
      </c>
      <c r="D2295" s="19">
        <v>0.55484767331692419</v>
      </c>
      <c r="E2295" s="17" t="s">
        <v>33</v>
      </c>
      <c r="F2295" s="17" t="s">
        <v>21</v>
      </c>
      <c r="G2295" s="17" t="s">
        <v>22</v>
      </c>
      <c r="H2295" s="17" t="s">
        <v>23</v>
      </c>
      <c r="I2295" s="17" t="s">
        <v>17</v>
      </c>
      <c r="J2295" s="17">
        <v>18.899999999999999</v>
      </c>
      <c r="K2295" s="17">
        <v>1</v>
      </c>
      <c r="L2295" s="17">
        <f t="shared" si="72"/>
        <v>18.899999999999999</v>
      </c>
      <c r="M2295" s="31" t="s">
        <v>24</v>
      </c>
    </row>
    <row r="2296" spans="1:13">
      <c r="A2296" s="66" t="s">
        <v>2377</v>
      </c>
      <c r="B2296" s="18">
        <v>43935</v>
      </c>
      <c r="C2296" s="17">
        <f t="shared" si="71"/>
        <v>2</v>
      </c>
      <c r="D2296" s="19">
        <v>0.51355039120925772</v>
      </c>
      <c r="E2296" s="17" t="s">
        <v>20</v>
      </c>
      <c r="F2296" s="17" t="s">
        <v>34</v>
      </c>
      <c r="G2296" s="48" t="s">
        <v>35</v>
      </c>
      <c r="H2296" s="48" t="s">
        <v>36</v>
      </c>
      <c r="I2296" s="17" t="s">
        <v>37</v>
      </c>
      <c r="J2296" s="17">
        <v>21</v>
      </c>
      <c r="K2296" s="17">
        <v>1</v>
      </c>
      <c r="L2296" s="17">
        <f t="shared" si="72"/>
        <v>21</v>
      </c>
      <c r="M2296" s="31" t="s">
        <v>38</v>
      </c>
    </row>
    <row r="2297" spans="1:13">
      <c r="A2297" s="66" t="s">
        <v>2378</v>
      </c>
      <c r="B2297" s="18">
        <v>43935</v>
      </c>
      <c r="C2297" s="17">
        <f t="shared" si="71"/>
        <v>2</v>
      </c>
      <c r="D2297" s="19">
        <v>0.53578015909397658</v>
      </c>
      <c r="E2297" s="17" t="s">
        <v>33</v>
      </c>
      <c r="F2297" s="17" t="s">
        <v>14</v>
      </c>
      <c r="G2297" s="17" t="s">
        <v>15</v>
      </c>
      <c r="H2297" s="17" t="s">
        <v>16</v>
      </c>
      <c r="I2297" s="17" t="s">
        <v>17</v>
      </c>
      <c r="J2297" s="17">
        <v>29.9</v>
      </c>
      <c r="K2297" s="17">
        <v>1</v>
      </c>
      <c r="L2297" s="17">
        <f t="shared" si="72"/>
        <v>29.9</v>
      </c>
      <c r="M2297" s="31" t="s">
        <v>24</v>
      </c>
    </row>
    <row r="2298" spans="1:13">
      <c r="A2298" s="66" t="s">
        <v>2379</v>
      </c>
      <c r="B2298" s="18">
        <v>43935</v>
      </c>
      <c r="C2298" s="17">
        <f t="shared" si="71"/>
        <v>2</v>
      </c>
      <c r="D2298" s="19">
        <v>0.43500056686017818</v>
      </c>
      <c r="E2298" s="17" t="s">
        <v>33</v>
      </c>
      <c r="F2298" s="17" t="s">
        <v>82</v>
      </c>
      <c r="G2298" s="17" t="s">
        <v>83</v>
      </c>
      <c r="H2298" s="48" t="s">
        <v>84</v>
      </c>
      <c r="I2298" s="17" t="s">
        <v>37</v>
      </c>
      <c r="J2298" s="17">
        <v>9.8000000000000007</v>
      </c>
      <c r="K2298" s="17">
        <v>1</v>
      </c>
      <c r="L2298" s="17">
        <f t="shared" si="72"/>
        <v>9.8000000000000007</v>
      </c>
      <c r="M2298" s="31" t="s">
        <v>24</v>
      </c>
    </row>
    <row r="2299" spans="1:13">
      <c r="A2299" s="66" t="s">
        <v>2380</v>
      </c>
      <c r="B2299" s="18">
        <v>43936</v>
      </c>
      <c r="C2299" s="17">
        <f t="shared" si="71"/>
        <v>2</v>
      </c>
      <c r="D2299" s="19">
        <v>0.59603435994252507</v>
      </c>
      <c r="E2299" s="17" t="s">
        <v>26</v>
      </c>
      <c r="F2299" s="17" t="s">
        <v>34</v>
      </c>
      <c r="G2299" s="48" t="s">
        <v>35</v>
      </c>
      <c r="H2299" s="48" t="s">
        <v>36</v>
      </c>
      <c r="I2299" s="17" t="s">
        <v>37</v>
      </c>
      <c r="J2299" s="17">
        <v>21</v>
      </c>
      <c r="K2299" s="17">
        <v>1</v>
      </c>
      <c r="L2299" s="17">
        <f t="shared" si="72"/>
        <v>21</v>
      </c>
      <c r="M2299" s="31" t="s">
        <v>24</v>
      </c>
    </row>
    <row r="2300" spans="1:13">
      <c r="A2300" s="66" t="s">
        <v>2381</v>
      </c>
      <c r="B2300" s="18">
        <v>43936</v>
      </c>
      <c r="C2300" s="17">
        <f t="shared" si="71"/>
        <v>2</v>
      </c>
      <c r="D2300" s="19">
        <v>0.52431336141956775</v>
      </c>
      <c r="E2300" s="17" t="s">
        <v>26</v>
      </c>
      <c r="F2300" s="17" t="s">
        <v>47</v>
      </c>
      <c r="G2300" s="17" t="s">
        <v>48</v>
      </c>
      <c r="H2300" s="48" t="s">
        <v>77</v>
      </c>
      <c r="I2300" s="17" t="s">
        <v>17</v>
      </c>
      <c r="J2300" s="17">
        <v>7.9</v>
      </c>
      <c r="K2300" s="17">
        <v>2</v>
      </c>
      <c r="L2300" s="17">
        <f t="shared" si="72"/>
        <v>15.8</v>
      </c>
      <c r="M2300" s="31" t="s">
        <v>24</v>
      </c>
    </row>
    <row r="2301" spans="1:13">
      <c r="A2301" s="66" t="s">
        <v>2382</v>
      </c>
      <c r="B2301" s="18">
        <v>43936</v>
      </c>
      <c r="C2301" s="17">
        <f t="shared" si="71"/>
        <v>2</v>
      </c>
      <c r="D2301" s="19">
        <v>0.66487275224704456</v>
      </c>
      <c r="E2301" s="17" t="s">
        <v>13</v>
      </c>
      <c r="F2301" s="17" t="s">
        <v>14</v>
      </c>
      <c r="G2301" s="17" t="s">
        <v>15</v>
      </c>
      <c r="H2301" s="17" t="s">
        <v>16</v>
      </c>
      <c r="I2301" s="17" t="s">
        <v>17</v>
      </c>
      <c r="J2301" s="17">
        <v>29.9</v>
      </c>
      <c r="K2301" s="17">
        <v>1</v>
      </c>
      <c r="L2301" s="17">
        <f t="shared" si="72"/>
        <v>29.9</v>
      </c>
      <c r="M2301" s="31" t="s">
        <v>24</v>
      </c>
    </row>
    <row r="2302" spans="1:13">
      <c r="A2302" s="66" t="s">
        <v>2383</v>
      </c>
      <c r="B2302" s="18">
        <v>43936</v>
      </c>
      <c r="C2302" s="17">
        <f t="shared" si="71"/>
        <v>2</v>
      </c>
      <c r="D2302" s="19">
        <v>0.63601590795040575</v>
      </c>
      <c r="E2302" s="17" t="s">
        <v>26</v>
      </c>
      <c r="F2302" s="17" t="s">
        <v>34</v>
      </c>
      <c r="G2302" s="48" t="s">
        <v>35</v>
      </c>
      <c r="H2302" s="48" t="s">
        <v>36</v>
      </c>
      <c r="I2302" s="17" t="s">
        <v>37</v>
      </c>
      <c r="J2302" s="17">
        <v>21</v>
      </c>
      <c r="K2302" s="17">
        <v>1</v>
      </c>
      <c r="L2302" s="17">
        <f t="shared" si="72"/>
        <v>21</v>
      </c>
      <c r="M2302" s="31" t="s">
        <v>38</v>
      </c>
    </row>
    <row r="2303" spans="1:13">
      <c r="A2303" s="66" t="s">
        <v>2384</v>
      </c>
      <c r="B2303" s="18">
        <v>43937</v>
      </c>
      <c r="C2303" s="17">
        <f t="shared" si="71"/>
        <v>2</v>
      </c>
      <c r="D2303" s="19">
        <v>0.59248041326398826</v>
      </c>
      <c r="E2303" s="17" t="s">
        <v>26</v>
      </c>
      <c r="F2303" s="17" t="s">
        <v>82</v>
      </c>
      <c r="G2303" s="17" t="s">
        <v>83</v>
      </c>
      <c r="H2303" s="48" t="s">
        <v>84</v>
      </c>
      <c r="I2303" s="17" t="s">
        <v>37</v>
      </c>
      <c r="J2303" s="17">
        <v>9.8000000000000007</v>
      </c>
      <c r="K2303" s="17">
        <v>2</v>
      </c>
      <c r="L2303" s="17">
        <f t="shared" si="72"/>
        <v>19.600000000000001</v>
      </c>
      <c r="M2303" s="31" t="s">
        <v>24</v>
      </c>
    </row>
    <row r="2304" spans="1:13">
      <c r="A2304" s="66" t="s">
        <v>2385</v>
      </c>
      <c r="B2304" s="18">
        <v>43937</v>
      </c>
      <c r="C2304" s="17">
        <f t="shared" si="71"/>
        <v>2</v>
      </c>
      <c r="D2304" s="19">
        <v>0.62139350944474958</v>
      </c>
      <c r="E2304" s="17" t="s">
        <v>59</v>
      </c>
      <c r="F2304" s="17" t="s">
        <v>47</v>
      </c>
      <c r="G2304" s="17" t="s">
        <v>48</v>
      </c>
      <c r="H2304" s="48" t="s">
        <v>77</v>
      </c>
      <c r="I2304" s="17" t="s">
        <v>17</v>
      </c>
      <c r="J2304" s="17">
        <v>7.9</v>
      </c>
      <c r="K2304" s="17">
        <v>1</v>
      </c>
      <c r="L2304" s="17">
        <f t="shared" si="72"/>
        <v>7.9</v>
      </c>
      <c r="M2304" s="31" t="s">
        <v>24</v>
      </c>
    </row>
    <row r="2305" spans="1:13">
      <c r="A2305" s="66" t="s">
        <v>2386</v>
      </c>
      <c r="B2305" s="18">
        <v>43938</v>
      </c>
      <c r="C2305" s="17">
        <f t="shared" si="71"/>
        <v>2</v>
      </c>
      <c r="D2305" s="19">
        <v>0.5177344946432223</v>
      </c>
      <c r="E2305" s="17" t="s">
        <v>59</v>
      </c>
      <c r="F2305" s="17" t="s">
        <v>27</v>
      </c>
      <c r="G2305" s="17" t="s">
        <v>28</v>
      </c>
      <c r="H2305" s="17" t="s">
        <v>29</v>
      </c>
      <c r="I2305" s="17" t="s">
        <v>37</v>
      </c>
      <c r="J2305" s="17">
        <v>14.9</v>
      </c>
      <c r="K2305" s="17">
        <v>1</v>
      </c>
      <c r="L2305" s="17">
        <f t="shared" si="72"/>
        <v>14.9</v>
      </c>
      <c r="M2305" s="31" t="s">
        <v>18</v>
      </c>
    </row>
    <row r="2306" spans="1:13">
      <c r="A2306" s="66" t="s">
        <v>2387</v>
      </c>
      <c r="B2306" s="18">
        <v>43938</v>
      </c>
      <c r="C2306" s="17">
        <f t="shared" si="71"/>
        <v>2</v>
      </c>
      <c r="D2306" s="19">
        <v>0.65590412829726341</v>
      </c>
      <c r="E2306" s="48" t="s">
        <v>258</v>
      </c>
      <c r="F2306" s="17" t="s">
        <v>82</v>
      </c>
      <c r="G2306" s="17" t="s">
        <v>83</v>
      </c>
      <c r="H2306" s="48" t="s">
        <v>84</v>
      </c>
      <c r="I2306" s="17" t="s">
        <v>37</v>
      </c>
      <c r="J2306" s="17">
        <v>9.8000000000000007</v>
      </c>
      <c r="K2306" s="17">
        <v>1</v>
      </c>
      <c r="L2306" s="17">
        <f t="shared" si="72"/>
        <v>9.8000000000000007</v>
      </c>
      <c r="M2306" s="31" t="s">
        <v>24</v>
      </c>
    </row>
    <row r="2307" spans="1:13">
      <c r="A2307" s="66" t="s">
        <v>2388</v>
      </c>
      <c r="B2307" s="18">
        <v>43938</v>
      </c>
      <c r="C2307" s="17">
        <f t="shared" ref="C2307:C2370" si="73">INT((MONTH(B2307)-1)/3)+1</f>
        <v>2</v>
      </c>
      <c r="D2307" s="19">
        <v>0.60541251264802654</v>
      </c>
      <c r="E2307" s="17" t="s">
        <v>26</v>
      </c>
      <c r="F2307" s="17" t="s">
        <v>14</v>
      </c>
      <c r="G2307" s="17" t="s">
        <v>15</v>
      </c>
      <c r="H2307" s="17" t="s">
        <v>16</v>
      </c>
      <c r="I2307" s="17" t="s">
        <v>17</v>
      </c>
      <c r="J2307" s="17">
        <v>29.9</v>
      </c>
      <c r="K2307" s="17">
        <v>1</v>
      </c>
      <c r="L2307" s="17">
        <f t="shared" si="72"/>
        <v>29.9</v>
      </c>
      <c r="M2307" s="31" t="s">
        <v>24</v>
      </c>
    </row>
    <row r="2308" spans="1:13">
      <c r="A2308" s="66" t="s">
        <v>2389</v>
      </c>
      <c r="B2308" s="18">
        <v>43939</v>
      </c>
      <c r="C2308" s="17">
        <f t="shared" si="73"/>
        <v>2</v>
      </c>
      <c r="D2308" s="19">
        <v>0.65364315934978245</v>
      </c>
      <c r="E2308" s="17" t="s">
        <v>26</v>
      </c>
      <c r="F2308" s="17" t="s">
        <v>34</v>
      </c>
      <c r="G2308" s="48" t="s">
        <v>35</v>
      </c>
      <c r="H2308" s="48" t="s">
        <v>36</v>
      </c>
      <c r="I2308" s="17" t="s">
        <v>37</v>
      </c>
      <c r="J2308" s="17">
        <v>21</v>
      </c>
      <c r="K2308" s="17">
        <v>1</v>
      </c>
      <c r="L2308" s="17">
        <f t="shared" si="72"/>
        <v>21</v>
      </c>
      <c r="M2308" s="31" t="s">
        <v>38</v>
      </c>
    </row>
    <row r="2309" spans="1:13">
      <c r="A2309" s="66" t="s">
        <v>2390</v>
      </c>
      <c r="B2309" s="18">
        <v>43939</v>
      </c>
      <c r="C2309" s="17">
        <f t="shared" si="73"/>
        <v>2</v>
      </c>
      <c r="D2309" s="19">
        <v>0.72983436336272511</v>
      </c>
      <c r="E2309" s="17" t="s">
        <v>26</v>
      </c>
      <c r="F2309" s="17" t="s">
        <v>14</v>
      </c>
      <c r="G2309" s="17" t="s">
        <v>15</v>
      </c>
      <c r="H2309" s="17" t="s">
        <v>16</v>
      </c>
      <c r="I2309" s="17" t="s">
        <v>17</v>
      </c>
      <c r="J2309" s="17">
        <v>29.9</v>
      </c>
      <c r="K2309" s="17">
        <v>2</v>
      </c>
      <c r="L2309" s="17">
        <f t="shared" si="72"/>
        <v>59.8</v>
      </c>
      <c r="M2309" s="31" t="s">
        <v>24</v>
      </c>
    </row>
    <row r="2310" spans="1:13">
      <c r="A2310" s="66" t="s">
        <v>2391</v>
      </c>
      <c r="B2310" s="18">
        <v>43939</v>
      </c>
      <c r="C2310" s="17">
        <f t="shared" si="73"/>
        <v>2</v>
      </c>
      <c r="D2310" s="19">
        <v>0.71200520608772955</v>
      </c>
      <c r="E2310" s="17" t="s">
        <v>20</v>
      </c>
      <c r="F2310" s="17" t="s">
        <v>47</v>
      </c>
      <c r="G2310" s="17" t="s">
        <v>48</v>
      </c>
      <c r="H2310" s="48" t="s">
        <v>77</v>
      </c>
      <c r="I2310" s="17" t="s">
        <v>17</v>
      </c>
      <c r="J2310" s="17">
        <v>7.9</v>
      </c>
      <c r="K2310" s="17">
        <v>1</v>
      </c>
      <c r="L2310" s="17">
        <f t="shared" si="72"/>
        <v>7.9</v>
      </c>
      <c r="M2310" s="31" t="s">
        <v>24</v>
      </c>
    </row>
    <row r="2311" spans="1:13">
      <c r="A2311" s="66" t="s">
        <v>2392</v>
      </c>
      <c r="B2311" s="18">
        <v>43940</v>
      </c>
      <c r="C2311" s="17">
        <f t="shared" si="73"/>
        <v>2</v>
      </c>
      <c r="D2311" s="19">
        <v>0.56454863046724313</v>
      </c>
      <c r="E2311" s="17" t="s">
        <v>13</v>
      </c>
      <c r="F2311" s="17" t="s">
        <v>27</v>
      </c>
      <c r="G2311" s="17" t="s">
        <v>28</v>
      </c>
      <c r="H2311" s="17" t="s">
        <v>29</v>
      </c>
      <c r="I2311" s="17" t="s">
        <v>37</v>
      </c>
      <c r="J2311" s="17">
        <v>14.9</v>
      </c>
      <c r="K2311" s="17">
        <v>2</v>
      </c>
      <c r="L2311" s="17">
        <f t="shared" si="72"/>
        <v>29.8</v>
      </c>
      <c r="M2311" s="31" t="s">
        <v>24</v>
      </c>
    </row>
    <row r="2312" spans="1:13">
      <c r="A2312" s="66" t="s">
        <v>2393</v>
      </c>
      <c r="B2312" s="18">
        <v>43940</v>
      </c>
      <c r="C2312" s="17">
        <f t="shared" si="73"/>
        <v>2</v>
      </c>
      <c r="D2312" s="19">
        <v>0.50181569360031841</v>
      </c>
      <c r="E2312" s="17" t="s">
        <v>13</v>
      </c>
      <c r="F2312" s="17" t="s">
        <v>47</v>
      </c>
      <c r="G2312" s="17" t="s">
        <v>48</v>
      </c>
      <c r="H2312" s="48" t="s">
        <v>77</v>
      </c>
      <c r="I2312" s="17" t="s">
        <v>17</v>
      </c>
      <c r="J2312" s="17">
        <v>7.9</v>
      </c>
      <c r="K2312" s="17">
        <v>2</v>
      </c>
      <c r="L2312" s="17">
        <f t="shared" si="72"/>
        <v>15.8</v>
      </c>
      <c r="M2312" s="31" t="s">
        <v>24</v>
      </c>
    </row>
    <row r="2313" spans="1:13">
      <c r="A2313" s="66" t="s">
        <v>2394</v>
      </c>
      <c r="B2313" s="18">
        <v>43940</v>
      </c>
      <c r="C2313" s="17">
        <f t="shared" si="73"/>
        <v>2</v>
      </c>
      <c r="D2313" s="19">
        <v>0.63121744218290432</v>
      </c>
      <c r="E2313" s="17" t="s">
        <v>26</v>
      </c>
      <c r="F2313" s="17" t="s">
        <v>21</v>
      </c>
      <c r="G2313" s="17" t="s">
        <v>22</v>
      </c>
      <c r="H2313" s="17" t="s">
        <v>23</v>
      </c>
      <c r="I2313" s="17" t="s">
        <v>17</v>
      </c>
      <c r="J2313" s="17">
        <v>18.899999999999999</v>
      </c>
      <c r="K2313" s="17">
        <v>2</v>
      </c>
      <c r="L2313" s="17">
        <f t="shared" si="72"/>
        <v>37.799999999999997</v>
      </c>
      <c r="M2313" s="31" t="s">
        <v>43</v>
      </c>
    </row>
    <row r="2314" spans="1:13">
      <c r="A2314" s="66" t="s">
        <v>2395</v>
      </c>
      <c r="B2314" s="18">
        <v>43940</v>
      </c>
      <c r="C2314" s="17">
        <f t="shared" si="73"/>
        <v>2</v>
      </c>
      <c r="D2314" s="19">
        <v>0.55694458203931829</v>
      </c>
      <c r="E2314" s="17" t="s">
        <v>26</v>
      </c>
      <c r="F2314" s="17" t="s">
        <v>21</v>
      </c>
      <c r="G2314" s="17" t="s">
        <v>22</v>
      </c>
      <c r="H2314" s="17" t="s">
        <v>23</v>
      </c>
      <c r="I2314" s="17" t="s">
        <v>17</v>
      </c>
      <c r="J2314" s="17">
        <v>18.899999999999999</v>
      </c>
      <c r="K2314" s="17">
        <v>2</v>
      </c>
      <c r="L2314" s="17">
        <f t="shared" si="72"/>
        <v>37.799999999999997</v>
      </c>
      <c r="M2314" s="31" t="s">
        <v>24</v>
      </c>
    </row>
    <row r="2315" spans="1:13">
      <c r="A2315" s="66" t="s">
        <v>2396</v>
      </c>
      <c r="B2315" s="18">
        <v>43941</v>
      </c>
      <c r="C2315" s="17">
        <f t="shared" si="73"/>
        <v>2</v>
      </c>
      <c r="D2315" s="19">
        <v>0.48581907329591612</v>
      </c>
      <c r="E2315" s="17" t="s">
        <v>33</v>
      </c>
      <c r="F2315" s="17" t="s">
        <v>34</v>
      </c>
      <c r="G2315" s="48" t="s">
        <v>35</v>
      </c>
      <c r="H2315" s="48" t="s">
        <v>36</v>
      </c>
      <c r="I2315" s="17" t="s">
        <v>37</v>
      </c>
      <c r="J2315" s="17">
        <v>21</v>
      </c>
      <c r="K2315" s="17">
        <v>1</v>
      </c>
      <c r="L2315" s="17">
        <f t="shared" si="72"/>
        <v>21</v>
      </c>
      <c r="M2315" s="31" t="s">
        <v>24</v>
      </c>
    </row>
    <row r="2316" spans="1:13">
      <c r="A2316" s="66" t="s">
        <v>2397</v>
      </c>
      <c r="B2316" s="18">
        <v>43941</v>
      </c>
      <c r="C2316" s="17">
        <f t="shared" si="73"/>
        <v>2</v>
      </c>
      <c r="D2316" s="19">
        <v>0.43320876226413157</v>
      </c>
      <c r="E2316" s="17" t="s">
        <v>20</v>
      </c>
      <c r="F2316" s="17" t="s">
        <v>47</v>
      </c>
      <c r="G2316" s="17" t="s">
        <v>48</v>
      </c>
      <c r="H2316" s="48" t="s">
        <v>77</v>
      </c>
      <c r="I2316" s="17" t="s">
        <v>17</v>
      </c>
      <c r="J2316" s="17">
        <v>7.9</v>
      </c>
      <c r="K2316" s="17">
        <v>1</v>
      </c>
      <c r="L2316" s="17">
        <f t="shared" si="72"/>
        <v>7.9</v>
      </c>
      <c r="M2316" s="31" t="s">
        <v>38</v>
      </c>
    </row>
    <row r="2317" spans="1:13">
      <c r="A2317" s="66" t="s">
        <v>2398</v>
      </c>
      <c r="B2317" s="18">
        <v>43941</v>
      </c>
      <c r="C2317" s="17">
        <f t="shared" si="73"/>
        <v>2</v>
      </c>
      <c r="D2317" s="19">
        <v>0.60609541667740352</v>
      </c>
      <c r="E2317" s="17" t="s">
        <v>59</v>
      </c>
      <c r="F2317" s="17" t="s">
        <v>21</v>
      </c>
      <c r="G2317" s="17" t="s">
        <v>22</v>
      </c>
      <c r="H2317" s="17" t="s">
        <v>23</v>
      </c>
      <c r="I2317" s="17" t="s">
        <v>17</v>
      </c>
      <c r="J2317" s="17">
        <v>18.899999999999999</v>
      </c>
      <c r="K2317" s="17">
        <v>1</v>
      </c>
      <c r="L2317" s="17">
        <f t="shared" si="72"/>
        <v>18.899999999999999</v>
      </c>
      <c r="M2317" s="31" t="s">
        <v>24</v>
      </c>
    </row>
    <row r="2318" spans="1:13">
      <c r="A2318" s="66" t="s">
        <v>2399</v>
      </c>
      <c r="B2318" s="18">
        <v>43941</v>
      </c>
      <c r="C2318" s="17">
        <f t="shared" si="73"/>
        <v>2</v>
      </c>
      <c r="D2318" s="19">
        <v>0.42077414609901287</v>
      </c>
      <c r="E2318" s="17" t="s">
        <v>20</v>
      </c>
      <c r="F2318" s="17" t="s">
        <v>27</v>
      </c>
      <c r="G2318" s="17" t="s">
        <v>28</v>
      </c>
      <c r="H2318" s="17" t="s">
        <v>29</v>
      </c>
      <c r="I2318" s="17" t="s">
        <v>37</v>
      </c>
      <c r="J2318" s="17">
        <v>14.9</v>
      </c>
      <c r="K2318" s="17">
        <v>1</v>
      </c>
      <c r="L2318" s="17">
        <f t="shared" si="72"/>
        <v>14.9</v>
      </c>
      <c r="M2318" s="31" t="s">
        <v>24</v>
      </c>
    </row>
    <row r="2319" spans="1:13">
      <c r="A2319" s="66" t="s">
        <v>2400</v>
      </c>
      <c r="B2319" s="18">
        <v>43942</v>
      </c>
      <c r="C2319" s="17">
        <f t="shared" si="73"/>
        <v>2</v>
      </c>
      <c r="D2319" s="19">
        <v>0.44600160473569272</v>
      </c>
      <c r="E2319" s="17" t="s">
        <v>13</v>
      </c>
      <c r="F2319" s="17" t="s">
        <v>14</v>
      </c>
      <c r="G2319" s="17" t="s">
        <v>15</v>
      </c>
      <c r="H2319" s="17" t="s">
        <v>16</v>
      </c>
      <c r="I2319" s="17" t="s">
        <v>17</v>
      </c>
      <c r="J2319" s="17">
        <v>29.9</v>
      </c>
      <c r="K2319" s="17">
        <v>1</v>
      </c>
      <c r="L2319" s="17">
        <f t="shared" si="72"/>
        <v>29.9</v>
      </c>
      <c r="M2319" s="31" t="s">
        <v>24</v>
      </c>
    </row>
    <row r="2320" spans="1:13">
      <c r="A2320" s="66" t="s">
        <v>2401</v>
      </c>
      <c r="B2320" s="18">
        <v>43942</v>
      </c>
      <c r="C2320" s="17">
        <f t="shared" si="73"/>
        <v>2</v>
      </c>
      <c r="D2320" s="19">
        <v>0.52823209743730137</v>
      </c>
      <c r="E2320" s="17" t="s">
        <v>59</v>
      </c>
      <c r="F2320" s="17" t="s">
        <v>27</v>
      </c>
      <c r="G2320" s="17" t="s">
        <v>28</v>
      </c>
      <c r="H2320" s="17" t="s">
        <v>29</v>
      </c>
      <c r="I2320" s="17" t="s">
        <v>37</v>
      </c>
      <c r="J2320" s="17">
        <v>14.9</v>
      </c>
      <c r="K2320" s="17">
        <v>1</v>
      </c>
      <c r="L2320" s="17">
        <f t="shared" si="72"/>
        <v>14.9</v>
      </c>
      <c r="M2320" s="31" t="s">
        <v>24</v>
      </c>
    </row>
    <row r="2321" spans="1:13">
      <c r="A2321" s="66" t="s">
        <v>2402</v>
      </c>
      <c r="B2321" s="18">
        <v>43942</v>
      </c>
      <c r="C2321" s="17">
        <f t="shared" si="73"/>
        <v>2</v>
      </c>
      <c r="D2321" s="19">
        <v>0.63532018949728941</v>
      </c>
      <c r="E2321" s="17" t="s">
        <v>59</v>
      </c>
      <c r="F2321" s="17" t="s">
        <v>27</v>
      </c>
      <c r="G2321" s="17" t="s">
        <v>28</v>
      </c>
      <c r="H2321" s="17" t="s">
        <v>29</v>
      </c>
      <c r="I2321" s="17" t="s">
        <v>37</v>
      </c>
      <c r="J2321" s="17">
        <v>14.9</v>
      </c>
      <c r="K2321" s="17">
        <v>1</v>
      </c>
      <c r="L2321" s="17">
        <f t="shared" si="72"/>
        <v>14.9</v>
      </c>
      <c r="M2321" s="31" t="s">
        <v>24</v>
      </c>
    </row>
    <row r="2322" spans="1:13">
      <c r="A2322" s="66" t="s">
        <v>2403</v>
      </c>
      <c r="B2322" s="18">
        <v>43943</v>
      </c>
      <c r="C2322" s="17">
        <f t="shared" si="73"/>
        <v>2</v>
      </c>
      <c r="D2322" s="19">
        <v>0.51560099764581757</v>
      </c>
      <c r="E2322" s="17" t="s">
        <v>2404</v>
      </c>
      <c r="F2322" s="17" t="s">
        <v>21</v>
      </c>
      <c r="G2322" s="17" t="s">
        <v>22</v>
      </c>
      <c r="H2322" s="17" t="s">
        <v>23</v>
      </c>
      <c r="I2322" s="17" t="s">
        <v>17</v>
      </c>
      <c r="J2322" s="17">
        <v>18.899999999999999</v>
      </c>
      <c r="K2322" s="17">
        <v>1</v>
      </c>
      <c r="L2322" s="17">
        <f t="shared" si="72"/>
        <v>18.899999999999999</v>
      </c>
      <c r="M2322" s="31" t="s">
        <v>18</v>
      </c>
    </row>
    <row r="2323" spans="1:13">
      <c r="A2323" s="66" t="s">
        <v>2405</v>
      </c>
      <c r="B2323" s="18">
        <v>43943</v>
      </c>
      <c r="C2323" s="17">
        <f t="shared" si="73"/>
        <v>2</v>
      </c>
      <c r="D2323" s="19">
        <v>0.46551788228805585</v>
      </c>
      <c r="E2323" s="17" t="s">
        <v>13</v>
      </c>
      <c r="F2323" s="17" t="s">
        <v>82</v>
      </c>
      <c r="G2323" s="17" t="s">
        <v>83</v>
      </c>
      <c r="H2323" s="48" t="s">
        <v>84</v>
      </c>
      <c r="I2323" s="17" t="s">
        <v>37</v>
      </c>
      <c r="J2323" s="17">
        <v>9.8000000000000007</v>
      </c>
      <c r="K2323" s="17">
        <v>2</v>
      </c>
      <c r="L2323" s="17">
        <f t="shared" si="72"/>
        <v>19.600000000000001</v>
      </c>
      <c r="M2323" s="31" t="s">
        <v>24</v>
      </c>
    </row>
    <row r="2324" spans="1:13">
      <c r="A2324" s="66" t="s">
        <v>2406</v>
      </c>
      <c r="B2324" s="18">
        <v>43944</v>
      </c>
      <c r="C2324" s="17">
        <f t="shared" si="73"/>
        <v>2</v>
      </c>
      <c r="D2324" s="19">
        <v>0.61127322217085422</v>
      </c>
      <c r="E2324" s="17" t="s">
        <v>26</v>
      </c>
      <c r="F2324" s="49"/>
      <c r="G2324" s="17" t="s">
        <v>28</v>
      </c>
      <c r="H2324" s="17" t="s">
        <v>29</v>
      </c>
      <c r="I2324" s="17" t="s">
        <v>37</v>
      </c>
      <c r="J2324" s="17">
        <v>14.9</v>
      </c>
      <c r="K2324" s="17">
        <v>1</v>
      </c>
      <c r="L2324" s="17">
        <f t="shared" si="72"/>
        <v>14.9</v>
      </c>
      <c r="M2324" s="31" t="s">
        <v>24</v>
      </c>
    </row>
    <row r="2325" spans="1:13">
      <c r="A2325" s="66" t="s">
        <v>2407</v>
      </c>
      <c r="B2325" s="18">
        <v>43944</v>
      </c>
      <c r="C2325" s="17">
        <f t="shared" si="73"/>
        <v>2</v>
      </c>
      <c r="D2325" s="19">
        <v>0.59548792218811109</v>
      </c>
      <c r="E2325" s="17" t="s">
        <v>13</v>
      </c>
      <c r="F2325" s="17" t="s">
        <v>34</v>
      </c>
      <c r="G2325" s="48" t="s">
        <v>35</v>
      </c>
      <c r="H2325" s="48" t="s">
        <v>36</v>
      </c>
      <c r="I2325" s="17" t="s">
        <v>37</v>
      </c>
      <c r="J2325" s="17">
        <v>21</v>
      </c>
      <c r="K2325" s="17">
        <v>1</v>
      </c>
      <c r="L2325" s="17">
        <f t="shared" si="72"/>
        <v>21</v>
      </c>
      <c r="M2325" s="31" t="s">
        <v>24</v>
      </c>
    </row>
    <row r="2326" spans="1:13">
      <c r="A2326" s="66" t="s">
        <v>2408</v>
      </c>
      <c r="B2326" s="18">
        <v>43944</v>
      </c>
      <c r="C2326" s="17">
        <f t="shared" si="73"/>
        <v>2</v>
      </c>
      <c r="D2326" s="19">
        <v>0.71258929652296188</v>
      </c>
      <c r="E2326" s="17" t="s">
        <v>59</v>
      </c>
      <c r="F2326" s="17" t="s">
        <v>82</v>
      </c>
      <c r="G2326" s="17" t="s">
        <v>83</v>
      </c>
      <c r="H2326" s="48" t="s">
        <v>84</v>
      </c>
      <c r="I2326" s="17" t="s">
        <v>37</v>
      </c>
      <c r="J2326" s="17">
        <v>9.8000000000000007</v>
      </c>
      <c r="K2326" s="17">
        <v>2</v>
      </c>
      <c r="L2326" s="17">
        <f t="shared" si="72"/>
        <v>19.600000000000001</v>
      </c>
      <c r="M2326" s="31" t="s">
        <v>24</v>
      </c>
    </row>
    <row r="2327" spans="1:13">
      <c r="A2327" s="66" t="s">
        <v>2409</v>
      </c>
      <c r="B2327" s="18">
        <v>43945</v>
      </c>
      <c r="C2327" s="17">
        <f t="shared" si="73"/>
        <v>2</v>
      </c>
      <c r="D2327" s="19">
        <v>0.65223161904501747</v>
      </c>
      <c r="E2327" s="17" t="s">
        <v>26</v>
      </c>
      <c r="F2327" s="17" t="s">
        <v>27</v>
      </c>
      <c r="G2327" s="17" t="s">
        <v>28</v>
      </c>
      <c r="H2327" s="17" t="s">
        <v>29</v>
      </c>
      <c r="I2327" s="17" t="s">
        <v>37</v>
      </c>
      <c r="J2327" s="17">
        <v>14.9</v>
      </c>
      <c r="K2327" s="17">
        <v>2</v>
      </c>
      <c r="L2327" s="17">
        <f t="shared" si="72"/>
        <v>29.8</v>
      </c>
      <c r="M2327" s="31" t="s">
        <v>24</v>
      </c>
    </row>
    <row r="2328" spans="1:13">
      <c r="A2328" s="66" t="s">
        <v>2410</v>
      </c>
      <c r="B2328" s="18">
        <v>43945</v>
      </c>
      <c r="C2328" s="17">
        <f t="shared" si="73"/>
        <v>2</v>
      </c>
      <c r="D2328" s="19">
        <v>0.67070951635859344</v>
      </c>
      <c r="E2328" s="17" t="s">
        <v>33</v>
      </c>
      <c r="F2328" s="17" t="s">
        <v>47</v>
      </c>
      <c r="G2328" s="17" t="s">
        <v>48</v>
      </c>
      <c r="H2328" s="48" t="s">
        <v>77</v>
      </c>
      <c r="I2328" s="17" t="s">
        <v>17</v>
      </c>
      <c r="J2328" s="17">
        <v>7.9</v>
      </c>
      <c r="K2328" s="17">
        <v>2</v>
      </c>
      <c r="L2328" s="17">
        <f t="shared" si="72"/>
        <v>15.8</v>
      </c>
      <c r="M2328" s="31" t="s">
        <v>24</v>
      </c>
    </row>
    <row r="2329" spans="1:13">
      <c r="A2329" s="66" t="s">
        <v>2411</v>
      </c>
      <c r="B2329" s="18">
        <v>43945</v>
      </c>
      <c r="C2329" s="17">
        <f t="shared" si="73"/>
        <v>2</v>
      </c>
      <c r="D2329" s="19">
        <v>0.44327159036460395</v>
      </c>
      <c r="E2329" s="17" t="s">
        <v>33</v>
      </c>
      <c r="F2329" s="17" t="s">
        <v>27</v>
      </c>
      <c r="G2329" s="17" t="s">
        <v>28</v>
      </c>
      <c r="H2329" s="17" t="s">
        <v>29</v>
      </c>
      <c r="I2329" s="17" t="s">
        <v>37</v>
      </c>
      <c r="J2329" s="17">
        <v>14.9</v>
      </c>
      <c r="K2329" s="17">
        <v>1</v>
      </c>
      <c r="L2329" s="17">
        <f t="shared" si="72"/>
        <v>14.9</v>
      </c>
      <c r="M2329" s="31" t="s">
        <v>24</v>
      </c>
    </row>
    <row r="2330" spans="1:13">
      <c r="A2330" s="66" t="s">
        <v>2412</v>
      </c>
      <c r="B2330" s="18">
        <v>43945</v>
      </c>
      <c r="C2330" s="17">
        <f t="shared" si="73"/>
        <v>2</v>
      </c>
      <c r="D2330" s="19">
        <v>0.72364040262724361</v>
      </c>
      <c r="E2330" s="17" t="s">
        <v>59</v>
      </c>
      <c r="F2330" s="17" t="s">
        <v>47</v>
      </c>
      <c r="G2330" s="17" t="s">
        <v>48</v>
      </c>
      <c r="H2330" s="48" t="s">
        <v>77</v>
      </c>
      <c r="I2330" s="17" t="s">
        <v>17</v>
      </c>
      <c r="J2330" s="17">
        <v>7.9</v>
      </c>
      <c r="K2330" s="17">
        <v>1</v>
      </c>
      <c r="L2330" s="17">
        <f t="shared" si="72"/>
        <v>7.9</v>
      </c>
      <c r="M2330" s="31" t="s">
        <v>24</v>
      </c>
    </row>
    <row r="2331" spans="1:13">
      <c r="A2331" s="66" t="s">
        <v>2413</v>
      </c>
      <c r="B2331" s="18">
        <v>43946</v>
      </c>
      <c r="C2331" s="17">
        <f t="shared" si="73"/>
        <v>2</v>
      </c>
      <c r="D2331" s="19">
        <v>0.67472090616749636</v>
      </c>
      <c r="E2331" s="17" t="s">
        <v>26</v>
      </c>
      <c r="F2331" s="17" t="s">
        <v>21</v>
      </c>
      <c r="G2331" s="17" t="s">
        <v>22</v>
      </c>
      <c r="H2331" s="17" t="s">
        <v>23</v>
      </c>
      <c r="I2331" s="17" t="s">
        <v>17</v>
      </c>
      <c r="J2331" s="17">
        <v>18.899999999999999</v>
      </c>
      <c r="K2331" s="17">
        <v>2</v>
      </c>
      <c r="L2331" s="17">
        <f t="shared" si="72"/>
        <v>37.799999999999997</v>
      </c>
      <c r="M2331" s="31" t="s">
        <v>24</v>
      </c>
    </row>
    <row r="2332" spans="1:13">
      <c r="A2332" s="66" t="s">
        <v>2414</v>
      </c>
      <c r="B2332" s="18">
        <v>43946</v>
      </c>
      <c r="C2332" s="17">
        <f t="shared" si="73"/>
        <v>2</v>
      </c>
      <c r="D2332" s="19">
        <v>0.48231812994600243</v>
      </c>
      <c r="E2332" s="17" t="s">
        <v>13</v>
      </c>
      <c r="F2332" s="17" t="s">
        <v>14</v>
      </c>
      <c r="G2332" s="17" t="s">
        <v>15</v>
      </c>
      <c r="H2332" s="17" t="s">
        <v>16</v>
      </c>
      <c r="I2332" s="17" t="s">
        <v>17</v>
      </c>
      <c r="J2332" s="17">
        <v>29.9</v>
      </c>
      <c r="K2332" s="17">
        <v>2</v>
      </c>
      <c r="L2332" s="17">
        <f t="shared" si="72"/>
        <v>59.8</v>
      </c>
      <c r="M2332" s="31" t="s">
        <v>43</v>
      </c>
    </row>
    <row r="2333" spans="1:13">
      <c r="A2333" s="66" t="s">
        <v>2415</v>
      </c>
      <c r="B2333" s="18">
        <v>43946</v>
      </c>
      <c r="C2333" s="17">
        <f t="shared" si="73"/>
        <v>2</v>
      </c>
      <c r="D2333" s="19">
        <v>0.449866082269125</v>
      </c>
      <c r="E2333" s="17" t="s">
        <v>20</v>
      </c>
      <c r="F2333" s="17" t="s">
        <v>34</v>
      </c>
      <c r="G2333" s="48" t="s">
        <v>35</v>
      </c>
      <c r="H2333" s="48" t="s">
        <v>36</v>
      </c>
      <c r="I2333" s="17" t="s">
        <v>37</v>
      </c>
      <c r="J2333" s="17">
        <v>21</v>
      </c>
      <c r="K2333" s="17">
        <v>1</v>
      </c>
      <c r="L2333" s="17">
        <f t="shared" si="72"/>
        <v>21</v>
      </c>
      <c r="M2333" s="31" t="s">
        <v>24</v>
      </c>
    </row>
    <row r="2334" spans="1:13">
      <c r="A2334" s="66" t="s">
        <v>2416</v>
      </c>
      <c r="B2334" s="18">
        <v>43946</v>
      </c>
      <c r="C2334" s="17">
        <f t="shared" si="73"/>
        <v>2</v>
      </c>
      <c r="D2334" s="19">
        <v>0.57819566276072187</v>
      </c>
      <c r="E2334" s="17" t="s">
        <v>26</v>
      </c>
      <c r="F2334" s="17" t="s">
        <v>21</v>
      </c>
      <c r="G2334" s="17" t="s">
        <v>22</v>
      </c>
      <c r="H2334" s="17" t="s">
        <v>23</v>
      </c>
      <c r="I2334" s="17" t="s">
        <v>17</v>
      </c>
      <c r="J2334" s="17">
        <v>18.899999999999999</v>
      </c>
      <c r="K2334" s="17">
        <v>1</v>
      </c>
      <c r="L2334" s="17">
        <f t="shared" si="72"/>
        <v>18.899999999999999</v>
      </c>
      <c r="M2334" s="31" t="s">
        <v>38</v>
      </c>
    </row>
    <row r="2335" spans="1:13">
      <c r="A2335" s="66" t="s">
        <v>2417</v>
      </c>
      <c r="B2335" s="18">
        <v>43947</v>
      </c>
      <c r="C2335" s="17">
        <f t="shared" si="73"/>
        <v>2</v>
      </c>
      <c r="D2335" s="19">
        <v>0.57271903683688064</v>
      </c>
      <c r="E2335" s="17" t="s">
        <v>13</v>
      </c>
      <c r="F2335" s="17" t="s">
        <v>47</v>
      </c>
      <c r="G2335" s="17" t="s">
        <v>48</v>
      </c>
      <c r="H2335" s="48" t="s">
        <v>77</v>
      </c>
      <c r="I2335" s="17" t="s">
        <v>17</v>
      </c>
      <c r="J2335" s="17">
        <v>7.9</v>
      </c>
      <c r="K2335" s="17">
        <v>2</v>
      </c>
      <c r="L2335" s="17">
        <f t="shared" si="72"/>
        <v>15.8</v>
      </c>
      <c r="M2335" s="31" t="s">
        <v>24</v>
      </c>
    </row>
    <row r="2336" spans="1:13">
      <c r="A2336" s="66" t="s">
        <v>2418</v>
      </c>
      <c r="B2336" s="18">
        <v>43947</v>
      </c>
      <c r="C2336" s="17">
        <f t="shared" si="73"/>
        <v>2</v>
      </c>
      <c r="D2336" s="19">
        <v>0.5167930114859336</v>
      </c>
      <c r="E2336" s="17" t="s">
        <v>26</v>
      </c>
      <c r="F2336" s="17" t="s">
        <v>27</v>
      </c>
      <c r="G2336" s="17" t="s">
        <v>28</v>
      </c>
      <c r="H2336" s="17" t="s">
        <v>29</v>
      </c>
      <c r="I2336" s="17" t="s">
        <v>37</v>
      </c>
      <c r="J2336" s="17">
        <v>14.9</v>
      </c>
      <c r="K2336" s="17">
        <v>1</v>
      </c>
      <c r="L2336" s="17">
        <f t="shared" si="72"/>
        <v>14.9</v>
      </c>
      <c r="M2336" s="31" t="s">
        <v>24</v>
      </c>
    </row>
    <row r="2337" spans="1:13">
      <c r="A2337" s="66" t="s">
        <v>2419</v>
      </c>
      <c r="B2337" s="18">
        <v>43948</v>
      </c>
      <c r="C2337" s="17">
        <f t="shared" si="73"/>
        <v>2</v>
      </c>
      <c r="D2337" s="19">
        <v>0.67503057011838341</v>
      </c>
      <c r="E2337" s="17" t="s">
        <v>26</v>
      </c>
      <c r="F2337" s="17" t="s">
        <v>21</v>
      </c>
      <c r="G2337" s="17" t="s">
        <v>22</v>
      </c>
      <c r="H2337" s="17" t="s">
        <v>23</v>
      </c>
      <c r="I2337" s="17" t="s">
        <v>17</v>
      </c>
      <c r="J2337" s="17">
        <v>18.899999999999999</v>
      </c>
      <c r="K2337" s="17">
        <v>1</v>
      </c>
      <c r="L2337" s="17">
        <f t="shared" si="72"/>
        <v>18.899999999999999</v>
      </c>
      <c r="M2337" s="31" t="s">
        <v>24</v>
      </c>
    </row>
    <row r="2338" spans="1:13">
      <c r="A2338" s="66" t="s">
        <v>2420</v>
      </c>
      <c r="B2338" s="18">
        <v>43948</v>
      </c>
      <c r="C2338" s="17">
        <f t="shared" si="73"/>
        <v>2</v>
      </c>
      <c r="D2338" s="19">
        <v>0.66616069543145273</v>
      </c>
      <c r="E2338" s="17" t="s">
        <v>13</v>
      </c>
      <c r="F2338" s="17" t="s">
        <v>27</v>
      </c>
      <c r="G2338" s="17" t="s">
        <v>28</v>
      </c>
      <c r="H2338" s="17" t="s">
        <v>29</v>
      </c>
      <c r="I2338" s="17" t="s">
        <v>37</v>
      </c>
      <c r="J2338" s="17">
        <v>14.9</v>
      </c>
      <c r="K2338" s="17">
        <v>1</v>
      </c>
      <c r="L2338" s="17">
        <f t="shared" ref="L2338:L2381" si="74">J2338*K2338</f>
        <v>14.9</v>
      </c>
      <c r="M2338" s="31" t="s">
        <v>43</v>
      </c>
    </row>
    <row r="2339" spans="1:13">
      <c r="A2339" s="66" t="s">
        <v>2421</v>
      </c>
      <c r="B2339" s="18">
        <v>43948</v>
      </c>
      <c r="C2339" s="17">
        <f t="shared" si="73"/>
        <v>2</v>
      </c>
      <c r="D2339" s="19">
        <v>0.56661038396108654</v>
      </c>
      <c r="E2339" s="17" t="s">
        <v>20</v>
      </c>
      <c r="F2339" s="17" t="s">
        <v>27</v>
      </c>
      <c r="G2339" s="17" t="s">
        <v>28</v>
      </c>
      <c r="H2339" s="17" t="s">
        <v>29</v>
      </c>
      <c r="I2339" s="17" t="s">
        <v>37</v>
      </c>
      <c r="J2339" s="17">
        <v>14.9</v>
      </c>
      <c r="K2339" s="17">
        <v>1</v>
      </c>
      <c r="L2339" s="17">
        <f t="shared" si="74"/>
        <v>14.9</v>
      </c>
      <c r="M2339" s="31" t="s">
        <v>24</v>
      </c>
    </row>
    <row r="2340" spans="1:13">
      <c r="A2340" s="66" t="s">
        <v>2422</v>
      </c>
      <c r="B2340" s="18">
        <v>43948</v>
      </c>
      <c r="C2340" s="17">
        <f t="shared" si="73"/>
        <v>2</v>
      </c>
      <c r="D2340" s="19">
        <v>0.69491723774854219</v>
      </c>
      <c r="E2340" s="17" t="s">
        <v>26</v>
      </c>
      <c r="F2340" s="17" t="s">
        <v>34</v>
      </c>
      <c r="G2340" s="48" t="s">
        <v>35</v>
      </c>
      <c r="H2340" s="48" t="s">
        <v>36</v>
      </c>
      <c r="I2340" s="17" t="s">
        <v>37</v>
      </c>
      <c r="J2340" s="17">
        <v>21</v>
      </c>
      <c r="K2340" s="17">
        <v>1</v>
      </c>
      <c r="L2340" s="17">
        <f t="shared" si="74"/>
        <v>21</v>
      </c>
      <c r="M2340" s="31" t="s">
        <v>24</v>
      </c>
    </row>
    <row r="2341" spans="1:13">
      <c r="A2341" s="66" t="s">
        <v>2423</v>
      </c>
      <c r="B2341" s="18">
        <v>43949</v>
      </c>
      <c r="C2341" s="17">
        <f t="shared" si="73"/>
        <v>2</v>
      </c>
      <c r="D2341" s="19">
        <v>0.69075461680783201</v>
      </c>
      <c r="E2341" s="17" t="s">
        <v>20</v>
      </c>
      <c r="F2341" s="17" t="s">
        <v>27</v>
      </c>
      <c r="G2341" s="17" t="s">
        <v>28</v>
      </c>
      <c r="H2341" s="17" t="s">
        <v>208</v>
      </c>
      <c r="I2341" s="17" t="s">
        <v>37</v>
      </c>
      <c r="J2341" s="17">
        <v>14.9</v>
      </c>
      <c r="K2341" s="17">
        <v>1</v>
      </c>
      <c r="L2341" s="17">
        <f t="shared" si="74"/>
        <v>14.9</v>
      </c>
      <c r="M2341" s="31" t="s">
        <v>24</v>
      </c>
    </row>
    <row r="2342" spans="1:13">
      <c r="A2342" s="66" t="s">
        <v>2424</v>
      </c>
      <c r="B2342" s="18">
        <v>43949</v>
      </c>
      <c r="C2342" s="17">
        <f t="shared" si="73"/>
        <v>2</v>
      </c>
      <c r="D2342" s="19">
        <v>0.52284987860110976</v>
      </c>
      <c r="E2342" s="17" t="s">
        <v>59</v>
      </c>
      <c r="F2342" s="17" t="s">
        <v>34</v>
      </c>
      <c r="G2342" s="48" t="s">
        <v>35</v>
      </c>
      <c r="H2342" s="48" t="s">
        <v>36</v>
      </c>
      <c r="I2342" s="17" t="s">
        <v>37</v>
      </c>
      <c r="J2342" s="17">
        <v>21</v>
      </c>
      <c r="K2342" s="17">
        <v>2</v>
      </c>
      <c r="L2342" s="17">
        <f t="shared" si="74"/>
        <v>42</v>
      </c>
      <c r="M2342" s="31" t="s">
        <v>24</v>
      </c>
    </row>
    <row r="2343" spans="1:13">
      <c r="A2343" s="66" t="s">
        <v>2425</v>
      </c>
      <c r="B2343" s="18">
        <v>43949</v>
      </c>
      <c r="C2343" s="17">
        <f t="shared" si="73"/>
        <v>2</v>
      </c>
      <c r="D2343" s="19">
        <v>0.47987153048207026</v>
      </c>
      <c r="E2343" s="17" t="s">
        <v>59</v>
      </c>
      <c r="F2343" s="17" t="s">
        <v>82</v>
      </c>
      <c r="G2343" s="17" t="s">
        <v>83</v>
      </c>
      <c r="H2343" s="48" t="s">
        <v>84</v>
      </c>
      <c r="I2343" s="17" t="s">
        <v>37</v>
      </c>
      <c r="J2343" s="17">
        <v>9.8000000000000007</v>
      </c>
      <c r="K2343" s="17">
        <v>1</v>
      </c>
      <c r="L2343" s="17">
        <f t="shared" si="74"/>
        <v>9.8000000000000007</v>
      </c>
      <c r="M2343" s="31" t="s">
        <v>24</v>
      </c>
    </row>
    <row r="2344" spans="1:13">
      <c r="A2344" s="66" t="s">
        <v>2426</v>
      </c>
      <c r="B2344" s="18">
        <v>43949</v>
      </c>
      <c r="C2344" s="17">
        <f t="shared" si="73"/>
        <v>2</v>
      </c>
      <c r="D2344" s="19">
        <v>0.58734525966727413</v>
      </c>
      <c r="E2344" s="17" t="s">
        <v>13</v>
      </c>
      <c r="F2344" s="17" t="s">
        <v>47</v>
      </c>
      <c r="G2344" s="17" t="s">
        <v>48</v>
      </c>
      <c r="H2344" s="49"/>
      <c r="I2344" s="17" t="s">
        <v>17</v>
      </c>
      <c r="J2344" s="17">
        <v>7.9</v>
      </c>
      <c r="K2344" s="17">
        <v>2</v>
      </c>
      <c r="L2344" s="17">
        <f t="shared" si="74"/>
        <v>15.8</v>
      </c>
      <c r="M2344" s="31" t="s">
        <v>38</v>
      </c>
    </row>
    <row r="2345" spans="1:13">
      <c r="A2345" s="66" t="s">
        <v>2427</v>
      </c>
      <c r="B2345" s="18">
        <v>43950</v>
      </c>
      <c r="C2345" s="17">
        <f t="shared" si="73"/>
        <v>2</v>
      </c>
      <c r="D2345" s="19">
        <v>0.42010048488478913</v>
      </c>
      <c r="E2345" s="17" t="s">
        <v>59</v>
      </c>
      <c r="F2345" s="17" t="s">
        <v>21</v>
      </c>
      <c r="G2345" s="17" t="s">
        <v>22</v>
      </c>
      <c r="H2345" s="17" t="s">
        <v>23</v>
      </c>
      <c r="I2345" s="17" t="s">
        <v>17</v>
      </c>
      <c r="J2345" s="17">
        <v>18.899999999999999</v>
      </c>
      <c r="K2345" s="17">
        <v>2</v>
      </c>
      <c r="L2345" s="17">
        <f t="shared" si="74"/>
        <v>37.799999999999997</v>
      </c>
      <c r="M2345" s="31" t="s">
        <v>24</v>
      </c>
    </row>
    <row r="2346" spans="1:13">
      <c r="A2346" s="66" t="s">
        <v>2428</v>
      </c>
      <c r="B2346" s="18">
        <v>43950</v>
      </c>
      <c r="C2346" s="17">
        <f t="shared" si="73"/>
        <v>2</v>
      </c>
      <c r="D2346" s="19">
        <v>0.46953152468874998</v>
      </c>
      <c r="E2346" s="17" t="s">
        <v>59</v>
      </c>
      <c r="F2346" s="17" t="s">
        <v>47</v>
      </c>
      <c r="G2346" s="17" t="s">
        <v>48</v>
      </c>
      <c r="H2346" s="48" t="s">
        <v>77</v>
      </c>
      <c r="I2346" s="17" t="s">
        <v>17</v>
      </c>
      <c r="J2346" s="17">
        <v>7.9</v>
      </c>
      <c r="K2346" s="17">
        <v>1</v>
      </c>
      <c r="L2346" s="17">
        <f t="shared" si="74"/>
        <v>7.9</v>
      </c>
      <c r="M2346" s="31" t="s">
        <v>24</v>
      </c>
    </row>
    <row r="2347" spans="1:13">
      <c r="A2347" s="66" t="s">
        <v>2429</v>
      </c>
      <c r="B2347" s="18">
        <v>43950</v>
      </c>
      <c r="C2347" s="17">
        <f t="shared" si="73"/>
        <v>2</v>
      </c>
      <c r="D2347" s="19">
        <v>0.53281767238173294</v>
      </c>
      <c r="E2347" s="17" t="s">
        <v>20</v>
      </c>
      <c r="F2347" s="17" t="s">
        <v>21</v>
      </c>
      <c r="G2347" s="17" t="s">
        <v>22</v>
      </c>
      <c r="H2347" s="17" t="s">
        <v>23</v>
      </c>
      <c r="I2347" s="17" t="s">
        <v>17</v>
      </c>
      <c r="J2347" s="17">
        <v>18.899999999999999</v>
      </c>
      <c r="K2347" s="17">
        <v>2</v>
      </c>
      <c r="L2347" s="17">
        <f t="shared" si="74"/>
        <v>37.799999999999997</v>
      </c>
      <c r="M2347" s="31" t="s">
        <v>43</v>
      </c>
    </row>
    <row r="2348" spans="1:13">
      <c r="A2348" s="66" t="s">
        <v>2430</v>
      </c>
      <c r="B2348" s="18">
        <v>43950</v>
      </c>
      <c r="C2348" s="17">
        <f t="shared" si="73"/>
        <v>2</v>
      </c>
      <c r="D2348" s="19">
        <v>0.71251558078385424</v>
      </c>
      <c r="E2348" s="17" t="s">
        <v>13</v>
      </c>
      <c r="F2348" s="17" t="s">
        <v>34</v>
      </c>
      <c r="G2348" s="48" t="s">
        <v>35</v>
      </c>
      <c r="H2348" s="48" t="s">
        <v>36</v>
      </c>
      <c r="I2348" s="17" t="s">
        <v>37</v>
      </c>
      <c r="J2348" s="17">
        <v>21</v>
      </c>
      <c r="K2348" s="17">
        <v>1</v>
      </c>
      <c r="L2348" s="17">
        <f t="shared" si="74"/>
        <v>21</v>
      </c>
      <c r="M2348" s="31" t="s">
        <v>24</v>
      </c>
    </row>
    <row r="2349" spans="1:13">
      <c r="A2349" s="66" t="s">
        <v>2431</v>
      </c>
      <c r="B2349" s="18">
        <v>43951</v>
      </c>
      <c r="C2349" s="17">
        <f t="shared" si="73"/>
        <v>2</v>
      </c>
      <c r="D2349" s="19">
        <v>0.60027322795509463</v>
      </c>
      <c r="E2349" s="17" t="s">
        <v>33</v>
      </c>
      <c r="F2349" s="17" t="s">
        <v>21</v>
      </c>
      <c r="G2349" s="17" t="s">
        <v>22</v>
      </c>
      <c r="H2349" s="17" t="s">
        <v>23</v>
      </c>
      <c r="I2349" s="17" t="s">
        <v>17</v>
      </c>
      <c r="J2349" s="17">
        <v>18.899999999999999</v>
      </c>
      <c r="K2349" s="17">
        <v>1</v>
      </c>
      <c r="L2349" s="17">
        <f t="shared" si="74"/>
        <v>18.899999999999999</v>
      </c>
      <c r="M2349" s="31" t="s">
        <v>24</v>
      </c>
    </row>
    <row r="2350" spans="1:13">
      <c r="A2350" s="66" t="s">
        <v>2432</v>
      </c>
      <c r="B2350" s="18">
        <v>43952</v>
      </c>
      <c r="C2350" s="17">
        <f t="shared" si="73"/>
        <v>2</v>
      </c>
      <c r="D2350" s="19">
        <v>0.42518871986109513</v>
      </c>
      <c r="E2350" s="17" t="s">
        <v>20</v>
      </c>
      <c r="F2350" s="17" t="s">
        <v>34</v>
      </c>
      <c r="G2350" s="48" t="s">
        <v>35</v>
      </c>
      <c r="H2350" s="48" t="s">
        <v>36</v>
      </c>
      <c r="I2350" s="17" t="s">
        <v>37</v>
      </c>
      <c r="J2350" s="17">
        <v>21</v>
      </c>
      <c r="K2350" s="17">
        <v>2</v>
      </c>
      <c r="L2350" s="17">
        <f t="shared" si="74"/>
        <v>42</v>
      </c>
      <c r="M2350" s="31" t="s">
        <v>24</v>
      </c>
    </row>
    <row r="2351" spans="1:13">
      <c r="A2351" s="66" t="s">
        <v>2433</v>
      </c>
      <c r="B2351" s="18">
        <v>43952</v>
      </c>
      <c r="C2351" s="17">
        <f t="shared" si="73"/>
        <v>2</v>
      </c>
      <c r="D2351" s="19">
        <v>0.69345676466126882</v>
      </c>
      <c r="E2351" s="17" t="s">
        <v>59</v>
      </c>
      <c r="F2351" s="17" t="s">
        <v>14</v>
      </c>
      <c r="G2351" s="17" t="s">
        <v>15</v>
      </c>
      <c r="H2351" s="17" t="s">
        <v>16</v>
      </c>
      <c r="I2351" s="17" t="s">
        <v>17</v>
      </c>
      <c r="J2351" s="17">
        <v>29.9</v>
      </c>
      <c r="K2351" s="17">
        <v>2</v>
      </c>
      <c r="L2351" s="17">
        <f t="shared" si="74"/>
        <v>59.8</v>
      </c>
      <c r="M2351" s="31" t="s">
        <v>24</v>
      </c>
    </row>
    <row r="2352" spans="1:13">
      <c r="A2352" s="66" t="s">
        <v>2434</v>
      </c>
      <c r="B2352" s="18">
        <v>43952</v>
      </c>
      <c r="C2352" s="17">
        <f t="shared" si="73"/>
        <v>2</v>
      </c>
      <c r="D2352" s="19">
        <v>0.66368573204136494</v>
      </c>
      <c r="E2352" s="17" t="s">
        <v>59</v>
      </c>
      <c r="F2352" s="17" t="s">
        <v>47</v>
      </c>
      <c r="G2352" s="17" t="s">
        <v>48</v>
      </c>
      <c r="H2352" s="48" t="s">
        <v>77</v>
      </c>
      <c r="I2352" s="17" t="s">
        <v>17</v>
      </c>
      <c r="J2352" s="17">
        <v>7.9</v>
      </c>
      <c r="K2352" s="17">
        <v>2</v>
      </c>
      <c r="L2352" s="17">
        <f t="shared" si="74"/>
        <v>15.8</v>
      </c>
      <c r="M2352" s="31" t="s">
        <v>24</v>
      </c>
    </row>
    <row r="2353" spans="1:13">
      <c r="A2353" s="66" t="s">
        <v>2435</v>
      </c>
      <c r="B2353" s="18">
        <v>43953</v>
      </c>
      <c r="C2353" s="17">
        <f t="shared" si="73"/>
        <v>2</v>
      </c>
      <c r="D2353" s="19">
        <v>0.66719907134239387</v>
      </c>
      <c r="E2353" s="17" t="s">
        <v>33</v>
      </c>
      <c r="F2353" s="17" t="s">
        <v>21</v>
      </c>
      <c r="G2353" s="17" t="s">
        <v>22</v>
      </c>
      <c r="H2353" s="17" t="s">
        <v>23</v>
      </c>
      <c r="I2353" s="17" t="s">
        <v>17</v>
      </c>
      <c r="J2353" s="17">
        <v>18.899999999999999</v>
      </c>
      <c r="K2353" s="17">
        <v>1</v>
      </c>
      <c r="L2353" s="17">
        <f t="shared" si="74"/>
        <v>18.899999999999999</v>
      </c>
      <c r="M2353" s="31" t="s">
        <v>43</v>
      </c>
    </row>
    <row r="2354" spans="1:13">
      <c r="A2354" s="66" t="s">
        <v>2436</v>
      </c>
      <c r="B2354" s="18">
        <v>43954</v>
      </c>
      <c r="C2354" s="17">
        <f t="shared" si="73"/>
        <v>2</v>
      </c>
      <c r="D2354" s="19">
        <v>0.60062288833015576</v>
      </c>
      <c r="E2354" s="17" t="s">
        <v>59</v>
      </c>
      <c r="F2354" s="17" t="s">
        <v>21</v>
      </c>
      <c r="G2354" s="17" t="s">
        <v>22</v>
      </c>
      <c r="H2354" s="17" t="s">
        <v>23</v>
      </c>
      <c r="I2354" s="17" t="s">
        <v>17</v>
      </c>
      <c r="J2354" s="17">
        <v>18.899999999999999</v>
      </c>
      <c r="K2354" s="17">
        <v>2</v>
      </c>
      <c r="L2354" s="17">
        <f t="shared" si="74"/>
        <v>37.799999999999997</v>
      </c>
      <c r="M2354" s="31" t="s">
        <v>24</v>
      </c>
    </row>
    <row r="2355" spans="1:13">
      <c r="A2355" s="66" t="s">
        <v>2437</v>
      </c>
      <c r="B2355" s="18">
        <v>43954</v>
      </c>
      <c r="C2355" s="17">
        <f t="shared" si="73"/>
        <v>2</v>
      </c>
      <c r="D2355" s="19">
        <v>0.60856595541928415</v>
      </c>
      <c r="E2355" s="17" t="s">
        <v>33</v>
      </c>
      <c r="F2355" s="17" t="s">
        <v>14</v>
      </c>
      <c r="G2355" s="17" t="s">
        <v>15</v>
      </c>
      <c r="H2355" s="17" t="s">
        <v>16</v>
      </c>
      <c r="I2355" s="17" t="s">
        <v>17</v>
      </c>
      <c r="J2355" s="17">
        <v>29.9</v>
      </c>
      <c r="K2355" s="17">
        <v>1</v>
      </c>
      <c r="L2355" s="17">
        <f t="shared" si="74"/>
        <v>29.9</v>
      </c>
      <c r="M2355" s="31" t="s">
        <v>43</v>
      </c>
    </row>
    <row r="2356" spans="1:13">
      <c r="A2356" s="66" t="s">
        <v>2438</v>
      </c>
      <c r="B2356" s="18">
        <v>43955</v>
      </c>
      <c r="C2356" s="17">
        <f t="shared" si="73"/>
        <v>2</v>
      </c>
      <c r="D2356" s="19">
        <v>0.73714729422470038</v>
      </c>
      <c r="E2356" s="17" t="s">
        <v>33</v>
      </c>
      <c r="F2356" s="17" t="s">
        <v>34</v>
      </c>
      <c r="G2356" s="48" t="s">
        <v>35</v>
      </c>
      <c r="H2356" s="48" t="s">
        <v>36</v>
      </c>
      <c r="I2356" s="17" t="s">
        <v>37</v>
      </c>
      <c r="J2356" s="17">
        <v>21</v>
      </c>
      <c r="K2356" s="17">
        <v>1</v>
      </c>
      <c r="L2356" s="17">
        <f t="shared" si="74"/>
        <v>21</v>
      </c>
      <c r="M2356" s="31" t="s">
        <v>24</v>
      </c>
    </row>
    <row r="2357" spans="1:13">
      <c r="A2357" s="66" t="s">
        <v>2439</v>
      </c>
      <c r="B2357" s="18">
        <v>43955</v>
      </c>
      <c r="C2357" s="17">
        <f t="shared" si="73"/>
        <v>2</v>
      </c>
      <c r="D2357" s="19">
        <v>0.66679379161094854</v>
      </c>
      <c r="E2357" s="17" t="s">
        <v>59</v>
      </c>
      <c r="F2357" s="17" t="s">
        <v>27</v>
      </c>
      <c r="G2357" s="17" t="s">
        <v>28</v>
      </c>
      <c r="H2357" s="17" t="s">
        <v>29</v>
      </c>
      <c r="I2357" s="49"/>
      <c r="J2357" s="17">
        <v>14.9</v>
      </c>
      <c r="K2357" s="17">
        <v>1</v>
      </c>
      <c r="L2357" s="17">
        <f t="shared" si="74"/>
        <v>14.9</v>
      </c>
      <c r="M2357" s="31" t="s">
        <v>24</v>
      </c>
    </row>
    <row r="2358" spans="1:13">
      <c r="A2358" s="66" t="s">
        <v>2440</v>
      </c>
      <c r="B2358" s="18">
        <v>43956</v>
      </c>
      <c r="C2358" s="17">
        <f t="shared" si="73"/>
        <v>2</v>
      </c>
      <c r="D2358" s="19">
        <v>0.60736657141640193</v>
      </c>
      <c r="E2358" s="17" t="s">
        <v>26</v>
      </c>
      <c r="F2358" s="17" t="s">
        <v>27</v>
      </c>
      <c r="G2358" s="17" t="s">
        <v>28</v>
      </c>
      <c r="H2358" s="17" t="s">
        <v>29</v>
      </c>
      <c r="I2358" s="17" t="s">
        <v>37</v>
      </c>
      <c r="J2358" s="17">
        <v>14.9</v>
      </c>
      <c r="K2358" s="17">
        <v>1</v>
      </c>
      <c r="L2358" s="17">
        <f t="shared" si="74"/>
        <v>14.9</v>
      </c>
      <c r="M2358" s="31" t="s">
        <v>24</v>
      </c>
    </row>
    <row r="2359" spans="1:13">
      <c r="A2359" s="66" t="s">
        <v>2441</v>
      </c>
      <c r="B2359" s="18">
        <v>43956</v>
      </c>
      <c r="C2359" s="17">
        <f t="shared" si="73"/>
        <v>2</v>
      </c>
      <c r="D2359" s="19">
        <v>0.60251043910638757</v>
      </c>
      <c r="E2359" s="17" t="s">
        <v>26</v>
      </c>
      <c r="F2359" s="17" t="s">
        <v>21</v>
      </c>
      <c r="G2359" s="17" t="s">
        <v>22</v>
      </c>
      <c r="H2359" s="17" t="s">
        <v>23</v>
      </c>
      <c r="I2359" s="17" t="s">
        <v>17</v>
      </c>
      <c r="J2359" s="17">
        <v>18.899999999999999</v>
      </c>
      <c r="K2359" s="17">
        <v>2</v>
      </c>
      <c r="L2359" s="17">
        <f t="shared" si="74"/>
        <v>37.799999999999997</v>
      </c>
      <c r="M2359" s="31" t="s">
        <v>38</v>
      </c>
    </row>
    <row r="2360" spans="1:13">
      <c r="A2360" s="66" t="s">
        <v>2442</v>
      </c>
      <c r="B2360" s="18">
        <v>43956</v>
      </c>
      <c r="C2360" s="17">
        <f t="shared" si="73"/>
        <v>2</v>
      </c>
      <c r="D2360" s="19">
        <v>0.42672640747756863</v>
      </c>
      <c r="E2360" s="17" t="s">
        <v>13</v>
      </c>
      <c r="F2360" s="17" t="s">
        <v>14</v>
      </c>
      <c r="G2360" s="17" t="s">
        <v>15</v>
      </c>
      <c r="H2360" s="17" t="s">
        <v>16</v>
      </c>
      <c r="I2360" s="17" t="s">
        <v>17</v>
      </c>
      <c r="J2360" s="17">
        <v>29.9</v>
      </c>
      <c r="K2360" s="17">
        <v>2</v>
      </c>
      <c r="L2360" s="17">
        <f t="shared" si="74"/>
        <v>59.8</v>
      </c>
      <c r="M2360" s="31" t="s">
        <v>24</v>
      </c>
    </row>
    <row r="2361" spans="1:13">
      <c r="A2361" s="66" t="s">
        <v>2443</v>
      </c>
      <c r="B2361" s="18">
        <v>43957</v>
      </c>
      <c r="C2361" s="17">
        <f t="shared" si="73"/>
        <v>2</v>
      </c>
      <c r="D2361" s="19">
        <v>0.66142517746524565</v>
      </c>
      <c r="E2361" s="17" t="s">
        <v>59</v>
      </c>
      <c r="F2361" s="17" t="s">
        <v>34</v>
      </c>
      <c r="G2361" s="48" t="s">
        <v>35</v>
      </c>
      <c r="H2361" s="48" t="s">
        <v>36</v>
      </c>
      <c r="I2361" s="17" t="s">
        <v>37</v>
      </c>
      <c r="J2361" s="17">
        <v>21</v>
      </c>
      <c r="K2361" s="17">
        <v>1</v>
      </c>
      <c r="L2361" s="17">
        <f t="shared" si="74"/>
        <v>21</v>
      </c>
      <c r="M2361" s="31" t="s">
        <v>24</v>
      </c>
    </row>
    <row r="2362" spans="1:13">
      <c r="A2362" s="66" t="s">
        <v>2444</v>
      </c>
      <c r="B2362" s="18">
        <v>43957</v>
      </c>
      <c r="C2362" s="17">
        <f t="shared" si="73"/>
        <v>2</v>
      </c>
      <c r="D2362" s="19">
        <v>0.56521967085426028</v>
      </c>
      <c r="E2362" s="17" t="s">
        <v>20</v>
      </c>
      <c r="F2362" s="17" t="s">
        <v>27</v>
      </c>
      <c r="G2362" s="17" t="s">
        <v>28</v>
      </c>
      <c r="H2362" s="17" t="s">
        <v>29</v>
      </c>
      <c r="I2362" s="17" t="s">
        <v>37</v>
      </c>
      <c r="J2362" s="17">
        <v>14.9</v>
      </c>
      <c r="K2362" s="17">
        <v>2</v>
      </c>
      <c r="L2362" s="17">
        <f t="shared" si="74"/>
        <v>29.8</v>
      </c>
      <c r="M2362" s="31" t="s">
        <v>24</v>
      </c>
    </row>
    <row r="2363" spans="1:13">
      <c r="A2363" s="66" t="s">
        <v>2445</v>
      </c>
      <c r="B2363" s="18">
        <v>43957</v>
      </c>
      <c r="C2363" s="17">
        <f t="shared" si="73"/>
        <v>2</v>
      </c>
      <c r="D2363" s="19">
        <v>0.72292993355039359</v>
      </c>
      <c r="E2363" s="17" t="s">
        <v>59</v>
      </c>
      <c r="F2363" s="17" t="s">
        <v>27</v>
      </c>
      <c r="G2363" s="49"/>
      <c r="H2363" s="17" t="s">
        <v>29</v>
      </c>
      <c r="I2363" s="17" t="s">
        <v>37</v>
      </c>
      <c r="J2363" s="17">
        <v>14.9</v>
      </c>
      <c r="K2363" s="17">
        <v>1</v>
      </c>
      <c r="L2363" s="17">
        <f t="shared" si="74"/>
        <v>14.9</v>
      </c>
      <c r="M2363" s="31" t="s">
        <v>24</v>
      </c>
    </row>
    <row r="2364" spans="1:13">
      <c r="A2364" s="66" t="s">
        <v>2446</v>
      </c>
      <c r="B2364" s="18">
        <v>43958</v>
      </c>
      <c r="C2364" s="17">
        <f t="shared" si="73"/>
        <v>2</v>
      </c>
      <c r="D2364" s="19">
        <v>0.64128189914468048</v>
      </c>
      <c r="E2364" s="17" t="s">
        <v>33</v>
      </c>
      <c r="F2364" s="17" t="s">
        <v>47</v>
      </c>
      <c r="G2364" s="17" t="s">
        <v>48</v>
      </c>
      <c r="H2364" s="48" t="s">
        <v>77</v>
      </c>
      <c r="I2364" s="17" t="s">
        <v>17</v>
      </c>
      <c r="J2364" s="17">
        <v>7.9</v>
      </c>
      <c r="K2364" s="17">
        <v>1</v>
      </c>
      <c r="L2364" s="17">
        <f t="shared" si="74"/>
        <v>7.9</v>
      </c>
      <c r="M2364" s="31" t="s">
        <v>24</v>
      </c>
    </row>
    <row r="2365" spans="1:13">
      <c r="A2365" s="66" t="s">
        <v>2447</v>
      </c>
      <c r="B2365" s="18">
        <v>43958</v>
      </c>
      <c r="C2365" s="17">
        <f t="shared" si="73"/>
        <v>2</v>
      </c>
      <c r="D2365" s="19">
        <v>0.65466346906577388</v>
      </c>
      <c r="E2365" s="17" t="s">
        <v>20</v>
      </c>
      <c r="F2365" s="17" t="s">
        <v>14</v>
      </c>
      <c r="G2365" s="17" t="s">
        <v>15</v>
      </c>
      <c r="H2365" s="17" t="s">
        <v>16</v>
      </c>
      <c r="I2365" s="17" t="s">
        <v>17</v>
      </c>
      <c r="J2365" s="17">
        <v>29.9</v>
      </c>
      <c r="K2365" s="17">
        <v>2</v>
      </c>
      <c r="L2365" s="17">
        <f t="shared" si="74"/>
        <v>59.8</v>
      </c>
      <c r="M2365" s="31" t="s">
        <v>24</v>
      </c>
    </row>
    <row r="2366" spans="1:13">
      <c r="A2366" s="66" t="s">
        <v>2448</v>
      </c>
      <c r="B2366" s="18">
        <v>43958</v>
      </c>
      <c r="C2366" s="17">
        <f t="shared" si="73"/>
        <v>2</v>
      </c>
      <c r="D2366" s="19">
        <v>0.59973361369931533</v>
      </c>
      <c r="E2366" s="17" t="s">
        <v>26</v>
      </c>
      <c r="F2366" s="17" t="s">
        <v>21</v>
      </c>
      <c r="G2366" s="17" t="s">
        <v>22</v>
      </c>
      <c r="H2366" s="17" t="s">
        <v>23</v>
      </c>
      <c r="I2366" s="17" t="s">
        <v>17</v>
      </c>
      <c r="J2366" s="17">
        <v>18.899999999999999</v>
      </c>
      <c r="K2366" s="17">
        <v>1</v>
      </c>
      <c r="L2366" s="17">
        <f t="shared" si="74"/>
        <v>18.899999999999999</v>
      </c>
      <c r="M2366" s="31" t="s">
        <v>24</v>
      </c>
    </row>
    <row r="2367" spans="1:13">
      <c r="A2367" s="66" t="s">
        <v>2449</v>
      </c>
      <c r="B2367" s="18">
        <v>43958</v>
      </c>
      <c r="C2367" s="17">
        <f t="shared" si="73"/>
        <v>2</v>
      </c>
      <c r="D2367" s="19">
        <v>0.66262537718933756</v>
      </c>
      <c r="E2367" s="17" t="s">
        <v>13</v>
      </c>
      <c r="F2367" s="17" t="s">
        <v>47</v>
      </c>
      <c r="G2367" s="17" t="s">
        <v>48</v>
      </c>
      <c r="H2367" s="48" t="s">
        <v>77</v>
      </c>
      <c r="I2367" s="17" t="s">
        <v>17</v>
      </c>
      <c r="J2367" s="17">
        <v>7.9</v>
      </c>
      <c r="K2367" s="17">
        <v>2</v>
      </c>
      <c r="L2367" s="17">
        <f t="shared" si="74"/>
        <v>15.8</v>
      </c>
      <c r="M2367" s="31" t="s">
        <v>43</v>
      </c>
    </row>
    <row r="2368" spans="1:13">
      <c r="A2368" s="66" t="s">
        <v>2450</v>
      </c>
      <c r="B2368" s="18">
        <v>43958</v>
      </c>
      <c r="C2368" s="17">
        <f t="shared" si="73"/>
        <v>2</v>
      </c>
      <c r="D2368" s="19">
        <v>0.61569934131065973</v>
      </c>
      <c r="E2368" s="48" t="s">
        <v>258</v>
      </c>
      <c r="F2368" s="17" t="s">
        <v>14</v>
      </c>
      <c r="G2368" s="17" t="s">
        <v>15</v>
      </c>
      <c r="H2368" s="17" t="s">
        <v>16</v>
      </c>
      <c r="I2368" s="17" t="s">
        <v>17</v>
      </c>
      <c r="J2368" s="17">
        <v>29.9</v>
      </c>
      <c r="K2368" s="17">
        <v>2</v>
      </c>
      <c r="L2368" s="17">
        <f t="shared" si="74"/>
        <v>59.8</v>
      </c>
      <c r="M2368" s="31" t="s">
        <v>18</v>
      </c>
    </row>
    <row r="2369" spans="1:13">
      <c r="A2369" s="66" t="s">
        <v>2451</v>
      </c>
      <c r="B2369" s="18">
        <v>43959</v>
      </c>
      <c r="C2369" s="17">
        <f t="shared" si="73"/>
        <v>2</v>
      </c>
      <c r="D2369" s="19">
        <v>0.65165453893141079</v>
      </c>
      <c r="E2369" s="17" t="s">
        <v>13</v>
      </c>
      <c r="F2369" s="17" t="s">
        <v>14</v>
      </c>
      <c r="G2369" s="17" t="s">
        <v>15</v>
      </c>
      <c r="H2369" s="17" t="s">
        <v>16</v>
      </c>
      <c r="I2369" s="17" t="s">
        <v>17</v>
      </c>
      <c r="J2369" s="17">
        <v>29.9</v>
      </c>
      <c r="K2369" s="17">
        <v>2</v>
      </c>
      <c r="L2369" s="17">
        <f t="shared" si="74"/>
        <v>59.8</v>
      </c>
      <c r="M2369" s="31" t="s">
        <v>43</v>
      </c>
    </row>
    <row r="2370" spans="1:13">
      <c r="A2370" s="66" t="s">
        <v>2452</v>
      </c>
      <c r="B2370" s="18">
        <v>43959</v>
      </c>
      <c r="C2370" s="17">
        <f t="shared" si="73"/>
        <v>2</v>
      </c>
      <c r="D2370" s="19">
        <v>0.4821937407400293</v>
      </c>
      <c r="E2370" s="17" t="s">
        <v>26</v>
      </c>
      <c r="F2370" s="17" t="s">
        <v>27</v>
      </c>
      <c r="G2370" s="17" t="s">
        <v>28</v>
      </c>
      <c r="H2370" s="17" t="s">
        <v>29</v>
      </c>
      <c r="I2370" s="17" t="s">
        <v>37</v>
      </c>
      <c r="J2370" s="17">
        <v>14.9</v>
      </c>
      <c r="K2370" s="17">
        <v>1</v>
      </c>
      <c r="L2370" s="17">
        <f t="shared" si="74"/>
        <v>14.9</v>
      </c>
      <c r="M2370" s="31" t="s">
        <v>24</v>
      </c>
    </row>
    <row r="2371" spans="1:13">
      <c r="A2371" s="66" t="s">
        <v>2453</v>
      </c>
      <c r="B2371" s="18">
        <v>43959</v>
      </c>
      <c r="C2371" s="17">
        <f t="shared" ref="C2371:C2434" si="75">INT((MONTH(B2371)-1)/3)+1</f>
        <v>2</v>
      </c>
      <c r="D2371" s="19">
        <v>0.44969779813707483</v>
      </c>
      <c r="E2371" s="17" t="s">
        <v>13</v>
      </c>
      <c r="F2371" s="17" t="s">
        <v>14</v>
      </c>
      <c r="G2371" s="17" t="s">
        <v>15</v>
      </c>
      <c r="H2371" s="17" t="s">
        <v>16</v>
      </c>
      <c r="I2371" s="17" t="s">
        <v>17</v>
      </c>
      <c r="J2371" s="17">
        <v>29.9</v>
      </c>
      <c r="K2371" s="17">
        <v>1</v>
      </c>
      <c r="L2371" s="17">
        <f t="shared" si="74"/>
        <v>29.9</v>
      </c>
      <c r="M2371" s="31" t="s">
        <v>24</v>
      </c>
    </row>
    <row r="2372" spans="1:13">
      <c r="A2372" s="66" t="s">
        <v>2454</v>
      </c>
      <c r="B2372" s="18">
        <v>43959</v>
      </c>
      <c r="C2372" s="17">
        <f t="shared" si="75"/>
        <v>2</v>
      </c>
      <c r="D2372" s="19">
        <v>0.67926402428505162</v>
      </c>
      <c r="E2372" s="17" t="s">
        <v>20</v>
      </c>
      <c r="F2372" s="17" t="s">
        <v>34</v>
      </c>
      <c r="G2372" s="48" t="s">
        <v>35</v>
      </c>
      <c r="H2372" s="48" t="s">
        <v>36</v>
      </c>
      <c r="I2372" s="17" t="s">
        <v>37</v>
      </c>
      <c r="J2372" s="17">
        <v>21</v>
      </c>
      <c r="K2372" s="17">
        <v>1</v>
      </c>
      <c r="L2372" s="17">
        <f t="shared" si="74"/>
        <v>21</v>
      </c>
      <c r="M2372" s="31" t="s">
        <v>38</v>
      </c>
    </row>
    <row r="2373" spans="1:13">
      <c r="A2373" s="66" t="s">
        <v>2455</v>
      </c>
      <c r="B2373" s="18">
        <v>43960</v>
      </c>
      <c r="C2373" s="17">
        <f t="shared" si="75"/>
        <v>2</v>
      </c>
      <c r="D2373" s="19">
        <v>0.47828880941494606</v>
      </c>
      <c r="E2373" s="17" t="s">
        <v>20</v>
      </c>
      <c r="F2373" s="17" t="s">
        <v>21</v>
      </c>
      <c r="G2373" s="17" t="s">
        <v>22</v>
      </c>
      <c r="H2373" s="17" t="s">
        <v>23</v>
      </c>
      <c r="I2373" s="17" t="s">
        <v>17</v>
      </c>
      <c r="J2373" s="17">
        <v>18.899999999999999</v>
      </c>
      <c r="K2373" s="17">
        <v>2</v>
      </c>
      <c r="L2373" s="17">
        <f t="shared" si="74"/>
        <v>37.799999999999997</v>
      </c>
      <c r="M2373" s="31" t="s">
        <v>24</v>
      </c>
    </row>
    <row r="2374" spans="1:13">
      <c r="A2374" s="66" t="s">
        <v>2456</v>
      </c>
      <c r="B2374" s="18">
        <v>43960</v>
      </c>
      <c r="C2374" s="17">
        <f t="shared" si="75"/>
        <v>2</v>
      </c>
      <c r="D2374" s="19">
        <v>0.51558024332404684</v>
      </c>
      <c r="E2374" s="17" t="s">
        <v>33</v>
      </c>
      <c r="F2374" s="17" t="s">
        <v>47</v>
      </c>
      <c r="G2374" s="17" t="s">
        <v>48</v>
      </c>
      <c r="H2374" s="48" t="s">
        <v>77</v>
      </c>
      <c r="I2374" s="17" t="s">
        <v>17</v>
      </c>
      <c r="J2374" s="17">
        <v>7.9</v>
      </c>
      <c r="K2374" s="17">
        <v>1</v>
      </c>
      <c r="L2374" s="17">
        <f t="shared" si="74"/>
        <v>7.9</v>
      </c>
      <c r="M2374" s="31" t="s">
        <v>24</v>
      </c>
    </row>
    <row r="2375" spans="1:13">
      <c r="A2375" s="66" t="s">
        <v>2457</v>
      </c>
      <c r="B2375" s="18">
        <v>43960</v>
      </c>
      <c r="C2375" s="17">
        <f t="shared" si="75"/>
        <v>2</v>
      </c>
      <c r="D2375" s="19">
        <v>0.51049516629716707</v>
      </c>
      <c r="E2375" s="17" t="s">
        <v>59</v>
      </c>
      <c r="F2375" s="17" t="s">
        <v>34</v>
      </c>
      <c r="G2375" s="48" t="s">
        <v>35</v>
      </c>
      <c r="H2375" s="48" t="s">
        <v>36</v>
      </c>
      <c r="I2375" s="17" t="s">
        <v>37</v>
      </c>
      <c r="J2375" s="17">
        <v>21</v>
      </c>
      <c r="K2375" s="17">
        <v>2</v>
      </c>
      <c r="L2375" s="17">
        <f t="shared" si="74"/>
        <v>42</v>
      </c>
      <c r="M2375" s="31" t="s">
        <v>24</v>
      </c>
    </row>
    <row r="2376" spans="1:13">
      <c r="A2376" s="66" t="s">
        <v>2458</v>
      </c>
      <c r="B2376" s="18">
        <v>43960</v>
      </c>
      <c r="C2376" s="17">
        <f t="shared" si="75"/>
        <v>2</v>
      </c>
      <c r="D2376" s="19">
        <v>0.51057135988782787</v>
      </c>
      <c r="E2376" s="17" t="s">
        <v>26</v>
      </c>
      <c r="F2376" s="17" t="s">
        <v>21</v>
      </c>
      <c r="G2376" s="17" t="s">
        <v>22</v>
      </c>
      <c r="H2376" s="17" t="s">
        <v>23</v>
      </c>
      <c r="I2376" s="17" t="s">
        <v>17</v>
      </c>
      <c r="J2376" s="17">
        <v>18.899999999999999</v>
      </c>
      <c r="K2376" s="17">
        <v>1</v>
      </c>
      <c r="L2376" s="17">
        <f t="shared" si="74"/>
        <v>18.899999999999999</v>
      </c>
      <c r="M2376" s="31" t="s">
        <v>24</v>
      </c>
    </row>
    <row r="2377" spans="1:13">
      <c r="A2377" s="66" t="s">
        <v>2459</v>
      </c>
      <c r="B2377" s="18">
        <v>43962</v>
      </c>
      <c r="C2377" s="17">
        <f t="shared" si="75"/>
        <v>2</v>
      </c>
      <c r="D2377" s="19">
        <v>0.5668097065071952</v>
      </c>
      <c r="E2377" s="17" t="s">
        <v>26</v>
      </c>
      <c r="F2377" s="17" t="s">
        <v>47</v>
      </c>
      <c r="G2377" s="17" t="s">
        <v>48</v>
      </c>
      <c r="H2377" s="48" t="s">
        <v>77</v>
      </c>
      <c r="I2377" s="17" t="s">
        <v>17</v>
      </c>
      <c r="J2377" s="17">
        <v>7.9</v>
      </c>
      <c r="K2377" s="17">
        <v>2</v>
      </c>
      <c r="L2377" s="17">
        <f t="shared" si="74"/>
        <v>15.8</v>
      </c>
      <c r="M2377" s="31" t="s">
        <v>18</v>
      </c>
    </row>
    <row r="2378" spans="1:13">
      <c r="A2378" s="66" t="s">
        <v>2460</v>
      </c>
      <c r="B2378" s="18">
        <v>43962</v>
      </c>
      <c r="C2378" s="17">
        <f t="shared" si="75"/>
        <v>2</v>
      </c>
      <c r="D2378" s="19">
        <v>0.74709851665462867</v>
      </c>
      <c r="E2378" s="17" t="s">
        <v>33</v>
      </c>
      <c r="F2378" s="17" t="s">
        <v>21</v>
      </c>
      <c r="G2378" s="17" t="s">
        <v>22</v>
      </c>
      <c r="H2378" s="17" t="s">
        <v>23</v>
      </c>
      <c r="I2378" s="17" t="s">
        <v>17</v>
      </c>
      <c r="J2378" s="17">
        <v>18.899999999999999</v>
      </c>
      <c r="K2378" s="17">
        <v>1</v>
      </c>
      <c r="L2378" s="17">
        <f t="shared" si="74"/>
        <v>18.899999999999999</v>
      </c>
      <c r="M2378" s="31" t="s">
        <v>43</v>
      </c>
    </row>
    <row r="2379" spans="1:13">
      <c r="A2379" s="66" t="s">
        <v>2461</v>
      </c>
      <c r="B2379" s="18">
        <v>43962</v>
      </c>
      <c r="C2379" s="17">
        <f t="shared" si="75"/>
        <v>2</v>
      </c>
      <c r="D2379" s="19">
        <v>0.66731418682429755</v>
      </c>
      <c r="E2379" s="17" t="s">
        <v>59</v>
      </c>
      <c r="F2379" s="17" t="s">
        <v>27</v>
      </c>
      <c r="G2379" s="17" t="s">
        <v>28</v>
      </c>
      <c r="H2379" s="17" t="s">
        <v>29</v>
      </c>
      <c r="I2379" s="17" t="s">
        <v>37</v>
      </c>
      <c r="J2379" s="17">
        <v>14.9</v>
      </c>
      <c r="K2379" s="17">
        <v>1</v>
      </c>
      <c r="L2379" s="17">
        <f t="shared" si="74"/>
        <v>14.9</v>
      </c>
      <c r="M2379" s="31" t="s">
        <v>24</v>
      </c>
    </row>
    <row r="2380" spans="1:13">
      <c r="A2380" s="66" t="s">
        <v>2462</v>
      </c>
      <c r="B2380" s="18">
        <v>43963</v>
      </c>
      <c r="C2380" s="17">
        <f t="shared" si="75"/>
        <v>2</v>
      </c>
      <c r="D2380" s="19">
        <v>0.67777995479542086</v>
      </c>
      <c r="E2380" s="17" t="s">
        <v>13</v>
      </c>
      <c r="F2380" s="17" t="s">
        <v>47</v>
      </c>
      <c r="G2380" s="17" t="s">
        <v>48</v>
      </c>
      <c r="H2380" s="48" t="s">
        <v>77</v>
      </c>
      <c r="I2380" s="17" t="s">
        <v>17</v>
      </c>
      <c r="J2380" s="17">
        <v>7.9</v>
      </c>
      <c r="K2380" s="17">
        <v>1</v>
      </c>
      <c r="L2380" s="17">
        <f t="shared" si="74"/>
        <v>7.9</v>
      </c>
      <c r="M2380" s="31" t="s">
        <v>24</v>
      </c>
    </row>
    <row r="2381" spans="1:13">
      <c r="A2381" s="66" t="s">
        <v>2463</v>
      </c>
      <c r="B2381" s="18">
        <v>43963</v>
      </c>
      <c r="C2381" s="17">
        <f t="shared" si="75"/>
        <v>2</v>
      </c>
      <c r="D2381" s="19">
        <v>0.45075451514743026</v>
      </c>
      <c r="E2381" s="17" t="s">
        <v>13</v>
      </c>
      <c r="F2381" s="17" t="s">
        <v>21</v>
      </c>
      <c r="G2381" s="17" t="s">
        <v>22</v>
      </c>
      <c r="H2381" s="17" t="s">
        <v>23</v>
      </c>
      <c r="I2381" s="17" t="s">
        <v>17</v>
      </c>
      <c r="J2381" s="17">
        <v>18.899999999999999</v>
      </c>
      <c r="K2381" s="17">
        <v>1</v>
      </c>
      <c r="L2381" s="17">
        <f t="shared" si="74"/>
        <v>18.899999999999999</v>
      </c>
      <c r="M2381" s="31" t="s">
        <v>24</v>
      </c>
    </row>
    <row r="2382" spans="1:13">
      <c r="A2382" s="66" t="s">
        <v>2464</v>
      </c>
      <c r="B2382" s="18">
        <v>43963</v>
      </c>
      <c r="C2382" s="17">
        <f t="shared" si="75"/>
        <v>2</v>
      </c>
      <c r="D2382" s="19">
        <v>0.4434025422934299</v>
      </c>
      <c r="E2382" s="17" t="s">
        <v>20</v>
      </c>
      <c r="F2382" s="17" t="s">
        <v>21</v>
      </c>
      <c r="G2382" s="17" t="s">
        <v>22</v>
      </c>
      <c r="H2382" s="17" t="s">
        <v>23</v>
      </c>
      <c r="I2382" s="17" t="s">
        <v>17</v>
      </c>
      <c r="J2382" s="17">
        <v>18.899999999999999</v>
      </c>
      <c r="K2382" s="17">
        <v>1</v>
      </c>
      <c r="L2382" s="48" t="e" cm="1" vm="1">
        <f t="array" ref="L2382">_FV(J219,"90")*_FV(K219,"90")</f>
        <v>#VALUE!</v>
      </c>
      <c r="M2382" s="31" t="s">
        <v>24</v>
      </c>
    </row>
    <row r="2383" spans="1:13">
      <c r="A2383" s="66" t="s">
        <v>2465</v>
      </c>
      <c r="B2383" s="18">
        <v>43964</v>
      </c>
      <c r="C2383" s="17">
        <f t="shared" si="75"/>
        <v>2</v>
      </c>
      <c r="D2383" s="19">
        <v>0.62030756262977516</v>
      </c>
      <c r="E2383" s="17" t="s">
        <v>13</v>
      </c>
      <c r="F2383" s="17" t="s">
        <v>21</v>
      </c>
      <c r="G2383" s="17" t="s">
        <v>22</v>
      </c>
      <c r="H2383" s="17" t="s">
        <v>23</v>
      </c>
      <c r="I2383" s="17" t="s">
        <v>17</v>
      </c>
      <c r="J2383" s="17">
        <v>18.899999999999999</v>
      </c>
      <c r="K2383" s="17">
        <v>1</v>
      </c>
      <c r="L2383" s="17">
        <f t="shared" ref="L2383:L2435" si="76">J2383*K2383</f>
        <v>18.899999999999999</v>
      </c>
      <c r="M2383" s="31" t="s">
        <v>24</v>
      </c>
    </row>
    <row r="2384" spans="1:13">
      <c r="A2384" s="66" t="s">
        <v>2466</v>
      </c>
      <c r="B2384" s="18">
        <v>43964</v>
      </c>
      <c r="C2384" s="17">
        <f t="shared" si="75"/>
        <v>2</v>
      </c>
      <c r="D2384" s="19">
        <v>0.47272992203443531</v>
      </c>
      <c r="E2384" s="17" t="s">
        <v>26</v>
      </c>
      <c r="F2384" s="17" t="s">
        <v>82</v>
      </c>
      <c r="G2384" s="17" t="s">
        <v>83</v>
      </c>
      <c r="H2384" s="48" t="s">
        <v>84</v>
      </c>
      <c r="I2384" s="17" t="s">
        <v>37</v>
      </c>
      <c r="J2384" s="17">
        <v>9.8000000000000007</v>
      </c>
      <c r="K2384" s="17">
        <v>1</v>
      </c>
      <c r="L2384" s="17">
        <f t="shared" si="76"/>
        <v>9.8000000000000007</v>
      </c>
      <c r="M2384" s="31" t="s">
        <v>24</v>
      </c>
    </row>
    <row r="2385" spans="1:13">
      <c r="A2385" s="66" t="s">
        <v>2467</v>
      </c>
      <c r="B2385" s="18">
        <v>43965</v>
      </c>
      <c r="C2385" s="17">
        <f t="shared" si="75"/>
        <v>2</v>
      </c>
      <c r="D2385" s="19">
        <v>0.74275207881932404</v>
      </c>
      <c r="E2385" s="17" t="s">
        <v>59</v>
      </c>
      <c r="F2385" s="17" t="s">
        <v>21</v>
      </c>
      <c r="G2385" s="17" t="s">
        <v>22</v>
      </c>
      <c r="H2385" s="17" t="s">
        <v>23</v>
      </c>
      <c r="I2385" s="17" t="s">
        <v>17</v>
      </c>
      <c r="J2385" s="17">
        <v>18.899999999999999</v>
      </c>
      <c r="K2385" s="17">
        <v>1</v>
      </c>
      <c r="L2385" s="17">
        <f t="shared" si="76"/>
        <v>18.899999999999999</v>
      </c>
      <c r="M2385" s="31" t="s">
        <v>24</v>
      </c>
    </row>
    <row r="2386" spans="1:13">
      <c r="A2386" s="66" t="s">
        <v>2468</v>
      </c>
      <c r="B2386" s="18">
        <v>43965</v>
      </c>
      <c r="C2386" s="17">
        <f t="shared" si="75"/>
        <v>2</v>
      </c>
      <c r="D2386" s="19">
        <v>0.74630349267227158</v>
      </c>
      <c r="E2386" s="17" t="s">
        <v>13</v>
      </c>
      <c r="F2386" s="17" t="s">
        <v>47</v>
      </c>
      <c r="G2386" s="17" t="s">
        <v>48</v>
      </c>
      <c r="H2386" s="48" t="s">
        <v>77</v>
      </c>
      <c r="I2386" s="17" t="s">
        <v>17</v>
      </c>
      <c r="J2386" s="17">
        <v>7.9</v>
      </c>
      <c r="K2386" s="17">
        <v>2</v>
      </c>
      <c r="L2386" s="17">
        <f t="shared" si="76"/>
        <v>15.8</v>
      </c>
      <c r="M2386" s="31" t="s">
        <v>24</v>
      </c>
    </row>
    <row r="2387" spans="1:13">
      <c r="A2387" s="66" t="s">
        <v>2469</v>
      </c>
      <c r="B2387" s="18">
        <v>43965</v>
      </c>
      <c r="C2387" s="17">
        <f t="shared" si="75"/>
        <v>2</v>
      </c>
      <c r="D2387" s="19">
        <v>0.44898909786026525</v>
      </c>
      <c r="E2387" s="17" t="s">
        <v>33</v>
      </c>
      <c r="F2387" s="17" t="s">
        <v>14</v>
      </c>
      <c r="G2387" s="17" t="s">
        <v>15</v>
      </c>
      <c r="H2387" s="17" t="s">
        <v>16</v>
      </c>
      <c r="I2387" s="17" t="s">
        <v>17</v>
      </c>
      <c r="J2387" s="17">
        <v>29.9</v>
      </c>
      <c r="K2387" s="17">
        <v>1</v>
      </c>
      <c r="L2387" s="17">
        <f t="shared" si="76"/>
        <v>29.9</v>
      </c>
      <c r="M2387" s="31" t="s">
        <v>24</v>
      </c>
    </row>
    <row r="2388" spans="1:13">
      <c r="A2388" s="66" t="s">
        <v>2470</v>
      </c>
      <c r="B2388" s="18">
        <v>43966</v>
      </c>
      <c r="C2388" s="17">
        <f t="shared" si="75"/>
        <v>2</v>
      </c>
      <c r="D2388" s="19">
        <v>0.52395249116139642</v>
      </c>
      <c r="E2388" s="17" t="s">
        <v>13</v>
      </c>
      <c r="F2388" s="17" t="s">
        <v>34</v>
      </c>
      <c r="G2388" s="48" t="s">
        <v>35</v>
      </c>
      <c r="H2388" s="48" t="s">
        <v>36</v>
      </c>
      <c r="I2388" s="17" t="s">
        <v>37</v>
      </c>
      <c r="J2388" s="17">
        <v>21</v>
      </c>
      <c r="K2388" s="17">
        <v>2</v>
      </c>
      <c r="L2388" s="17">
        <f t="shared" si="76"/>
        <v>42</v>
      </c>
      <c r="M2388" s="31" t="s">
        <v>38</v>
      </c>
    </row>
    <row r="2389" spans="1:13">
      <c r="A2389" s="66" t="s">
        <v>2471</v>
      </c>
      <c r="B2389" s="18">
        <v>43966</v>
      </c>
      <c r="C2389" s="17">
        <f t="shared" si="75"/>
        <v>2</v>
      </c>
      <c r="D2389" s="19">
        <v>0.52595178922988517</v>
      </c>
      <c r="E2389" s="17" t="s">
        <v>26</v>
      </c>
      <c r="F2389" s="17" t="s">
        <v>82</v>
      </c>
      <c r="G2389" s="17" t="s">
        <v>83</v>
      </c>
      <c r="H2389" s="48" t="s">
        <v>84</v>
      </c>
      <c r="I2389" s="17" t="s">
        <v>37</v>
      </c>
      <c r="J2389" s="17">
        <v>9.8000000000000007</v>
      </c>
      <c r="K2389" s="17">
        <v>2</v>
      </c>
      <c r="L2389" s="17">
        <f t="shared" si="76"/>
        <v>19.600000000000001</v>
      </c>
      <c r="M2389" s="31" t="s">
        <v>43</v>
      </c>
    </row>
    <row r="2390" spans="1:13">
      <c r="A2390" s="66" t="s">
        <v>2472</v>
      </c>
      <c r="B2390" s="18">
        <v>43967</v>
      </c>
      <c r="C2390" s="17">
        <f t="shared" si="75"/>
        <v>2</v>
      </c>
      <c r="D2390" s="19">
        <v>0.73861398312417181</v>
      </c>
      <c r="E2390" s="17" t="s">
        <v>13</v>
      </c>
      <c r="F2390" s="17" t="s">
        <v>21</v>
      </c>
      <c r="G2390" s="17" t="s">
        <v>22</v>
      </c>
      <c r="H2390" s="17" t="s">
        <v>23</v>
      </c>
      <c r="I2390" s="17" t="s">
        <v>17</v>
      </c>
      <c r="J2390" s="17">
        <v>18.899999999999999</v>
      </c>
      <c r="K2390" s="17">
        <v>2</v>
      </c>
      <c r="L2390" s="17">
        <f t="shared" si="76"/>
        <v>37.799999999999997</v>
      </c>
      <c r="M2390" s="31" t="s">
        <v>24</v>
      </c>
    </row>
    <row r="2391" spans="1:13">
      <c r="A2391" s="66" t="s">
        <v>2473</v>
      </c>
      <c r="B2391" s="18">
        <v>43967</v>
      </c>
      <c r="C2391" s="17">
        <f t="shared" si="75"/>
        <v>2</v>
      </c>
      <c r="D2391" s="19">
        <v>0.60014500077249422</v>
      </c>
      <c r="E2391" s="17" t="s">
        <v>59</v>
      </c>
      <c r="F2391" s="17" t="s">
        <v>21</v>
      </c>
      <c r="G2391" s="17" t="s">
        <v>22</v>
      </c>
      <c r="H2391" s="17" t="s">
        <v>23</v>
      </c>
      <c r="I2391" s="17" t="s">
        <v>17</v>
      </c>
      <c r="J2391" s="17">
        <v>18.899999999999999</v>
      </c>
      <c r="K2391" s="17">
        <v>2</v>
      </c>
      <c r="L2391" s="17">
        <f t="shared" si="76"/>
        <v>37.799999999999997</v>
      </c>
      <c r="M2391" s="31" t="s">
        <v>24</v>
      </c>
    </row>
    <row r="2392" spans="1:13">
      <c r="A2392" s="66" t="s">
        <v>2474</v>
      </c>
      <c r="B2392" s="18">
        <v>43967</v>
      </c>
      <c r="C2392" s="17">
        <f t="shared" si="75"/>
        <v>2</v>
      </c>
      <c r="D2392" s="19">
        <v>0.67523387453924399</v>
      </c>
      <c r="E2392" s="17" t="s">
        <v>26</v>
      </c>
      <c r="F2392" s="17" t="s">
        <v>34</v>
      </c>
      <c r="G2392" s="48" t="s">
        <v>35</v>
      </c>
      <c r="H2392" s="48" t="s">
        <v>36</v>
      </c>
      <c r="I2392" s="17" t="s">
        <v>37</v>
      </c>
      <c r="J2392" s="17">
        <v>21</v>
      </c>
      <c r="K2392" s="17">
        <v>2</v>
      </c>
      <c r="L2392" s="17">
        <f t="shared" si="76"/>
        <v>42</v>
      </c>
      <c r="M2392" s="31" t="s">
        <v>24</v>
      </c>
    </row>
    <row r="2393" spans="1:13">
      <c r="A2393" s="66" t="s">
        <v>2475</v>
      </c>
      <c r="B2393" s="18">
        <v>43967</v>
      </c>
      <c r="C2393" s="17">
        <f t="shared" si="75"/>
        <v>2</v>
      </c>
      <c r="D2393" s="19">
        <v>0.59177632476352438</v>
      </c>
      <c r="E2393" s="17" t="s">
        <v>13</v>
      </c>
      <c r="F2393" s="17" t="s">
        <v>14</v>
      </c>
      <c r="G2393" s="17" t="s">
        <v>15</v>
      </c>
      <c r="H2393" s="17" t="s">
        <v>16</v>
      </c>
      <c r="I2393" s="17" t="s">
        <v>17</v>
      </c>
      <c r="J2393" s="17">
        <v>29.9</v>
      </c>
      <c r="K2393" s="17">
        <v>1</v>
      </c>
      <c r="L2393" s="17">
        <f t="shared" si="76"/>
        <v>29.9</v>
      </c>
      <c r="M2393" s="31" t="s">
        <v>24</v>
      </c>
    </row>
    <row r="2394" spans="1:13">
      <c r="A2394" s="66" t="s">
        <v>2476</v>
      </c>
      <c r="B2394" s="18">
        <v>43968</v>
      </c>
      <c r="C2394" s="17">
        <f t="shared" si="75"/>
        <v>2</v>
      </c>
      <c r="D2394" s="19">
        <v>0.60553095927040901</v>
      </c>
      <c r="E2394" s="17" t="s">
        <v>59</v>
      </c>
      <c r="F2394" s="17" t="s">
        <v>27</v>
      </c>
      <c r="G2394" s="17" t="s">
        <v>28</v>
      </c>
      <c r="H2394" s="17" t="s">
        <v>29</v>
      </c>
      <c r="I2394" s="17" t="s">
        <v>37</v>
      </c>
      <c r="J2394" s="17">
        <v>14.9</v>
      </c>
      <c r="K2394" s="17">
        <v>2</v>
      </c>
      <c r="L2394" s="17">
        <f t="shared" si="76"/>
        <v>29.8</v>
      </c>
      <c r="M2394" s="31" t="s">
        <v>24</v>
      </c>
    </row>
    <row r="2395" spans="1:13">
      <c r="A2395" s="66" t="s">
        <v>2477</v>
      </c>
      <c r="B2395" s="18">
        <v>43968</v>
      </c>
      <c r="C2395" s="17">
        <f t="shared" si="75"/>
        <v>2</v>
      </c>
      <c r="D2395" s="19">
        <v>0.45648866422415502</v>
      </c>
      <c r="E2395" s="17" t="s">
        <v>26</v>
      </c>
      <c r="F2395" s="17" t="s">
        <v>14</v>
      </c>
      <c r="G2395" s="17" t="s">
        <v>15</v>
      </c>
      <c r="H2395" s="17" t="s">
        <v>16</v>
      </c>
      <c r="I2395" s="17" t="s">
        <v>17</v>
      </c>
      <c r="J2395" s="17">
        <v>29.9</v>
      </c>
      <c r="K2395" s="17">
        <v>1</v>
      </c>
      <c r="L2395" s="17">
        <f t="shared" si="76"/>
        <v>29.9</v>
      </c>
      <c r="M2395" s="31" t="s">
        <v>24</v>
      </c>
    </row>
    <row r="2396" spans="1:13">
      <c r="A2396" s="66" t="s">
        <v>2478</v>
      </c>
      <c r="B2396" s="18">
        <v>43968</v>
      </c>
      <c r="C2396" s="17">
        <f t="shared" si="75"/>
        <v>2</v>
      </c>
      <c r="D2396" s="19">
        <v>0.69427941488063327</v>
      </c>
      <c r="E2396" s="17" t="s">
        <v>26</v>
      </c>
      <c r="F2396" s="49"/>
      <c r="G2396" s="17" t="s">
        <v>48</v>
      </c>
      <c r="H2396" s="48" t="s">
        <v>77</v>
      </c>
      <c r="I2396" s="17" t="s">
        <v>17</v>
      </c>
      <c r="J2396" s="17">
        <v>7.9</v>
      </c>
      <c r="K2396" s="17">
        <v>1</v>
      </c>
      <c r="L2396" s="17">
        <f t="shared" si="76"/>
        <v>7.9</v>
      </c>
      <c r="M2396" s="31" t="s">
        <v>18</v>
      </c>
    </row>
    <row r="2397" spans="1:13">
      <c r="A2397" s="66" t="s">
        <v>2479</v>
      </c>
      <c r="B2397" s="18">
        <v>43968</v>
      </c>
      <c r="C2397" s="17">
        <f t="shared" si="75"/>
        <v>2</v>
      </c>
      <c r="D2397" s="19">
        <v>0.49521760903622786</v>
      </c>
      <c r="E2397" s="17" t="s">
        <v>26</v>
      </c>
      <c r="F2397" s="49"/>
      <c r="G2397" s="17" t="s">
        <v>28</v>
      </c>
      <c r="H2397" s="17" t="s">
        <v>29</v>
      </c>
      <c r="I2397" s="17" t="s">
        <v>37</v>
      </c>
      <c r="J2397" s="17">
        <v>14.9</v>
      </c>
      <c r="K2397" s="17">
        <v>2</v>
      </c>
      <c r="L2397" s="17">
        <f t="shared" si="76"/>
        <v>29.8</v>
      </c>
      <c r="M2397" s="31" t="s">
        <v>24</v>
      </c>
    </row>
    <row r="2398" spans="1:13">
      <c r="A2398" s="66" t="s">
        <v>2480</v>
      </c>
      <c r="B2398" s="18">
        <v>43968</v>
      </c>
      <c r="C2398" s="17">
        <f t="shared" si="75"/>
        <v>2</v>
      </c>
      <c r="D2398" s="19">
        <v>0.65912534252475807</v>
      </c>
      <c r="E2398" s="17" t="s">
        <v>59</v>
      </c>
      <c r="F2398" s="49"/>
      <c r="G2398" s="17" t="s">
        <v>48</v>
      </c>
      <c r="H2398" s="48" t="s">
        <v>77</v>
      </c>
      <c r="I2398" s="17" t="s">
        <v>17</v>
      </c>
      <c r="J2398" s="17">
        <v>7.9</v>
      </c>
      <c r="K2398" s="17">
        <v>1</v>
      </c>
      <c r="L2398" s="17">
        <f t="shared" si="76"/>
        <v>7.9</v>
      </c>
      <c r="M2398" s="31" t="s">
        <v>24</v>
      </c>
    </row>
    <row r="2399" spans="1:13">
      <c r="A2399" s="66" t="s">
        <v>2481</v>
      </c>
      <c r="B2399" s="18">
        <v>43969</v>
      </c>
      <c r="C2399" s="17">
        <f t="shared" si="75"/>
        <v>2</v>
      </c>
      <c r="D2399" s="19">
        <v>0.52430268013426484</v>
      </c>
      <c r="E2399" s="17" t="s">
        <v>13</v>
      </c>
      <c r="F2399" s="17" t="s">
        <v>34</v>
      </c>
      <c r="G2399" s="48" t="s">
        <v>35</v>
      </c>
      <c r="H2399" s="48" t="s">
        <v>36</v>
      </c>
      <c r="I2399" s="17" t="s">
        <v>37</v>
      </c>
      <c r="J2399" s="17">
        <v>21</v>
      </c>
      <c r="K2399" s="17">
        <v>2</v>
      </c>
      <c r="L2399" s="17">
        <f t="shared" si="76"/>
        <v>42</v>
      </c>
      <c r="M2399" s="31" t="s">
        <v>24</v>
      </c>
    </row>
    <row r="2400" spans="1:13">
      <c r="A2400" s="66" t="s">
        <v>2482</v>
      </c>
      <c r="B2400" s="18">
        <v>43969</v>
      </c>
      <c r="C2400" s="17">
        <f t="shared" si="75"/>
        <v>2</v>
      </c>
      <c r="D2400" s="19">
        <v>0.48387324074468918</v>
      </c>
      <c r="E2400" s="17" t="s">
        <v>26</v>
      </c>
      <c r="F2400" s="17" t="s">
        <v>34</v>
      </c>
      <c r="G2400" s="48" t="s">
        <v>35</v>
      </c>
      <c r="H2400" s="48" t="s">
        <v>36</v>
      </c>
      <c r="I2400" s="17" t="s">
        <v>37</v>
      </c>
      <c r="J2400" s="17">
        <v>21</v>
      </c>
      <c r="K2400" s="17">
        <v>2</v>
      </c>
      <c r="L2400" s="17">
        <f t="shared" si="76"/>
        <v>42</v>
      </c>
      <c r="M2400" s="31" t="s">
        <v>24</v>
      </c>
    </row>
    <row r="2401" spans="1:13">
      <c r="A2401" s="66" t="s">
        <v>2483</v>
      </c>
      <c r="B2401" s="18">
        <v>43969</v>
      </c>
      <c r="C2401" s="17">
        <f t="shared" si="75"/>
        <v>2</v>
      </c>
      <c r="D2401" s="19">
        <v>0.739607668017215</v>
      </c>
      <c r="E2401" s="17" t="s">
        <v>26</v>
      </c>
      <c r="F2401" s="17" t="s">
        <v>34</v>
      </c>
      <c r="G2401" s="48" t="s">
        <v>35</v>
      </c>
      <c r="H2401" s="48" t="s">
        <v>36</v>
      </c>
      <c r="I2401" s="17" t="s">
        <v>37</v>
      </c>
      <c r="J2401" s="17">
        <v>21</v>
      </c>
      <c r="K2401" s="17">
        <v>1</v>
      </c>
      <c r="L2401" s="17">
        <f t="shared" si="76"/>
        <v>21</v>
      </c>
      <c r="M2401" s="31" t="s">
        <v>38</v>
      </c>
    </row>
    <row r="2402" spans="1:13">
      <c r="A2402" s="66" t="s">
        <v>2484</v>
      </c>
      <c r="B2402" s="18">
        <v>43970</v>
      </c>
      <c r="C2402" s="17">
        <f t="shared" si="75"/>
        <v>2</v>
      </c>
      <c r="D2402" s="19">
        <v>0.4728997603960774</v>
      </c>
      <c r="E2402" s="17" t="s">
        <v>1135</v>
      </c>
      <c r="F2402" s="17" t="s">
        <v>34</v>
      </c>
      <c r="G2402" s="48" t="s">
        <v>35</v>
      </c>
      <c r="H2402" s="48" t="s">
        <v>36</v>
      </c>
      <c r="I2402" s="17" t="s">
        <v>37</v>
      </c>
      <c r="J2402" s="17">
        <v>21</v>
      </c>
      <c r="K2402" s="17">
        <v>1</v>
      </c>
      <c r="L2402" s="17">
        <f t="shared" si="76"/>
        <v>21</v>
      </c>
      <c r="M2402" s="31" t="s">
        <v>24</v>
      </c>
    </row>
    <row r="2403" spans="1:13">
      <c r="A2403" s="66" t="s">
        <v>2485</v>
      </c>
      <c r="B2403" s="18">
        <v>43970</v>
      </c>
      <c r="C2403" s="17">
        <f t="shared" si="75"/>
        <v>2</v>
      </c>
      <c r="D2403" s="19">
        <v>0.60128822375158997</v>
      </c>
      <c r="E2403" s="17" t="s">
        <v>26</v>
      </c>
      <c r="F2403" s="17" t="s">
        <v>47</v>
      </c>
      <c r="G2403" s="17" t="s">
        <v>48</v>
      </c>
      <c r="H2403" s="48" t="s">
        <v>77</v>
      </c>
      <c r="I2403" s="17" t="s">
        <v>17</v>
      </c>
      <c r="J2403" s="17">
        <v>7.9</v>
      </c>
      <c r="K2403" s="17">
        <v>1</v>
      </c>
      <c r="L2403" s="17">
        <f t="shared" si="76"/>
        <v>7.9</v>
      </c>
      <c r="M2403" s="31" t="s">
        <v>43</v>
      </c>
    </row>
    <row r="2404" spans="1:13">
      <c r="A2404" s="66" t="s">
        <v>2486</v>
      </c>
      <c r="B2404" s="18">
        <v>43970</v>
      </c>
      <c r="C2404" s="17">
        <f t="shared" si="75"/>
        <v>2</v>
      </c>
      <c r="D2404" s="19">
        <v>0.62369128566183996</v>
      </c>
      <c r="E2404" s="17" t="s">
        <v>26</v>
      </c>
      <c r="F2404" s="17" t="s">
        <v>34</v>
      </c>
      <c r="G2404" s="48" t="s">
        <v>35</v>
      </c>
      <c r="H2404" s="48" t="s">
        <v>36</v>
      </c>
      <c r="I2404" s="17" t="s">
        <v>37</v>
      </c>
      <c r="J2404" s="17">
        <v>21</v>
      </c>
      <c r="K2404" s="17">
        <v>1</v>
      </c>
      <c r="L2404" s="17">
        <f t="shared" si="76"/>
        <v>21</v>
      </c>
      <c r="M2404" s="31" t="s">
        <v>24</v>
      </c>
    </row>
    <row r="2405" spans="1:13">
      <c r="A2405" s="66" t="s">
        <v>2487</v>
      </c>
      <c r="B2405" s="18">
        <v>43970</v>
      </c>
      <c r="C2405" s="17">
        <f t="shared" si="75"/>
        <v>2</v>
      </c>
      <c r="D2405" s="19">
        <v>0.64137744018320386</v>
      </c>
      <c r="E2405" s="17" t="s">
        <v>20</v>
      </c>
      <c r="F2405" s="17" t="s">
        <v>14</v>
      </c>
      <c r="G2405" s="17" t="s">
        <v>15</v>
      </c>
      <c r="H2405" s="17" t="s">
        <v>16</v>
      </c>
      <c r="I2405" s="17" t="s">
        <v>17</v>
      </c>
      <c r="J2405" s="17">
        <v>29.9</v>
      </c>
      <c r="K2405" s="17">
        <v>1</v>
      </c>
      <c r="L2405" s="17">
        <f t="shared" si="76"/>
        <v>29.9</v>
      </c>
      <c r="M2405" s="31" t="s">
        <v>24</v>
      </c>
    </row>
    <row r="2406" spans="1:13">
      <c r="A2406" s="66" t="s">
        <v>2488</v>
      </c>
      <c r="B2406" s="18">
        <v>43972</v>
      </c>
      <c r="C2406" s="17">
        <f t="shared" si="75"/>
        <v>2</v>
      </c>
      <c r="D2406" s="19">
        <v>0.63308217594723015</v>
      </c>
      <c r="E2406" s="17" t="s">
        <v>59</v>
      </c>
      <c r="F2406" s="17" t="s">
        <v>21</v>
      </c>
      <c r="G2406" s="17" t="s">
        <v>22</v>
      </c>
      <c r="H2406" s="17" t="s">
        <v>23</v>
      </c>
      <c r="I2406" s="17" t="s">
        <v>17</v>
      </c>
      <c r="J2406" s="17">
        <v>18.899999999999999</v>
      </c>
      <c r="K2406" s="17">
        <v>1</v>
      </c>
      <c r="L2406" s="17">
        <f t="shared" si="76"/>
        <v>18.899999999999999</v>
      </c>
      <c r="M2406" s="31" t="s">
        <v>43</v>
      </c>
    </row>
    <row r="2407" spans="1:13">
      <c r="A2407" s="66" t="s">
        <v>2489</v>
      </c>
      <c r="B2407" s="18">
        <v>43972</v>
      </c>
      <c r="C2407" s="17">
        <f t="shared" si="75"/>
        <v>2</v>
      </c>
      <c r="D2407" s="19">
        <v>0.70558626528217916</v>
      </c>
      <c r="E2407" s="17" t="s">
        <v>59</v>
      </c>
      <c r="F2407" s="17" t="s">
        <v>47</v>
      </c>
      <c r="G2407" s="17" t="s">
        <v>48</v>
      </c>
      <c r="H2407" s="48" t="s">
        <v>77</v>
      </c>
      <c r="I2407" s="17" t="s">
        <v>17</v>
      </c>
      <c r="J2407" s="17">
        <v>7.9</v>
      </c>
      <c r="K2407" s="17">
        <v>2</v>
      </c>
      <c r="L2407" s="17">
        <f t="shared" si="76"/>
        <v>15.8</v>
      </c>
      <c r="M2407" s="31" t="s">
        <v>24</v>
      </c>
    </row>
    <row r="2408" spans="1:13">
      <c r="A2408" s="66" t="s">
        <v>2490</v>
      </c>
      <c r="B2408" s="18">
        <v>43973</v>
      </c>
      <c r="C2408" s="17">
        <f t="shared" si="75"/>
        <v>2</v>
      </c>
      <c r="D2408" s="19">
        <v>0.68316833671879806</v>
      </c>
      <c r="E2408" s="48" t="s">
        <v>258</v>
      </c>
      <c r="F2408" s="17" t="s">
        <v>82</v>
      </c>
      <c r="G2408" s="17" t="s">
        <v>83</v>
      </c>
      <c r="H2408" s="48" t="s">
        <v>84</v>
      </c>
      <c r="I2408" s="17" t="s">
        <v>37</v>
      </c>
      <c r="J2408" s="17">
        <v>9.8000000000000007</v>
      </c>
      <c r="K2408" s="17">
        <v>2</v>
      </c>
      <c r="L2408" s="17">
        <f t="shared" si="76"/>
        <v>19.600000000000001</v>
      </c>
      <c r="M2408" s="31" t="s">
        <v>43</v>
      </c>
    </row>
    <row r="2409" spans="1:13">
      <c r="A2409" s="66" t="s">
        <v>2491</v>
      </c>
      <c r="B2409" s="18">
        <v>43973</v>
      </c>
      <c r="C2409" s="17">
        <f t="shared" si="75"/>
        <v>2</v>
      </c>
      <c r="D2409" s="19">
        <v>0.7229755174233532</v>
      </c>
      <c r="E2409" s="17" t="s">
        <v>13</v>
      </c>
      <c r="F2409" s="17" t="s">
        <v>47</v>
      </c>
      <c r="G2409" s="17" t="s">
        <v>48</v>
      </c>
      <c r="H2409" s="48" t="s">
        <v>77</v>
      </c>
      <c r="I2409" s="17" t="s">
        <v>17</v>
      </c>
      <c r="J2409" s="17">
        <v>7.9</v>
      </c>
      <c r="K2409" s="17">
        <v>1</v>
      </c>
      <c r="L2409" s="17">
        <f t="shared" si="76"/>
        <v>7.9</v>
      </c>
      <c r="M2409" s="31" t="s">
        <v>43</v>
      </c>
    </row>
    <row r="2410" spans="1:13">
      <c r="A2410" s="66" t="s">
        <v>2492</v>
      </c>
      <c r="B2410" s="18">
        <v>43973</v>
      </c>
      <c r="C2410" s="17">
        <f t="shared" si="75"/>
        <v>2</v>
      </c>
      <c r="D2410" s="19">
        <v>0.51528403071188389</v>
      </c>
      <c r="E2410" s="17" t="s">
        <v>26</v>
      </c>
      <c r="F2410" s="17" t="s">
        <v>21</v>
      </c>
      <c r="G2410" s="17" t="s">
        <v>22</v>
      </c>
      <c r="H2410" s="17" t="s">
        <v>23</v>
      </c>
      <c r="I2410" s="17" t="s">
        <v>17</v>
      </c>
      <c r="J2410" s="17">
        <v>18.899999999999999</v>
      </c>
      <c r="K2410" s="17">
        <v>2</v>
      </c>
      <c r="L2410" s="17">
        <f t="shared" si="76"/>
        <v>37.799999999999997</v>
      </c>
      <c r="M2410" s="31" t="s">
        <v>24</v>
      </c>
    </row>
    <row r="2411" spans="1:13">
      <c r="A2411" s="66" t="s">
        <v>2493</v>
      </c>
      <c r="B2411" s="18">
        <v>43973</v>
      </c>
      <c r="C2411" s="17">
        <f t="shared" si="75"/>
        <v>2</v>
      </c>
      <c r="D2411" s="19">
        <v>0.61069333625159317</v>
      </c>
      <c r="E2411" s="17" t="s">
        <v>33</v>
      </c>
      <c r="F2411" s="17" t="s">
        <v>21</v>
      </c>
      <c r="G2411" s="17" t="s">
        <v>22</v>
      </c>
      <c r="H2411" s="17" t="s">
        <v>23</v>
      </c>
      <c r="I2411" s="17" t="s">
        <v>17</v>
      </c>
      <c r="J2411" s="17">
        <v>18.899999999999999</v>
      </c>
      <c r="K2411" s="17">
        <v>1</v>
      </c>
      <c r="L2411" s="17">
        <f t="shared" si="76"/>
        <v>18.899999999999999</v>
      </c>
      <c r="M2411" s="31" t="s">
        <v>24</v>
      </c>
    </row>
    <row r="2412" spans="1:13">
      <c r="A2412" s="66" t="s">
        <v>2494</v>
      </c>
      <c r="B2412" s="18">
        <v>43973</v>
      </c>
      <c r="C2412" s="17">
        <f t="shared" si="75"/>
        <v>2</v>
      </c>
      <c r="D2412" s="19">
        <v>0.51746182565431387</v>
      </c>
      <c r="E2412" s="17" t="s">
        <v>59</v>
      </c>
      <c r="F2412" s="17" t="s">
        <v>27</v>
      </c>
      <c r="G2412" s="17" t="s">
        <v>28</v>
      </c>
      <c r="H2412" s="17" t="s">
        <v>29</v>
      </c>
      <c r="I2412" s="17" t="s">
        <v>37</v>
      </c>
      <c r="J2412" s="17">
        <v>14.9</v>
      </c>
      <c r="K2412" s="17">
        <v>1</v>
      </c>
      <c r="L2412" s="17">
        <f t="shared" si="76"/>
        <v>14.9</v>
      </c>
      <c r="M2412" s="31" t="s">
        <v>24</v>
      </c>
    </row>
    <row r="2413" spans="1:13">
      <c r="A2413" s="66" t="s">
        <v>2495</v>
      </c>
      <c r="B2413" s="18">
        <v>43974</v>
      </c>
      <c r="C2413" s="17">
        <f t="shared" si="75"/>
        <v>2</v>
      </c>
      <c r="D2413" s="19">
        <v>0.45197438952972724</v>
      </c>
      <c r="E2413" s="17" t="s">
        <v>26</v>
      </c>
      <c r="F2413" s="17" t="s">
        <v>47</v>
      </c>
      <c r="G2413" s="17" t="s">
        <v>48</v>
      </c>
      <c r="H2413" s="48" t="s">
        <v>77</v>
      </c>
      <c r="I2413" s="17" t="s">
        <v>17</v>
      </c>
      <c r="J2413" s="17">
        <v>7.9</v>
      </c>
      <c r="K2413" s="17">
        <v>2</v>
      </c>
      <c r="L2413" s="17">
        <f t="shared" si="76"/>
        <v>15.8</v>
      </c>
      <c r="M2413" s="31" t="s">
        <v>38</v>
      </c>
    </row>
    <row r="2414" spans="1:13">
      <c r="A2414" s="66" t="s">
        <v>2496</v>
      </c>
      <c r="B2414" s="18">
        <v>43974</v>
      </c>
      <c r="C2414" s="17">
        <f t="shared" si="75"/>
        <v>2</v>
      </c>
      <c r="D2414" s="19">
        <v>0.69180924563559243</v>
      </c>
      <c r="E2414" s="17" t="s">
        <v>13</v>
      </c>
      <c r="F2414" s="17" t="s">
        <v>14</v>
      </c>
      <c r="G2414" s="17" t="s">
        <v>15</v>
      </c>
      <c r="H2414" s="17" t="s">
        <v>16</v>
      </c>
      <c r="I2414" s="17" t="s">
        <v>17</v>
      </c>
      <c r="J2414" s="17">
        <v>29.9</v>
      </c>
      <c r="K2414" s="17">
        <v>1</v>
      </c>
      <c r="L2414" s="17">
        <f t="shared" si="76"/>
        <v>29.9</v>
      </c>
      <c r="M2414" s="31" t="s">
        <v>24</v>
      </c>
    </row>
    <row r="2415" spans="1:13">
      <c r="A2415" s="66" t="s">
        <v>2497</v>
      </c>
      <c r="B2415" s="18">
        <v>43974</v>
      </c>
      <c r="C2415" s="17">
        <f t="shared" si="75"/>
        <v>2</v>
      </c>
      <c r="D2415" s="19">
        <v>0.66738777656154502</v>
      </c>
      <c r="E2415" s="17" t="s">
        <v>20</v>
      </c>
      <c r="F2415" s="17" t="s">
        <v>27</v>
      </c>
      <c r="G2415" s="17" t="s">
        <v>28</v>
      </c>
      <c r="H2415" s="17" t="s">
        <v>29</v>
      </c>
      <c r="I2415" s="17" t="s">
        <v>37</v>
      </c>
      <c r="J2415" s="17">
        <v>14.9</v>
      </c>
      <c r="K2415" s="17">
        <v>2</v>
      </c>
      <c r="L2415" s="17">
        <f t="shared" si="76"/>
        <v>29.8</v>
      </c>
      <c r="M2415" s="31" t="s">
        <v>24</v>
      </c>
    </row>
    <row r="2416" spans="1:13">
      <c r="A2416" s="66" t="s">
        <v>2498</v>
      </c>
      <c r="B2416" s="18">
        <v>43975</v>
      </c>
      <c r="C2416" s="17">
        <f t="shared" si="75"/>
        <v>2</v>
      </c>
      <c r="D2416" s="19">
        <v>0.52215317964573638</v>
      </c>
      <c r="E2416" s="17" t="s">
        <v>33</v>
      </c>
      <c r="F2416" s="17" t="s">
        <v>21</v>
      </c>
      <c r="G2416" s="17" t="s">
        <v>22</v>
      </c>
      <c r="H2416" s="17" t="s">
        <v>23</v>
      </c>
      <c r="I2416" s="17" t="s">
        <v>17</v>
      </c>
      <c r="J2416" s="17">
        <v>18.899999999999999</v>
      </c>
      <c r="K2416" s="17">
        <v>1</v>
      </c>
      <c r="L2416" s="17">
        <f t="shared" si="76"/>
        <v>18.899999999999999</v>
      </c>
      <c r="M2416" s="31" t="s">
        <v>24</v>
      </c>
    </row>
    <row r="2417" spans="1:13">
      <c r="A2417" s="66" t="s">
        <v>2499</v>
      </c>
      <c r="B2417" s="18">
        <v>43975</v>
      </c>
      <c r="C2417" s="17">
        <f t="shared" si="75"/>
        <v>2</v>
      </c>
      <c r="D2417" s="19">
        <v>0.60096552610215648</v>
      </c>
      <c r="E2417" s="17" t="s">
        <v>26</v>
      </c>
      <c r="F2417" s="17" t="s">
        <v>34</v>
      </c>
      <c r="G2417" s="48" t="s">
        <v>35</v>
      </c>
      <c r="H2417" s="48" t="s">
        <v>36</v>
      </c>
      <c r="I2417" s="17" t="s">
        <v>37</v>
      </c>
      <c r="J2417" s="17">
        <v>21</v>
      </c>
      <c r="K2417" s="17">
        <v>2</v>
      </c>
      <c r="L2417" s="17">
        <f t="shared" si="76"/>
        <v>42</v>
      </c>
      <c r="M2417" s="52" t="s">
        <v>436</v>
      </c>
    </row>
    <row r="2418" spans="1:13">
      <c r="A2418" s="66" t="s">
        <v>2500</v>
      </c>
      <c r="B2418" s="18">
        <v>43975</v>
      </c>
      <c r="C2418" s="17">
        <f t="shared" si="75"/>
        <v>2</v>
      </c>
      <c r="D2418" s="19">
        <v>0.6089310482119461</v>
      </c>
      <c r="E2418" s="17" t="s">
        <v>20</v>
      </c>
      <c r="F2418" s="17" t="s">
        <v>14</v>
      </c>
      <c r="G2418" s="17" t="s">
        <v>15</v>
      </c>
      <c r="H2418" s="17" t="s">
        <v>16</v>
      </c>
      <c r="I2418" s="17" t="s">
        <v>17</v>
      </c>
      <c r="J2418" s="17">
        <v>29.9</v>
      </c>
      <c r="K2418" s="17">
        <v>1</v>
      </c>
      <c r="L2418" s="17">
        <f t="shared" si="76"/>
        <v>29.9</v>
      </c>
      <c r="M2418" s="31" t="s">
        <v>43</v>
      </c>
    </row>
    <row r="2419" spans="1:13">
      <c r="A2419" s="66" t="s">
        <v>2501</v>
      </c>
      <c r="B2419" s="18">
        <v>43975</v>
      </c>
      <c r="C2419" s="17">
        <f t="shared" si="75"/>
        <v>2</v>
      </c>
      <c r="D2419" s="19">
        <v>0.54676319158829512</v>
      </c>
      <c r="E2419" s="17" t="s">
        <v>26</v>
      </c>
      <c r="F2419" s="17" t="s">
        <v>14</v>
      </c>
      <c r="G2419" s="17" t="s">
        <v>15</v>
      </c>
      <c r="H2419" s="17" t="s">
        <v>16</v>
      </c>
      <c r="I2419" s="17" t="s">
        <v>17</v>
      </c>
      <c r="J2419" s="17">
        <v>29.9</v>
      </c>
      <c r="K2419" s="17">
        <v>1</v>
      </c>
      <c r="L2419" s="17">
        <f t="shared" si="76"/>
        <v>29.9</v>
      </c>
      <c r="M2419" s="31" t="s">
        <v>24</v>
      </c>
    </row>
    <row r="2420" spans="1:13">
      <c r="A2420" s="66" t="s">
        <v>2502</v>
      </c>
      <c r="B2420" s="18">
        <v>43975</v>
      </c>
      <c r="C2420" s="17">
        <f t="shared" si="75"/>
        <v>2</v>
      </c>
      <c r="D2420" s="19">
        <v>0.6502411471443108</v>
      </c>
      <c r="E2420" s="17" t="s">
        <v>33</v>
      </c>
      <c r="F2420" s="17" t="s">
        <v>27</v>
      </c>
      <c r="G2420" s="17" t="s">
        <v>28</v>
      </c>
      <c r="H2420" s="17" t="s">
        <v>29</v>
      </c>
      <c r="I2420" s="17" t="s">
        <v>37</v>
      </c>
      <c r="J2420" s="17">
        <v>14.9</v>
      </c>
      <c r="K2420" s="17">
        <v>2</v>
      </c>
      <c r="L2420" s="17">
        <f t="shared" si="76"/>
        <v>29.8</v>
      </c>
      <c r="M2420" s="31" t="s">
        <v>24</v>
      </c>
    </row>
    <row r="2421" spans="1:13">
      <c r="A2421" s="66" t="s">
        <v>2503</v>
      </c>
      <c r="B2421" s="18">
        <v>43975</v>
      </c>
      <c r="C2421" s="17">
        <f t="shared" si="75"/>
        <v>2</v>
      </c>
      <c r="D2421" s="19">
        <v>0.4667970750595421</v>
      </c>
      <c r="E2421" s="17" t="s">
        <v>26</v>
      </c>
      <c r="F2421" s="17" t="s">
        <v>14</v>
      </c>
      <c r="G2421" s="17" t="s">
        <v>15</v>
      </c>
      <c r="H2421" s="17" t="s">
        <v>16</v>
      </c>
      <c r="I2421" s="17" t="s">
        <v>17</v>
      </c>
      <c r="J2421" s="17">
        <v>29.9</v>
      </c>
      <c r="K2421" s="17">
        <v>1</v>
      </c>
      <c r="L2421" s="17">
        <f t="shared" si="76"/>
        <v>29.9</v>
      </c>
      <c r="M2421" s="31" t="s">
        <v>18</v>
      </c>
    </row>
    <row r="2422" spans="1:13">
      <c r="A2422" s="66" t="s">
        <v>2504</v>
      </c>
      <c r="B2422" s="18">
        <v>43976</v>
      </c>
      <c r="C2422" s="17">
        <f t="shared" si="75"/>
        <v>2</v>
      </c>
      <c r="D2422" s="19">
        <v>0.51340492495850798</v>
      </c>
      <c r="E2422" s="17" t="s">
        <v>13</v>
      </c>
      <c r="F2422" s="17" t="s">
        <v>14</v>
      </c>
      <c r="G2422" s="17" t="s">
        <v>15</v>
      </c>
      <c r="H2422" s="17" t="s">
        <v>16</v>
      </c>
      <c r="I2422" s="17" t="s">
        <v>17</v>
      </c>
      <c r="J2422" s="17">
        <v>29.9</v>
      </c>
      <c r="K2422" s="17">
        <v>2</v>
      </c>
      <c r="L2422" s="17">
        <f t="shared" si="76"/>
        <v>59.8</v>
      </c>
      <c r="M2422" s="31" t="s">
        <v>24</v>
      </c>
    </row>
    <row r="2423" spans="1:13">
      <c r="A2423" s="66" t="s">
        <v>2505</v>
      </c>
      <c r="B2423" s="18">
        <v>43976</v>
      </c>
      <c r="C2423" s="17">
        <f t="shared" si="75"/>
        <v>2</v>
      </c>
      <c r="D2423" s="19">
        <v>0.42578714954422719</v>
      </c>
      <c r="E2423" s="17" t="s">
        <v>33</v>
      </c>
      <c r="F2423" s="17" t="s">
        <v>47</v>
      </c>
      <c r="G2423" s="17" t="s">
        <v>48</v>
      </c>
      <c r="H2423" s="48" t="s">
        <v>77</v>
      </c>
      <c r="I2423" s="17" t="s">
        <v>17</v>
      </c>
      <c r="J2423" s="17">
        <v>7.9</v>
      </c>
      <c r="K2423" s="17">
        <v>2</v>
      </c>
      <c r="L2423" s="17">
        <f t="shared" si="76"/>
        <v>15.8</v>
      </c>
      <c r="M2423" s="31" t="s">
        <v>24</v>
      </c>
    </row>
    <row r="2424" spans="1:13">
      <c r="A2424" s="66" t="s">
        <v>2506</v>
      </c>
      <c r="B2424" s="18">
        <v>43976</v>
      </c>
      <c r="C2424" s="17">
        <f t="shared" si="75"/>
        <v>2</v>
      </c>
      <c r="D2424" s="19">
        <v>0.45057146020289751</v>
      </c>
      <c r="E2424" s="17" t="s">
        <v>33</v>
      </c>
      <c r="F2424" s="17" t="s">
        <v>82</v>
      </c>
      <c r="G2424" s="17" t="s">
        <v>83</v>
      </c>
      <c r="H2424" s="48" t="s">
        <v>84</v>
      </c>
      <c r="I2424" s="17" t="s">
        <v>37</v>
      </c>
      <c r="J2424" s="17">
        <v>9.8000000000000007</v>
      </c>
      <c r="K2424" s="17">
        <v>1</v>
      </c>
      <c r="L2424" s="17">
        <f t="shared" si="76"/>
        <v>9.8000000000000007</v>
      </c>
      <c r="M2424" s="31" t="s">
        <v>24</v>
      </c>
    </row>
    <row r="2425" spans="1:13">
      <c r="A2425" s="66" t="s">
        <v>2507</v>
      </c>
      <c r="B2425" s="18">
        <v>43977</v>
      </c>
      <c r="C2425" s="17">
        <f t="shared" si="75"/>
        <v>2</v>
      </c>
      <c r="D2425" s="19">
        <v>0.58146283199682514</v>
      </c>
      <c r="E2425" s="17" t="s">
        <v>26</v>
      </c>
      <c r="F2425" s="17" t="s">
        <v>34</v>
      </c>
      <c r="G2425" s="48" t="s">
        <v>35</v>
      </c>
      <c r="H2425" s="48" t="s">
        <v>36</v>
      </c>
      <c r="I2425" s="17" t="s">
        <v>37</v>
      </c>
      <c r="J2425" s="17">
        <v>21</v>
      </c>
      <c r="K2425" s="17">
        <v>1</v>
      </c>
      <c r="L2425" s="17">
        <f t="shared" si="76"/>
        <v>21</v>
      </c>
      <c r="M2425" s="31" t="s">
        <v>24</v>
      </c>
    </row>
    <row r="2426" spans="1:13">
      <c r="A2426" s="66" t="s">
        <v>2508</v>
      </c>
      <c r="B2426" s="18">
        <v>43977</v>
      </c>
      <c r="C2426" s="17">
        <f t="shared" si="75"/>
        <v>2</v>
      </c>
      <c r="D2426" s="19">
        <v>0.51802493067245692</v>
      </c>
      <c r="E2426" s="17" t="s">
        <v>26</v>
      </c>
      <c r="F2426" s="17" t="s">
        <v>34</v>
      </c>
      <c r="G2426" s="48" t="s">
        <v>35</v>
      </c>
      <c r="H2426" s="48" t="s">
        <v>36</v>
      </c>
      <c r="I2426" s="17" t="s">
        <v>37</v>
      </c>
      <c r="J2426" s="17">
        <v>21</v>
      </c>
      <c r="K2426" s="17">
        <v>1</v>
      </c>
      <c r="L2426" s="17">
        <f t="shared" si="76"/>
        <v>21</v>
      </c>
      <c r="M2426" s="31" t="s">
        <v>24</v>
      </c>
    </row>
    <row r="2427" spans="1:13">
      <c r="A2427" s="66" t="s">
        <v>2509</v>
      </c>
      <c r="B2427" s="18">
        <v>43978</v>
      </c>
      <c r="C2427" s="17">
        <f t="shared" si="75"/>
        <v>2</v>
      </c>
      <c r="D2427" s="19">
        <v>0.65430766177676936</v>
      </c>
      <c r="E2427" s="17" t="s">
        <v>33</v>
      </c>
      <c r="F2427" s="17" t="s">
        <v>47</v>
      </c>
      <c r="G2427" s="17" t="s">
        <v>48</v>
      </c>
      <c r="H2427" s="48" t="s">
        <v>77</v>
      </c>
      <c r="I2427" s="17" t="s">
        <v>17</v>
      </c>
      <c r="J2427" s="17">
        <v>7.9</v>
      </c>
      <c r="K2427" s="17">
        <v>2</v>
      </c>
      <c r="L2427" s="17">
        <f t="shared" si="76"/>
        <v>15.8</v>
      </c>
      <c r="M2427" s="31" t="s">
        <v>18</v>
      </c>
    </row>
    <row r="2428" spans="1:13">
      <c r="A2428" s="66" t="s">
        <v>2510</v>
      </c>
      <c r="B2428" s="18">
        <v>43978</v>
      </c>
      <c r="C2428" s="17">
        <f t="shared" si="75"/>
        <v>2</v>
      </c>
      <c r="D2428" s="19">
        <v>0.56384386527087016</v>
      </c>
      <c r="E2428" s="17" t="s">
        <v>59</v>
      </c>
      <c r="F2428" s="17" t="s">
        <v>27</v>
      </c>
      <c r="G2428" s="17" t="s">
        <v>28</v>
      </c>
      <c r="H2428" s="17" t="s">
        <v>29</v>
      </c>
      <c r="I2428" s="17" t="s">
        <v>37</v>
      </c>
      <c r="J2428" s="17">
        <v>14.9</v>
      </c>
      <c r="K2428" s="17">
        <v>1</v>
      </c>
      <c r="L2428" s="17">
        <f t="shared" si="76"/>
        <v>14.9</v>
      </c>
      <c r="M2428" s="31" t="s">
        <v>24</v>
      </c>
    </row>
    <row r="2429" spans="1:13">
      <c r="A2429" s="66" t="s">
        <v>2511</v>
      </c>
      <c r="B2429" s="18">
        <v>43978</v>
      </c>
      <c r="C2429" s="17">
        <f t="shared" si="75"/>
        <v>2</v>
      </c>
      <c r="D2429" s="19">
        <v>0.46755293142699794</v>
      </c>
      <c r="E2429" s="17" t="s">
        <v>59</v>
      </c>
      <c r="F2429" s="17" t="s">
        <v>47</v>
      </c>
      <c r="G2429" s="17" t="s">
        <v>48</v>
      </c>
      <c r="H2429" s="48" t="s">
        <v>77</v>
      </c>
      <c r="I2429" s="17" t="s">
        <v>17</v>
      </c>
      <c r="J2429" s="17">
        <v>7.9</v>
      </c>
      <c r="K2429" s="17">
        <v>1</v>
      </c>
      <c r="L2429" s="17">
        <f t="shared" si="76"/>
        <v>7.9</v>
      </c>
      <c r="M2429" s="31" t="s">
        <v>24</v>
      </c>
    </row>
    <row r="2430" spans="1:13">
      <c r="A2430" s="66" t="s">
        <v>2512</v>
      </c>
      <c r="B2430" s="18">
        <v>43978</v>
      </c>
      <c r="C2430" s="17">
        <f t="shared" si="75"/>
        <v>2</v>
      </c>
      <c r="D2430" s="19">
        <v>0.48329272081742519</v>
      </c>
      <c r="E2430" s="17" t="s">
        <v>59</v>
      </c>
      <c r="F2430" s="17" t="s">
        <v>21</v>
      </c>
      <c r="G2430" s="17" t="s">
        <v>22</v>
      </c>
      <c r="H2430" s="17" t="s">
        <v>23</v>
      </c>
      <c r="I2430" s="17" t="s">
        <v>17</v>
      </c>
      <c r="J2430" s="17">
        <v>18.899999999999999</v>
      </c>
      <c r="K2430" s="17">
        <v>1</v>
      </c>
      <c r="L2430" s="17">
        <f t="shared" si="76"/>
        <v>18.899999999999999</v>
      </c>
      <c r="M2430" s="31" t="s">
        <v>24</v>
      </c>
    </row>
    <row r="2431" spans="1:13">
      <c r="A2431" s="66" t="s">
        <v>2513</v>
      </c>
      <c r="B2431" s="18">
        <v>43978</v>
      </c>
      <c r="C2431" s="17">
        <f t="shared" si="75"/>
        <v>2</v>
      </c>
      <c r="D2431" s="19">
        <v>0.6161826356090504</v>
      </c>
      <c r="E2431" s="17" t="s">
        <v>20</v>
      </c>
      <c r="F2431" s="17" t="s">
        <v>27</v>
      </c>
      <c r="G2431" s="17" t="s">
        <v>28</v>
      </c>
      <c r="H2431" s="17" t="s">
        <v>29</v>
      </c>
      <c r="I2431" s="17" t="s">
        <v>37</v>
      </c>
      <c r="J2431" s="17">
        <v>14.9</v>
      </c>
      <c r="K2431" s="17">
        <v>1</v>
      </c>
      <c r="L2431" s="17">
        <f t="shared" si="76"/>
        <v>14.9</v>
      </c>
      <c r="M2431" s="31" t="s">
        <v>24</v>
      </c>
    </row>
    <row r="2432" spans="1:13">
      <c r="A2432" s="66" t="s">
        <v>2514</v>
      </c>
      <c r="B2432" s="18">
        <v>43979</v>
      </c>
      <c r="C2432" s="17">
        <f t="shared" si="75"/>
        <v>2</v>
      </c>
      <c r="D2432" s="19">
        <v>0.59470761472105982</v>
      </c>
      <c r="E2432" s="17" t="s">
        <v>33</v>
      </c>
      <c r="F2432" s="17" t="s">
        <v>34</v>
      </c>
      <c r="G2432" s="48" t="s">
        <v>35</v>
      </c>
      <c r="H2432" s="48" t="s">
        <v>36</v>
      </c>
      <c r="I2432" s="17" t="s">
        <v>37</v>
      </c>
      <c r="J2432" s="17">
        <v>21</v>
      </c>
      <c r="K2432" s="17">
        <v>2</v>
      </c>
      <c r="L2432" s="17">
        <f t="shared" si="76"/>
        <v>42</v>
      </c>
      <c r="M2432" s="31" t="s">
        <v>24</v>
      </c>
    </row>
    <row r="2433" spans="1:13">
      <c r="A2433" s="66" t="s">
        <v>2515</v>
      </c>
      <c r="B2433" s="18">
        <v>43979</v>
      </c>
      <c r="C2433" s="17">
        <f t="shared" si="75"/>
        <v>2</v>
      </c>
      <c r="D2433" s="19">
        <v>0.48162355908497095</v>
      </c>
      <c r="E2433" s="17" t="s">
        <v>59</v>
      </c>
      <c r="F2433" s="17" t="s">
        <v>82</v>
      </c>
      <c r="G2433" s="17" t="s">
        <v>83</v>
      </c>
      <c r="H2433" s="48" t="s">
        <v>84</v>
      </c>
      <c r="I2433" s="17" t="s">
        <v>37</v>
      </c>
      <c r="J2433" s="17">
        <v>9.8000000000000007</v>
      </c>
      <c r="K2433" s="17">
        <v>2</v>
      </c>
      <c r="L2433" s="17">
        <f t="shared" si="76"/>
        <v>19.600000000000001</v>
      </c>
      <c r="M2433" s="31" t="s">
        <v>24</v>
      </c>
    </row>
    <row r="2434" spans="1:13">
      <c r="A2434" s="66" t="s">
        <v>2516</v>
      </c>
      <c r="B2434" s="18">
        <v>43979</v>
      </c>
      <c r="C2434" s="17">
        <f t="shared" si="75"/>
        <v>2</v>
      </c>
      <c r="D2434" s="19">
        <v>0.68220431716990149</v>
      </c>
      <c r="E2434" s="17" t="s">
        <v>26</v>
      </c>
      <c r="F2434" s="17" t="s">
        <v>14</v>
      </c>
      <c r="G2434" s="17" t="s">
        <v>15</v>
      </c>
      <c r="H2434" s="17" t="s">
        <v>16</v>
      </c>
      <c r="I2434" s="17" t="s">
        <v>17</v>
      </c>
      <c r="J2434" s="17">
        <v>29.9</v>
      </c>
      <c r="K2434" s="17">
        <v>1</v>
      </c>
      <c r="L2434" s="17">
        <f t="shared" si="76"/>
        <v>29.9</v>
      </c>
      <c r="M2434" s="31" t="s">
        <v>24</v>
      </c>
    </row>
    <row r="2435" spans="1:13">
      <c r="A2435" s="66" t="s">
        <v>2517</v>
      </c>
      <c r="B2435" s="18">
        <v>43980</v>
      </c>
      <c r="C2435" s="17">
        <f t="shared" ref="C2435:C2498" si="77">INT((MONTH(B2435)-1)/3)+1</f>
        <v>2</v>
      </c>
      <c r="D2435" s="19">
        <v>0.63143663848778642</v>
      </c>
      <c r="E2435" s="17" t="s">
        <v>59</v>
      </c>
      <c r="F2435" s="17" t="s">
        <v>21</v>
      </c>
      <c r="G2435" s="49"/>
      <c r="H2435" s="17" t="s">
        <v>23</v>
      </c>
      <c r="I2435" s="17" t="s">
        <v>17</v>
      </c>
      <c r="J2435" s="17">
        <v>18.899999999999999</v>
      </c>
      <c r="K2435" s="17">
        <v>1</v>
      </c>
      <c r="L2435" s="17">
        <f t="shared" si="76"/>
        <v>18.899999999999999</v>
      </c>
      <c r="M2435" s="31" t="s">
        <v>38</v>
      </c>
    </row>
    <row r="2436" spans="1:13">
      <c r="A2436" s="66" t="s">
        <v>2518</v>
      </c>
      <c r="B2436" s="18">
        <v>43981</v>
      </c>
      <c r="C2436" s="17">
        <f t="shared" si="77"/>
        <v>2</v>
      </c>
      <c r="D2436" s="19">
        <v>0.52537139485917383</v>
      </c>
      <c r="E2436" s="17" t="s">
        <v>33</v>
      </c>
      <c r="F2436" s="17" t="s">
        <v>82</v>
      </c>
      <c r="G2436" s="49"/>
      <c r="H2436" s="48" t="s">
        <v>84</v>
      </c>
      <c r="I2436" s="17" t="s">
        <v>37</v>
      </c>
      <c r="J2436" s="17">
        <v>9.8000000000000007</v>
      </c>
      <c r="K2436" s="17">
        <v>1</v>
      </c>
      <c r="L2436" s="48" t="e" cm="1" vm="2">
        <f t="array" ref="L2436">_FV(J28,"9")*_FV(K28,"9")</f>
        <v>#VALUE!</v>
      </c>
      <c r="M2436" s="31" t="s">
        <v>24</v>
      </c>
    </row>
    <row r="2437" spans="1:13">
      <c r="A2437" s="66" t="s">
        <v>2519</v>
      </c>
      <c r="B2437" s="18">
        <v>43982</v>
      </c>
      <c r="C2437" s="17">
        <f t="shared" si="77"/>
        <v>2</v>
      </c>
      <c r="D2437" s="19">
        <v>0.63035331055063659</v>
      </c>
      <c r="E2437" s="17" t="s">
        <v>33</v>
      </c>
      <c r="F2437" s="17" t="s">
        <v>34</v>
      </c>
      <c r="G2437" s="49"/>
      <c r="H2437" s="48" t="s">
        <v>36</v>
      </c>
      <c r="I2437" s="17" t="s">
        <v>37</v>
      </c>
      <c r="J2437" s="17">
        <v>21</v>
      </c>
      <c r="K2437" s="17">
        <v>1</v>
      </c>
      <c r="L2437" s="17">
        <f t="shared" ref="L2437:L2500" si="78">J2437*K2437</f>
        <v>21</v>
      </c>
      <c r="M2437" s="31" t="s">
        <v>43</v>
      </c>
    </row>
    <row r="2438" spans="1:13">
      <c r="A2438" s="66" t="s">
        <v>2520</v>
      </c>
      <c r="B2438" s="18">
        <v>43982</v>
      </c>
      <c r="C2438" s="17">
        <f t="shared" si="77"/>
        <v>2</v>
      </c>
      <c r="D2438" s="19">
        <v>0.59158723733975505</v>
      </c>
      <c r="E2438" s="17" t="s">
        <v>33</v>
      </c>
      <c r="F2438" s="17" t="s">
        <v>27</v>
      </c>
      <c r="G2438" s="17" t="s">
        <v>28</v>
      </c>
      <c r="H2438" s="17" t="s">
        <v>29</v>
      </c>
      <c r="I2438" s="17" t="s">
        <v>37</v>
      </c>
      <c r="J2438" s="17">
        <v>14.9</v>
      </c>
      <c r="K2438" s="17">
        <v>2</v>
      </c>
      <c r="L2438" s="17">
        <f t="shared" si="78"/>
        <v>29.8</v>
      </c>
      <c r="M2438" s="31" t="s">
        <v>24</v>
      </c>
    </row>
    <row r="2439" spans="1:13">
      <c r="A2439" s="66" t="s">
        <v>2521</v>
      </c>
      <c r="B2439" s="18">
        <v>43983</v>
      </c>
      <c r="C2439" s="17">
        <f t="shared" si="77"/>
        <v>2</v>
      </c>
      <c r="D2439" s="19">
        <v>0.57421238135355213</v>
      </c>
      <c r="E2439" s="17" t="s">
        <v>26</v>
      </c>
      <c r="F2439" s="17" t="s">
        <v>21</v>
      </c>
      <c r="G2439" s="17" t="s">
        <v>22</v>
      </c>
      <c r="H2439" s="17" t="s">
        <v>23</v>
      </c>
      <c r="I2439" s="17" t="s">
        <v>17</v>
      </c>
      <c r="J2439" s="17">
        <v>18.899999999999999</v>
      </c>
      <c r="K2439" s="17">
        <v>1</v>
      </c>
      <c r="L2439" s="17">
        <f t="shared" si="78"/>
        <v>18.899999999999999</v>
      </c>
      <c r="M2439" s="31" t="s">
        <v>43</v>
      </c>
    </row>
    <row r="2440" spans="1:13">
      <c r="A2440" s="66" t="s">
        <v>2522</v>
      </c>
      <c r="B2440" s="18">
        <v>43983</v>
      </c>
      <c r="C2440" s="17">
        <f t="shared" si="77"/>
        <v>2</v>
      </c>
      <c r="D2440" s="19">
        <v>0.5908888120460174</v>
      </c>
      <c r="E2440" s="17" t="s">
        <v>20</v>
      </c>
      <c r="F2440" s="17" t="s">
        <v>14</v>
      </c>
      <c r="G2440" s="17" t="s">
        <v>15</v>
      </c>
      <c r="H2440" s="17" t="s">
        <v>16</v>
      </c>
      <c r="I2440" s="17" t="s">
        <v>17</v>
      </c>
      <c r="J2440" s="17">
        <v>29.9</v>
      </c>
      <c r="K2440" s="17">
        <v>2</v>
      </c>
      <c r="L2440" s="17">
        <f t="shared" si="78"/>
        <v>59.8</v>
      </c>
      <c r="M2440" s="31" t="s">
        <v>43</v>
      </c>
    </row>
    <row r="2441" spans="1:13">
      <c r="A2441" s="66" t="s">
        <v>2523</v>
      </c>
      <c r="B2441" s="18">
        <v>43983</v>
      </c>
      <c r="C2441" s="17">
        <f t="shared" si="77"/>
        <v>2</v>
      </c>
      <c r="D2441" s="19">
        <v>0.48737980663844893</v>
      </c>
      <c r="E2441" s="17" t="s">
        <v>13</v>
      </c>
      <c r="F2441" s="17" t="s">
        <v>14</v>
      </c>
      <c r="G2441" s="17" t="s">
        <v>15</v>
      </c>
      <c r="H2441" s="17" t="s">
        <v>16</v>
      </c>
      <c r="I2441" s="17" t="s">
        <v>17</v>
      </c>
      <c r="J2441" s="17">
        <v>29.9</v>
      </c>
      <c r="K2441" s="17">
        <v>2</v>
      </c>
      <c r="L2441" s="17">
        <f t="shared" si="78"/>
        <v>59.8</v>
      </c>
      <c r="M2441" s="31" t="s">
        <v>24</v>
      </c>
    </row>
    <row r="2442" spans="1:13">
      <c r="A2442" s="66" t="s">
        <v>2524</v>
      </c>
      <c r="B2442" s="18">
        <v>43984</v>
      </c>
      <c r="C2442" s="17">
        <f t="shared" si="77"/>
        <v>2</v>
      </c>
      <c r="D2442" s="19">
        <v>0.56453070003243466</v>
      </c>
      <c r="E2442" s="17" t="s">
        <v>26</v>
      </c>
      <c r="F2442" s="17" t="s">
        <v>47</v>
      </c>
      <c r="G2442" s="17" t="s">
        <v>48</v>
      </c>
      <c r="H2442" s="48" t="s">
        <v>77</v>
      </c>
      <c r="I2442" s="17" t="s">
        <v>17</v>
      </c>
      <c r="J2442" s="17">
        <v>7.9</v>
      </c>
      <c r="K2442" s="17">
        <v>1</v>
      </c>
      <c r="L2442" s="17">
        <f t="shared" si="78"/>
        <v>7.9</v>
      </c>
      <c r="M2442" s="31" t="s">
        <v>24</v>
      </c>
    </row>
    <row r="2443" spans="1:13">
      <c r="A2443" s="66" t="s">
        <v>2525</v>
      </c>
      <c r="B2443" s="18">
        <v>43984</v>
      </c>
      <c r="C2443" s="17">
        <f t="shared" si="77"/>
        <v>2</v>
      </c>
      <c r="D2443" s="19">
        <v>0.57260367735523943</v>
      </c>
      <c r="E2443" s="17" t="s">
        <v>59</v>
      </c>
      <c r="F2443" s="17" t="s">
        <v>14</v>
      </c>
      <c r="G2443" s="17" t="s">
        <v>15</v>
      </c>
      <c r="H2443" s="17" t="s">
        <v>16</v>
      </c>
      <c r="I2443" s="17" t="s">
        <v>17</v>
      </c>
      <c r="J2443" s="17">
        <v>29.9</v>
      </c>
      <c r="K2443" s="17">
        <v>1</v>
      </c>
      <c r="L2443" s="17">
        <f t="shared" si="78"/>
        <v>29.9</v>
      </c>
      <c r="M2443" s="31" t="s">
        <v>24</v>
      </c>
    </row>
    <row r="2444" spans="1:13">
      <c r="A2444" s="66" t="s">
        <v>2526</v>
      </c>
      <c r="B2444" s="18">
        <v>43984</v>
      </c>
      <c r="C2444" s="17">
        <f t="shared" si="77"/>
        <v>2</v>
      </c>
      <c r="D2444" s="19">
        <v>0.4980260633382394</v>
      </c>
      <c r="E2444" s="17" t="s">
        <v>26</v>
      </c>
      <c r="F2444" s="17" t="s">
        <v>82</v>
      </c>
      <c r="G2444" s="17" t="s">
        <v>83</v>
      </c>
      <c r="H2444" s="48" t="s">
        <v>84</v>
      </c>
      <c r="I2444" s="17" t="s">
        <v>37</v>
      </c>
      <c r="J2444" s="17">
        <v>9.8000000000000007</v>
      </c>
      <c r="K2444" s="17">
        <v>1</v>
      </c>
      <c r="L2444" s="17">
        <f t="shared" si="78"/>
        <v>9.8000000000000007</v>
      </c>
      <c r="M2444" s="31" t="s">
        <v>24</v>
      </c>
    </row>
    <row r="2445" spans="1:13">
      <c r="A2445" s="66" t="s">
        <v>2527</v>
      </c>
      <c r="B2445" s="18">
        <v>43985</v>
      </c>
      <c r="C2445" s="17">
        <f t="shared" si="77"/>
        <v>2</v>
      </c>
      <c r="D2445" s="19">
        <v>0.43954261251327764</v>
      </c>
      <c r="E2445" s="17" t="s">
        <v>13</v>
      </c>
      <c r="F2445" s="17" t="s">
        <v>82</v>
      </c>
      <c r="G2445" s="17" t="s">
        <v>83</v>
      </c>
      <c r="H2445" s="48" t="s">
        <v>84</v>
      </c>
      <c r="I2445" s="17" t="s">
        <v>37</v>
      </c>
      <c r="J2445" s="17">
        <v>9.8000000000000007</v>
      </c>
      <c r="K2445" s="17">
        <v>2</v>
      </c>
      <c r="L2445" s="17">
        <f t="shared" si="78"/>
        <v>19.600000000000001</v>
      </c>
      <c r="M2445" s="31" t="s">
        <v>43</v>
      </c>
    </row>
    <row r="2446" spans="1:13">
      <c r="A2446" s="66" t="s">
        <v>2528</v>
      </c>
      <c r="B2446" s="18">
        <v>43985</v>
      </c>
      <c r="C2446" s="17">
        <f t="shared" si="77"/>
        <v>2</v>
      </c>
      <c r="D2446" s="19">
        <v>0.4443490514698985</v>
      </c>
      <c r="E2446" s="17" t="s">
        <v>13</v>
      </c>
      <c r="F2446" s="17" t="s">
        <v>82</v>
      </c>
      <c r="G2446" s="17" t="s">
        <v>83</v>
      </c>
      <c r="H2446" s="48" t="s">
        <v>84</v>
      </c>
      <c r="I2446" s="17" t="s">
        <v>37</v>
      </c>
      <c r="J2446" s="17">
        <v>9.8000000000000007</v>
      </c>
      <c r="K2446" s="17">
        <v>1</v>
      </c>
      <c r="L2446" s="17">
        <f t="shared" si="78"/>
        <v>9.8000000000000007</v>
      </c>
      <c r="M2446" s="31" t="s">
        <v>24</v>
      </c>
    </row>
    <row r="2447" spans="1:13">
      <c r="A2447" s="66" t="s">
        <v>2529</v>
      </c>
      <c r="B2447" s="18">
        <v>43985</v>
      </c>
      <c r="C2447" s="17">
        <f t="shared" si="77"/>
        <v>2</v>
      </c>
      <c r="D2447" s="19">
        <v>0.50394901825876171</v>
      </c>
      <c r="E2447" s="17" t="s">
        <v>33</v>
      </c>
      <c r="F2447" s="17" t="s">
        <v>47</v>
      </c>
      <c r="G2447" s="17" t="s">
        <v>48</v>
      </c>
      <c r="H2447" s="48" t="s">
        <v>77</v>
      </c>
      <c r="I2447" s="17" t="s">
        <v>17</v>
      </c>
      <c r="J2447" s="17">
        <v>7.9</v>
      </c>
      <c r="K2447" s="17">
        <v>1</v>
      </c>
      <c r="L2447" s="17">
        <f t="shared" si="78"/>
        <v>7.9</v>
      </c>
      <c r="M2447" s="31" t="s">
        <v>24</v>
      </c>
    </row>
    <row r="2448" spans="1:13">
      <c r="A2448" s="66" t="s">
        <v>2530</v>
      </c>
      <c r="B2448" s="18">
        <v>43985</v>
      </c>
      <c r="C2448" s="17">
        <f t="shared" si="77"/>
        <v>2</v>
      </c>
      <c r="D2448" s="19">
        <v>0.63040044607300327</v>
      </c>
      <c r="E2448" s="17" t="s">
        <v>59</v>
      </c>
      <c r="F2448" s="17" t="s">
        <v>47</v>
      </c>
      <c r="G2448" s="17" t="s">
        <v>48</v>
      </c>
      <c r="H2448" s="48" t="s">
        <v>77</v>
      </c>
      <c r="I2448" s="17" t="s">
        <v>17</v>
      </c>
      <c r="J2448" s="17">
        <v>7.9</v>
      </c>
      <c r="K2448" s="17">
        <v>2</v>
      </c>
      <c r="L2448" s="17">
        <f t="shared" si="78"/>
        <v>15.8</v>
      </c>
      <c r="M2448" s="31" t="s">
        <v>24</v>
      </c>
    </row>
    <row r="2449" spans="1:13">
      <c r="A2449" s="66" t="s">
        <v>2531</v>
      </c>
      <c r="B2449" s="18">
        <v>43985</v>
      </c>
      <c r="C2449" s="17">
        <f t="shared" si="77"/>
        <v>2</v>
      </c>
      <c r="D2449" s="19">
        <v>0.65992780578630317</v>
      </c>
      <c r="E2449" s="17" t="s">
        <v>26</v>
      </c>
      <c r="F2449" s="17" t="s">
        <v>27</v>
      </c>
      <c r="G2449" s="17" t="s">
        <v>28</v>
      </c>
      <c r="H2449" s="17" t="s">
        <v>29</v>
      </c>
      <c r="I2449" s="17" t="s">
        <v>37</v>
      </c>
      <c r="J2449" s="17">
        <v>14.9</v>
      </c>
      <c r="K2449" s="17">
        <v>2</v>
      </c>
      <c r="L2449" s="17">
        <f t="shared" si="78"/>
        <v>29.8</v>
      </c>
      <c r="M2449" s="31" t="s">
        <v>24</v>
      </c>
    </row>
    <row r="2450" spans="1:13">
      <c r="A2450" s="66" t="s">
        <v>2532</v>
      </c>
      <c r="B2450" s="18">
        <v>43986</v>
      </c>
      <c r="C2450" s="17">
        <f t="shared" si="77"/>
        <v>2</v>
      </c>
      <c r="D2450" s="19">
        <v>0.68862014728105847</v>
      </c>
      <c r="E2450" s="17" t="s">
        <v>33</v>
      </c>
      <c r="F2450" s="17" t="s">
        <v>47</v>
      </c>
      <c r="G2450" s="17" t="s">
        <v>48</v>
      </c>
      <c r="H2450" s="48" t="s">
        <v>77</v>
      </c>
      <c r="I2450" s="17" t="s">
        <v>17</v>
      </c>
      <c r="J2450" s="17">
        <v>7.9</v>
      </c>
      <c r="K2450" s="17">
        <v>1</v>
      </c>
      <c r="L2450" s="17">
        <f t="shared" si="78"/>
        <v>7.9</v>
      </c>
      <c r="M2450" s="31" t="s">
        <v>43</v>
      </c>
    </row>
    <row r="2451" spans="1:13">
      <c r="A2451" s="66" t="s">
        <v>2533</v>
      </c>
      <c r="B2451" s="18">
        <v>43986</v>
      </c>
      <c r="C2451" s="17">
        <f t="shared" si="77"/>
        <v>2</v>
      </c>
      <c r="D2451" s="19">
        <v>0.65571022928584766</v>
      </c>
      <c r="E2451" s="17" t="s">
        <v>13</v>
      </c>
      <c r="F2451" s="17" t="s">
        <v>14</v>
      </c>
      <c r="G2451" s="17" t="s">
        <v>15</v>
      </c>
      <c r="H2451" s="17" t="s">
        <v>16</v>
      </c>
      <c r="I2451" s="17" t="s">
        <v>17</v>
      </c>
      <c r="J2451" s="17">
        <v>29.9</v>
      </c>
      <c r="K2451" s="17">
        <v>1</v>
      </c>
      <c r="L2451" s="17">
        <f t="shared" si="78"/>
        <v>29.9</v>
      </c>
      <c r="M2451" s="31" t="s">
        <v>24</v>
      </c>
    </row>
    <row r="2452" spans="1:13">
      <c r="A2452" s="66" t="s">
        <v>2534</v>
      </c>
      <c r="B2452" s="18">
        <v>43986</v>
      </c>
      <c r="C2452" s="17">
        <f t="shared" si="77"/>
        <v>2</v>
      </c>
      <c r="D2452" s="19">
        <v>0.6233034295667963</v>
      </c>
      <c r="E2452" s="17" t="s">
        <v>20</v>
      </c>
      <c r="F2452" s="17" t="s">
        <v>21</v>
      </c>
      <c r="G2452" s="17" t="s">
        <v>22</v>
      </c>
      <c r="H2452" s="17" t="s">
        <v>23</v>
      </c>
      <c r="I2452" s="17" t="s">
        <v>17</v>
      </c>
      <c r="J2452" s="17">
        <v>18.899999999999999</v>
      </c>
      <c r="K2452" s="17">
        <v>2</v>
      </c>
      <c r="L2452" s="17">
        <f t="shared" si="78"/>
        <v>37.799999999999997</v>
      </c>
      <c r="M2452" s="31" t="s">
        <v>38</v>
      </c>
    </row>
    <row r="2453" spans="1:13">
      <c r="A2453" s="66" t="s">
        <v>2535</v>
      </c>
      <c r="B2453" s="18">
        <v>43986</v>
      </c>
      <c r="C2453" s="17">
        <f t="shared" si="77"/>
        <v>2</v>
      </c>
      <c r="D2453" s="19">
        <v>0.57022716886646041</v>
      </c>
      <c r="E2453" s="17" t="s">
        <v>20</v>
      </c>
      <c r="F2453" s="17" t="s">
        <v>27</v>
      </c>
      <c r="G2453" s="17" t="s">
        <v>28</v>
      </c>
      <c r="H2453" s="17" t="s">
        <v>29</v>
      </c>
      <c r="I2453" s="17" t="s">
        <v>37</v>
      </c>
      <c r="J2453" s="17">
        <v>14.9</v>
      </c>
      <c r="K2453" s="17">
        <v>1</v>
      </c>
      <c r="L2453" s="17">
        <f t="shared" si="78"/>
        <v>14.9</v>
      </c>
      <c r="M2453" s="31" t="s">
        <v>24</v>
      </c>
    </row>
    <row r="2454" spans="1:13">
      <c r="A2454" s="66" t="s">
        <v>2536</v>
      </c>
      <c r="B2454" s="18">
        <v>43987</v>
      </c>
      <c r="C2454" s="17">
        <f t="shared" si="77"/>
        <v>2</v>
      </c>
      <c r="D2454" s="19">
        <v>0.55744243828957718</v>
      </c>
      <c r="E2454" s="17" t="s">
        <v>20</v>
      </c>
      <c r="F2454" s="17" t="s">
        <v>14</v>
      </c>
      <c r="G2454" s="17" t="s">
        <v>15</v>
      </c>
      <c r="H2454" s="17" t="s">
        <v>16</v>
      </c>
      <c r="I2454" s="17" t="s">
        <v>17</v>
      </c>
      <c r="J2454" s="17">
        <v>29.9</v>
      </c>
      <c r="K2454" s="17">
        <v>1</v>
      </c>
      <c r="L2454" s="17">
        <f t="shared" si="78"/>
        <v>29.9</v>
      </c>
      <c r="M2454" s="31" t="s">
        <v>24</v>
      </c>
    </row>
    <row r="2455" spans="1:13">
      <c r="A2455" s="66" t="s">
        <v>2537</v>
      </c>
      <c r="B2455" s="18">
        <v>43987</v>
      </c>
      <c r="C2455" s="17">
        <f t="shared" si="77"/>
        <v>2</v>
      </c>
      <c r="D2455" s="19">
        <v>0.70072329572394365</v>
      </c>
      <c r="E2455" s="17" t="s">
        <v>13</v>
      </c>
      <c r="F2455" s="17" t="s">
        <v>14</v>
      </c>
      <c r="G2455" s="17" t="s">
        <v>15</v>
      </c>
      <c r="H2455" s="17" t="s">
        <v>16</v>
      </c>
      <c r="I2455" s="17" t="s">
        <v>17</v>
      </c>
      <c r="J2455" s="17">
        <v>29.9</v>
      </c>
      <c r="K2455" s="17">
        <v>1</v>
      </c>
      <c r="L2455" s="17">
        <f t="shared" si="78"/>
        <v>29.9</v>
      </c>
      <c r="M2455" s="31" t="s">
        <v>24</v>
      </c>
    </row>
    <row r="2456" spans="1:13">
      <c r="A2456" s="66" t="s">
        <v>2538</v>
      </c>
      <c r="B2456" s="18">
        <v>43987</v>
      </c>
      <c r="C2456" s="17">
        <f t="shared" si="77"/>
        <v>2</v>
      </c>
      <c r="D2456" s="19">
        <v>0.58202428362418979</v>
      </c>
      <c r="E2456" s="17" t="s">
        <v>59</v>
      </c>
      <c r="F2456" s="17" t="s">
        <v>21</v>
      </c>
      <c r="G2456" s="17" t="s">
        <v>22</v>
      </c>
      <c r="H2456" s="17" t="s">
        <v>23</v>
      </c>
      <c r="I2456" s="17" t="s">
        <v>17</v>
      </c>
      <c r="J2456" s="17">
        <v>18.899999999999999</v>
      </c>
      <c r="K2456" s="17">
        <v>2</v>
      </c>
      <c r="L2456" s="17">
        <f t="shared" si="78"/>
        <v>37.799999999999997</v>
      </c>
      <c r="M2456" s="31" t="s">
        <v>24</v>
      </c>
    </row>
    <row r="2457" spans="1:13">
      <c r="A2457" s="66" t="s">
        <v>2539</v>
      </c>
      <c r="B2457" s="18">
        <v>43988</v>
      </c>
      <c r="C2457" s="17">
        <f t="shared" si="77"/>
        <v>2</v>
      </c>
      <c r="D2457" s="19">
        <v>0.61273493369654874</v>
      </c>
      <c r="E2457" s="17" t="s">
        <v>20</v>
      </c>
      <c r="F2457" s="17" t="s">
        <v>21</v>
      </c>
      <c r="G2457" s="17" t="s">
        <v>22</v>
      </c>
      <c r="H2457" s="17" t="s">
        <v>23</v>
      </c>
      <c r="I2457" s="17" t="s">
        <v>17</v>
      </c>
      <c r="J2457" s="17">
        <v>18.899999999999999</v>
      </c>
      <c r="K2457" s="17">
        <v>1</v>
      </c>
      <c r="L2457" s="17">
        <f t="shared" si="78"/>
        <v>18.899999999999999</v>
      </c>
      <c r="M2457" s="31" t="s">
        <v>24</v>
      </c>
    </row>
    <row r="2458" spans="1:13">
      <c r="A2458" s="66" t="s">
        <v>2540</v>
      </c>
      <c r="B2458" s="18">
        <v>43988</v>
      </c>
      <c r="C2458" s="17">
        <f t="shared" si="77"/>
        <v>2</v>
      </c>
      <c r="D2458" s="19">
        <v>0.67381282861014968</v>
      </c>
      <c r="E2458" s="17" t="s">
        <v>20</v>
      </c>
      <c r="F2458" s="17" t="s">
        <v>27</v>
      </c>
      <c r="G2458" s="17" t="s">
        <v>28</v>
      </c>
      <c r="H2458" s="17" t="s">
        <v>29</v>
      </c>
      <c r="I2458" s="17" t="s">
        <v>37</v>
      </c>
      <c r="J2458" s="17">
        <v>14.9</v>
      </c>
      <c r="K2458" s="17">
        <v>2</v>
      </c>
      <c r="L2458" s="17">
        <f t="shared" si="78"/>
        <v>29.8</v>
      </c>
      <c r="M2458" s="31" t="s">
        <v>24</v>
      </c>
    </row>
    <row r="2459" spans="1:13">
      <c r="A2459" s="66" t="s">
        <v>2541</v>
      </c>
      <c r="B2459" s="18">
        <v>43988</v>
      </c>
      <c r="C2459" s="17">
        <f t="shared" si="77"/>
        <v>2</v>
      </c>
      <c r="D2459" s="19">
        <v>0.72734035129893126</v>
      </c>
      <c r="E2459" s="17" t="s">
        <v>33</v>
      </c>
      <c r="F2459" s="17" t="s">
        <v>34</v>
      </c>
      <c r="G2459" s="48" t="s">
        <v>35</v>
      </c>
      <c r="H2459" s="48" t="s">
        <v>36</v>
      </c>
      <c r="I2459" s="17" t="s">
        <v>37</v>
      </c>
      <c r="J2459" s="17">
        <v>21</v>
      </c>
      <c r="K2459" s="17">
        <v>1</v>
      </c>
      <c r="L2459" s="17">
        <f t="shared" si="78"/>
        <v>21</v>
      </c>
      <c r="M2459" s="31" t="s">
        <v>24</v>
      </c>
    </row>
    <row r="2460" spans="1:13">
      <c r="A2460" s="66" t="s">
        <v>2542</v>
      </c>
      <c r="B2460" s="18">
        <v>43988</v>
      </c>
      <c r="C2460" s="17">
        <f t="shared" si="77"/>
        <v>2</v>
      </c>
      <c r="D2460" s="19">
        <v>0.65133632581699885</v>
      </c>
      <c r="E2460" s="17" t="s">
        <v>59</v>
      </c>
      <c r="F2460" s="17" t="s">
        <v>21</v>
      </c>
      <c r="G2460" s="17" t="s">
        <v>22</v>
      </c>
      <c r="H2460" s="17" t="s">
        <v>23</v>
      </c>
      <c r="I2460" s="17" t="s">
        <v>17</v>
      </c>
      <c r="J2460" s="17">
        <v>18.899999999999999</v>
      </c>
      <c r="K2460" s="17">
        <v>1</v>
      </c>
      <c r="L2460" s="17">
        <f t="shared" si="78"/>
        <v>18.899999999999999</v>
      </c>
      <c r="M2460" s="31" t="s">
        <v>43</v>
      </c>
    </row>
    <row r="2461" spans="1:13">
      <c r="A2461" s="66" t="s">
        <v>2543</v>
      </c>
      <c r="B2461" s="18">
        <v>43988</v>
      </c>
      <c r="C2461" s="17">
        <f t="shared" si="77"/>
        <v>2</v>
      </c>
      <c r="D2461" s="19">
        <v>0.67005549551559185</v>
      </c>
      <c r="E2461" s="17" t="s">
        <v>59</v>
      </c>
      <c r="F2461" s="17" t="s">
        <v>21</v>
      </c>
      <c r="G2461" s="17" t="s">
        <v>22</v>
      </c>
      <c r="H2461" s="17" t="s">
        <v>23</v>
      </c>
      <c r="I2461" s="17" t="s">
        <v>17</v>
      </c>
      <c r="J2461" s="17">
        <v>18.899999999999999</v>
      </c>
      <c r="K2461" s="17">
        <v>1</v>
      </c>
      <c r="L2461" s="17">
        <f t="shared" si="78"/>
        <v>18.899999999999999</v>
      </c>
      <c r="M2461" s="31" t="s">
        <v>24</v>
      </c>
    </row>
    <row r="2462" spans="1:13">
      <c r="A2462" s="66" t="s">
        <v>2544</v>
      </c>
      <c r="B2462" s="18">
        <v>43988</v>
      </c>
      <c r="C2462" s="17">
        <f t="shared" si="77"/>
        <v>2</v>
      </c>
      <c r="D2462" s="19">
        <v>0.58476322200373676</v>
      </c>
      <c r="E2462" s="17" t="s">
        <v>26</v>
      </c>
      <c r="F2462" s="17" t="s">
        <v>47</v>
      </c>
      <c r="G2462" s="17" t="s">
        <v>48</v>
      </c>
      <c r="H2462" s="48" t="s">
        <v>77</v>
      </c>
      <c r="I2462" s="17" t="s">
        <v>17</v>
      </c>
      <c r="J2462" s="17">
        <v>7.9</v>
      </c>
      <c r="K2462" s="17">
        <v>1</v>
      </c>
      <c r="L2462" s="17">
        <f t="shared" si="78"/>
        <v>7.9</v>
      </c>
      <c r="M2462" s="31" t="s">
        <v>18</v>
      </c>
    </row>
    <row r="2463" spans="1:13">
      <c r="A2463" s="66" t="s">
        <v>2545</v>
      </c>
      <c r="B2463" s="18">
        <v>43989</v>
      </c>
      <c r="C2463" s="17">
        <f t="shared" si="77"/>
        <v>2</v>
      </c>
      <c r="D2463" s="19">
        <v>0.42207559316060833</v>
      </c>
      <c r="E2463" s="17" t="s">
        <v>20</v>
      </c>
      <c r="F2463" s="17" t="s">
        <v>47</v>
      </c>
      <c r="G2463" s="17" t="s">
        <v>48</v>
      </c>
      <c r="H2463" s="48" t="s">
        <v>77</v>
      </c>
      <c r="I2463" s="17" t="s">
        <v>17</v>
      </c>
      <c r="J2463" s="17">
        <v>7.9</v>
      </c>
      <c r="K2463" s="17">
        <v>1</v>
      </c>
      <c r="L2463" s="17">
        <f t="shared" si="78"/>
        <v>7.9</v>
      </c>
      <c r="M2463" s="31" t="s">
        <v>24</v>
      </c>
    </row>
    <row r="2464" spans="1:13">
      <c r="A2464" s="66" t="s">
        <v>2546</v>
      </c>
      <c r="B2464" s="18">
        <v>43989</v>
      </c>
      <c r="C2464" s="17">
        <f t="shared" si="77"/>
        <v>2</v>
      </c>
      <c r="D2464" s="19">
        <v>0.50102649138146194</v>
      </c>
      <c r="E2464" s="17" t="s">
        <v>26</v>
      </c>
      <c r="F2464" s="17" t="s">
        <v>34</v>
      </c>
      <c r="G2464" s="48" t="s">
        <v>35</v>
      </c>
      <c r="H2464" s="48" t="s">
        <v>36</v>
      </c>
      <c r="I2464" s="17" t="s">
        <v>37</v>
      </c>
      <c r="J2464" s="17">
        <v>21</v>
      </c>
      <c r="K2464" s="17">
        <v>1</v>
      </c>
      <c r="L2464" s="17">
        <f t="shared" si="78"/>
        <v>21</v>
      </c>
      <c r="M2464" s="31" t="s">
        <v>24</v>
      </c>
    </row>
    <row r="2465" spans="1:13">
      <c r="A2465" s="66" t="s">
        <v>2547</v>
      </c>
      <c r="B2465" s="18">
        <v>43989</v>
      </c>
      <c r="C2465" s="17">
        <f t="shared" si="77"/>
        <v>2</v>
      </c>
      <c r="D2465" s="19">
        <v>0.50891304683598793</v>
      </c>
      <c r="E2465" s="17" t="s">
        <v>59</v>
      </c>
      <c r="F2465" s="17" t="s">
        <v>82</v>
      </c>
      <c r="G2465" s="17" t="s">
        <v>83</v>
      </c>
      <c r="H2465" s="48" t="s">
        <v>84</v>
      </c>
      <c r="I2465" s="17" t="s">
        <v>37</v>
      </c>
      <c r="J2465" s="17">
        <v>9.8000000000000007</v>
      </c>
      <c r="K2465" s="17">
        <v>1</v>
      </c>
      <c r="L2465" s="17">
        <f t="shared" si="78"/>
        <v>9.8000000000000007</v>
      </c>
      <c r="M2465" s="31" t="s">
        <v>24</v>
      </c>
    </row>
    <row r="2466" spans="1:13">
      <c r="A2466" s="66" t="s">
        <v>2548</v>
      </c>
      <c r="B2466" s="18">
        <v>43990</v>
      </c>
      <c r="C2466" s="17">
        <f t="shared" si="77"/>
        <v>2</v>
      </c>
      <c r="D2466" s="19">
        <v>0.69433812032823361</v>
      </c>
      <c r="E2466" s="17" t="s">
        <v>13</v>
      </c>
      <c r="F2466" s="17" t="s">
        <v>27</v>
      </c>
      <c r="G2466" s="17" t="s">
        <v>28</v>
      </c>
      <c r="H2466" s="17" t="s">
        <v>29</v>
      </c>
      <c r="I2466" s="17" t="s">
        <v>37</v>
      </c>
      <c r="J2466" s="17">
        <v>14.9</v>
      </c>
      <c r="K2466" s="17">
        <v>2</v>
      </c>
      <c r="L2466" s="17">
        <f t="shared" si="78"/>
        <v>29.8</v>
      </c>
      <c r="M2466" s="31" t="s">
        <v>24</v>
      </c>
    </row>
    <row r="2467" spans="1:13">
      <c r="A2467" s="66" t="s">
        <v>2549</v>
      </c>
      <c r="B2467" s="18">
        <v>43991</v>
      </c>
      <c r="C2467" s="17">
        <f t="shared" si="77"/>
        <v>2</v>
      </c>
      <c r="D2467" s="19">
        <v>0.44487746389480848</v>
      </c>
      <c r="E2467" s="17" t="s">
        <v>13</v>
      </c>
      <c r="F2467" s="17" t="s">
        <v>27</v>
      </c>
      <c r="G2467" s="17" t="s">
        <v>28</v>
      </c>
      <c r="H2467" s="17" t="s">
        <v>29</v>
      </c>
      <c r="I2467" s="17" t="s">
        <v>37</v>
      </c>
      <c r="J2467" s="17">
        <v>14.9</v>
      </c>
      <c r="K2467" s="17">
        <v>1</v>
      </c>
      <c r="L2467" s="17">
        <f t="shared" si="78"/>
        <v>14.9</v>
      </c>
      <c r="M2467" s="31" t="s">
        <v>24</v>
      </c>
    </row>
    <row r="2468" spans="1:13">
      <c r="A2468" s="66" t="s">
        <v>2550</v>
      </c>
      <c r="B2468" s="18">
        <v>43992</v>
      </c>
      <c r="C2468" s="17">
        <f t="shared" si="77"/>
        <v>2</v>
      </c>
      <c r="D2468" s="19">
        <v>0.49214356002574428</v>
      </c>
      <c r="E2468" s="17" t="s">
        <v>20</v>
      </c>
      <c r="F2468" s="17" t="s">
        <v>21</v>
      </c>
      <c r="G2468" s="17" t="s">
        <v>22</v>
      </c>
      <c r="H2468" s="17" t="s">
        <v>23</v>
      </c>
      <c r="I2468" s="17" t="s">
        <v>17</v>
      </c>
      <c r="J2468" s="17">
        <v>18.899999999999999</v>
      </c>
      <c r="K2468" s="17">
        <v>2</v>
      </c>
      <c r="L2468" s="17">
        <f t="shared" si="78"/>
        <v>37.799999999999997</v>
      </c>
      <c r="M2468" s="31" t="s">
        <v>24</v>
      </c>
    </row>
    <row r="2469" spans="1:13">
      <c r="A2469" s="66" t="s">
        <v>2551</v>
      </c>
      <c r="B2469" s="18">
        <v>43993</v>
      </c>
      <c r="C2469" s="17">
        <f t="shared" si="77"/>
        <v>2</v>
      </c>
      <c r="D2469" s="19">
        <v>0.74310541358153936</v>
      </c>
      <c r="E2469" s="17" t="s">
        <v>13</v>
      </c>
      <c r="F2469" s="17" t="s">
        <v>27</v>
      </c>
      <c r="G2469" s="17" t="s">
        <v>28</v>
      </c>
      <c r="H2469" s="17" t="s">
        <v>29</v>
      </c>
      <c r="I2469" s="17" t="s">
        <v>37</v>
      </c>
      <c r="J2469" s="17">
        <v>14.9</v>
      </c>
      <c r="K2469" s="17">
        <v>2</v>
      </c>
      <c r="L2469" s="17">
        <f t="shared" si="78"/>
        <v>29.8</v>
      </c>
      <c r="M2469" s="31" t="s">
        <v>24</v>
      </c>
    </row>
    <row r="2470" spans="1:13">
      <c r="A2470" s="66" t="s">
        <v>2552</v>
      </c>
      <c r="B2470" s="18">
        <v>43993</v>
      </c>
      <c r="C2470" s="17">
        <f t="shared" si="77"/>
        <v>2</v>
      </c>
      <c r="D2470" s="19">
        <v>0.46389368303430761</v>
      </c>
      <c r="E2470" s="17" t="s">
        <v>20</v>
      </c>
      <c r="F2470" s="17" t="s">
        <v>21</v>
      </c>
      <c r="G2470" s="17" t="s">
        <v>22</v>
      </c>
      <c r="H2470" s="17" t="s">
        <v>23</v>
      </c>
      <c r="I2470" s="17" t="s">
        <v>17</v>
      </c>
      <c r="J2470" s="17">
        <v>18.899999999999999</v>
      </c>
      <c r="K2470" s="17">
        <v>1</v>
      </c>
      <c r="L2470" s="17">
        <f t="shared" si="78"/>
        <v>18.899999999999999</v>
      </c>
      <c r="M2470" s="31" t="s">
        <v>43</v>
      </c>
    </row>
    <row r="2471" spans="1:13">
      <c r="A2471" s="66" t="s">
        <v>2553</v>
      </c>
      <c r="B2471" s="18">
        <v>43994</v>
      </c>
      <c r="C2471" s="17">
        <f t="shared" si="77"/>
        <v>2</v>
      </c>
      <c r="D2471" s="19">
        <v>0.73003838404367127</v>
      </c>
      <c r="E2471" s="17" t="s">
        <v>33</v>
      </c>
      <c r="F2471" s="17" t="s">
        <v>14</v>
      </c>
      <c r="G2471" s="17" t="s">
        <v>15</v>
      </c>
      <c r="H2471" s="17" t="s">
        <v>16</v>
      </c>
      <c r="I2471" s="17" t="s">
        <v>17</v>
      </c>
      <c r="J2471" s="17">
        <v>29.9</v>
      </c>
      <c r="K2471" s="17">
        <v>1</v>
      </c>
      <c r="L2471" s="17">
        <f t="shared" si="78"/>
        <v>29.9</v>
      </c>
      <c r="M2471" s="31" t="s">
        <v>24</v>
      </c>
    </row>
    <row r="2472" spans="1:13">
      <c r="A2472" s="66" t="s">
        <v>2554</v>
      </c>
      <c r="B2472" s="18">
        <v>43995</v>
      </c>
      <c r="C2472" s="17">
        <f t="shared" si="77"/>
        <v>2</v>
      </c>
      <c r="D2472" s="19">
        <v>0.51125310144477121</v>
      </c>
      <c r="E2472" s="17" t="s">
        <v>13</v>
      </c>
      <c r="F2472" s="17" t="s">
        <v>21</v>
      </c>
      <c r="G2472" s="17" t="s">
        <v>22</v>
      </c>
      <c r="H2472" s="17" t="s">
        <v>23</v>
      </c>
      <c r="I2472" s="17" t="s">
        <v>17</v>
      </c>
      <c r="J2472" s="17">
        <v>18.899999999999999</v>
      </c>
      <c r="K2472" s="17">
        <v>2</v>
      </c>
      <c r="L2472" s="17">
        <f t="shared" si="78"/>
        <v>37.799999999999997</v>
      </c>
      <c r="M2472" s="31" t="s">
        <v>24</v>
      </c>
    </row>
    <row r="2473" spans="1:13">
      <c r="A2473" s="66" t="s">
        <v>2555</v>
      </c>
      <c r="B2473" s="18">
        <v>43995</v>
      </c>
      <c r="C2473" s="17">
        <f t="shared" si="77"/>
        <v>2</v>
      </c>
      <c r="D2473" s="19">
        <v>0.51845556010521154</v>
      </c>
      <c r="E2473" s="17" t="s">
        <v>13</v>
      </c>
      <c r="F2473" s="17" t="s">
        <v>82</v>
      </c>
      <c r="G2473" s="17" t="s">
        <v>83</v>
      </c>
      <c r="H2473" s="48" t="s">
        <v>84</v>
      </c>
      <c r="I2473" s="17" t="s">
        <v>37</v>
      </c>
      <c r="J2473" s="17">
        <v>9.8000000000000007</v>
      </c>
      <c r="K2473" s="17">
        <v>1</v>
      </c>
      <c r="L2473" s="17">
        <f t="shared" si="78"/>
        <v>9.8000000000000007</v>
      </c>
      <c r="M2473" s="31" t="s">
        <v>24</v>
      </c>
    </row>
    <row r="2474" spans="1:13">
      <c r="A2474" s="66" t="s">
        <v>2556</v>
      </c>
      <c r="B2474" s="18">
        <v>43995</v>
      </c>
      <c r="C2474" s="17">
        <f t="shared" si="77"/>
        <v>2</v>
      </c>
      <c r="D2474" s="19">
        <v>0.69151329947672613</v>
      </c>
      <c r="E2474" s="17" t="s">
        <v>33</v>
      </c>
      <c r="F2474" s="17" t="s">
        <v>14</v>
      </c>
      <c r="G2474" s="17" t="s">
        <v>15</v>
      </c>
      <c r="H2474" s="17" t="s">
        <v>16</v>
      </c>
      <c r="I2474" s="17" t="s">
        <v>17</v>
      </c>
      <c r="J2474" s="17">
        <v>29.9</v>
      </c>
      <c r="K2474" s="17">
        <v>2</v>
      </c>
      <c r="L2474" s="17">
        <f t="shared" si="78"/>
        <v>59.8</v>
      </c>
      <c r="M2474" s="31" t="s">
        <v>43</v>
      </c>
    </row>
    <row r="2475" spans="1:13">
      <c r="A2475" s="66" t="s">
        <v>2557</v>
      </c>
      <c r="B2475" s="18">
        <v>43996</v>
      </c>
      <c r="C2475" s="17">
        <f t="shared" si="77"/>
        <v>2</v>
      </c>
      <c r="D2475" s="19">
        <v>0.49286844265365731</v>
      </c>
      <c r="E2475" s="17" t="s">
        <v>13</v>
      </c>
      <c r="F2475" s="17" t="s">
        <v>34</v>
      </c>
      <c r="G2475" s="48" t="s">
        <v>35</v>
      </c>
      <c r="H2475" s="48" t="s">
        <v>36</v>
      </c>
      <c r="I2475" s="17" t="s">
        <v>37</v>
      </c>
      <c r="J2475" s="17">
        <v>21</v>
      </c>
      <c r="K2475" s="17">
        <v>1</v>
      </c>
      <c r="L2475" s="17">
        <f t="shared" si="78"/>
        <v>21</v>
      </c>
      <c r="M2475" s="31" t="s">
        <v>24</v>
      </c>
    </row>
    <row r="2476" spans="1:13">
      <c r="A2476" s="66" t="s">
        <v>2558</v>
      </c>
      <c r="B2476" s="18">
        <v>43996</v>
      </c>
      <c r="C2476" s="17">
        <f t="shared" si="77"/>
        <v>2</v>
      </c>
      <c r="D2476" s="19">
        <v>0.72717106531459175</v>
      </c>
      <c r="E2476" s="17" t="s">
        <v>13</v>
      </c>
      <c r="F2476" s="17" t="s">
        <v>21</v>
      </c>
      <c r="G2476" s="17" t="s">
        <v>22</v>
      </c>
      <c r="H2476" s="17" t="s">
        <v>23</v>
      </c>
      <c r="I2476" s="17" t="s">
        <v>17</v>
      </c>
      <c r="J2476" s="17">
        <v>18.899999999999999</v>
      </c>
      <c r="K2476" s="17">
        <v>2</v>
      </c>
      <c r="L2476" s="17">
        <f t="shared" si="78"/>
        <v>37.799999999999997</v>
      </c>
      <c r="M2476" s="31" t="s">
        <v>38</v>
      </c>
    </row>
    <row r="2477" spans="1:13">
      <c r="A2477" s="66" t="s">
        <v>2559</v>
      </c>
      <c r="B2477" s="18">
        <v>43996</v>
      </c>
      <c r="C2477" s="17">
        <f t="shared" si="77"/>
        <v>2</v>
      </c>
      <c r="D2477" s="19">
        <v>0.5499553165335308</v>
      </c>
      <c r="E2477" s="17" t="s">
        <v>26</v>
      </c>
      <c r="F2477" s="17" t="s">
        <v>47</v>
      </c>
      <c r="G2477" s="17" t="s">
        <v>48</v>
      </c>
      <c r="H2477" s="48" t="s">
        <v>77</v>
      </c>
      <c r="I2477" s="17" t="s">
        <v>17</v>
      </c>
      <c r="J2477" s="17">
        <v>7.9</v>
      </c>
      <c r="K2477" s="17">
        <v>1</v>
      </c>
      <c r="L2477" s="17">
        <f t="shared" si="78"/>
        <v>7.9</v>
      </c>
      <c r="M2477" s="31" t="s">
        <v>24</v>
      </c>
    </row>
    <row r="2478" spans="1:13">
      <c r="A2478" s="66" t="s">
        <v>2560</v>
      </c>
      <c r="B2478" s="18">
        <v>43997</v>
      </c>
      <c r="C2478" s="17">
        <f t="shared" si="77"/>
        <v>2</v>
      </c>
      <c r="D2478" s="19">
        <v>0.52711155793263287</v>
      </c>
      <c r="E2478" s="17" t="s">
        <v>20</v>
      </c>
      <c r="F2478" s="17" t="s">
        <v>14</v>
      </c>
      <c r="G2478" s="17" t="s">
        <v>15</v>
      </c>
      <c r="H2478" s="17" t="s">
        <v>16</v>
      </c>
      <c r="I2478" s="17" t="s">
        <v>17</v>
      </c>
      <c r="J2478" s="17">
        <v>29.9</v>
      </c>
      <c r="K2478" s="17">
        <v>1</v>
      </c>
      <c r="L2478" s="17">
        <f t="shared" si="78"/>
        <v>29.9</v>
      </c>
      <c r="M2478" s="31" t="s">
        <v>24</v>
      </c>
    </row>
    <row r="2479" spans="1:13">
      <c r="A2479" s="66" t="s">
        <v>2561</v>
      </c>
      <c r="B2479" s="18">
        <v>43998</v>
      </c>
      <c r="C2479" s="17">
        <f t="shared" si="77"/>
        <v>2</v>
      </c>
      <c r="D2479" s="19">
        <v>0.57664124816836493</v>
      </c>
      <c r="E2479" s="17" t="s">
        <v>26</v>
      </c>
      <c r="F2479" s="17" t="s">
        <v>34</v>
      </c>
      <c r="G2479" s="48" t="s">
        <v>35</v>
      </c>
      <c r="H2479" s="48" t="s">
        <v>36</v>
      </c>
      <c r="I2479" s="17" t="s">
        <v>37</v>
      </c>
      <c r="J2479" s="17">
        <v>21</v>
      </c>
      <c r="K2479" s="17">
        <v>1</v>
      </c>
      <c r="L2479" s="17">
        <f t="shared" si="78"/>
        <v>21</v>
      </c>
      <c r="M2479" s="31" t="s">
        <v>24</v>
      </c>
    </row>
    <row r="2480" spans="1:13">
      <c r="A2480" s="66" t="s">
        <v>2562</v>
      </c>
      <c r="B2480" s="18">
        <v>44000</v>
      </c>
      <c r="C2480" s="17">
        <f t="shared" si="77"/>
        <v>2</v>
      </c>
      <c r="D2480" s="19">
        <v>0.7025720703044378</v>
      </c>
      <c r="E2480" s="17" t="s">
        <v>13</v>
      </c>
      <c r="F2480" s="17" t="s">
        <v>14</v>
      </c>
      <c r="G2480" s="17" t="s">
        <v>15</v>
      </c>
      <c r="H2480" s="17" t="s">
        <v>16</v>
      </c>
      <c r="I2480" s="17" t="s">
        <v>17</v>
      </c>
      <c r="J2480" s="17">
        <v>29.9</v>
      </c>
      <c r="K2480" s="17">
        <v>1</v>
      </c>
      <c r="L2480" s="17">
        <f t="shared" si="78"/>
        <v>29.9</v>
      </c>
      <c r="M2480" s="31" t="s">
        <v>24</v>
      </c>
    </row>
    <row r="2481" spans="1:13">
      <c r="A2481" s="66" t="s">
        <v>2563</v>
      </c>
      <c r="B2481" s="18">
        <v>44000</v>
      </c>
      <c r="C2481" s="17">
        <f t="shared" si="77"/>
        <v>2</v>
      </c>
      <c r="D2481" s="19">
        <v>0.61927552897189786</v>
      </c>
      <c r="E2481" s="17" t="s">
        <v>59</v>
      </c>
      <c r="F2481" s="17" t="s">
        <v>21</v>
      </c>
      <c r="G2481" s="17" t="s">
        <v>22</v>
      </c>
      <c r="H2481" s="17" t="s">
        <v>23</v>
      </c>
      <c r="I2481" s="17" t="s">
        <v>17</v>
      </c>
      <c r="J2481" s="17">
        <v>18.899999999999999</v>
      </c>
      <c r="K2481" s="17">
        <v>1</v>
      </c>
      <c r="L2481" s="17">
        <f t="shared" si="78"/>
        <v>18.899999999999999</v>
      </c>
      <c r="M2481" s="31" t="s">
        <v>24</v>
      </c>
    </row>
    <row r="2482" spans="1:13">
      <c r="A2482" s="66" t="s">
        <v>2564</v>
      </c>
      <c r="B2482" s="18">
        <v>44000</v>
      </c>
      <c r="C2482" s="17">
        <f t="shared" si="77"/>
        <v>2</v>
      </c>
      <c r="D2482" s="19">
        <v>0.51156093453271367</v>
      </c>
      <c r="E2482" s="17" t="s">
        <v>26</v>
      </c>
      <c r="F2482" s="17" t="s">
        <v>21</v>
      </c>
      <c r="G2482" s="17" t="s">
        <v>22</v>
      </c>
      <c r="H2482" s="17" t="s">
        <v>23</v>
      </c>
      <c r="I2482" s="17" t="s">
        <v>17</v>
      </c>
      <c r="J2482" s="17">
        <v>18.899999999999999</v>
      </c>
      <c r="K2482" s="17">
        <v>1</v>
      </c>
      <c r="L2482" s="17">
        <f t="shared" si="78"/>
        <v>18.899999999999999</v>
      </c>
      <c r="M2482" s="31" t="s">
        <v>24</v>
      </c>
    </row>
    <row r="2483" spans="1:13">
      <c r="A2483" s="66" t="s">
        <v>2565</v>
      </c>
      <c r="B2483" s="18">
        <v>44001</v>
      </c>
      <c r="C2483" s="17">
        <f t="shared" si="77"/>
        <v>2</v>
      </c>
      <c r="D2483" s="19">
        <v>0.49316261167232539</v>
      </c>
      <c r="E2483" s="17" t="s">
        <v>20</v>
      </c>
      <c r="F2483" s="17" t="s">
        <v>27</v>
      </c>
      <c r="G2483" s="17" t="s">
        <v>28</v>
      </c>
      <c r="H2483" s="17" t="s">
        <v>29</v>
      </c>
      <c r="I2483" s="17" t="s">
        <v>37</v>
      </c>
      <c r="J2483" s="17">
        <v>14.9</v>
      </c>
      <c r="K2483" s="17">
        <v>2</v>
      </c>
      <c r="L2483" s="17">
        <f t="shared" si="78"/>
        <v>29.8</v>
      </c>
      <c r="M2483" s="31" t="s">
        <v>24</v>
      </c>
    </row>
    <row r="2484" spans="1:13">
      <c r="A2484" s="66" t="s">
        <v>2566</v>
      </c>
      <c r="B2484" s="18">
        <v>44001</v>
      </c>
      <c r="C2484" s="17">
        <f t="shared" si="77"/>
        <v>2</v>
      </c>
      <c r="D2484" s="19">
        <v>0.61010930728244317</v>
      </c>
      <c r="E2484" s="17" t="s">
        <v>26</v>
      </c>
      <c r="F2484" s="17" t="s">
        <v>82</v>
      </c>
      <c r="G2484" s="17" t="s">
        <v>83</v>
      </c>
      <c r="H2484" s="48" t="s">
        <v>84</v>
      </c>
      <c r="I2484" s="17" t="s">
        <v>37</v>
      </c>
      <c r="J2484" s="17">
        <v>9.8000000000000007</v>
      </c>
      <c r="K2484" s="17">
        <v>2</v>
      </c>
      <c r="L2484" s="17">
        <f t="shared" si="78"/>
        <v>19.600000000000001</v>
      </c>
      <c r="M2484" s="31" t="s">
        <v>24</v>
      </c>
    </row>
    <row r="2485" spans="1:13">
      <c r="A2485" s="66" t="s">
        <v>2567</v>
      </c>
      <c r="B2485" s="18">
        <v>44002</v>
      </c>
      <c r="C2485" s="17">
        <f t="shared" si="77"/>
        <v>2</v>
      </c>
      <c r="D2485" s="19">
        <v>0.6914131854131258</v>
      </c>
      <c r="E2485" s="17" t="s">
        <v>26</v>
      </c>
      <c r="F2485" s="17" t="s">
        <v>14</v>
      </c>
      <c r="G2485" s="17" t="s">
        <v>15</v>
      </c>
      <c r="H2485" s="17" t="s">
        <v>16</v>
      </c>
      <c r="I2485" s="17" t="s">
        <v>17</v>
      </c>
      <c r="J2485" s="17">
        <v>29.9</v>
      </c>
      <c r="K2485" s="17">
        <v>1</v>
      </c>
      <c r="L2485" s="17">
        <f t="shared" si="78"/>
        <v>29.9</v>
      </c>
      <c r="M2485" s="31" t="s">
        <v>18</v>
      </c>
    </row>
    <row r="2486" spans="1:13">
      <c r="A2486" s="66" t="s">
        <v>2568</v>
      </c>
      <c r="B2486" s="18">
        <v>44003</v>
      </c>
      <c r="C2486" s="17">
        <f t="shared" si="77"/>
        <v>2</v>
      </c>
      <c r="D2486" s="19">
        <v>0.58664411050390752</v>
      </c>
      <c r="E2486" s="17" t="s">
        <v>59</v>
      </c>
      <c r="F2486" s="17" t="s">
        <v>47</v>
      </c>
      <c r="G2486" s="17" t="s">
        <v>48</v>
      </c>
      <c r="H2486" s="48" t="s">
        <v>77</v>
      </c>
      <c r="I2486" s="17" t="s">
        <v>17</v>
      </c>
      <c r="J2486" s="17">
        <v>7.9</v>
      </c>
      <c r="K2486" s="17">
        <v>1</v>
      </c>
      <c r="L2486" s="17">
        <f t="shared" si="78"/>
        <v>7.9</v>
      </c>
      <c r="M2486" s="31" t="s">
        <v>24</v>
      </c>
    </row>
    <row r="2487" spans="1:13">
      <c r="A2487" s="66" t="s">
        <v>2569</v>
      </c>
      <c r="B2487" s="18">
        <v>44003</v>
      </c>
      <c r="C2487" s="17">
        <f t="shared" si="77"/>
        <v>2</v>
      </c>
      <c r="D2487" s="19">
        <v>0.50205039936890061</v>
      </c>
      <c r="E2487" s="17" t="s">
        <v>26</v>
      </c>
      <c r="F2487" s="17" t="s">
        <v>21</v>
      </c>
      <c r="G2487" s="17" t="s">
        <v>22</v>
      </c>
      <c r="H2487" s="17" t="s">
        <v>23</v>
      </c>
      <c r="I2487" s="17" t="s">
        <v>17</v>
      </c>
      <c r="J2487" s="17">
        <v>18.899999999999999</v>
      </c>
      <c r="K2487" s="17">
        <v>1</v>
      </c>
      <c r="L2487" s="17">
        <f t="shared" si="78"/>
        <v>18.899999999999999</v>
      </c>
      <c r="M2487" s="31" t="s">
        <v>24</v>
      </c>
    </row>
    <row r="2488" spans="1:13">
      <c r="A2488" s="66" t="s">
        <v>2570</v>
      </c>
      <c r="B2488" s="18">
        <v>44004</v>
      </c>
      <c r="C2488" s="17">
        <f t="shared" si="77"/>
        <v>2</v>
      </c>
      <c r="D2488" s="19">
        <v>0.65545401294967154</v>
      </c>
      <c r="E2488" s="17" t="s">
        <v>26</v>
      </c>
      <c r="F2488" s="17" t="s">
        <v>82</v>
      </c>
      <c r="G2488" s="17" t="s">
        <v>83</v>
      </c>
      <c r="H2488" s="48" t="s">
        <v>84</v>
      </c>
      <c r="I2488" s="17" t="s">
        <v>37</v>
      </c>
      <c r="J2488" s="17">
        <v>9.8000000000000007</v>
      </c>
      <c r="K2488" s="17">
        <v>1</v>
      </c>
      <c r="L2488" s="17">
        <f t="shared" si="78"/>
        <v>9.8000000000000007</v>
      </c>
      <c r="M2488" s="31" t="s">
        <v>24</v>
      </c>
    </row>
    <row r="2489" spans="1:13">
      <c r="A2489" s="66" t="s">
        <v>2571</v>
      </c>
      <c r="B2489" s="18">
        <v>44005</v>
      </c>
      <c r="C2489" s="17">
        <f t="shared" si="77"/>
        <v>2</v>
      </c>
      <c r="D2489" s="19">
        <v>0.67667821393013461</v>
      </c>
      <c r="E2489" s="17" t="s">
        <v>13</v>
      </c>
      <c r="F2489" s="49"/>
      <c r="G2489" s="17" t="s">
        <v>28</v>
      </c>
      <c r="H2489" s="17" t="s">
        <v>29</v>
      </c>
      <c r="I2489" s="17" t="s">
        <v>37</v>
      </c>
      <c r="J2489" s="17">
        <v>14.9</v>
      </c>
      <c r="K2489" s="17">
        <v>1</v>
      </c>
      <c r="L2489" s="17">
        <f t="shared" si="78"/>
        <v>14.9</v>
      </c>
      <c r="M2489" s="31" t="s">
        <v>18</v>
      </c>
    </row>
    <row r="2490" spans="1:13">
      <c r="A2490" s="66" t="s">
        <v>2572</v>
      </c>
      <c r="B2490" s="18">
        <v>44005</v>
      </c>
      <c r="C2490" s="17">
        <f t="shared" si="77"/>
        <v>2</v>
      </c>
      <c r="D2490" s="19">
        <v>0.56543854492700107</v>
      </c>
      <c r="E2490" s="17" t="s">
        <v>59</v>
      </c>
      <c r="F2490" s="17" t="s">
        <v>14</v>
      </c>
      <c r="G2490" s="17" t="s">
        <v>15</v>
      </c>
      <c r="H2490" s="17" t="s">
        <v>16</v>
      </c>
      <c r="I2490" s="17" t="s">
        <v>17</v>
      </c>
      <c r="J2490" s="17">
        <v>29.9</v>
      </c>
      <c r="K2490" s="17">
        <v>1</v>
      </c>
      <c r="L2490" s="17">
        <f t="shared" si="78"/>
        <v>29.9</v>
      </c>
      <c r="M2490" s="31" t="s">
        <v>24</v>
      </c>
    </row>
    <row r="2491" spans="1:13">
      <c r="A2491" s="66" t="s">
        <v>2573</v>
      </c>
      <c r="B2491" s="18">
        <v>44006</v>
      </c>
      <c r="C2491" s="17">
        <f t="shared" si="77"/>
        <v>2</v>
      </c>
      <c r="D2491" s="19">
        <v>0.65265683784198125</v>
      </c>
      <c r="E2491" s="17" t="s">
        <v>13</v>
      </c>
      <c r="F2491" s="17" t="s">
        <v>21</v>
      </c>
      <c r="G2491" s="17" t="s">
        <v>22</v>
      </c>
      <c r="H2491" s="17" t="s">
        <v>23</v>
      </c>
      <c r="I2491" s="17" t="s">
        <v>17</v>
      </c>
      <c r="J2491" s="17">
        <v>18.899999999999999</v>
      </c>
      <c r="K2491" s="17">
        <v>2</v>
      </c>
      <c r="L2491" s="17">
        <f t="shared" si="78"/>
        <v>37.799999999999997</v>
      </c>
      <c r="M2491" s="31" t="s">
        <v>24</v>
      </c>
    </row>
    <row r="2492" spans="1:13">
      <c r="A2492" s="66" t="s">
        <v>2574</v>
      </c>
      <c r="B2492" s="18">
        <v>44007</v>
      </c>
      <c r="C2492" s="17">
        <f t="shared" si="77"/>
        <v>2</v>
      </c>
      <c r="D2492" s="19">
        <v>0.6168605804293289</v>
      </c>
      <c r="E2492" s="17" t="s">
        <v>20</v>
      </c>
      <c r="F2492" s="17" t="s">
        <v>14</v>
      </c>
      <c r="G2492" s="17" t="s">
        <v>15</v>
      </c>
      <c r="H2492" s="17" t="s">
        <v>16</v>
      </c>
      <c r="I2492" s="17" t="s">
        <v>17</v>
      </c>
      <c r="J2492" s="17">
        <v>29.9</v>
      </c>
      <c r="K2492" s="17">
        <v>2</v>
      </c>
      <c r="L2492" s="17">
        <f t="shared" si="78"/>
        <v>59.8</v>
      </c>
      <c r="M2492" s="31" t="s">
        <v>24</v>
      </c>
    </row>
    <row r="2493" spans="1:13">
      <c r="A2493" s="66" t="s">
        <v>2575</v>
      </c>
      <c r="B2493" s="18">
        <v>44007</v>
      </c>
      <c r="C2493" s="17">
        <f t="shared" si="77"/>
        <v>2</v>
      </c>
      <c r="D2493" s="19">
        <v>0.65866516223229432</v>
      </c>
      <c r="E2493" s="17" t="s">
        <v>13</v>
      </c>
      <c r="F2493" s="17" t="s">
        <v>27</v>
      </c>
      <c r="G2493" s="17" t="s">
        <v>28</v>
      </c>
      <c r="H2493" s="17" t="s">
        <v>29</v>
      </c>
      <c r="I2493" s="17" t="s">
        <v>37</v>
      </c>
      <c r="J2493" s="17">
        <v>14.9</v>
      </c>
      <c r="K2493" s="17">
        <v>1</v>
      </c>
      <c r="L2493" s="17">
        <f t="shared" si="78"/>
        <v>14.9</v>
      </c>
      <c r="M2493" s="31" t="s">
        <v>24</v>
      </c>
    </row>
    <row r="2494" spans="1:13">
      <c r="A2494" s="66" t="s">
        <v>2576</v>
      </c>
      <c r="B2494" s="18">
        <v>44007</v>
      </c>
      <c r="C2494" s="17">
        <f t="shared" si="77"/>
        <v>2</v>
      </c>
      <c r="D2494" s="19">
        <v>0.71949972550860308</v>
      </c>
      <c r="E2494" s="17" t="s">
        <v>26</v>
      </c>
      <c r="F2494" s="17" t="s">
        <v>21</v>
      </c>
      <c r="G2494" s="17" t="s">
        <v>22</v>
      </c>
      <c r="H2494" s="17" t="s">
        <v>23</v>
      </c>
      <c r="I2494" s="17" t="s">
        <v>17</v>
      </c>
      <c r="J2494" s="17">
        <v>18.899999999999999</v>
      </c>
      <c r="K2494" s="17">
        <v>1</v>
      </c>
      <c r="L2494" s="17">
        <f t="shared" si="78"/>
        <v>18.899999999999999</v>
      </c>
      <c r="M2494" s="31" t="s">
        <v>38</v>
      </c>
    </row>
    <row r="2495" spans="1:13">
      <c r="A2495" s="66" t="s">
        <v>2577</v>
      </c>
      <c r="B2495" s="18">
        <v>44007</v>
      </c>
      <c r="C2495" s="17">
        <f t="shared" si="77"/>
        <v>2</v>
      </c>
      <c r="D2495" s="19">
        <v>0.47461988441841485</v>
      </c>
      <c r="E2495" s="17" t="s">
        <v>33</v>
      </c>
      <c r="F2495" s="17" t="s">
        <v>34</v>
      </c>
      <c r="G2495" s="48" t="s">
        <v>35</v>
      </c>
      <c r="H2495" s="48" t="s">
        <v>36</v>
      </c>
      <c r="I2495" s="17" t="s">
        <v>37</v>
      </c>
      <c r="J2495" s="17">
        <v>21</v>
      </c>
      <c r="K2495" s="17">
        <v>2</v>
      </c>
      <c r="L2495" s="17">
        <f t="shared" si="78"/>
        <v>42</v>
      </c>
      <c r="M2495" s="31" t="s">
        <v>24</v>
      </c>
    </row>
    <row r="2496" spans="1:13">
      <c r="A2496" s="66" t="s">
        <v>2578</v>
      </c>
      <c r="B2496" s="18">
        <v>44007</v>
      </c>
      <c r="C2496" s="17">
        <f t="shared" si="77"/>
        <v>2</v>
      </c>
      <c r="D2496" s="19">
        <v>0.60758579154784398</v>
      </c>
      <c r="E2496" s="17" t="s">
        <v>26</v>
      </c>
      <c r="F2496" s="17" t="s">
        <v>47</v>
      </c>
      <c r="G2496" s="17" t="s">
        <v>48</v>
      </c>
      <c r="H2496" s="48" t="s">
        <v>77</v>
      </c>
      <c r="I2496" s="17" t="s">
        <v>17</v>
      </c>
      <c r="J2496" s="17">
        <v>7.9</v>
      </c>
      <c r="K2496" s="17">
        <v>1</v>
      </c>
      <c r="L2496" s="17">
        <f t="shared" si="78"/>
        <v>7.9</v>
      </c>
      <c r="M2496" s="31" t="s">
        <v>24</v>
      </c>
    </row>
    <row r="2497" spans="1:13">
      <c r="A2497" s="66" t="s">
        <v>2579</v>
      </c>
      <c r="B2497" s="18">
        <v>44008</v>
      </c>
      <c r="C2497" s="17">
        <f t="shared" si="77"/>
        <v>2</v>
      </c>
      <c r="D2497" s="19">
        <v>0.73100308390049484</v>
      </c>
      <c r="E2497" s="17" t="s">
        <v>20</v>
      </c>
      <c r="F2497" s="17" t="s">
        <v>47</v>
      </c>
      <c r="G2497" s="17" t="s">
        <v>48</v>
      </c>
      <c r="H2497" s="48" t="s">
        <v>77</v>
      </c>
      <c r="I2497" s="17" t="s">
        <v>17</v>
      </c>
      <c r="J2497" s="17">
        <v>7.9</v>
      </c>
      <c r="K2497" s="17">
        <v>1</v>
      </c>
      <c r="L2497" s="17">
        <f t="shared" si="78"/>
        <v>7.9</v>
      </c>
      <c r="M2497" s="31" t="s">
        <v>24</v>
      </c>
    </row>
    <row r="2498" spans="1:13">
      <c r="A2498" s="66" t="s">
        <v>2580</v>
      </c>
      <c r="B2498" s="18">
        <v>44008</v>
      </c>
      <c r="C2498" s="17">
        <f t="shared" si="77"/>
        <v>2</v>
      </c>
      <c r="D2498" s="19">
        <v>0.70456955689955969</v>
      </c>
      <c r="E2498" s="17" t="s">
        <v>26</v>
      </c>
      <c r="F2498" s="17" t="s">
        <v>21</v>
      </c>
      <c r="G2498" s="17" t="s">
        <v>22</v>
      </c>
      <c r="H2498" s="17" t="s">
        <v>23</v>
      </c>
      <c r="I2498" s="17" t="s">
        <v>17</v>
      </c>
      <c r="J2498" s="17">
        <v>18.899999999999999</v>
      </c>
      <c r="K2498" s="17">
        <v>1</v>
      </c>
      <c r="L2498" s="17">
        <f t="shared" si="78"/>
        <v>18.899999999999999</v>
      </c>
      <c r="M2498" s="31" t="s">
        <v>24</v>
      </c>
    </row>
    <row r="2499" spans="1:13">
      <c r="A2499" s="66" t="s">
        <v>2581</v>
      </c>
      <c r="B2499" s="18">
        <v>44008</v>
      </c>
      <c r="C2499" s="17">
        <f t="shared" ref="C2499:C2562" si="79">INT((MONTH(B2499)-1)/3)+1</f>
        <v>2</v>
      </c>
      <c r="D2499" s="19">
        <v>0.67220212958076142</v>
      </c>
      <c r="E2499" s="17" t="s">
        <v>26</v>
      </c>
      <c r="F2499" s="17" t="s">
        <v>27</v>
      </c>
      <c r="G2499" s="17" t="s">
        <v>28</v>
      </c>
      <c r="H2499" s="17" t="s">
        <v>29</v>
      </c>
      <c r="I2499" s="17" t="s">
        <v>37</v>
      </c>
      <c r="J2499" s="17">
        <v>14.9</v>
      </c>
      <c r="K2499" s="17">
        <v>1</v>
      </c>
      <c r="L2499" s="17">
        <f t="shared" si="78"/>
        <v>14.9</v>
      </c>
      <c r="M2499" s="31" t="s">
        <v>24</v>
      </c>
    </row>
    <row r="2500" spans="1:13">
      <c r="A2500" s="66" t="s">
        <v>2582</v>
      </c>
      <c r="B2500" s="18">
        <v>44009</v>
      </c>
      <c r="C2500" s="17">
        <f t="shared" si="79"/>
        <v>2</v>
      </c>
      <c r="D2500" s="19">
        <v>0.68331420018723255</v>
      </c>
      <c r="E2500" s="17" t="s">
        <v>26</v>
      </c>
      <c r="F2500" s="17" t="s">
        <v>47</v>
      </c>
      <c r="G2500" s="17" t="s">
        <v>48</v>
      </c>
      <c r="H2500" s="48" t="s">
        <v>77</v>
      </c>
      <c r="I2500" s="17" t="s">
        <v>17</v>
      </c>
      <c r="J2500" s="17">
        <v>7.9</v>
      </c>
      <c r="K2500" s="17">
        <v>2</v>
      </c>
      <c r="L2500" s="17">
        <f t="shared" si="78"/>
        <v>15.8</v>
      </c>
      <c r="M2500" s="31" t="s">
        <v>24</v>
      </c>
    </row>
    <row r="2501" spans="1:13">
      <c r="A2501" s="66" t="s">
        <v>2583</v>
      </c>
      <c r="B2501" s="18">
        <v>44009</v>
      </c>
      <c r="C2501" s="17">
        <f t="shared" si="79"/>
        <v>2</v>
      </c>
      <c r="D2501" s="19">
        <v>0.71469255119756858</v>
      </c>
      <c r="E2501" s="17" t="s">
        <v>13</v>
      </c>
      <c r="F2501" s="17" t="s">
        <v>82</v>
      </c>
      <c r="G2501" s="17" t="s">
        <v>83</v>
      </c>
      <c r="H2501" s="48" t="s">
        <v>84</v>
      </c>
      <c r="I2501" s="17" t="s">
        <v>37</v>
      </c>
      <c r="J2501" s="17">
        <v>9.8000000000000007</v>
      </c>
      <c r="K2501" s="17">
        <v>1</v>
      </c>
      <c r="L2501" s="17">
        <f t="shared" ref="L2501:L2564" si="80">J2501*K2501</f>
        <v>9.8000000000000007</v>
      </c>
      <c r="M2501" s="31" t="s">
        <v>24</v>
      </c>
    </row>
    <row r="2502" spans="1:13">
      <c r="A2502" s="66" t="s">
        <v>2584</v>
      </c>
      <c r="B2502" s="18">
        <v>44010</v>
      </c>
      <c r="C2502" s="17">
        <f t="shared" si="79"/>
        <v>2</v>
      </c>
      <c r="D2502" s="19">
        <v>0.4313971378201687</v>
      </c>
      <c r="E2502" s="17" t="s">
        <v>33</v>
      </c>
      <c r="F2502" s="17" t="s">
        <v>34</v>
      </c>
      <c r="G2502" s="48" t="s">
        <v>35</v>
      </c>
      <c r="H2502" s="48" t="s">
        <v>36</v>
      </c>
      <c r="I2502" s="17" t="s">
        <v>37</v>
      </c>
      <c r="J2502" s="17">
        <v>21</v>
      </c>
      <c r="K2502" s="17">
        <v>2</v>
      </c>
      <c r="L2502" s="17">
        <f t="shared" si="80"/>
        <v>42</v>
      </c>
      <c r="M2502" s="31" t="s">
        <v>24</v>
      </c>
    </row>
    <row r="2503" spans="1:13">
      <c r="A2503" s="66" t="s">
        <v>2585</v>
      </c>
      <c r="B2503" s="18">
        <v>44010</v>
      </c>
      <c r="C2503" s="17">
        <f t="shared" si="79"/>
        <v>2</v>
      </c>
      <c r="D2503" s="19">
        <v>0.74067959899943969</v>
      </c>
      <c r="E2503" s="17" t="s">
        <v>59</v>
      </c>
      <c r="F2503" s="17" t="s">
        <v>82</v>
      </c>
      <c r="G2503" s="17" t="s">
        <v>83</v>
      </c>
      <c r="H2503" s="48" t="s">
        <v>84</v>
      </c>
      <c r="I2503" s="17" t="s">
        <v>37</v>
      </c>
      <c r="J2503" s="17">
        <v>9.8000000000000007</v>
      </c>
      <c r="K2503" s="17">
        <v>1</v>
      </c>
      <c r="L2503" s="17">
        <f t="shared" si="80"/>
        <v>9.8000000000000007</v>
      </c>
      <c r="M2503" s="31" t="s">
        <v>24</v>
      </c>
    </row>
    <row r="2504" spans="1:13">
      <c r="A2504" s="66" t="s">
        <v>2586</v>
      </c>
      <c r="B2504" s="18">
        <v>44010</v>
      </c>
      <c r="C2504" s="17">
        <f t="shared" si="79"/>
        <v>2</v>
      </c>
      <c r="D2504" s="19">
        <v>0.50103925853947118</v>
      </c>
      <c r="E2504" s="17" t="s">
        <v>59</v>
      </c>
      <c r="F2504" s="17" t="s">
        <v>14</v>
      </c>
      <c r="G2504" s="17" t="s">
        <v>15</v>
      </c>
      <c r="H2504" s="17" t="s">
        <v>16</v>
      </c>
      <c r="I2504" s="17" t="s">
        <v>17</v>
      </c>
      <c r="J2504" s="17">
        <v>29.9</v>
      </c>
      <c r="K2504" s="17">
        <v>1</v>
      </c>
      <c r="L2504" s="17">
        <f t="shared" si="80"/>
        <v>29.9</v>
      </c>
      <c r="M2504" s="31" t="s">
        <v>43</v>
      </c>
    </row>
    <row r="2505" spans="1:13">
      <c r="A2505" s="66" t="s">
        <v>2587</v>
      </c>
      <c r="B2505" s="18">
        <v>44010</v>
      </c>
      <c r="C2505" s="17">
        <f t="shared" si="79"/>
        <v>2</v>
      </c>
      <c r="D2505" s="19">
        <v>0.54003006152051358</v>
      </c>
      <c r="E2505" s="17" t="s">
        <v>20</v>
      </c>
      <c r="F2505" s="17" t="s">
        <v>21</v>
      </c>
      <c r="G2505" s="17" t="s">
        <v>22</v>
      </c>
      <c r="H2505" s="17" t="s">
        <v>23</v>
      </c>
      <c r="I2505" s="17" t="s">
        <v>17</v>
      </c>
      <c r="J2505" s="17">
        <v>18.899999999999999</v>
      </c>
      <c r="K2505" s="17">
        <v>1</v>
      </c>
      <c r="L2505" s="17">
        <f t="shared" si="80"/>
        <v>18.899999999999999</v>
      </c>
      <c r="M2505" s="31" t="s">
        <v>38</v>
      </c>
    </row>
    <row r="2506" spans="1:13">
      <c r="A2506" s="66" t="s">
        <v>2588</v>
      </c>
      <c r="B2506" s="18">
        <v>44011</v>
      </c>
      <c r="C2506" s="17">
        <f t="shared" si="79"/>
        <v>2</v>
      </c>
      <c r="D2506" s="19">
        <v>0.50365645831178985</v>
      </c>
      <c r="E2506" s="17" t="s">
        <v>26</v>
      </c>
      <c r="F2506" s="17" t="s">
        <v>82</v>
      </c>
      <c r="G2506" s="17" t="s">
        <v>83</v>
      </c>
      <c r="H2506" s="48" t="s">
        <v>84</v>
      </c>
      <c r="I2506" s="17" t="s">
        <v>37</v>
      </c>
      <c r="J2506" s="17">
        <v>9.8000000000000007</v>
      </c>
      <c r="K2506" s="17">
        <v>2</v>
      </c>
      <c r="L2506" s="17">
        <f t="shared" si="80"/>
        <v>19.600000000000001</v>
      </c>
      <c r="M2506" s="31" t="s">
        <v>38</v>
      </c>
    </row>
    <row r="2507" spans="1:13">
      <c r="A2507" s="66" t="s">
        <v>2589</v>
      </c>
      <c r="B2507" s="18">
        <v>44011</v>
      </c>
      <c r="C2507" s="17">
        <f t="shared" si="79"/>
        <v>2</v>
      </c>
      <c r="D2507" s="19">
        <v>0.41833707026454703</v>
      </c>
      <c r="E2507" s="17" t="s">
        <v>20</v>
      </c>
      <c r="F2507" s="17" t="s">
        <v>14</v>
      </c>
      <c r="G2507" s="17" t="s">
        <v>15</v>
      </c>
      <c r="H2507" s="17" t="s">
        <v>16</v>
      </c>
      <c r="I2507" s="17" t="s">
        <v>17</v>
      </c>
      <c r="J2507" s="17">
        <v>29.9</v>
      </c>
      <c r="K2507" s="17">
        <v>1</v>
      </c>
      <c r="L2507" s="17">
        <f t="shared" si="80"/>
        <v>29.9</v>
      </c>
      <c r="M2507" s="31" t="s">
        <v>24</v>
      </c>
    </row>
    <row r="2508" spans="1:13">
      <c r="A2508" s="66" t="s">
        <v>2590</v>
      </c>
      <c r="B2508" s="18">
        <v>44011</v>
      </c>
      <c r="C2508" s="17">
        <f t="shared" si="79"/>
        <v>2</v>
      </c>
      <c r="D2508" s="19">
        <v>0.43942037714333537</v>
      </c>
      <c r="E2508" s="17" t="s">
        <v>33</v>
      </c>
      <c r="F2508" s="17" t="s">
        <v>34</v>
      </c>
      <c r="G2508" s="48" t="s">
        <v>35</v>
      </c>
      <c r="H2508" s="48" t="s">
        <v>36</v>
      </c>
      <c r="I2508" s="17" t="s">
        <v>37</v>
      </c>
      <c r="J2508" s="17">
        <v>21</v>
      </c>
      <c r="K2508" s="17">
        <v>1</v>
      </c>
      <c r="L2508" s="17">
        <f t="shared" si="80"/>
        <v>21</v>
      </c>
      <c r="M2508" s="31" t="s">
        <v>43</v>
      </c>
    </row>
    <row r="2509" spans="1:13">
      <c r="A2509" s="66" t="s">
        <v>2591</v>
      </c>
      <c r="B2509" s="18">
        <v>44011</v>
      </c>
      <c r="C2509" s="17">
        <f t="shared" si="79"/>
        <v>2</v>
      </c>
      <c r="D2509" s="19">
        <v>0.56823742923258824</v>
      </c>
      <c r="E2509" s="17" t="s">
        <v>59</v>
      </c>
      <c r="F2509" s="17" t="s">
        <v>21</v>
      </c>
      <c r="G2509" s="17" t="s">
        <v>22</v>
      </c>
      <c r="H2509" s="17" t="s">
        <v>23</v>
      </c>
      <c r="I2509" s="17" t="s">
        <v>17</v>
      </c>
      <c r="J2509" s="17">
        <v>18.899999999999999</v>
      </c>
      <c r="K2509" s="17">
        <v>2</v>
      </c>
      <c r="L2509" s="17">
        <f t="shared" si="80"/>
        <v>37.799999999999997</v>
      </c>
      <c r="M2509" s="31" t="s">
        <v>24</v>
      </c>
    </row>
    <row r="2510" spans="1:13">
      <c r="A2510" s="66" t="s">
        <v>2592</v>
      </c>
      <c r="B2510" s="18">
        <v>44012</v>
      </c>
      <c r="C2510" s="17">
        <f t="shared" si="79"/>
        <v>2</v>
      </c>
      <c r="D2510" s="19">
        <v>0.46375606750698001</v>
      </c>
      <c r="E2510" s="17" t="s">
        <v>33</v>
      </c>
      <c r="F2510" s="17" t="s">
        <v>21</v>
      </c>
      <c r="G2510" s="17" t="s">
        <v>22</v>
      </c>
      <c r="H2510" s="17" t="s">
        <v>23</v>
      </c>
      <c r="I2510" s="17" t="s">
        <v>17</v>
      </c>
      <c r="J2510" s="17">
        <v>18.899999999999999</v>
      </c>
      <c r="K2510" s="17">
        <v>2</v>
      </c>
      <c r="L2510" s="17">
        <f t="shared" si="80"/>
        <v>37.799999999999997</v>
      </c>
      <c r="M2510" s="31" t="s">
        <v>24</v>
      </c>
    </row>
    <row r="2511" spans="1:13">
      <c r="A2511" s="66" t="s">
        <v>2593</v>
      </c>
      <c r="B2511" s="18">
        <v>44012</v>
      </c>
      <c r="C2511" s="17">
        <f t="shared" si="79"/>
        <v>2</v>
      </c>
      <c r="D2511" s="19">
        <v>0.61127052309059215</v>
      </c>
      <c r="E2511" s="17" t="s">
        <v>20</v>
      </c>
      <c r="F2511" s="17" t="s">
        <v>47</v>
      </c>
      <c r="G2511" s="17" t="s">
        <v>48</v>
      </c>
      <c r="H2511" s="48" t="s">
        <v>77</v>
      </c>
      <c r="I2511" s="17" t="s">
        <v>17</v>
      </c>
      <c r="J2511" s="17">
        <v>7.9</v>
      </c>
      <c r="K2511" s="17">
        <v>1</v>
      </c>
      <c r="L2511" s="17">
        <f t="shared" si="80"/>
        <v>7.9</v>
      </c>
      <c r="M2511" s="31" t="s">
        <v>24</v>
      </c>
    </row>
    <row r="2512" spans="1:13">
      <c r="A2512" s="66" t="s">
        <v>2594</v>
      </c>
      <c r="B2512" s="18">
        <v>44012</v>
      </c>
      <c r="C2512" s="17">
        <f t="shared" si="79"/>
        <v>2</v>
      </c>
      <c r="D2512" s="19">
        <v>0.67512148340828126</v>
      </c>
      <c r="E2512" s="17" t="s">
        <v>33</v>
      </c>
      <c r="F2512" s="17" t="s">
        <v>14</v>
      </c>
      <c r="G2512" s="17" t="s">
        <v>15</v>
      </c>
      <c r="H2512" s="17" t="s">
        <v>16</v>
      </c>
      <c r="I2512" s="17" t="s">
        <v>17</v>
      </c>
      <c r="J2512" s="17">
        <v>29.9</v>
      </c>
      <c r="K2512" s="17">
        <v>1</v>
      </c>
      <c r="L2512" s="17">
        <f t="shared" si="80"/>
        <v>29.9</v>
      </c>
      <c r="M2512" s="31" t="s">
        <v>24</v>
      </c>
    </row>
    <row r="2513" spans="1:13">
      <c r="A2513" s="66" t="s">
        <v>2595</v>
      </c>
      <c r="B2513" s="18">
        <v>44013</v>
      </c>
      <c r="C2513" s="17">
        <f t="shared" si="79"/>
        <v>3</v>
      </c>
      <c r="D2513" s="19">
        <v>0.67695868251612423</v>
      </c>
      <c r="E2513" s="17" t="s">
        <v>26</v>
      </c>
      <c r="F2513" s="17" t="s">
        <v>21</v>
      </c>
      <c r="G2513" s="17" t="s">
        <v>22</v>
      </c>
      <c r="H2513" s="17" t="s">
        <v>23</v>
      </c>
      <c r="I2513" s="17" t="s">
        <v>17</v>
      </c>
      <c r="J2513" s="17">
        <v>18.899999999999999</v>
      </c>
      <c r="K2513" s="17">
        <v>1</v>
      </c>
      <c r="L2513" s="17">
        <f t="shared" si="80"/>
        <v>18.899999999999999</v>
      </c>
      <c r="M2513" s="31" t="s">
        <v>24</v>
      </c>
    </row>
    <row r="2514" spans="1:13">
      <c r="A2514" s="66" t="s">
        <v>2596</v>
      </c>
      <c r="B2514" s="18">
        <v>44013</v>
      </c>
      <c r="C2514" s="17">
        <f t="shared" si="79"/>
        <v>3</v>
      </c>
      <c r="D2514" s="19">
        <v>0.71334048588017607</v>
      </c>
      <c r="E2514" s="17" t="s">
        <v>59</v>
      </c>
      <c r="F2514" s="17" t="s">
        <v>82</v>
      </c>
      <c r="G2514" s="17" t="s">
        <v>83</v>
      </c>
      <c r="H2514" s="48" t="s">
        <v>84</v>
      </c>
      <c r="I2514" s="17" t="s">
        <v>37</v>
      </c>
      <c r="J2514" s="17">
        <v>9.8000000000000007</v>
      </c>
      <c r="K2514" s="17">
        <v>1</v>
      </c>
      <c r="L2514" s="17">
        <f t="shared" si="80"/>
        <v>9.8000000000000007</v>
      </c>
      <c r="M2514" s="31" t="s">
        <v>24</v>
      </c>
    </row>
    <row r="2515" spans="1:13">
      <c r="A2515" s="66" t="s">
        <v>2597</v>
      </c>
      <c r="B2515" s="18">
        <v>44013</v>
      </c>
      <c r="C2515" s="17">
        <f t="shared" si="79"/>
        <v>3</v>
      </c>
      <c r="D2515" s="19">
        <v>0.49069213911086867</v>
      </c>
      <c r="E2515" s="17" t="s">
        <v>13</v>
      </c>
      <c r="F2515" s="17" t="s">
        <v>47</v>
      </c>
      <c r="G2515" s="17" t="s">
        <v>48</v>
      </c>
      <c r="H2515" s="48" t="s">
        <v>77</v>
      </c>
      <c r="I2515" s="17" t="s">
        <v>17</v>
      </c>
      <c r="J2515" s="17">
        <v>7.9</v>
      </c>
      <c r="K2515" s="17">
        <v>1</v>
      </c>
      <c r="L2515" s="17">
        <f t="shared" si="80"/>
        <v>7.9</v>
      </c>
      <c r="M2515" s="31" t="s">
        <v>24</v>
      </c>
    </row>
    <row r="2516" spans="1:13">
      <c r="A2516" s="66" t="s">
        <v>2598</v>
      </c>
      <c r="B2516" s="18">
        <v>44013</v>
      </c>
      <c r="C2516" s="17">
        <f t="shared" si="79"/>
        <v>3</v>
      </c>
      <c r="D2516" s="19">
        <v>0.59936956913947959</v>
      </c>
      <c r="E2516" s="17" t="s">
        <v>20</v>
      </c>
      <c r="F2516" s="17" t="s">
        <v>21</v>
      </c>
      <c r="G2516" s="17" t="s">
        <v>22</v>
      </c>
      <c r="H2516" s="17" t="s">
        <v>23</v>
      </c>
      <c r="I2516" s="17" t="s">
        <v>17</v>
      </c>
      <c r="J2516" s="17">
        <v>18.899999999999999</v>
      </c>
      <c r="K2516" s="17">
        <v>1</v>
      </c>
      <c r="L2516" s="17">
        <f t="shared" si="80"/>
        <v>18.899999999999999</v>
      </c>
      <c r="M2516" s="31" t="s">
        <v>24</v>
      </c>
    </row>
    <row r="2517" spans="1:13">
      <c r="A2517" s="66" t="s">
        <v>2599</v>
      </c>
      <c r="B2517" s="18">
        <v>44014</v>
      </c>
      <c r="C2517" s="17">
        <f t="shared" si="79"/>
        <v>3</v>
      </c>
      <c r="D2517" s="19">
        <v>0.59884109399514429</v>
      </c>
      <c r="E2517" s="17" t="s">
        <v>26</v>
      </c>
      <c r="F2517" s="17" t="s">
        <v>14</v>
      </c>
      <c r="G2517" s="17" t="s">
        <v>15</v>
      </c>
      <c r="H2517" s="17" t="s">
        <v>16</v>
      </c>
      <c r="I2517" s="17" t="s">
        <v>17</v>
      </c>
      <c r="J2517" s="17">
        <v>29.9</v>
      </c>
      <c r="K2517" s="17">
        <v>1</v>
      </c>
      <c r="L2517" s="17">
        <f t="shared" si="80"/>
        <v>29.9</v>
      </c>
      <c r="M2517" s="31" t="s">
        <v>24</v>
      </c>
    </row>
    <row r="2518" spans="1:13">
      <c r="A2518" s="66" t="s">
        <v>2600</v>
      </c>
      <c r="B2518" s="18">
        <v>44015</v>
      </c>
      <c r="C2518" s="17">
        <f t="shared" si="79"/>
        <v>3</v>
      </c>
      <c r="D2518" s="19">
        <v>0.54736110135180327</v>
      </c>
      <c r="E2518" s="17" t="s">
        <v>1135</v>
      </c>
      <c r="F2518" s="17" t="s">
        <v>34</v>
      </c>
      <c r="G2518" s="48" t="s">
        <v>35</v>
      </c>
      <c r="H2518" s="48" t="s">
        <v>36</v>
      </c>
      <c r="I2518" s="17" t="s">
        <v>37</v>
      </c>
      <c r="J2518" s="17">
        <v>21</v>
      </c>
      <c r="K2518" s="17">
        <v>1</v>
      </c>
      <c r="L2518" s="17">
        <f t="shared" si="80"/>
        <v>21</v>
      </c>
      <c r="M2518" s="31" t="s">
        <v>24</v>
      </c>
    </row>
    <row r="2519" spans="1:13">
      <c r="A2519" s="66" t="s">
        <v>2601</v>
      </c>
      <c r="B2519" s="18">
        <v>44015</v>
      </c>
      <c r="C2519" s="17">
        <f t="shared" si="79"/>
        <v>3</v>
      </c>
      <c r="D2519" s="19">
        <v>0.72418941073373999</v>
      </c>
      <c r="E2519" s="17" t="s">
        <v>59</v>
      </c>
      <c r="F2519" s="17" t="s">
        <v>21</v>
      </c>
      <c r="G2519" s="17" t="s">
        <v>22</v>
      </c>
      <c r="H2519" s="17" t="s">
        <v>23</v>
      </c>
      <c r="I2519" s="17" t="s">
        <v>17</v>
      </c>
      <c r="J2519" s="17">
        <v>18.899999999999999</v>
      </c>
      <c r="K2519" s="17">
        <v>1</v>
      </c>
      <c r="L2519" s="17">
        <f t="shared" si="80"/>
        <v>18.899999999999999</v>
      </c>
      <c r="M2519" s="31" t="s">
        <v>24</v>
      </c>
    </row>
    <row r="2520" spans="1:13">
      <c r="A2520" s="66" t="s">
        <v>2602</v>
      </c>
      <c r="B2520" s="18">
        <v>44015</v>
      </c>
      <c r="C2520" s="17">
        <f t="shared" si="79"/>
        <v>3</v>
      </c>
      <c r="D2520" s="19">
        <v>0.4175194669552923</v>
      </c>
      <c r="E2520" s="17" t="s">
        <v>20</v>
      </c>
      <c r="F2520" s="17" t="s">
        <v>47</v>
      </c>
      <c r="G2520" s="17" t="s">
        <v>48</v>
      </c>
      <c r="H2520" s="48" t="s">
        <v>77</v>
      </c>
      <c r="I2520" s="17" t="s">
        <v>17</v>
      </c>
      <c r="J2520" s="17">
        <v>7.9</v>
      </c>
      <c r="K2520" s="17">
        <v>2</v>
      </c>
      <c r="L2520" s="17">
        <f t="shared" si="80"/>
        <v>15.8</v>
      </c>
      <c r="M2520" s="31" t="s">
        <v>24</v>
      </c>
    </row>
    <row r="2521" spans="1:13">
      <c r="A2521" s="66" t="s">
        <v>2603</v>
      </c>
      <c r="B2521" s="18">
        <v>44015</v>
      </c>
      <c r="C2521" s="17">
        <f t="shared" si="79"/>
        <v>3</v>
      </c>
      <c r="D2521" s="19">
        <v>0.45014223118007385</v>
      </c>
      <c r="E2521" s="17" t="s">
        <v>33</v>
      </c>
      <c r="F2521" s="17" t="s">
        <v>14</v>
      </c>
      <c r="G2521" s="17" t="s">
        <v>15</v>
      </c>
      <c r="H2521" s="17" t="s">
        <v>16</v>
      </c>
      <c r="I2521" s="17" t="s">
        <v>17</v>
      </c>
      <c r="J2521" s="17">
        <v>29.9</v>
      </c>
      <c r="K2521" s="17">
        <v>2</v>
      </c>
      <c r="L2521" s="17">
        <f t="shared" si="80"/>
        <v>59.8</v>
      </c>
      <c r="M2521" s="31" t="s">
        <v>43</v>
      </c>
    </row>
    <row r="2522" spans="1:13">
      <c r="A2522" s="66" t="s">
        <v>2604</v>
      </c>
      <c r="B2522" s="18">
        <v>44016</v>
      </c>
      <c r="C2522" s="17">
        <f t="shared" si="79"/>
        <v>3</v>
      </c>
      <c r="D2522" s="19">
        <v>0.46606348514521467</v>
      </c>
      <c r="E2522" s="17" t="s">
        <v>33</v>
      </c>
      <c r="F2522" s="17" t="s">
        <v>27</v>
      </c>
      <c r="G2522" s="17" t="s">
        <v>28</v>
      </c>
      <c r="H2522" s="17" t="s">
        <v>29</v>
      </c>
      <c r="I2522" s="17" t="s">
        <v>37</v>
      </c>
      <c r="J2522" s="17">
        <v>14.9</v>
      </c>
      <c r="K2522" s="17">
        <v>2</v>
      </c>
      <c r="L2522" s="17">
        <f t="shared" si="80"/>
        <v>29.8</v>
      </c>
      <c r="M2522" s="31" t="s">
        <v>24</v>
      </c>
    </row>
    <row r="2523" spans="1:13">
      <c r="A2523" s="66" t="s">
        <v>2605</v>
      </c>
      <c r="B2523" s="18">
        <v>44016</v>
      </c>
      <c r="C2523" s="17">
        <f t="shared" si="79"/>
        <v>3</v>
      </c>
      <c r="D2523" s="19">
        <v>0.66523860749228247</v>
      </c>
      <c r="E2523" s="17" t="s">
        <v>26</v>
      </c>
      <c r="F2523" s="17" t="s">
        <v>27</v>
      </c>
      <c r="G2523" s="17" t="s">
        <v>28</v>
      </c>
      <c r="H2523" s="17" t="s">
        <v>29</v>
      </c>
      <c r="I2523" s="17" t="s">
        <v>37</v>
      </c>
      <c r="J2523" s="17">
        <v>14.9</v>
      </c>
      <c r="K2523" s="17">
        <v>2</v>
      </c>
      <c r="L2523" s="17">
        <f t="shared" si="80"/>
        <v>29.8</v>
      </c>
      <c r="M2523" s="31" t="s">
        <v>24</v>
      </c>
    </row>
    <row r="2524" spans="1:13">
      <c r="A2524" s="66" t="s">
        <v>2606</v>
      </c>
      <c r="B2524" s="18">
        <v>44017</v>
      </c>
      <c r="C2524" s="17">
        <f t="shared" si="79"/>
        <v>3</v>
      </c>
      <c r="D2524" s="19">
        <v>0.69161989241088717</v>
      </c>
      <c r="E2524" s="17" t="s">
        <v>59</v>
      </c>
      <c r="F2524" s="17" t="s">
        <v>34</v>
      </c>
      <c r="G2524" s="48" t="s">
        <v>35</v>
      </c>
      <c r="H2524" s="48" t="s">
        <v>36</v>
      </c>
      <c r="I2524" s="17" t="s">
        <v>37</v>
      </c>
      <c r="J2524" s="17">
        <v>21</v>
      </c>
      <c r="K2524" s="17">
        <v>1</v>
      </c>
      <c r="L2524" s="17">
        <f t="shared" si="80"/>
        <v>21</v>
      </c>
      <c r="M2524" s="31" t="s">
        <v>38</v>
      </c>
    </row>
    <row r="2525" spans="1:13">
      <c r="A2525" s="66" t="s">
        <v>2607</v>
      </c>
      <c r="B2525" s="18">
        <v>44017</v>
      </c>
      <c r="C2525" s="17">
        <f t="shared" si="79"/>
        <v>3</v>
      </c>
      <c r="D2525" s="19">
        <v>0.54357505595306743</v>
      </c>
      <c r="E2525" s="17" t="s">
        <v>59</v>
      </c>
      <c r="F2525" s="17" t="s">
        <v>21</v>
      </c>
      <c r="G2525" s="17" t="s">
        <v>22</v>
      </c>
      <c r="H2525" s="17" t="s">
        <v>23</v>
      </c>
      <c r="I2525" s="17" t="s">
        <v>17</v>
      </c>
      <c r="J2525" s="17">
        <v>18.899999999999999</v>
      </c>
      <c r="K2525" s="17">
        <v>2</v>
      </c>
      <c r="L2525" s="17">
        <f t="shared" si="80"/>
        <v>37.799999999999997</v>
      </c>
      <c r="M2525" s="31" t="s">
        <v>43</v>
      </c>
    </row>
    <row r="2526" spans="1:13">
      <c r="A2526" s="66" t="s">
        <v>2608</v>
      </c>
      <c r="B2526" s="18">
        <v>44017</v>
      </c>
      <c r="C2526" s="17">
        <f t="shared" si="79"/>
        <v>3</v>
      </c>
      <c r="D2526" s="19">
        <v>0.5275294397675836</v>
      </c>
      <c r="E2526" s="17" t="s">
        <v>26</v>
      </c>
      <c r="F2526" s="17" t="s">
        <v>34</v>
      </c>
      <c r="G2526" s="48" t="s">
        <v>35</v>
      </c>
      <c r="H2526" s="48" t="s">
        <v>36</v>
      </c>
      <c r="I2526" s="17" t="s">
        <v>37</v>
      </c>
      <c r="J2526" s="17">
        <v>21</v>
      </c>
      <c r="K2526" s="17">
        <v>1</v>
      </c>
      <c r="L2526" s="17">
        <f t="shared" si="80"/>
        <v>21</v>
      </c>
      <c r="M2526" s="31" t="s">
        <v>24</v>
      </c>
    </row>
    <row r="2527" spans="1:13">
      <c r="A2527" s="66" t="s">
        <v>2609</v>
      </c>
      <c r="B2527" s="18">
        <v>44017</v>
      </c>
      <c r="C2527" s="17">
        <f t="shared" si="79"/>
        <v>3</v>
      </c>
      <c r="D2527" s="19">
        <v>0.5263659778262586</v>
      </c>
      <c r="E2527" s="17" t="s">
        <v>33</v>
      </c>
      <c r="F2527" s="17" t="s">
        <v>21</v>
      </c>
      <c r="G2527" s="17" t="s">
        <v>22</v>
      </c>
      <c r="H2527" s="17" t="s">
        <v>23</v>
      </c>
      <c r="I2527" s="17" t="s">
        <v>17</v>
      </c>
      <c r="J2527" s="17">
        <v>18.899999999999999</v>
      </c>
      <c r="K2527" s="17">
        <v>1</v>
      </c>
      <c r="L2527" s="17">
        <f t="shared" si="80"/>
        <v>18.899999999999999</v>
      </c>
      <c r="M2527" s="31" t="s">
        <v>24</v>
      </c>
    </row>
    <row r="2528" spans="1:13">
      <c r="A2528" s="66" t="s">
        <v>2610</v>
      </c>
      <c r="B2528" s="18">
        <v>44018</v>
      </c>
      <c r="C2528" s="17">
        <f t="shared" si="79"/>
        <v>3</v>
      </c>
      <c r="D2528" s="19">
        <v>0.72866493635753415</v>
      </c>
      <c r="E2528" s="17" t="s">
        <v>26</v>
      </c>
      <c r="F2528" s="17" t="s">
        <v>21</v>
      </c>
      <c r="G2528" s="17" t="s">
        <v>22</v>
      </c>
      <c r="H2528" s="17" t="s">
        <v>23</v>
      </c>
      <c r="I2528" s="17" t="s">
        <v>17</v>
      </c>
      <c r="J2528" s="17">
        <v>18.899999999999999</v>
      </c>
      <c r="K2528" s="17">
        <v>2</v>
      </c>
      <c r="L2528" s="17">
        <f t="shared" si="80"/>
        <v>37.799999999999997</v>
      </c>
      <c r="M2528" s="31" t="s">
        <v>24</v>
      </c>
    </row>
    <row r="2529" spans="1:13">
      <c r="A2529" s="66" t="s">
        <v>2611</v>
      </c>
      <c r="B2529" s="18">
        <v>44018</v>
      </c>
      <c r="C2529" s="17">
        <f t="shared" si="79"/>
        <v>3</v>
      </c>
      <c r="D2529" s="19">
        <v>0.6163008521166834</v>
      </c>
      <c r="E2529" s="17" t="s">
        <v>20</v>
      </c>
      <c r="F2529" s="17" t="s">
        <v>47</v>
      </c>
      <c r="G2529" s="17" t="s">
        <v>48</v>
      </c>
      <c r="H2529" s="48" t="s">
        <v>77</v>
      </c>
      <c r="I2529" s="17" t="s">
        <v>17</v>
      </c>
      <c r="J2529" s="17">
        <v>7.9</v>
      </c>
      <c r="K2529" s="17">
        <v>1</v>
      </c>
      <c r="L2529" s="17">
        <f t="shared" si="80"/>
        <v>7.9</v>
      </c>
      <c r="M2529" s="31" t="s">
        <v>24</v>
      </c>
    </row>
    <row r="2530" spans="1:13">
      <c r="A2530" s="66" t="s">
        <v>2612</v>
      </c>
      <c r="B2530" s="18">
        <v>44018</v>
      </c>
      <c r="C2530" s="17">
        <f t="shared" si="79"/>
        <v>3</v>
      </c>
      <c r="D2530" s="19">
        <v>0.66004776961743317</v>
      </c>
      <c r="E2530" s="17" t="s">
        <v>33</v>
      </c>
      <c r="F2530" s="17" t="s">
        <v>27</v>
      </c>
      <c r="G2530" s="17" t="s">
        <v>28</v>
      </c>
      <c r="H2530" s="17" t="s">
        <v>29</v>
      </c>
      <c r="I2530" s="17" t="s">
        <v>37</v>
      </c>
      <c r="J2530" s="17">
        <v>14.9</v>
      </c>
      <c r="K2530" s="17">
        <v>1</v>
      </c>
      <c r="L2530" s="17">
        <f t="shared" si="80"/>
        <v>14.9</v>
      </c>
      <c r="M2530" s="31" t="s">
        <v>24</v>
      </c>
    </row>
    <row r="2531" spans="1:13">
      <c r="A2531" s="66" t="s">
        <v>2613</v>
      </c>
      <c r="B2531" s="18">
        <v>44018</v>
      </c>
      <c r="C2531" s="17">
        <f t="shared" si="79"/>
        <v>3</v>
      </c>
      <c r="D2531" s="19">
        <v>0.74880712865742116</v>
      </c>
      <c r="E2531" s="17" t="s">
        <v>20</v>
      </c>
      <c r="F2531" s="17" t="s">
        <v>27</v>
      </c>
      <c r="G2531" s="17" t="s">
        <v>28</v>
      </c>
      <c r="H2531" s="17" t="s">
        <v>29</v>
      </c>
      <c r="I2531" s="17" t="s">
        <v>37</v>
      </c>
      <c r="J2531" s="17">
        <v>14.9</v>
      </c>
      <c r="K2531" s="17">
        <v>2</v>
      </c>
      <c r="L2531" s="17">
        <f t="shared" si="80"/>
        <v>29.8</v>
      </c>
      <c r="M2531" s="31" t="s">
        <v>24</v>
      </c>
    </row>
    <row r="2532" spans="1:13">
      <c r="A2532" s="66" t="s">
        <v>2614</v>
      </c>
      <c r="B2532" s="18">
        <v>44019</v>
      </c>
      <c r="C2532" s="17">
        <f t="shared" si="79"/>
        <v>3</v>
      </c>
      <c r="D2532" s="19">
        <v>0.59330796285309906</v>
      </c>
      <c r="E2532" s="17" t="s">
        <v>20</v>
      </c>
      <c r="F2532" s="17" t="s">
        <v>27</v>
      </c>
      <c r="G2532" s="17" t="s">
        <v>28</v>
      </c>
      <c r="H2532" s="17" t="s">
        <v>29</v>
      </c>
      <c r="I2532" s="17" t="s">
        <v>37</v>
      </c>
      <c r="J2532" s="17">
        <v>14.9</v>
      </c>
      <c r="K2532" s="17">
        <v>2</v>
      </c>
      <c r="L2532" s="17">
        <f t="shared" si="80"/>
        <v>29.8</v>
      </c>
      <c r="M2532" s="31" t="s">
        <v>24</v>
      </c>
    </row>
    <row r="2533" spans="1:13">
      <c r="A2533" s="66" t="s">
        <v>2615</v>
      </c>
      <c r="B2533" s="18">
        <v>44019</v>
      </c>
      <c r="C2533" s="17">
        <f t="shared" si="79"/>
        <v>3</v>
      </c>
      <c r="D2533" s="19">
        <v>0.71896634313052421</v>
      </c>
      <c r="E2533" s="17" t="s">
        <v>1135</v>
      </c>
      <c r="F2533" s="17" t="s">
        <v>21</v>
      </c>
      <c r="G2533" s="17" t="s">
        <v>22</v>
      </c>
      <c r="H2533" s="17" t="s">
        <v>23</v>
      </c>
      <c r="I2533" s="17" t="s">
        <v>17</v>
      </c>
      <c r="J2533" s="17">
        <v>18.899999999999999</v>
      </c>
      <c r="K2533" s="17">
        <v>1</v>
      </c>
      <c r="L2533" s="17">
        <f t="shared" si="80"/>
        <v>18.899999999999999</v>
      </c>
      <c r="M2533" s="31" t="s">
        <v>43</v>
      </c>
    </row>
    <row r="2534" spans="1:13">
      <c r="A2534" s="66" t="s">
        <v>2616</v>
      </c>
      <c r="B2534" s="18">
        <v>44019</v>
      </c>
      <c r="C2534" s="17">
        <f t="shared" si="79"/>
        <v>3</v>
      </c>
      <c r="D2534" s="19">
        <v>0.62572105098883601</v>
      </c>
      <c r="E2534" s="48" t="s">
        <v>45</v>
      </c>
      <c r="F2534" s="17" t="s">
        <v>21</v>
      </c>
      <c r="G2534" s="17" t="s">
        <v>22</v>
      </c>
      <c r="H2534" s="17" t="s">
        <v>23</v>
      </c>
      <c r="I2534" s="17" t="s">
        <v>17</v>
      </c>
      <c r="J2534" s="17">
        <v>18.899999999999999</v>
      </c>
      <c r="K2534" s="17">
        <v>1</v>
      </c>
      <c r="L2534" s="17">
        <f t="shared" si="80"/>
        <v>18.899999999999999</v>
      </c>
      <c r="M2534" s="31" t="s">
        <v>24</v>
      </c>
    </row>
    <row r="2535" spans="1:13">
      <c r="A2535" s="66" t="s">
        <v>2617</v>
      </c>
      <c r="B2535" s="18">
        <v>44020</v>
      </c>
      <c r="C2535" s="17">
        <f t="shared" si="79"/>
        <v>3</v>
      </c>
      <c r="D2535" s="19">
        <v>0.70250112481020222</v>
      </c>
      <c r="E2535" s="17" t="s">
        <v>20</v>
      </c>
      <c r="F2535" s="17" t="s">
        <v>21</v>
      </c>
      <c r="G2535" s="17" t="s">
        <v>22</v>
      </c>
      <c r="H2535" s="17" t="s">
        <v>23</v>
      </c>
      <c r="I2535" s="17" t="s">
        <v>17</v>
      </c>
      <c r="J2535" s="17">
        <v>18.899999999999999</v>
      </c>
      <c r="K2535" s="17">
        <v>1</v>
      </c>
      <c r="L2535" s="17">
        <f t="shared" si="80"/>
        <v>18.899999999999999</v>
      </c>
      <c r="M2535" s="31" t="s">
        <v>18</v>
      </c>
    </row>
    <row r="2536" spans="1:13">
      <c r="A2536" s="66" t="s">
        <v>2618</v>
      </c>
      <c r="B2536" s="18">
        <v>44021</v>
      </c>
      <c r="C2536" s="17">
        <f t="shared" si="79"/>
        <v>3</v>
      </c>
      <c r="D2536" s="19">
        <v>0.69018074966609055</v>
      </c>
      <c r="E2536" s="17" t="s">
        <v>20</v>
      </c>
      <c r="F2536" s="17" t="s">
        <v>47</v>
      </c>
      <c r="G2536" s="17" t="s">
        <v>48</v>
      </c>
      <c r="H2536" s="48" t="s">
        <v>77</v>
      </c>
      <c r="I2536" s="17" t="s">
        <v>17</v>
      </c>
      <c r="J2536" s="17">
        <v>7.9</v>
      </c>
      <c r="K2536" s="17">
        <v>1</v>
      </c>
      <c r="L2536" s="17">
        <f t="shared" si="80"/>
        <v>7.9</v>
      </c>
      <c r="M2536" s="31" t="s">
        <v>24</v>
      </c>
    </row>
    <row r="2537" spans="1:13">
      <c r="A2537" s="66" t="s">
        <v>2619</v>
      </c>
      <c r="B2537" s="18">
        <v>44022</v>
      </c>
      <c r="C2537" s="17">
        <f t="shared" si="79"/>
        <v>3</v>
      </c>
      <c r="D2537" s="19">
        <v>0.71897832661830408</v>
      </c>
      <c r="E2537" s="17" t="s">
        <v>13</v>
      </c>
      <c r="F2537" s="17" t="s">
        <v>27</v>
      </c>
      <c r="G2537" s="17" t="s">
        <v>28</v>
      </c>
      <c r="H2537" s="17" t="s">
        <v>29</v>
      </c>
      <c r="I2537" s="17" t="s">
        <v>37</v>
      </c>
      <c r="J2537" s="17">
        <v>14.9</v>
      </c>
      <c r="K2537" s="17">
        <v>1</v>
      </c>
      <c r="L2537" s="17">
        <f t="shared" si="80"/>
        <v>14.9</v>
      </c>
      <c r="M2537" s="31" t="s">
        <v>24</v>
      </c>
    </row>
    <row r="2538" spans="1:13">
      <c r="A2538" s="66" t="s">
        <v>2620</v>
      </c>
      <c r="B2538" s="18">
        <v>44022</v>
      </c>
      <c r="C2538" s="17">
        <f t="shared" si="79"/>
        <v>3</v>
      </c>
      <c r="D2538" s="19">
        <v>0.58441127611421684</v>
      </c>
      <c r="E2538" s="17" t="s">
        <v>26</v>
      </c>
      <c r="F2538" s="17" t="s">
        <v>34</v>
      </c>
      <c r="G2538" s="48" t="s">
        <v>35</v>
      </c>
      <c r="H2538" s="48" t="s">
        <v>36</v>
      </c>
      <c r="I2538" s="17" t="s">
        <v>37</v>
      </c>
      <c r="J2538" s="17">
        <v>21</v>
      </c>
      <c r="K2538" s="17">
        <v>1</v>
      </c>
      <c r="L2538" s="17">
        <f t="shared" si="80"/>
        <v>21</v>
      </c>
      <c r="M2538" s="31" t="s">
        <v>43</v>
      </c>
    </row>
    <row r="2539" spans="1:13">
      <c r="A2539" s="66" t="s">
        <v>2621</v>
      </c>
      <c r="B2539" s="18">
        <v>44022</v>
      </c>
      <c r="C2539" s="17">
        <f t="shared" si="79"/>
        <v>3</v>
      </c>
      <c r="D2539" s="19">
        <v>0.45153182815616766</v>
      </c>
      <c r="E2539" s="17" t="s">
        <v>33</v>
      </c>
      <c r="F2539" s="17" t="s">
        <v>27</v>
      </c>
      <c r="G2539" s="17" t="s">
        <v>28</v>
      </c>
      <c r="H2539" s="17" t="s">
        <v>29</v>
      </c>
      <c r="I2539" s="17" t="s">
        <v>37</v>
      </c>
      <c r="J2539" s="17">
        <v>14.9</v>
      </c>
      <c r="K2539" s="17">
        <v>2</v>
      </c>
      <c r="L2539" s="17">
        <f t="shared" si="80"/>
        <v>29.8</v>
      </c>
      <c r="M2539" s="31" t="s">
        <v>24</v>
      </c>
    </row>
    <row r="2540" spans="1:13">
      <c r="A2540" s="66" t="s">
        <v>2622</v>
      </c>
      <c r="B2540" s="18">
        <v>44023</v>
      </c>
      <c r="C2540" s="17">
        <f t="shared" si="79"/>
        <v>3</v>
      </c>
      <c r="D2540" s="19">
        <v>0.58670814947146122</v>
      </c>
      <c r="E2540" s="17" t="s">
        <v>26</v>
      </c>
      <c r="F2540" s="17" t="s">
        <v>14</v>
      </c>
      <c r="G2540" s="17" t="s">
        <v>15</v>
      </c>
      <c r="H2540" s="17" t="s">
        <v>16</v>
      </c>
      <c r="I2540" s="17" t="s">
        <v>17</v>
      </c>
      <c r="J2540" s="17">
        <v>29.9</v>
      </c>
      <c r="K2540" s="17">
        <v>1</v>
      </c>
      <c r="L2540" s="17">
        <f t="shared" si="80"/>
        <v>29.9</v>
      </c>
      <c r="M2540" s="31" t="s">
        <v>24</v>
      </c>
    </row>
    <row r="2541" spans="1:13">
      <c r="A2541" s="66" t="s">
        <v>2623</v>
      </c>
      <c r="B2541" s="18">
        <v>44023</v>
      </c>
      <c r="C2541" s="17">
        <f t="shared" si="79"/>
        <v>3</v>
      </c>
      <c r="D2541" s="19">
        <v>0.42785519493184904</v>
      </c>
      <c r="E2541" s="17" t="s">
        <v>13</v>
      </c>
      <c r="F2541" s="17" t="s">
        <v>82</v>
      </c>
      <c r="G2541" s="17" t="s">
        <v>83</v>
      </c>
      <c r="H2541" s="48" t="s">
        <v>84</v>
      </c>
      <c r="I2541" s="17" t="s">
        <v>37</v>
      </c>
      <c r="J2541" s="17">
        <v>9.8000000000000007</v>
      </c>
      <c r="K2541" s="17">
        <v>1</v>
      </c>
      <c r="L2541" s="17">
        <f t="shared" si="80"/>
        <v>9.8000000000000007</v>
      </c>
      <c r="M2541" s="31" t="s">
        <v>24</v>
      </c>
    </row>
    <row r="2542" spans="1:13">
      <c r="A2542" s="66" t="s">
        <v>2624</v>
      </c>
      <c r="B2542" s="18">
        <v>44023</v>
      </c>
      <c r="C2542" s="17">
        <f t="shared" si="79"/>
        <v>3</v>
      </c>
      <c r="D2542" s="19">
        <v>0.70461860462549808</v>
      </c>
      <c r="E2542" s="17" t="s">
        <v>26</v>
      </c>
      <c r="F2542" s="17" t="s">
        <v>14</v>
      </c>
      <c r="G2542" s="17" t="s">
        <v>15</v>
      </c>
      <c r="H2542" s="17" t="s">
        <v>16</v>
      </c>
      <c r="I2542" s="17" t="s">
        <v>17</v>
      </c>
      <c r="J2542" s="17">
        <v>29.9</v>
      </c>
      <c r="K2542" s="17">
        <v>1</v>
      </c>
      <c r="L2542" s="17">
        <f t="shared" si="80"/>
        <v>29.9</v>
      </c>
      <c r="M2542" s="31" t="s">
        <v>24</v>
      </c>
    </row>
    <row r="2543" spans="1:13">
      <c r="A2543" s="66" t="s">
        <v>2625</v>
      </c>
      <c r="B2543" s="18">
        <v>44024</v>
      </c>
      <c r="C2543" s="17">
        <f t="shared" si="79"/>
        <v>3</v>
      </c>
      <c r="D2543" s="19">
        <v>0.66738358493296546</v>
      </c>
      <c r="E2543" s="17" t="s">
        <v>13</v>
      </c>
      <c r="F2543" s="17" t="s">
        <v>47</v>
      </c>
      <c r="G2543" s="17" t="s">
        <v>48</v>
      </c>
      <c r="H2543" s="48" t="s">
        <v>77</v>
      </c>
      <c r="I2543" s="17" t="s">
        <v>17</v>
      </c>
      <c r="J2543" s="17">
        <v>7.9</v>
      </c>
      <c r="K2543" s="17">
        <v>2</v>
      </c>
      <c r="L2543" s="17">
        <f t="shared" si="80"/>
        <v>15.8</v>
      </c>
      <c r="M2543" s="31" t="s">
        <v>24</v>
      </c>
    </row>
    <row r="2544" spans="1:13">
      <c r="A2544" s="66" t="s">
        <v>2626</v>
      </c>
      <c r="B2544" s="18">
        <v>44024</v>
      </c>
      <c r="C2544" s="17">
        <f t="shared" si="79"/>
        <v>3</v>
      </c>
      <c r="D2544" s="19">
        <v>0.63001520937870614</v>
      </c>
      <c r="E2544" s="17" t="s">
        <v>26</v>
      </c>
      <c r="F2544" s="17" t="s">
        <v>14</v>
      </c>
      <c r="G2544" s="17" t="s">
        <v>15</v>
      </c>
      <c r="H2544" s="17" t="s">
        <v>16</v>
      </c>
      <c r="I2544" s="17" t="s">
        <v>17</v>
      </c>
      <c r="J2544" s="17">
        <v>29.9</v>
      </c>
      <c r="K2544" s="17">
        <v>1</v>
      </c>
      <c r="L2544" s="17">
        <f t="shared" si="80"/>
        <v>29.9</v>
      </c>
      <c r="M2544" s="31" t="s">
        <v>24</v>
      </c>
    </row>
    <row r="2545" spans="1:13">
      <c r="A2545" s="66" t="s">
        <v>2627</v>
      </c>
      <c r="B2545" s="18">
        <v>44024</v>
      </c>
      <c r="C2545" s="17">
        <f t="shared" si="79"/>
        <v>3</v>
      </c>
      <c r="D2545" s="19">
        <v>0.64996784000860863</v>
      </c>
      <c r="E2545" s="17" t="s">
        <v>59</v>
      </c>
      <c r="F2545" s="17" t="s">
        <v>47</v>
      </c>
      <c r="G2545" s="17" t="s">
        <v>48</v>
      </c>
      <c r="H2545" s="48" t="s">
        <v>77</v>
      </c>
      <c r="I2545" s="17" t="s">
        <v>17</v>
      </c>
      <c r="J2545" s="17">
        <v>7.9</v>
      </c>
      <c r="K2545" s="17">
        <v>1</v>
      </c>
      <c r="L2545" s="17">
        <f t="shared" si="80"/>
        <v>7.9</v>
      </c>
      <c r="M2545" s="31" t="s">
        <v>24</v>
      </c>
    </row>
    <row r="2546" spans="1:13">
      <c r="A2546" s="66" t="s">
        <v>2628</v>
      </c>
      <c r="B2546" s="18">
        <v>44025</v>
      </c>
      <c r="C2546" s="17">
        <f t="shared" si="79"/>
        <v>3</v>
      </c>
      <c r="D2546" s="19">
        <v>0.53964793852194459</v>
      </c>
      <c r="E2546" s="17" t="s">
        <v>13</v>
      </c>
      <c r="F2546" s="17" t="s">
        <v>82</v>
      </c>
      <c r="G2546" s="17" t="s">
        <v>83</v>
      </c>
      <c r="H2546" s="48" t="s">
        <v>84</v>
      </c>
      <c r="I2546" s="17" t="s">
        <v>37</v>
      </c>
      <c r="J2546" s="17">
        <v>9.8000000000000007</v>
      </c>
      <c r="K2546" s="17">
        <v>2</v>
      </c>
      <c r="L2546" s="17">
        <f t="shared" si="80"/>
        <v>19.600000000000001</v>
      </c>
      <c r="M2546" s="31" t="s">
        <v>43</v>
      </c>
    </row>
    <row r="2547" spans="1:13">
      <c r="A2547" s="66" t="s">
        <v>2629</v>
      </c>
      <c r="B2547" s="18">
        <v>44025</v>
      </c>
      <c r="C2547" s="17">
        <f t="shared" si="79"/>
        <v>3</v>
      </c>
      <c r="D2547" s="19">
        <v>0.69160160915722524</v>
      </c>
      <c r="E2547" s="17" t="s">
        <v>13</v>
      </c>
      <c r="F2547" s="17" t="s">
        <v>82</v>
      </c>
      <c r="G2547" s="17" t="s">
        <v>83</v>
      </c>
      <c r="H2547" s="48" t="s">
        <v>84</v>
      </c>
      <c r="I2547" s="17" t="s">
        <v>37</v>
      </c>
      <c r="J2547" s="17">
        <v>9.8000000000000007</v>
      </c>
      <c r="K2547" s="17">
        <v>1</v>
      </c>
      <c r="L2547" s="17">
        <f t="shared" si="80"/>
        <v>9.8000000000000007</v>
      </c>
      <c r="M2547" s="31" t="s">
        <v>38</v>
      </c>
    </row>
    <row r="2548" spans="1:13">
      <c r="A2548" s="66" t="s">
        <v>2630</v>
      </c>
      <c r="B2548" s="18">
        <v>44025</v>
      </c>
      <c r="C2548" s="17">
        <f t="shared" si="79"/>
        <v>3</v>
      </c>
      <c r="D2548" s="19">
        <v>0.59288187180481589</v>
      </c>
      <c r="E2548" s="17" t="s">
        <v>26</v>
      </c>
      <c r="F2548" s="17" t="s">
        <v>27</v>
      </c>
      <c r="G2548" s="17" t="s">
        <v>28</v>
      </c>
      <c r="H2548" s="17" t="s">
        <v>29</v>
      </c>
      <c r="I2548" s="17" t="s">
        <v>37</v>
      </c>
      <c r="J2548" s="17">
        <v>14.9</v>
      </c>
      <c r="K2548" s="17">
        <v>1</v>
      </c>
      <c r="L2548" s="17">
        <f t="shared" si="80"/>
        <v>14.9</v>
      </c>
      <c r="M2548" s="31" t="s">
        <v>24</v>
      </c>
    </row>
    <row r="2549" spans="1:13">
      <c r="A2549" s="66" t="s">
        <v>2631</v>
      </c>
      <c r="B2549" s="18">
        <v>44025</v>
      </c>
      <c r="C2549" s="17">
        <f t="shared" si="79"/>
        <v>3</v>
      </c>
      <c r="D2549" s="19">
        <v>0.67604758580403024</v>
      </c>
      <c r="E2549" s="48" t="s">
        <v>45</v>
      </c>
      <c r="F2549" s="17" t="s">
        <v>21</v>
      </c>
      <c r="G2549" s="17" t="s">
        <v>22</v>
      </c>
      <c r="H2549" s="17" t="s">
        <v>23</v>
      </c>
      <c r="I2549" s="17" t="s">
        <v>17</v>
      </c>
      <c r="J2549" s="17">
        <v>18.899999999999999</v>
      </c>
      <c r="K2549" s="17">
        <v>1</v>
      </c>
      <c r="L2549" s="17">
        <f t="shared" si="80"/>
        <v>18.899999999999999</v>
      </c>
      <c r="M2549" s="31" t="s">
        <v>24</v>
      </c>
    </row>
    <row r="2550" spans="1:13">
      <c r="A2550" s="66" t="s">
        <v>2632</v>
      </c>
      <c r="B2550" s="18">
        <v>44026</v>
      </c>
      <c r="C2550" s="17">
        <f t="shared" si="79"/>
        <v>3</v>
      </c>
      <c r="D2550" s="19">
        <v>0.64736556260699751</v>
      </c>
      <c r="E2550" s="17" t="s">
        <v>26</v>
      </c>
      <c r="F2550" s="17" t="s">
        <v>21</v>
      </c>
      <c r="G2550" s="17" t="s">
        <v>22</v>
      </c>
      <c r="H2550" s="17" t="s">
        <v>23</v>
      </c>
      <c r="I2550" s="17" t="s">
        <v>17</v>
      </c>
      <c r="J2550" s="17">
        <v>18.899999999999999</v>
      </c>
      <c r="K2550" s="17">
        <v>2</v>
      </c>
      <c r="L2550" s="17">
        <f t="shared" si="80"/>
        <v>37.799999999999997</v>
      </c>
      <c r="M2550" s="31" t="s">
        <v>24</v>
      </c>
    </row>
    <row r="2551" spans="1:13">
      <c r="A2551" s="66" t="s">
        <v>2633</v>
      </c>
      <c r="B2551" s="18">
        <v>44026</v>
      </c>
      <c r="C2551" s="17">
        <f t="shared" si="79"/>
        <v>3</v>
      </c>
      <c r="D2551" s="19">
        <v>0.56053923898628844</v>
      </c>
      <c r="E2551" s="17" t="s">
        <v>13</v>
      </c>
      <c r="F2551" s="17" t="s">
        <v>27</v>
      </c>
      <c r="G2551" s="17" t="s">
        <v>28</v>
      </c>
      <c r="H2551" s="17" t="s">
        <v>29</v>
      </c>
      <c r="I2551" s="17" t="s">
        <v>37</v>
      </c>
      <c r="J2551" s="17">
        <v>14.9</v>
      </c>
      <c r="K2551" s="17">
        <v>1</v>
      </c>
      <c r="L2551" s="17">
        <f t="shared" si="80"/>
        <v>14.9</v>
      </c>
      <c r="M2551" s="31" t="s">
        <v>24</v>
      </c>
    </row>
    <row r="2552" spans="1:13">
      <c r="A2552" s="66" t="s">
        <v>2634</v>
      </c>
      <c r="B2552" s="18">
        <v>44026</v>
      </c>
      <c r="C2552" s="17">
        <f t="shared" si="79"/>
        <v>3</v>
      </c>
      <c r="D2552" s="19">
        <v>0.42302675914413712</v>
      </c>
      <c r="E2552" s="17" t="s">
        <v>13</v>
      </c>
      <c r="F2552" s="17" t="s">
        <v>82</v>
      </c>
      <c r="G2552" s="17" t="s">
        <v>83</v>
      </c>
      <c r="H2552" s="48" t="s">
        <v>84</v>
      </c>
      <c r="I2552" s="17" t="s">
        <v>37</v>
      </c>
      <c r="J2552" s="17">
        <v>9.8000000000000007</v>
      </c>
      <c r="K2552" s="17">
        <v>1</v>
      </c>
      <c r="L2552" s="17">
        <f t="shared" si="80"/>
        <v>9.8000000000000007</v>
      </c>
      <c r="M2552" s="31" t="s">
        <v>24</v>
      </c>
    </row>
    <row r="2553" spans="1:13">
      <c r="A2553" s="66" t="s">
        <v>2635</v>
      </c>
      <c r="B2553" s="18">
        <v>44027</v>
      </c>
      <c r="C2553" s="17">
        <f t="shared" si="79"/>
        <v>3</v>
      </c>
      <c r="D2553" s="19">
        <v>0.63226926695160524</v>
      </c>
      <c r="E2553" s="17" t="s">
        <v>33</v>
      </c>
      <c r="F2553" s="17" t="s">
        <v>82</v>
      </c>
      <c r="G2553" s="17" t="s">
        <v>83</v>
      </c>
      <c r="H2553" s="48" t="s">
        <v>84</v>
      </c>
      <c r="I2553" s="17" t="s">
        <v>37</v>
      </c>
      <c r="J2553" s="17">
        <v>9.8000000000000007</v>
      </c>
      <c r="K2553" s="17">
        <v>2</v>
      </c>
      <c r="L2553" s="17">
        <f t="shared" si="80"/>
        <v>19.600000000000001</v>
      </c>
      <c r="M2553" s="31" t="s">
        <v>24</v>
      </c>
    </row>
    <row r="2554" spans="1:13">
      <c r="A2554" s="66" t="s">
        <v>2636</v>
      </c>
      <c r="B2554" s="18">
        <v>44027</v>
      </c>
      <c r="C2554" s="17">
        <f t="shared" si="79"/>
        <v>3</v>
      </c>
      <c r="D2554" s="19">
        <v>0.68259692951870177</v>
      </c>
      <c r="E2554" s="17" t="s">
        <v>26</v>
      </c>
      <c r="F2554" s="17" t="s">
        <v>21</v>
      </c>
      <c r="G2554" s="17" t="s">
        <v>22</v>
      </c>
      <c r="H2554" s="17" t="s">
        <v>23</v>
      </c>
      <c r="I2554" s="17" t="s">
        <v>17</v>
      </c>
      <c r="J2554" s="17">
        <v>18.899999999999999</v>
      </c>
      <c r="K2554" s="17">
        <v>1</v>
      </c>
      <c r="L2554" s="17">
        <f t="shared" si="80"/>
        <v>18.899999999999999</v>
      </c>
      <c r="M2554" s="31" t="s">
        <v>43</v>
      </c>
    </row>
    <row r="2555" spans="1:13">
      <c r="A2555" s="66" t="s">
        <v>2637</v>
      </c>
      <c r="B2555" s="18">
        <v>44028</v>
      </c>
      <c r="C2555" s="17">
        <f t="shared" si="79"/>
        <v>3</v>
      </c>
      <c r="D2555" s="19">
        <v>0.58427779193801344</v>
      </c>
      <c r="E2555" s="17" t="s">
        <v>13</v>
      </c>
      <c r="F2555" s="17" t="s">
        <v>27</v>
      </c>
      <c r="G2555" s="17" t="s">
        <v>28</v>
      </c>
      <c r="H2555" s="17" t="s">
        <v>29</v>
      </c>
      <c r="I2555" s="17" t="s">
        <v>37</v>
      </c>
      <c r="J2555" s="17">
        <v>14.9</v>
      </c>
      <c r="K2555" s="17">
        <v>1</v>
      </c>
      <c r="L2555" s="17">
        <f t="shared" si="80"/>
        <v>14.9</v>
      </c>
      <c r="M2555" s="31" t="s">
        <v>24</v>
      </c>
    </row>
    <row r="2556" spans="1:13">
      <c r="A2556" s="66" t="s">
        <v>2638</v>
      </c>
      <c r="B2556" s="18">
        <v>44028</v>
      </c>
      <c r="C2556" s="17">
        <f t="shared" si="79"/>
        <v>3</v>
      </c>
      <c r="D2556" s="19">
        <v>0.53575672166905708</v>
      </c>
      <c r="E2556" s="17" t="s">
        <v>26</v>
      </c>
      <c r="F2556" s="17" t="s">
        <v>47</v>
      </c>
      <c r="G2556" s="17" t="s">
        <v>48</v>
      </c>
      <c r="H2556" s="48" t="s">
        <v>77</v>
      </c>
      <c r="I2556" s="17" t="s">
        <v>17</v>
      </c>
      <c r="J2556" s="17">
        <v>7.9</v>
      </c>
      <c r="K2556" s="17">
        <v>2</v>
      </c>
      <c r="L2556" s="17">
        <f t="shared" si="80"/>
        <v>15.8</v>
      </c>
      <c r="M2556" s="31" t="s">
        <v>24</v>
      </c>
    </row>
    <row r="2557" spans="1:13">
      <c r="A2557" s="66" t="s">
        <v>2639</v>
      </c>
      <c r="B2557" s="18">
        <v>44028</v>
      </c>
      <c r="C2557" s="17">
        <f t="shared" si="79"/>
        <v>3</v>
      </c>
      <c r="D2557" s="19">
        <v>0.57477071041813899</v>
      </c>
      <c r="E2557" s="17" t="s">
        <v>26</v>
      </c>
      <c r="F2557" s="17" t="s">
        <v>14</v>
      </c>
      <c r="G2557" s="17" t="s">
        <v>15</v>
      </c>
      <c r="H2557" s="17" t="s">
        <v>16</v>
      </c>
      <c r="I2557" s="17" t="s">
        <v>17</v>
      </c>
      <c r="J2557" s="17">
        <v>29.9</v>
      </c>
      <c r="K2557" s="17">
        <v>1</v>
      </c>
      <c r="L2557" s="17">
        <f t="shared" si="80"/>
        <v>29.9</v>
      </c>
      <c r="M2557" s="31" t="s">
        <v>24</v>
      </c>
    </row>
    <row r="2558" spans="1:13">
      <c r="A2558" s="66" t="s">
        <v>2640</v>
      </c>
      <c r="B2558" s="18">
        <v>44028</v>
      </c>
      <c r="C2558" s="17">
        <f t="shared" si="79"/>
        <v>3</v>
      </c>
      <c r="D2558" s="19">
        <v>0.60613370595957938</v>
      </c>
      <c r="E2558" s="17" t="s">
        <v>20</v>
      </c>
      <c r="F2558" s="17" t="s">
        <v>82</v>
      </c>
      <c r="G2558" s="17" t="s">
        <v>83</v>
      </c>
      <c r="H2558" s="48" t="s">
        <v>84</v>
      </c>
      <c r="I2558" s="17" t="s">
        <v>37</v>
      </c>
      <c r="J2558" s="17">
        <v>9.8000000000000007</v>
      </c>
      <c r="K2558" s="17">
        <v>1</v>
      </c>
      <c r="L2558" s="17">
        <f t="shared" si="80"/>
        <v>9.8000000000000007</v>
      </c>
      <c r="M2558" s="31" t="s">
        <v>24</v>
      </c>
    </row>
    <row r="2559" spans="1:13">
      <c r="A2559" s="66" t="s">
        <v>2641</v>
      </c>
      <c r="B2559" s="18">
        <v>44029</v>
      </c>
      <c r="C2559" s="17">
        <f t="shared" si="79"/>
        <v>3</v>
      </c>
      <c r="D2559" s="19">
        <v>0.6589910582097056</v>
      </c>
      <c r="E2559" s="17" t="s">
        <v>13</v>
      </c>
      <c r="F2559" s="17" t="s">
        <v>21</v>
      </c>
      <c r="G2559" s="17" t="s">
        <v>22</v>
      </c>
      <c r="H2559" s="17" t="s">
        <v>23</v>
      </c>
      <c r="I2559" s="17" t="s">
        <v>17</v>
      </c>
      <c r="J2559" s="17">
        <v>18.899999999999999</v>
      </c>
      <c r="K2559" s="17">
        <v>2</v>
      </c>
      <c r="L2559" s="17">
        <f t="shared" si="80"/>
        <v>37.799999999999997</v>
      </c>
      <c r="M2559" s="31" t="s">
        <v>24</v>
      </c>
    </row>
    <row r="2560" spans="1:13">
      <c r="A2560" s="66" t="s">
        <v>2642</v>
      </c>
      <c r="B2560" s="18">
        <v>44029</v>
      </c>
      <c r="C2560" s="17">
        <f t="shared" si="79"/>
        <v>3</v>
      </c>
      <c r="D2560" s="19">
        <v>0.49541467087050345</v>
      </c>
      <c r="E2560" s="17" t="s">
        <v>26</v>
      </c>
      <c r="F2560" s="17" t="s">
        <v>14</v>
      </c>
      <c r="G2560" s="17" t="s">
        <v>15</v>
      </c>
      <c r="H2560" s="17" t="s">
        <v>16</v>
      </c>
      <c r="I2560" s="17" t="s">
        <v>17</v>
      </c>
      <c r="J2560" s="17">
        <v>29.9</v>
      </c>
      <c r="K2560" s="17">
        <v>1</v>
      </c>
      <c r="L2560" s="17">
        <f t="shared" si="80"/>
        <v>29.9</v>
      </c>
      <c r="M2560" s="31" t="s">
        <v>24</v>
      </c>
    </row>
    <row r="2561" spans="1:13">
      <c r="A2561" s="66" t="s">
        <v>2643</v>
      </c>
      <c r="B2561" s="18">
        <v>44029</v>
      </c>
      <c r="C2561" s="17">
        <f t="shared" si="79"/>
        <v>3</v>
      </c>
      <c r="D2561" s="19">
        <v>0.65804604946134293</v>
      </c>
      <c r="E2561" s="17" t="s">
        <v>33</v>
      </c>
      <c r="F2561" s="17" t="s">
        <v>21</v>
      </c>
      <c r="G2561" s="17" t="s">
        <v>22</v>
      </c>
      <c r="H2561" s="17" t="s">
        <v>23</v>
      </c>
      <c r="I2561" s="17" t="s">
        <v>17</v>
      </c>
      <c r="J2561" s="17">
        <v>18.899999999999999</v>
      </c>
      <c r="K2561" s="17">
        <v>1</v>
      </c>
      <c r="L2561" s="17">
        <f t="shared" si="80"/>
        <v>18.899999999999999</v>
      </c>
      <c r="M2561" s="31" t="s">
        <v>24</v>
      </c>
    </row>
    <row r="2562" spans="1:13">
      <c r="A2562" s="66" t="s">
        <v>2644</v>
      </c>
      <c r="B2562" s="18">
        <v>44030</v>
      </c>
      <c r="C2562" s="17">
        <f t="shared" si="79"/>
        <v>3</v>
      </c>
      <c r="D2562" s="19">
        <v>0.72375673531218632</v>
      </c>
      <c r="E2562" s="17" t="s">
        <v>26</v>
      </c>
      <c r="F2562" s="17" t="s">
        <v>34</v>
      </c>
      <c r="G2562" s="48" t="s">
        <v>35</v>
      </c>
      <c r="H2562" s="48" t="s">
        <v>36</v>
      </c>
      <c r="I2562" s="17" t="s">
        <v>37</v>
      </c>
      <c r="J2562" s="17">
        <v>21</v>
      </c>
      <c r="K2562" s="17">
        <v>1</v>
      </c>
      <c r="L2562" s="17">
        <f t="shared" si="80"/>
        <v>21</v>
      </c>
      <c r="M2562" s="31" t="s">
        <v>24</v>
      </c>
    </row>
    <row r="2563" spans="1:13">
      <c r="A2563" s="66" t="s">
        <v>2645</v>
      </c>
      <c r="B2563" s="18">
        <v>44030</v>
      </c>
      <c r="C2563" s="17">
        <f t="shared" ref="C2563:C2626" si="81">INT((MONTH(B2563)-1)/3)+1</f>
        <v>3</v>
      </c>
      <c r="D2563" s="19">
        <v>0.42665914297247787</v>
      </c>
      <c r="E2563" s="17" t="s">
        <v>26</v>
      </c>
      <c r="F2563" s="17" t="s">
        <v>27</v>
      </c>
      <c r="G2563" s="17" t="s">
        <v>28</v>
      </c>
      <c r="H2563" s="17" t="s">
        <v>29</v>
      </c>
      <c r="I2563" s="17" t="s">
        <v>37</v>
      </c>
      <c r="J2563" s="17">
        <v>14.9</v>
      </c>
      <c r="K2563" s="17">
        <v>1</v>
      </c>
      <c r="L2563" s="17">
        <f t="shared" si="80"/>
        <v>14.9</v>
      </c>
      <c r="M2563" s="31" t="s">
        <v>24</v>
      </c>
    </row>
    <row r="2564" spans="1:13">
      <c r="A2564" s="66" t="s">
        <v>2646</v>
      </c>
      <c r="B2564" s="18">
        <v>44030</v>
      </c>
      <c r="C2564" s="17">
        <f t="shared" si="81"/>
        <v>3</v>
      </c>
      <c r="D2564" s="19">
        <v>0.46013563722182893</v>
      </c>
      <c r="E2564" s="17" t="s">
        <v>26</v>
      </c>
      <c r="F2564" s="17" t="s">
        <v>14</v>
      </c>
      <c r="G2564" s="17" t="s">
        <v>15</v>
      </c>
      <c r="H2564" s="17" t="s">
        <v>16</v>
      </c>
      <c r="I2564" s="17" t="s">
        <v>17</v>
      </c>
      <c r="J2564" s="17">
        <v>29.9</v>
      </c>
      <c r="K2564" s="17">
        <v>1</v>
      </c>
      <c r="L2564" s="17">
        <f t="shared" si="80"/>
        <v>29.9</v>
      </c>
      <c r="M2564" s="31" t="s">
        <v>24</v>
      </c>
    </row>
    <row r="2565" spans="1:13">
      <c r="A2565" s="66" t="s">
        <v>2647</v>
      </c>
      <c r="B2565" s="18">
        <v>44031</v>
      </c>
      <c r="C2565" s="17">
        <f t="shared" si="81"/>
        <v>3</v>
      </c>
      <c r="D2565" s="19">
        <v>0.72338343252164716</v>
      </c>
      <c r="E2565" s="17" t="s">
        <v>33</v>
      </c>
      <c r="F2565" s="17" t="s">
        <v>82</v>
      </c>
      <c r="G2565" s="17" t="s">
        <v>83</v>
      </c>
      <c r="H2565" s="48" t="s">
        <v>84</v>
      </c>
      <c r="I2565" s="17" t="s">
        <v>37</v>
      </c>
      <c r="J2565" s="17">
        <v>9.8000000000000007</v>
      </c>
      <c r="K2565" s="17">
        <v>1</v>
      </c>
      <c r="L2565" s="17">
        <f t="shared" ref="L2565:L2628" si="82">J2565*K2565</f>
        <v>9.8000000000000007</v>
      </c>
      <c r="M2565" s="31" t="s">
        <v>43</v>
      </c>
    </row>
    <row r="2566" spans="1:13">
      <c r="A2566" s="66" t="s">
        <v>2648</v>
      </c>
      <c r="B2566" s="18">
        <v>44032</v>
      </c>
      <c r="C2566" s="17">
        <f t="shared" si="81"/>
        <v>3</v>
      </c>
      <c r="D2566" s="19">
        <v>0.62160746176001003</v>
      </c>
      <c r="E2566" s="17" t="s">
        <v>59</v>
      </c>
      <c r="F2566" s="17" t="s">
        <v>14</v>
      </c>
      <c r="G2566" s="17" t="s">
        <v>15</v>
      </c>
      <c r="H2566" s="17" t="s">
        <v>16</v>
      </c>
      <c r="I2566" s="17" t="s">
        <v>17</v>
      </c>
      <c r="J2566" s="17">
        <v>29.9</v>
      </c>
      <c r="K2566" s="17">
        <v>1</v>
      </c>
      <c r="L2566" s="17">
        <f t="shared" si="82"/>
        <v>29.9</v>
      </c>
      <c r="M2566" s="31" t="s">
        <v>24</v>
      </c>
    </row>
    <row r="2567" spans="1:13">
      <c r="A2567" s="66" t="s">
        <v>2649</v>
      </c>
      <c r="B2567" s="18">
        <v>44032</v>
      </c>
      <c r="C2567" s="17">
        <f t="shared" si="81"/>
        <v>3</v>
      </c>
      <c r="D2567" s="19">
        <v>0.42309979743478277</v>
      </c>
      <c r="E2567" s="17" t="s">
        <v>33</v>
      </c>
      <c r="F2567" s="17" t="s">
        <v>27</v>
      </c>
      <c r="G2567" s="17" t="s">
        <v>28</v>
      </c>
      <c r="H2567" s="17" t="s">
        <v>29</v>
      </c>
      <c r="I2567" s="17" t="s">
        <v>37</v>
      </c>
      <c r="J2567" s="17">
        <v>14.9</v>
      </c>
      <c r="K2567" s="17">
        <v>1</v>
      </c>
      <c r="L2567" s="17">
        <f t="shared" si="82"/>
        <v>14.9</v>
      </c>
      <c r="M2567" s="31" t="s">
        <v>24</v>
      </c>
    </row>
    <row r="2568" spans="1:13">
      <c r="A2568" s="66" t="s">
        <v>2650</v>
      </c>
      <c r="B2568" s="18">
        <v>44032</v>
      </c>
      <c r="C2568" s="17">
        <f t="shared" si="81"/>
        <v>3</v>
      </c>
      <c r="D2568" s="19">
        <v>0.50324071777352741</v>
      </c>
      <c r="E2568" s="17" t="s">
        <v>13</v>
      </c>
      <c r="F2568" s="17" t="s">
        <v>14</v>
      </c>
      <c r="G2568" s="17" t="s">
        <v>15</v>
      </c>
      <c r="H2568" s="17" t="s">
        <v>16</v>
      </c>
      <c r="I2568" s="17" t="s">
        <v>17</v>
      </c>
      <c r="J2568" s="17">
        <v>29.9</v>
      </c>
      <c r="K2568" s="17">
        <v>1</v>
      </c>
      <c r="L2568" s="17">
        <f t="shared" si="82"/>
        <v>29.9</v>
      </c>
      <c r="M2568" s="31" t="s">
        <v>38</v>
      </c>
    </row>
    <row r="2569" spans="1:13">
      <c r="A2569" s="66" t="s">
        <v>2651</v>
      </c>
      <c r="B2569" s="18">
        <v>44032</v>
      </c>
      <c r="C2569" s="17">
        <f t="shared" si="81"/>
        <v>3</v>
      </c>
      <c r="D2569" s="19">
        <v>0.60645454350790506</v>
      </c>
      <c r="E2569" s="17" t="s">
        <v>33</v>
      </c>
      <c r="F2569" s="17" t="s">
        <v>21</v>
      </c>
      <c r="G2569" s="17" t="s">
        <v>22</v>
      </c>
      <c r="H2569" s="17" t="s">
        <v>23</v>
      </c>
      <c r="I2569" s="17" t="s">
        <v>17</v>
      </c>
      <c r="J2569" s="17">
        <v>18.899999999999999</v>
      </c>
      <c r="K2569" s="17">
        <v>2</v>
      </c>
      <c r="L2569" s="17">
        <f t="shared" si="82"/>
        <v>37.799999999999997</v>
      </c>
      <c r="M2569" s="31" t="s">
        <v>24</v>
      </c>
    </row>
    <row r="2570" spans="1:13">
      <c r="A2570" s="66" t="s">
        <v>2652</v>
      </c>
      <c r="B2570" s="18">
        <v>44033</v>
      </c>
      <c r="C2570" s="17">
        <f t="shared" si="81"/>
        <v>3</v>
      </c>
      <c r="D2570" s="19">
        <v>0.46360291597259451</v>
      </c>
      <c r="E2570" s="48" t="s">
        <v>258</v>
      </c>
      <c r="F2570" s="17" t="s">
        <v>47</v>
      </c>
      <c r="G2570" s="17" t="s">
        <v>48</v>
      </c>
      <c r="H2570" s="48" t="s">
        <v>77</v>
      </c>
      <c r="I2570" s="17" t="s">
        <v>17</v>
      </c>
      <c r="J2570" s="17">
        <v>7.9</v>
      </c>
      <c r="K2570" s="17">
        <v>2</v>
      </c>
      <c r="L2570" s="17">
        <f t="shared" si="82"/>
        <v>15.8</v>
      </c>
      <c r="M2570" s="31" t="s">
        <v>43</v>
      </c>
    </row>
    <row r="2571" spans="1:13">
      <c r="A2571" s="66" t="s">
        <v>2653</v>
      </c>
      <c r="B2571" s="18">
        <v>44033</v>
      </c>
      <c r="C2571" s="17">
        <f t="shared" si="81"/>
        <v>3</v>
      </c>
      <c r="D2571" s="19">
        <v>0.54845902276090064</v>
      </c>
      <c r="E2571" s="48" t="s">
        <v>42</v>
      </c>
      <c r="F2571" s="17" t="s">
        <v>14</v>
      </c>
      <c r="G2571" s="17" t="s">
        <v>15</v>
      </c>
      <c r="H2571" s="17" t="s">
        <v>16</v>
      </c>
      <c r="I2571" s="17" t="s">
        <v>17</v>
      </c>
      <c r="J2571" s="17">
        <v>29.9</v>
      </c>
      <c r="K2571" s="17">
        <v>2</v>
      </c>
      <c r="L2571" s="17">
        <f t="shared" si="82"/>
        <v>59.8</v>
      </c>
      <c r="M2571" s="31" t="s">
        <v>24</v>
      </c>
    </row>
    <row r="2572" spans="1:13">
      <c r="A2572" s="66" t="s">
        <v>2654</v>
      </c>
      <c r="B2572" s="18">
        <v>44033</v>
      </c>
      <c r="C2572" s="17">
        <f t="shared" si="81"/>
        <v>3</v>
      </c>
      <c r="D2572" s="19">
        <v>0.4716364275172108</v>
      </c>
      <c r="E2572" s="17" t="s">
        <v>59</v>
      </c>
      <c r="F2572" s="17" t="s">
        <v>14</v>
      </c>
      <c r="G2572" s="17" t="s">
        <v>15</v>
      </c>
      <c r="H2572" s="17" t="s">
        <v>16</v>
      </c>
      <c r="I2572" s="17" t="s">
        <v>17</v>
      </c>
      <c r="J2572" s="17">
        <v>29.9</v>
      </c>
      <c r="K2572" s="17">
        <v>1</v>
      </c>
      <c r="L2572" s="17">
        <f t="shared" si="82"/>
        <v>29.9</v>
      </c>
      <c r="M2572" s="31" t="s">
        <v>24</v>
      </c>
    </row>
    <row r="2573" spans="1:13">
      <c r="A2573" s="66" t="s">
        <v>2655</v>
      </c>
      <c r="B2573" s="18">
        <v>44033</v>
      </c>
      <c r="C2573" s="17">
        <f t="shared" si="81"/>
        <v>3</v>
      </c>
      <c r="D2573" s="19">
        <v>0.71850629608135264</v>
      </c>
      <c r="E2573" s="17" t="s">
        <v>59</v>
      </c>
      <c r="F2573" s="17" t="s">
        <v>82</v>
      </c>
      <c r="G2573" s="17" t="s">
        <v>83</v>
      </c>
      <c r="H2573" s="48" t="s">
        <v>84</v>
      </c>
      <c r="I2573" s="17" t="s">
        <v>37</v>
      </c>
      <c r="J2573" s="17">
        <v>9.8000000000000007</v>
      </c>
      <c r="K2573" s="17">
        <v>1</v>
      </c>
      <c r="L2573" s="17">
        <f t="shared" si="82"/>
        <v>9.8000000000000007</v>
      </c>
      <c r="M2573" s="31" t="s">
        <v>43</v>
      </c>
    </row>
    <row r="2574" spans="1:13">
      <c r="A2574" s="66" t="s">
        <v>2656</v>
      </c>
      <c r="B2574" s="18">
        <v>44034</v>
      </c>
      <c r="C2574" s="17">
        <f t="shared" si="81"/>
        <v>3</v>
      </c>
      <c r="D2574" s="19">
        <v>0.46516579491674942</v>
      </c>
      <c r="E2574" s="48" t="s">
        <v>51</v>
      </c>
      <c r="F2574" s="17" t="s">
        <v>34</v>
      </c>
      <c r="G2574" s="48" t="s">
        <v>35</v>
      </c>
      <c r="H2574" s="48" t="s">
        <v>36</v>
      </c>
      <c r="I2574" s="17" t="s">
        <v>37</v>
      </c>
      <c r="J2574" s="17">
        <v>21</v>
      </c>
      <c r="K2574" s="17">
        <v>1</v>
      </c>
      <c r="L2574" s="17">
        <f t="shared" si="82"/>
        <v>21</v>
      </c>
      <c r="M2574" s="31" t="s">
        <v>24</v>
      </c>
    </row>
    <row r="2575" spans="1:13">
      <c r="A2575" s="66" t="s">
        <v>2657</v>
      </c>
      <c r="B2575" s="18">
        <v>44035</v>
      </c>
      <c r="C2575" s="17">
        <f t="shared" si="81"/>
        <v>3</v>
      </c>
      <c r="D2575" s="19">
        <v>0.54893590590482355</v>
      </c>
      <c r="E2575" s="17" t="s">
        <v>26</v>
      </c>
      <c r="F2575" s="17" t="s">
        <v>47</v>
      </c>
      <c r="G2575" s="17" t="s">
        <v>48</v>
      </c>
      <c r="H2575" s="48" t="s">
        <v>77</v>
      </c>
      <c r="I2575" s="17" t="s">
        <v>17</v>
      </c>
      <c r="J2575" s="17">
        <v>7.9</v>
      </c>
      <c r="K2575" s="17">
        <v>2</v>
      </c>
      <c r="L2575" s="17">
        <f t="shared" si="82"/>
        <v>15.8</v>
      </c>
      <c r="M2575" s="31" t="s">
        <v>24</v>
      </c>
    </row>
    <row r="2576" spans="1:13">
      <c r="A2576" s="66" t="s">
        <v>2658</v>
      </c>
      <c r="B2576" s="18">
        <v>44035</v>
      </c>
      <c r="C2576" s="17">
        <f t="shared" si="81"/>
        <v>3</v>
      </c>
      <c r="D2576" s="19">
        <v>0.57403031019977147</v>
      </c>
      <c r="E2576" s="17" t="s">
        <v>26</v>
      </c>
      <c r="F2576" s="17" t="s">
        <v>14</v>
      </c>
      <c r="G2576" s="17" t="s">
        <v>15</v>
      </c>
      <c r="H2576" s="17" t="s">
        <v>16</v>
      </c>
      <c r="I2576" s="17" t="s">
        <v>17</v>
      </c>
      <c r="J2576" s="17">
        <v>29.9</v>
      </c>
      <c r="K2576" s="17">
        <v>1</v>
      </c>
      <c r="L2576" s="17">
        <f t="shared" si="82"/>
        <v>29.9</v>
      </c>
      <c r="M2576" s="31" t="s">
        <v>24</v>
      </c>
    </row>
    <row r="2577" spans="1:13">
      <c r="A2577" s="66" t="s">
        <v>2659</v>
      </c>
      <c r="B2577" s="18">
        <v>44035</v>
      </c>
      <c r="C2577" s="17">
        <f t="shared" si="81"/>
        <v>3</v>
      </c>
      <c r="D2577" s="19">
        <v>0.74483061965478869</v>
      </c>
      <c r="E2577" s="17" t="s">
        <v>20</v>
      </c>
      <c r="F2577" s="17" t="s">
        <v>21</v>
      </c>
      <c r="G2577" s="17" t="s">
        <v>22</v>
      </c>
      <c r="H2577" s="17" t="s">
        <v>23</v>
      </c>
      <c r="I2577" s="17" t="s">
        <v>17</v>
      </c>
      <c r="J2577" s="17">
        <v>18.899999999999999</v>
      </c>
      <c r="K2577" s="17">
        <v>1</v>
      </c>
      <c r="L2577" s="17">
        <f t="shared" si="82"/>
        <v>18.899999999999999</v>
      </c>
      <c r="M2577" s="31" t="s">
        <v>24</v>
      </c>
    </row>
    <row r="2578" spans="1:13">
      <c r="A2578" s="66" t="s">
        <v>2660</v>
      </c>
      <c r="B2578" s="18">
        <v>44035</v>
      </c>
      <c r="C2578" s="17">
        <f t="shared" si="81"/>
        <v>3</v>
      </c>
      <c r="D2578" s="19">
        <v>0.73306487146899713</v>
      </c>
      <c r="E2578" s="17" t="s">
        <v>59</v>
      </c>
      <c r="F2578" s="17" t="s">
        <v>47</v>
      </c>
      <c r="G2578" s="17" t="s">
        <v>48</v>
      </c>
      <c r="H2578" s="48" t="s">
        <v>77</v>
      </c>
      <c r="I2578" s="17" t="s">
        <v>17</v>
      </c>
      <c r="J2578" s="17">
        <v>7.9</v>
      </c>
      <c r="K2578" s="17">
        <v>2</v>
      </c>
      <c r="L2578" s="17">
        <f t="shared" si="82"/>
        <v>15.8</v>
      </c>
      <c r="M2578" s="31" t="s">
        <v>24</v>
      </c>
    </row>
    <row r="2579" spans="1:13">
      <c r="A2579" s="66" t="s">
        <v>2661</v>
      </c>
      <c r="B2579" s="18">
        <v>44036</v>
      </c>
      <c r="C2579" s="17">
        <f t="shared" si="81"/>
        <v>3</v>
      </c>
      <c r="D2579" s="19">
        <v>0.62832077303698319</v>
      </c>
      <c r="E2579" s="17" t="s">
        <v>13</v>
      </c>
      <c r="F2579" s="17" t="s">
        <v>47</v>
      </c>
      <c r="G2579" s="17" t="s">
        <v>48</v>
      </c>
      <c r="H2579" s="48" t="s">
        <v>77</v>
      </c>
      <c r="I2579" s="17" t="s">
        <v>17</v>
      </c>
      <c r="J2579" s="17">
        <v>7.9</v>
      </c>
      <c r="K2579" s="17">
        <v>1</v>
      </c>
      <c r="L2579" s="17">
        <f t="shared" si="82"/>
        <v>7.9</v>
      </c>
      <c r="M2579" s="31" t="s">
        <v>24</v>
      </c>
    </row>
    <row r="2580" spans="1:13">
      <c r="A2580" s="66" t="s">
        <v>2662</v>
      </c>
      <c r="B2580" s="18">
        <v>44036</v>
      </c>
      <c r="C2580" s="17">
        <f t="shared" si="81"/>
        <v>3</v>
      </c>
      <c r="D2580" s="19">
        <v>0.59874920048272795</v>
      </c>
      <c r="E2580" s="17" t="s">
        <v>33</v>
      </c>
      <c r="F2580" s="17" t="s">
        <v>47</v>
      </c>
      <c r="G2580" s="17" t="s">
        <v>48</v>
      </c>
      <c r="H2580" s="48" t="s">
        <v>77</v>
      </c>
      <c r="I2580" s="17" t="s">
        <v>17</v>
      </c>
      <c r="J2580" s="17">
        <v>7.9</v>
      </c>
      <c r="K2580" s="17">
        <v>2</v>
      </c>
      <c r="L2580" s="17">
        <f t="shared" si="82"/>
        <v>15.8</v>
      </c>
      <c r="M2580" s="31" t="s">
        <v>24</v>
      </c>
    </row>
    <row r="2581" spans="1:13">
      <c r="A2581" s="66" t="s">
        <v>2663</v>
      </c>
      <c r="B2581" s="18">
        <v>44036</v>
      </c>
      <c r="C2581" s="17">
        <f t="shared" si="81"/>
        <v>3</v>
      </c>
      <c r="D2581" s="19">
        <v>0.57574117587070894</v>
      </c>
      <c r="E2581" s="17" t="s">
        <v>26</v>
      </c>
      <c r="F2581" s="17" t="s">
        <v>47</v>
      </c>
      <c r="G2581" s="17" t="s">
        <v>48</v>
      </c>
      <c r="H2581" s="48" t="s">
        <v>77</v>
      </c>
      <c r="I2581" s="17" t="s">
        <v>17</v>
      </c>
      <c r="J2581" s="17">
        <v>7.9</v>
      </c>
      <c r="K2581" s="17">
        <v>2</v>
      </c>
      <c r="L2581" s="17">
        <f t="shared" si="82"/>
        <v>15.8</v>
      </c>
      <c r="M2581" s="31" t="s">
        <v>24</v>
      </c>
    </row>
    <row r="2582" spans="1:13">
      <c r="A2582" s="66" t="s">
        <v>2664</v>
      </c>
      <c r="B2582" s="18">
        <v>44037</v>
      </c>
      <c r="C2582" s="17">
        <f t="shared" si="81"/>
        <v>3</v>
      </c>
      <c r="D2582" s="19">
        <v>0.43564219784412822</v>
      </c>
      <c r="E2582" s="17" t="s">
        <v>26</v>
      </c>
      <c r="F2582" s="17" t="s">
        <v>47</v>
      </c>
      <c r="G2582" s="17" t="s">
        <v>48</v>
      </c>
      <c r="H2582" s="48" t="s">
        <v>77</v>
      </c>
      <c r="I2582" s="17" t="s">
        <v>17</v>
      </c>
      <c r="J2582" s="17">
        <v>7.9</v>
      </c>
      <c r="K2582" s="17">
        <v>1</v>
      </c>
      <c r="L2582" s="17">
        <f t="shared" si="82"/>
        <v>7.9</v>
      </c>
      <c r="M2582" s="31" t="s">
        <v>24</v>
      </c>
    </row>
    <row r="2583" spans="1:13">
      <c r="A2583" s="66" t="s">
        <v>2665</v>
      </c>
      <c r="B2583" s="18">
        <v>44037</v>
      </c>
      <c r="C2583" s="17">
        <f t="shared" si="81"/>
        <v>3</v>
      </c>
      <c r="D2583" s="19">
        <v>0.74994660540498392</v>
      </c>
      <c r="E2583" s="17" t="s">
        <v>26</v>
      </c>
      <c r="F2583" s="49"/>
      <c r="G2583" s="17" t="s">
        <v>22</v>
      </c>
      <c r="H2583" s="17" t="s">
        <v>23</v>
      </c>
      <c r="I2583" s="17" t="s">
        <v>17</v>
      </c>
      <c r="J2583" s="17">
        <v>18.899999999999999</v>
      </c>
      <c r="K2583" s="17">
        <v>1</v>
      </c>
      <c r="L2583" s="17">
        <f t="shared" si="82"/>
        <v>18.899999999999999</v>
      </c>
      <c r="M2583" s="31" t="s">
        <v>24</v>
      </c>
    </row>
    <row r="2584" spans="1:13">
      <c r="A2584" s="66" t="s">
        <v>2666</v>
      </c>
      <c r="B2584" s="18">
        <v>44037</v>
      </c>
      <c r="C2584" s="17">
        <f t="shared" si="81"/>
        <v>3</v>
      </c>
      <c r="D2584" s="19">
        <v>0.59541399483902957</v>
      </c>
      <c r="E2584" s="17" t="s">
        <v>13</v>
      </c>
      <c r="F2584" s="17" t="s">
        <v>82</v>
      </c>
      <c r="G2584" s="17" t="s">
        <v>83</v>
      </c>
      <c r="H2584" s="48" t="s">
        <v>84</v>
      </c>
      <c r="I2584" s="17" t="s">
        <v>37</v>
      </c>
      <c r="J2584" s="17">
        <v>9.8000000000000007</v>
      </c>
      <c r="K2584" s="17">
        <v>1</v>
      </c>
      <c r="L2584" s="17">
        <f t="shared" si="82"/>
        <v>9.8000000000000007</v>
      </c>
      <c r="M2584" s="31" t="s">
        <v>24</v>
      </c>
    </row>
    <row r="2585" spans="1:13">
      <c r="A2585" s="66" t="s">
        <v>2667</v>
      </c>
      <c r="B2585" s="18">
        <v>44037</v>
      </c>
      <c r="C2585" s="17">
        <f t="shared" si="81"/>
        <v>3</v>
      </c>
      <c r="D2585" s="19">
        <v>0.71466905993269625</v>
      </c>
      <c r="E2585" s="17" t="s">
        <v>20</v>
      </c>
      <c r="F2585" s="17" t="s">
        <v>34</v>
      </c>
      <c r="G2585" s="48" t="s">
        <v>35</v>
      </c>
      <c r="H2585" s="48" t="s">
        <v>36</v>
      </c>
      <c r="I2585" s="17" t="s">
        <v>37</v>
      </c>
      <c r="J2585" s="17">
        <v>21</v>
      </c>
      <c r="K2585" s="17">
        <v>1</v>
      </c>
      <c r="L2585" s="17">
        <f t="shared" si="82"/>
        <v>21</v>
      </c>
      <c r="M2585" s="31" t="s">
        <v>24</v>
      </c>
    </row>
    <row r="2586" spans="1:13">
      <c r="A2586" s="66" t="s">
        <v>2668</v>
      </c>
      <c r="B2586" s="18">
        <v>44037</v>
      </c>
      <c r="C2586" s="17">
        <f t="shared" si="81"/>
        <v>3</v>
      </c>
      <c r="D2586" s="19">
        <v>0.7282918484339076</v>
      </c>
      <c r="E2586" s="17" t="s">
        <v>13</v>
      </c>
      <c r="F2586" s="17" t="s">
        <v>14</v>
      </c>
      <c r="G2586" s="17" t="s">
        <v>15</v>
      </c>
      <c r="H2586" s="17" t="s">
        <v>16</v>
      </c>
      <c r="I2586" s="17" t="s">
        <v>17</v>
      </c>
      <c r="J2586" s="17">
        <v>29.9</v>
      </c>
      <c r="K2586" s="17">
        <v>1</v>
      </c>
      <c r="L2586" s="17">
        <f t="shared" si="82"/>
        <v>29.9</v>
      </c>
      <c r="M2586" s="31" t="s">
        <v>38</v>
      </c>
    </row>
    <row r="2587" spans="1:13">
      <c r="A2587" s="66" t="s">
        <v>2669</v>
      </c>
      <c r="B2587" s="18">
        <v>44038</v>
      </c>
      <c r="C2587" s="17">
        <f t="shared" si="81"/>
        <v>3</v>
      </c>
      <c r="D2587" s="19">
        <v>0.62742234889539672</v>
      </c>
      <c r="E2587" s="17" t="s">
        <v>33</v>
      </c>
      <c r="F2587" s="17" t="s">
        <v>34</v>
      </c>
      <c r="G2587" s="48" t="s">
        <v>35</v>
      </c>
      <c r="H2587" s="48" t="s">
        <v>36</v>
      </c>
      <c r="I2587" s="17" t="s">
        <v>37</v>
      </c>
      <c r="J2587" s="17">
        <v>21</v>
      </c>
      <c r="K2587" s="17">
        <v>2</v>
      </c>
      <c r="L2587" s="17">
        <f t="shared" si="82"/>
        <v>42</v>
      </c>
      <c r="M2587" s="31" t="s">
        <v>18</v>
      </c>
    </row>
    <row r="2588" spans="1:13">
      <c r="A2588" s="66" t="s">
        <v>2670</v>
      </c>
      <c r="B2588" s="18">
        <v>44040</v>
      </c>
      <c r="C2588" s="17">
        <f t="shared" si="81"/>
        <v>3</v>
      </c>
      <c r="D2588" s="19">
        <v>0.61706480108189532</v>
      </c>
      <c r="E2588" s="17" t="s">
        <v>26</v>
      </c>
      <c r="F2588" s="17" t="s">
        <v>21</v>
      </c>
      <c r="G2588" s="17" t="s">
        <v>22</v>
      </c>
      <c r="H2588" s="17" t="s">
        <v>23</v>
      </c>
      <c r="I2588" s="17" t="s">
        <v>17</v>
      </c>
      <c r="J2588" s="17">
        <v>18.899999999999999</v>
      </c>
      <c r="K2588" s="17">
        <v>1</v>
      </c>
      <c r="L2588" s="17">
        <f t="shared" si="82"/>
        <v>18.899999999999999</v>
      </c>
      <c r="M2588" s="31" t="s">
        <v>24</v>
      </c>
    </row>
    <row r="2589" spans="1:13">
      <c r="A2589" s="66" t="s">
        <v>2671</v>
      </c>
      <c r="B2589" s="18">
        <v>44041</v>
      </c>
      <c r="C2589" s="17">
        <f t="shared" si="81"/>
        <v>3</v>
      </c>
      <c r="D2589" s="19">
        <v>0.53176591927678074</v>
      </c>
      <c r="E2589" s="17" t="s">
        <v>59</v>
      </c>
      <c r="F2589" s="17" t="s">
        <v>14</v>
      </c>
      <c r="G2589" s="17" t="s">
        <v>15</v>
      </c>
      <c r="H2589" s="17" t="s">
        <v>16</v>
      </c>
      <c r="I2589" s="17" t="s">
        <v>17</v>
      </c>
      <c r="J2589" s="17">
        <v>29.9</v>
      </c>
      <c r="K2589" s="17">
        <v>2</v>
      </c>
      <c r="L2589" s="17">
        <f t="shared" si="82"/>
        <v>59.8</v>
      </c>
      <c r="M2589" s="31" t="s">
        <v>43</v>
      </c>
    </row>
    <row r="2590" spans="1:13">
      <c r="A2590" s="66" t="s">
        <v>2672</v>
      </c>
      <c r="B2590" s="18">
        <v>44041</v>
      </c>
      <c r="C2590" s="17">
        <f t="shared" si="81"/>
        <v>3</v>
      </c>
      <c r="D2590" s="19">
        <v>0.61130427613205052</v>
      </c>
      <c r="E2590" s="17" t="s">
        <v>33</v>
      </c>
      <c r="F2590" s="17" t="s">
        <v>27</v>
      </c>
      <c r="G2590" s="17" t="s">
        <v>28</v>
      </c>
      <c r="H2590" s="17" t="s">
        <v>29</v>
      </c>
      <c r="I2590" s="17" t="s">
        <v>37</v>
      </c>
      <c r="J2590" s="17">
        <v>14.9</v>
      </c>
      <c r="K2590" s="17">
        <v>2</v>
      </c>
      <c r="L2590" s="17">
        <f t="shared" si="82"/>
        <v>29.8</v>
      </c>
      <c r="M2590" s="31" t="s">
        <v>24</v>
      </c>
    </row>
    <row r="2591" spans="1:13">
      <c r="A2591" s="66" t="s">
        <v>2673</v>
      </c>
      <c r="B2591" s="18">
        <v>44041</v>
      </c>
      <c r="C2591" s="17">
        <f t="shared" si="81"/>
        <v>3</v>
      </c>
      <c r="D2591" s="19">
        <v>0.53138602306770766</v>
      </c>
      <c r="E2591" s="17" t="s">
        <v>33</v>
      </c>
      <c r="F2591" s="17" t="s">
        <v>21</v>
      </c>
      <c r="G2591" s="17" t="s">
        <v>22</v>
      </c>
      <c r="H2591" s="17" t="s">
        <v>23</v>
      </c>
      <c r="I2591" s="17" t="s">
        <v>17</v>
      </c>
      <c r="J2591" s="17">
        <v>18.899999999999999</v>
      </c>
      <c r="K2591" s="17">
        <v>2</v>
      </c>
      <c r="L2591" s="17">
        <f t="shared" si="82"/>
        <v>37.799999999999997</v>
      </c>
      <c r="M2591" s="31" t="s">
        <v>24</v>
      </c>
    </row>
    <row r="2592" spans="1:13">
      <c r="A2592" s="66" t="s">
        <v>2674</v>
      </c>
      <c r="B2592" s="18">
        <v>44041</v>
      </c>
      <c r="C2592" s="17">
        <f t="shared" si="81"/>
        <v>3</v>
      </c>
      <c r="D2592" s="19">
        <v>0.7234289872369446</v>
      </c>
      <c r="E2592" s="17" t="s">
        <v>2404</v>
      </c>
      <c r="F2592" s="17" t="s">
        <v>21</v>
      </c>
      <c r="G2592" s="17" t="s">
        <v>22</v>
      </c>
      <c r="H2592" s="17" t="s">
        <v>23</v>
      </c>
      <c r="I2592" s="17" t="s">
        <v>17</v>
      </c>
      <c r="J2592" s="17">
        <v>18.899999999999999</v>
      </c>
      <c r="K2592" s="17">
        <v>1</v>
      </c>
      <c r="L2592" s="17">
        <f t="shared" si="82"/>
        <v>18.899999999999999</v>
      </c>
      <c r="M2592" s="31" t="s">
        <v>43</v>
      </c>
    </row>
    <row r="2593" spans="1:13">
      <c r="A2593" s="66" t="s">
        <v>2675</v>
      </c>
      <c r="B2593" s="18">
        <v>44043</v>
      </c>
      <c r="C2593" s="17">
        <f t="shared" si="81"/>
        <v>3</v>
      </c>
      <c r="D2593" s="19">
        <v>0.49181222000882918</v>
      </c>
      <c r="E2593" s="17" t="s">
        <v>59</v>
      </c>
      <c r="F2593" s="17" t="s">
        <v>27</v>
      </c>
      <c r="G2593" s="17" t="s">
        <v>28</v>
      </c>
      <c r="H2593" s="17" t="s">
        <v>29</v>
      </c>
      <c r="I2593" s="17" t="s">
        <v>37</v>
      </c>
      <c r="J2593" s="17">
        <v>14.9</v>
      </c>
      <c r="K2593" s="17">
        <v>1</v>
      </c>
      <c r="L2593" s="17">
        <f t="shared" si="82"/>
        <v>14.9</v>
      </c>
      <c r="M2593" s="31" t="s">
        <v>24</v>
      </c>
    </row>
    <row r="2594" spans="1:13">
      <c r="A2594" s="66" t="s">
        <v>2676</v>
      </c>
      <c r="B2594" s="18">
        <v>44044</v>
      </c>
      <c r="C2594" s="17">
        <f t="shared" si="81"/>
        <v>3</v>
      </c>
      <c r="D2594" s="19">
        <v>0.59886771486884527</v>
      </c>
      <c r="E2594" s="17" t="s">
        <v>59</v>
      </c>
      <c r="F2594" s="17" t="s">
        <v>14</v>
      </c>
      <c r="G2594" s="17" t="s">
        <v>15</v>
      </c>
      <c r="H2594" s="17" t="s">
        <v>16</v>
      </c>
      <c r="I2594" s="17" t="s">
        <v>17</v>
      </c>
      <c r="J2594" s="17">
        <v>29.9</v>
      </c>
      <c r="K2594" s="17">
        <v>1</v>
      </c>
      <c r="L2594" s="17">
        <f t="shared" si="82"/>
        <v>29.9</v>
      </c>
      <c r="M2594" s="31" t="s">
        <v>24</v>
      </c>
    </row>
    <row r="2595" spans="1:13">
      <c r="A2595" s="66" t="s">
        <v>2677</v>
      </c>
      <c r="B2595" s="18">
        <v>44044</v>
      </c>
      <c r="C2595" s="17">
        <f t="shared" si="81"/>
        <v>3</v>
      </c>
      <c r="D2595" s="19">
        <v>0.639639200011489</v>
      </c>
      <c r="E2595" s="17" t="s">
        <v>26</v>
      </c>
      <c r="F2595" s="17" t="s">
        <v>47</v>
      </c>
      <c r="G2595" s="17" t="s">
        <v>48</v>
      </c>
      <c r="H2595" s="48" t="s">
        <v>77</v>
      </c>
      <c r="I2595" s="17" t="s">
        <v>17</v>
      </c>
      <c r="J2595" s="17">
        <v>7.9</v>
      </c>
      <c r="K2595" s="17">
        <v>2</v>
      </c>
      <c r="L2595" s="17">
        <f t="shared" si="82"/>
        <v>15.8</v>
      </c>
      <c r="M2595" s="31" t="s">
        <v>24</v>
      </c>
    </row>
    <row r="2596" spans="1:13">
      <c r="A2596" s="66" t="s">
        <v>2678</v>
      </c>
      <c r="B2596" s="18">
        <v>44044</v>
      </c>
      <c r="C2596" s="17">
        <f t="shared" si="81"/>
        <v>3</v>
      </c>
      <c r="D2596" s="19">
        <v>0.64525396235685284</v>
      </c>
      <c r="E2596" s="17" t="s">
        <v>26</v>
      </c>
      <c r="F2596" s="17" t="s">
        <v>34</v>
      </c>
      <c r="G2596" s="48" t="s">
        <v>35</v>
      </c>
      <c r="H2596" s="48" t="s">
        <v>36</v>
      </c>
      <c r="I2596" s="17" t="s">
        <v>37</v>
      </c>
      <c r="J2596" s="17">
        <v>21</v>
      </c>
      <c r="K2596" s="17">
        <v>1</v>
      </c>
      <c r="L2596" s="17">
        <f t="shared" si="82"/>
        <v>21</v>
      </c>
      <c r="M2596" s="31" t="s">
        <v>24</v>
      </c>
    </row>
    <row r="2597" spans="1:13">
      <c r="A2597" s="66" t="s">
        <v>2679</v>
      </c>
      <c r="B2597" s="18">
        <v>44044</v>
      </c>
      <c r="C2597" s="17">
        <f t="shared" si="81"/>
        <v>3</v>
      </c>
      <c r="D2597" s="19">
        <v>0.66582791960465559</v>
      </c>
      <c r="E2597" s="17" t="s">
        <v>20</v>
      </c>
      <c r="F2597" s="17" t="s">
        <v>27</v>
      </c>
      <c r="G2597" s="17" t="s">
        <v>28</v>
      </c>
      <c r="H2597" s="17" t="s">
        <v>29</v>
      </c>
      <c r="I2597" s="17" t="s">
        <v>37</v>
      </c>
      <c r="J2597" s="17">
        <v>14.9</v>
      </c>
      <c r="K2597" s="17">
        <v>2</v>
      </c>
      <c r="L2597" s="17">
        <f t="shared" si="82"/>
        <v>29.8</v>
      </c>
      <c r="M2597" s="31" t="s">
        <v>24</v>
      </c>
    </row>
    <row r="2598" spans="1:13">
      <c r="A2598" s="66" t="s">
        <v>2680</v>
      </c>
      <c r="B2598" s="18">
        <v>44045</v>
      </c>
      <c r="C2598" s="17">
        <f t="shared" si="81"/>
        <v>3</v>
      </c>
      <c r="D2598" s="19">
        <v>0.56095309041958208</v>
      </c>
      <c r="E2598" s="17" t="s">
        <v>26</v>
      </c>
      <c r="F2598" s="17" t="s">
        <v>27</v>
      </c>
      <c r="G2598" s="17" t="s">
        <v>28</v>
      </c>
      <c r="H2598" s="17" t="s">
        <v>29</v>
      </c>
      <c r="I2598" s="17" t="s">
        <v>37</v>
      </c>
      <c r="J2598" s="17">
        <v>14.9</v>
      </c>
      <c r="K2598" s="17">
        <v>1</v>
      </c>
      <c r="L2598" s="17">
        <f t="shared" si="82"/>
        <v>14.9</v>
      </c>
      <c r="M2598" s="31" t="s">
        <v>24</v>
      </c>
    </row>
    <row r="2599" spans="1:13">
      <c r="A2599" s="66" t="s">
        <v>2681</v>
      </c>
      <c r="B2599" s="18">
        <v>44045</v>
      </c>
      <c r="C2599" s="17">
        <f t="shared" si="81"/>
        <v>3</v>
      </c>
      <c r="D2599" s="19">
        <v>0.46051942313010985</v>
      </c>
      <c r="E2599" s="17" t="s">
        <v>26</v>
      </c>
      <c r="F2599" s="17" t="s">
        <v>14</v>
      </c>
      <c r="G2599" s="17" t="s">
        <v>15</v>
      </c>
      <c r="H2599" s="17" t="s">
        <v>16</v>
      </c>
      <c r="I2599" s="17" t="s">
        <v>17</v>
      </c>
      <c r="J2599" s="17">
        <v>29.9</v>
      </c>
      <c r="K2599" s="17">
        <v>1</v>
      </c>
      <c r="L2599" s="17">
        <f t="shared" si="82"/>
        <v>29.9</v>
      </c>
      <c r="M2599" s="31" t="s">
        <v>24</v>
      </c>
    </row>
    <row r="2600" spans="1:13">
      <c r="A2600" s="66" t="s">
        <v>2682</v>
      </c>
      <c r="B2600" s="18">
        <v>44046</v>
      </c>
      <c r="C2600" s="17">
        <f t="shared" si="81"/>
        <v>3</v>
      </c>
      <c r="D2600" s="19">
        <v>0.63905155951480674</v>
      </c>
      <c r="E2600" s="17" t="s">
        <v>26</v>
      </c>
      <c r="F2600" s="17" t="s">
        <v>34</v>
      </c>
      <c r="G2600" s="48" t="s">
        <v>35</v>
      </c>
      <c r="H2600" s="48" t="s">
        <v>36</v>
      </c>
      <c r="I2600" s="17" t="s">
        <v>37</v>
      </c>
      <c r="J2600" s="17">
        <v>21</v>
      </c>
      <c r="K2600" s="17">
        <v>1</v>
      </c>
      <c r="L2600" s="17">
        <f t="shared" si="82"/>
        <v>21</v>
      </c>
      <c r="M2600" s="31" t="s">
        <v>24</v>
      </c>
    </row>
    <row r="2601" spans="1:13">
      <c r="A2601" s="66" t="s">
        <v>2683</v>
      </c>
      <c r="B2601" s="18">
        <v>44046</v>
      </c>
      <c r="C2601" s="17">
        <f t="shared" si="81"/>
        <v>3</v>
      </c>
      <c r="D2601" s="19">
        <v>0.46815332664467851</v>
      </c>
      <c r="E2601" s="17" t="s">
        <v>26</v>
      </c>
      <c r="F2601" s="17" t="s">
        <v>21</v>
      </c>
      <c r="G2601" s="17" t="s">
        <v>22</v>
      </c>
      <c r="H2601" s="17" t="s">
        <v>23</v>
      </c>
      <c r="I2601" s="17" t="s">
        <v>17</v>
      </c>
      <c r="J2601" s="17">
        <v>18.899999999999999</v>
      </c>
      <c r="K2601" s="17">
        <v>1</v>
      </c>
      <c r="L2601" s="17">
        <f t="shared" si="82"/>
        <v>18.899999999999999</v>
      </c>
      <c r="M2601" s="31" t="s">
        <v>24</v>
      </c>
    </row>
    <row r="2602" spans="1:13">
      <c r="A2602" s="66" t="s">
        <v>2684</v>
      </c>
      <c r="B2602" s="18">
        <v>44047</v>
      </c>
      <c r="C2602" s="17">
        <f t="shared" si="81"/>
        <v>3</v>
      </c>
      <c r="D2602" s="19">
        <v>0.47520615040519432</v>
      </c>
      <c r="E2602" s="17" t="s">
        <v>20</v>
      </c>
      <c r="F2602" s="17" t="s">
        <v>47</v>
      </c>
      <c r="G2602" s="17" t="s">
        <v>48</v>
      </c>
      <c r="H2602" s="48" t="s">
        <v>77</v>
      </c>
      <c r="I2602" s="17" t="s">
        <v>17</v>
      </c>
      <c r="J2602" s="17">
        <v>7.9</v>
      </c>
      <c r="K2602" s="17">
        <v>1</v>
      </c>
      <c r="L2602" s="17">
        <f t="shared" si="82"/>
        <v>7.9</v>
      </c>
      <c r="M2602" s="31" t="s">
        <v>24</v>
      </c>
    </row>
    <row r="2603" spans="1:13">
      <c r="A2603" s="66" t="s">
        <v>2685</v>
      </c>
      <c r="B2603" s="18">
        <v>44047</v>
      </c>
      <c r="C2603" s="17">
        <f t="shared" si="81"/>
        <v>3</v>
      </c>
      <c r="D2603" s="19">
        <v>0.44896140747630342</v>
      </c>
      <c r="E2603" s="17" t="s">
        <v>20</v>
      </c>
      <c r="F2603" s="17" t="s">
        <v>14</v>
      </c>
      <c r="G2603" s="17" t="s">
        <v>15</v>
      </c>
      <c r="H2603" s="17" t="s">
        <v>16</v>
      </c>
      <c r="I2603" s="17" t="s">
        <v>17</v>
      </c>
      <c r="J2603" s="17">
        <v>29.9</v>
      </c>
      <c r="K2603" s="17">
        <v>1</v>
      </c>
      <c r="L2603" s="17">
        <f t="shared" si="82"/>
        <v>29.9</v>
      </c>
      <c r="M2603" s="31" t="s">
        <v>38</v>
      </c>
    </row>
    <row r="2604" spans="1:13">
      <c r="A2604" s="66" t="s">
        <v>2686</v>
      </c>
      <c r="B2604" s="18">
        <v>44048</v>
      </c>
      <c r="C2604" s="17">
        <f t="shared" si="81"/>
        <v>3</v>
      </c>
      <c r="D2604" s="19">
        <v>0.54939915035764775</v>
      </c>
      <c r="E2604" s="17" t="s">
        <v>33</v>
      </c>
      <c r="F2604" s="17" t="s">
        <v>34</v>
      </c>
      <c r="G2604" s="48" t="s">
        <v>35</v>
      </c>
      <c r="H2604" s="48" t="s">
        <v>36</v>
      </c>
      <c r="I2604" s="17" t="s">
        <v>37</v>
      </c>
      <c r="J2604" s="17">
        <v>21</v>
      </c>
      <c r="K2604" s="17">
        <v>2</v>
      </c>
      <c r="L2604" s="17">
        <f t="shared" si="82"/>
        <v>42</v>
      </c>
      <c r="M2604" s="31" t="s">
        <v>24</v>
      </c>
    </row>
    <row r="2605" spans="1:13">
      <c r="A2605" s="66" t="s">
        <v>2687</v>
      </c>
      <c r="B2605" s="18">
        <v>44048</v>
      </c>
      <c r="C2605" s="17">
        <f t="shared" si="81"/>
        <v>3</v>
      </c>
      <c r="D2605" s="19">
        <v>0.45267171626584257</v>
      </c>
      <c r="E2605" s="17" t="s">
        <v>13</v>
      </c>
      <c r="F2605" s="17" t="s">
        <v>21</v>
      </c>
      <c r="G2605" s="17" t="s">
        <v>22</v>
      </c>
      <c r="H2605" s="17" t="s">
        <v>23</v>
      </c>
      <c r="I2605" s="17" t="s">
        <v>17</v>
      </c>
      <c r="J2605" s="17">
        <v>18.899999999999999</v>
      </c>
      <c r="K2605" s="17">
        <v>2</v>
      </c>
      <c r="L2605" s="17">
        <f t="shared" si="82"/>
        <v>37.799999999999997</v>
      </c>
      <c r="M2605" s="31" t="s">
        <v>43</v>
      </c>
    </row>
    <row r="2606" spans="1:13">
      <c r="A2606" s="66" t="s">
        <v>2688</v>
      </c>
      <c r="B2606" s="18">
        <v>44048</v>
      </c>
      <c r="C2606" s="17">
        <f t="shared" si="81"/>
        <v>3</v>
      </c>
      <c r="D2606" s="19">
        <v>0.58628524239150226</v>
      </c>
      <c r="E2606" s="17" t="s">
        <v>26</v>
      </c>
      <c r="F2606" s="17" t="s">
        <v>47</v>
      </c>
      <c r="G2606" s="17" t="s">
        <v>48</v>
      </c>
      <c r="H2606" s="48" t="s">
        <v>77</v>
      </c>
      <c r="I2606" s="17" t="s">
        <v>17</v>
      </c>
      <c r="J2606" s="17">
        <v>7.9</v>
      </c>
      <c r="K2606" s="17">
        <v>2</v>
      </c>
      <c r="L2606" s="17">
        <f t="shared" si="82"/>
        <v>15.8</v>
      </c>
      <c r="M2606" s="31" t="s">
        <v>24</v>
      </c>
    </row>
    <row r="2607" spans="1:13">
      <c r="A2607" s="66" t="s">
        <v>2689</v>
      </c>
      <c r="B2607" s="18">
        <v>44048</v>
      </c>
      <c r="C2607" s="17">
        <f t="shared" si="81"/>
        <v>3</v>
      </c>
      <c r="D2607" s="19">
        <v>0.45934232300731942</v>
      </c>
      <c r="E2607" s="17" t="s">
        <v>20</v>
      </c>
      <c r="F2607" s="17" t="s">
        <v>21</v>
      </c>
      <c r="G2607" s="17" t="s">
        <v>22</v>
      </c>
      <c r="H2607" s="17" t="s">
        <v>23</v>
      </c>
      <c r="I2607" s="17" t="s">
        <v>17</v>
      </c>
      <c r="J2607" s="17">
        <v>18.899999999999999</v>
      </c>
      <c r="K2607" s="17">
        <v>1</v>
      </c>
      <c r="L2607" s="17">
        <f t="shared" si="82"/>
        <v>18.899999999999999</v>
      </c>
      <c r="M2607" s="31" t="s">
        <v>24</v>
      </c>
    </row>
    <row r="2608" spans="1:13">
      <c r="A2608" s="66" t="s">
        <v>2690</v>
      </c>
      <c r="B2608" s="18">
        <v>44050</v>
      </c>
      <c r="C2608" s="17">
        <f t="shared" si="81"/>
        <v>3</v>
      </c>
      <c r="D2608" s="19">
        <v>0.54168062473193346</v>
      </c>
      <c r="E2608" s="17" t="s">
        <v>33</v>
      </c>
      <c r="F2608" s="17" t="s">
        <v>47</v>
      </c>
      <c r="G2608" s="17" t="s">
        <v>48</v>
      </c>
      <c r="H2608" s="48" t="s">
        <v>77</v>
      </c>
      <c r="I2608" s="17" t="s">
        <v>17</v>
      </c>
      <c r="J2608" s="17">
        <v>7.9</v>
      </c>
      <c r="K2608" s="17">
        <v>1</v>
      </c>
      <c r="L2608" s="17">
        <f t="shared" si="82"/>
        <v>7.9</v>
      </c>
      <c r="M2608" s="31" t="s">
        <v>24</v>
      </c>
    </row>
    <row r="2609" spans="1:13">
      <c r="A2609" s="66" t="s">
        <v>2691</v>
      </c>
      <c r="B2609" s="18">
        <v>44050</v>
      </c>
      <c r="C2609" s="17">
        <f t="shared" si="81"/>
        <v>3</v>
      </c>
      <c r="D2609" s="19">
        <v>0.642249769173314</v>
      </c>
      <c r="E2609" s="17" t="s">
        <v>1135</v>
      </c>
      <c r="F2609" s="17" t="s">
        <v>47</v>
      </c>
      <c r="G2609" s="17" t="s">
        <v>48</v>
      </c>
      <c r="H2609" s="48" t="s">
        <v>77</v>
      </c>
      <c r="I2609" s="17" t="s">
        <v>17</v>
      </c>
      <c r="J2609" s="17">
        <v>7.9</v>
      </c>
      <c r="K2609" s="17">
        <v>1</v>
      </c>
      <c r="L2609" s="17">
        <f t="shared" si="82"/>
        <v>7.9</v>
      </c>
      <c r="M2609" s="31" t="s">
        <v>24</v>
      </c>
    </row>
    <row r="2610" spans="1:13">
      <c r="A2610" s="66" t="s">
        <v>2692</v>
      </c>
      <c r="B2610" s="18">
        <v>44050</v>
      </c>
      <c r="C2610" s="17">
        <f t="shared" si="81"/>
        <v>3</v>
      </c>
      <c r="D2610" s="19">
        <v>0.70164292139192019</v>
      </c>
      <c r="E2610" s="17" t="s">
        <v>33</v>
      </c>
      <c r="F2610" s="17" t="s">
        <v>82</v>
      </c>
      <c r="G2610" s="17" t="s">
        <v>83</v>
      </c>
      <c r="H2610" s="48" t="s">
        <v>84</v>
      </c>
      <c r="I2610" s="17" t="s">
        <v>37</v>
      </c>
      <c r="J2610" s="17">
        <v>9.8000000000000007</v>
      </c>
      <c r="K2610" s="17">
        <v>1</v>
      </c>
      <c r="L2610" s="17">
        <f t="shared" si="82"/>
        <v>9.8000000000000007</v>
      </c>
      <c r="M2610" s="31" t="s">
        <v>43</v>
      </c>
    </row>
    <row r="2611" spans="1:13">
      <c r="A2611" s="66" t="s">
        <v>2693</v>
      </c>
      <c r="B2611" s="18">
        <v>44050</v>
      </c>
      <c r="C2611" s="17">
        <f t="shared" si="81"/>
        <v>3</v>
      </c>
      <c r="D2611" s="19">
        <v>0.65567687419372067</v>
      </c>
      <c r="E2611" s="17" t="s">
        <v>20</v>
      </c>
      <c r="F2611" s="17" t="s">
        <v>21</v>
      </c>
      <c r="G2611" s="17" t="s">
        <v>22</v>
      </c>
      <c r="H2611" s="17" t="s">
        <v>23</v>
      </c>
      <c r="I2611" s="17" t="s">
        <v>17</v>
      </c>
      <c r="J2611" s="17">
        <v>18.899999999999999</v>
      </c>
      <c r="K2611" s="17">
        <v>1</v>
      </c>
      <c r="L2611" s="17">
        <f t="shared" si="82"/>
        <v>18.899999999999999</v>
      </c>
      <c r="M2611" s="31" t="s">
        <v>24</v>
      </c>
    </row>
    <row r="2612" spans="1:13">
      <c r="A2612" s="66" t="s">
        <v>2694</v>
      </c>
      <c r="B2612" s="18">
        <v>44051</v>
      </c>
      <c r="C2612" s="17">
        <f t="shared" si="81"/>
        <v>3</v>
      </c>
      <c r="D2612" s="19">
        <v>0.60306701932576512</v>
      </c>
      <c r="E2612" s="17" t="s">
        <v>26</v>
      </c>
      <c r="F2612" s="17" t="s">
        <v>47</v>
      </c>
      <c r="G2612" s="17" t="s">
        <v>48</v>
      </c>
      <c r="H2612" s="48" t="s">
        <v>77</v>
      </c>
      <c r="I2612" s="17" t="s">
        <v>17</v>
      </c>
      <c r="J2612" s="17">
        <v>7.9</v>
      </c>
      <c r="K2612" s="17">
        <v>1</v>
      </c>
      <c r="L2612" s="17">
        <f t="shared" si="82"/>
        <v>7.9</v>
      </c>
      <c r="M2612" s="31" t="s">
        <v>24</v>
      </c>
    </row>
    <row r="2613" spans="1:13">
      <c r="A2613" s="66" t="s">
        <v>2695</v>
      </c>
      <c r="B2613" s="18">
        <v>44051</v>
      </c>
      <c r="C2613" s="17">
        <f t="shared" si="81"/>
        <v>3</v>
      </c>
      <c r="D2613" s="19">
        <v>0.71180210843052638</v>
      </c>
      <c r="E2613" s="17" t="s">
        <v>26</v>
      </c>
      <c r="F2613" s="17" t="s">
        <v>47</v>
      </c>
      <c r="G2613" s="17" t="s">
        <v>48</v>
      </c>
      <c r="H2613" s="48" t="s">
        <v>77</v>
      </c>
      <c r="I2613" s="17" t="s">
        <v>17</v>
      </c>
      <c r="J2613" s="17">
        <v>7.9</v>
      </c>
      <c r="K2613" s="17">
        <v>2</v>
      </c>
      <c r="L2613" s="17">
        <f t="shared" si="82"/>
        <v>15.8</v>
      </c>
      <c r="M2613" s="31" t="s">
        <v>24</v>
      </c>
    </row>
    <row r="2614" spans="1:13">
      <c r="A2614" s="66" t="s">
        <v>2696</v>
      </c>
      <c r="B2614" s="18">
        <v>44051</v>
      </c>
      <c r="C2614" s="17">
        <f t="shared" si="81"/>
        <v>3</v>
      </c>
      <c r="D2614" s="19">
        <v>0.58045376945451033</v>
      </c>
      <c r="E2614" s="17" t="s">
        <v>33</v>
      </c>
      <c r="F2614" s="17" t="s">
        <v>34</v>
      </c>
      <c r="G2614" s="48" t="s">
        <v>35</v>
      </c>
      <c r="H2614" s="48" t="s">
        <v>36</v>
      </c>
      <c r="I2614" s="17" t="s">
        <v>37</v>
      </c>
      <c r="J2614" s="17">
        <v>21</v>
      </c>
      <c r="K2614" s="17">
        <v>1</v>
      </c>
      <c r="L2614" s="17">
        <f t="shared" si="82"/>
        <v>21</v>
      </c>
      <c r="M2614" s="31" t="s">
        <v>43</v>
      </c>
    </row>
    <row r="2615" spans="1:13">
      <c r="A2615" s="66" t="s">
        <v>2697</v>
      </c>
      <c r="B2615" s="18">
        <v>44052</v>
      </c>
      <c r="C2615" s="17">
        <f t="shared" si="81"/>
        <v>3</v>
      </c>
      <c r="D2615" s="19">
        <v>0.64156918482055159</v>
      </c>
      <c r="E2615" s="17" t="s">
        <v>20</v>
      </c>
      <c r="F2615" s="17" t="s">
        <v>21</v>
      </c>
      <c r="G2615" s="17" t="s">
        <v>22</v>
      </c>
      <c r="H2615" s="17" t="s">
        <v>23</v>
      </c>
      <c r="I2615" s="17" t="s">
        <v>17</v>
      </c>
      <c r="J2615" s="17">
        <v>18.899999999999999</v>
      </c>
      <c r="K2615" s="17">
        <v>1</v>
      </c>
      <c r="L2615" s="17">
        <f t="shared" si="82"/>
        <v>18.899999999999999</v>
      </c>
      <c r="M2615" s="31" t="s">
        <v>24</v>
      </c>
    </row>
    <row r="2616" spans="1:13">
      <c r="A2616" s="66" t="s">
        <v>2698</v>
      </c>
      <c r="B2616" s="18">
        <v>44052</v>
      </c>
      <c r="C2616" s="17">
        <f t="shared" si="81"/>
        <v>3</v>
      </c>
      <c r="D2616" s="19">
        <v>0.7148182266671117</v>
      </c>
      <c r="E2616" s="17" t="s">
        <v>59</v>
      </c>
      <c r="F2616" s="17" t="s">
        <v>21</v>
      </c>
      <c r="G2616" s="17" t="s">
        <v>22</v>
      </c>
      <c r="H2616" s="17" t="s">
        <v>23</v>
      </c>
      <c r="I2616" s="17" t="s">
        <v>17</v>
      </c>
      <c r="J2616" s="17">
        <v>18.899999999999999</v>
      </c>
      <c r="K2616" s="17">
        <v>1</v>
      </c>
      <c r="L2616" s="17">
        <f t="shared" si="82"/>
        <v>18.899999999999999</v>
      </c>
      <c r="M2616" s="31" t="s">
        <v>24</v>
      </c>
    </row>
    <row r="2617" spans="1:13">
      <c r="A2617" s="66" t="s">
        <v>2699</v>
      </c>
      <c r="B2617" s="18">
        <v>44052</v>
      </c>
      <c r="C2617" s="17">
        <f t="shared" si="81"/>
        <v>3</v>
      </c>
      <c r="D2617" s="19">
        <v>0.53100741534778773</v>
      </c>
      <c r="E2617" s="17" t="s">
        <v>13</v>
      </c>
      <c r="F2617" s="17" t="s">
        <v>47</v>
      </c>
      <c r="G2617" s="17" t="s">
        <v>48</v>
      </c>
      <c r="H2617" s="48" t="s">
        <v>77</v>
      </c>
      <c r="I2617" s="17" t="s">
        <v>17</v>
      </c>
      <c r="J2617" s="17">
        <v>7.9</v>
      </c>
      <c r="K2617" s="17">
        <v>2</v>
      </c>
      <c r="L2617" s="17">
        <f t="shared" si="82"/>
        <v>15.8</v>
      </c>
      <c r="M2617" s="31" t="s">
        <v>24</v>
      </c>
    </row>
    <row r="2618" spans="1:13">
      <c r="A2618" s="66" t="s">
        <v>2700</v>
      </c>
      <c r="B2618" s="18">
        <v>44053</v>
      </c>
      <c r="C2618" s="17">
        <f t="shared" si="81"/>
        <v>3</v>
      </c>
      <c r="D2618" s="19">
        <v>0.57163665420728749</v>
      </c>
      <c r="E2618" s="17" t="s">
        <v>59</v>
      </c>
      <c r="F2618" s="17" t="s">
        <v>82</v>
      </c>
      <c r="G2618" s="17" t="s">
        <v>83</v>
      </c>
      <c r="H2618" s="48" t="s">
        <v>84</v>
      </c>
      <c r="I2618" s="17" t="s">
        <v>37</v>
      </c>
      <c r="J2618" s="17">
        <v>9.8000000000000007</v>
      </c>
      <c r="K2618" s="17">
        <v>2</v>
      </c>
      <c r="L2618" s="17">
        <f t="shared" si="82"/>
        <v>19.600000000000001</v>
      </c>
      <c r="M2618" s="31" t="s">
        <v>24</v>
      </c>
    </row>
    <row r="2619" spans="1:13">
      <c r="A2619" s="66" t="s">
        <v>2701</v>
      </c>
      <c r="B2619" s="18">
        <v>44053</v>
      </c>
      <c r="C2619" s="17">
        <f t="shared" si="81"/>
        <v>3</v>
      </c>
      <c r="D2619" s="19">
        <v>0.59840540585952562</v>
      </c>
      <c r="E2619" s="17" t="s">
        <v>20</v>
      </c>
      <c r="F2619" s="17" t="s">
        <v>14</v>
      </c>
      <c r="G2619" s="17" t="s">
        <v>15</v>
      </c>
      <c r="H2619" s="17" t="s">
        <v>16</v>
      </c>
      <c r="I2619" s="17" t="s">
        <v>17</v>
      </c>
      <c r="J2619" s="17">
        <v>29.9</v>
      </c>
      <c r="K2619" s="17">
        <v>1</v>
      </c>
      <c r="L2619" s="17">
        <f t="shared" si="82"/>
        <v>29.9</v>
      </c>
      <c r="M2619" s="31" t="s">
        <v>38</v>
      </c>
    </row>
    <row r="2620" spans="1:13">
      <c r="A2620" s="66" t="s">
        <v>2702</v>
      </c>
      <c r="B2620" s="18">
        <v>44053</v>
      </c>
      <c r="C2620" s="17">
        <f t="shared" si="81"/>
        <v>3</v>
      </c>
      <c r="D2620" s="19">
        <v>0.64328158866345897</v>
      </c>
      <c r="E2620" s="17" t="s">
        <v>20</v>
      </c>
      <c r="F2620" s="17" t="s">
        <v>82</v>
      </c>
      <c r="G2620" s="17" t="s">
        <v>83</v>
      </c>
      <c r="H2620" s="48" t="s">
        <v>84</v>
      </c>
      <c r="I2620" s="17" t="s">
        <v>37</v>
      </c>
      <c r="J2620" s="17">
        <v>9.8000000000000007</v>
      </c>
      <c r="K2620" s="17">
        <v>1</v>
      </c>
      <c r="L2620" s="17">
        <f t="shared" si="82"/>
        <v>9.8000000000000007</v>
      </c>
      <c r="M2620" s="51" t="s">
        <v>1580</v>
      </c>
    </row>
    <row r="2621" spans="1:13">
      <c r="A2621" s="66" t="s">
        <v>2703</v>
      </c>
      <c r="B2621" s="18">
        <v>44053</v>
      </c>
      <c r="C2621" s="17">
        <f t="shared" si="81"/>
        <v>3</v>
      </c>
      <c r="D2621" s="19">
        <v>0.70699117939481937</v>
      </c>
      <c r="E2621" s="17" t="s">
        <v>59</v>
      </c>
      <c r="F2621" s="17" t="s">
        <v>47</v>
      </c>
      <c r="G2621" s="17" t="s">
        <v>48</v>
      </c>
      <c r="H2621" s="48" t="s">
        <v>77</v>
      </c>
      <c r="I2621" s="17" t="s">
        <v>17</v>
      </c>
      <c r="J2621" s="17">
        <v>7.9</v>
      </c>
      <c r="K2621" s="17">
        <v>1</v>
      </c>
      <c r="L2621" s="17">
        <f t="shared" si="82"/>
        <v>7.9</v>
      </c>
      <c r="M2621" s="51" t="s">
        <v>1580</v>
      </c>
    </row>
    <row r="2622" spans="1:13">
      <c r="A2622" s="66" t="s">
        <v>2704</v>
      </c>
      <c r="B2622" s="18">
        <v>44053</v>
      </c>
      <c r="C2622" s="17">
        <f t="shared" si="81"/>
        <v>3</v>
      </c>
      <c r="D2622" s="19">
        <v>0.58389982643266802</v>
      </c>
      <c r="E2622" s="17" t="s">
        <v>33</v>
      </c>
      <c r="F2622" s="17" t="s">
        <v>21</v>
      </c>
      <c r="G2622" s="17" t="s">
        <v>22</v>
      </c>
      <c r="H2622" s="17" t="s">
        <v>23</v>
      </c>
      <c r="I2622" s="17" t="s">
        <v>17</v>
      </c>
      <c r="J2622" s="17">
        <v>18.899999999999999</v>
      </c>
      <c r="K2622" s="17">
        <v>2</v>
      </c>
      <c r="L2622" s="17">
        <f t="shared" si="82"/>
        <v>37.799999999999997</v>
      </c>
      <c r="M2622" s="51" t="s">
        <v>1580</v>
      </c>
    </row>
    <row r="2623" spans="1:13">
      <c r="A2623" s="66" t="s">
        <v>2705</v>
      </c>
      <c r="B2623" s="18">
        <v>44053</v>
      </c>
      <c r="C2623" s="17">
        <f t="shared" si="81"/>
        <v>3</v>
      </c>
      <c r="D2623" s="19">
        <v>0.43598098868049917</v>
      </c>
      <c r="E2623" s="17" t="s">
        <v>59</v>
      </c>
      <c r="F2623" s="17" t="s">
        <v>82</v>
      </c>
      <c r="G2623" s="17" t="s">
        <v>83</v>
      </c>
      <c r="H2623" s="48" t="s">
        <v>84</v>
      </c>
      <c r="I2623" s="17" t="s">
        <v>37</v>
      </c>
      <c r="J2623" s="17">
        <v>9.8000000000000007</v>
      </c>
      <c r="K2623" s="17">
        <v>2</v>
      </c>
      <c r="L2623" s="17">
        <f t="shared" si="82"/>
        <v>19.600000000000001</v>
      </c>
      <c r="M2623" s="51" t="s">
        <v>1580</v>
      </c>
    </row>
    <row r="2624" spans="1:13">
      <c r="A2624" s="66" t="s">
        <v>2706</v>
      </c>
      <c r="B2624" s="18">
        <v>44053</v>
      </c>
      <c r="C2624" s="17">
        <f t="shared" si="81"/>
        <v>3</v>
      </c>
      <c r="D2624" s="19">
        <v>0.72416156049214564</v>
      </c>
      <c r="E2624" s="17" t="s">
        <v>26</v>
      </c>
      <c r="F2624" s="17" t="s">
        <v>47</v>
      </c>
      <c r="G2624" s="17" t="s">
        <v>48</v>
      </c>
      <c r="H2624" s="48" t="s">
        <v>77</v>
      </c>
      <c r="I2624" s="17" t="s">
        <v>17</v>
      </c>
      <c r="J2624" s="17">
        <v>7.9</v>
      </c>
      <c r="K2624" s="17">
        <v>2</v>
      </c>
      <c r="L2624" s="17">
        <f t="shared" si="82"/>
        <v>15.8</v>
      </c>
      <c r="M2624" s="51" t="s">
        <v>1580</v>
      </c>
    </row>
    <row r="2625" spans="1:13">
      <c r="A2625" s="66" t="s">
        <v>2707</v>
      </c>
      <c r="B2625" s="18">
        <v>44054</v>
      </c>
      <c r="C2625" s="17">
        <f t="shared" si="81"/>
        <v>3</v>
      </c>
      <c r="D2625" s="19">
        <v>0.71154437717666763</v>
      </c>
      <c r="E2625" s="17" t="s">
        <v>20</v>
      </c>
      <c r="F2625" s="17" t="s">
        <v>21</v>
      </c>
      <c r="G2625" s="17" t="s">
        <v>22</v>
      </c>
      <c r="H2625" s="17" t="s">
        <v>23</v>
      </c>
      <c r="I2625" s="17" t="s">
        <v>17</v>
      </c>
      <c r="J2625" s="17">
        <v>18.899999999999999</v>
      </c>
      <c r="K2625" s="17">
        <v>1</v>
      </c>
      <c r="L2625" s="17">
        <f t="shared" si="82"/>
        <v>18.899999999999999</v>
      </c>
      <c r="M2625" s="51" t="s">
        <v>1580</v>
      </c>
    </row>
    <row r="2626" spans="1:13">
      <c r="A2626" s="66" t="s">
        <v>2708</v>
      </c>
      <c r="B2626" s="18">
        <v>44054</v>
      </c>
      <c r="C2626" s="17">
        <f t="shared" si="81"/>
        <v>3</v>
      </c>
      <c r="D2626" s="19">
        <v>0.73995243491285811</v>
      </c>
      <c r="E2626" s="48" t="s">
        <v>258</v>
      </c>
      <c r="F2626" s="17" t="s">
        <v>14</v>
      </c>
      <c r="G2626" s="17" t="s">
        <v>15</v>
      </c>
      <c r="H2626" s="17" t="s">
        <v>16</v>
      </c>
      <c r="I2626" s="17" t="s">
        <v>17</v>
      </c>
      <c r="J2626" s="17">
        <v>29.9</v>
      </c>
      <c r="K2626" s="17">
        <v>1</v>
      </c>
      <c r="L2626" s="17">
        <f t="shared" si="82"/>
        <v>29.9</v>
      </c>
      <c r="M2626" s="31" t="s">
        <v>24</v>
      </c>
    </row>
    <row r="2627" spans="1:13">
      <c r="A2627" s="66" t="s">
        <v>2709</v>
      </c>
      <c r="B2627" s="18">
        <v>44054</v>
      </c>
      <c r="C2627" s="17">
        <f t="shared" ref="C2627:C2690" si="83">INT((MONTH(B2627)-1)/3)+1</f>
        <v>3</v>
      </c>
      <c r="D2627" s="19">
        <v>0.45112054246541156</v>
      </c>
      <c r="E2627" s="17" t="s">
        <v>13</v>
      </c>
      <c r="F2627" s="17" t="s">
        <v>14</v>
      </c>
      <c r="G2627" s="17" t="s">
        <v>15</v>
      </c>
      <c r="H2627" s="17" t="s">
        <v>16</v>
      </c>
      <c r="I2627" s="17" t="s">
        <v>17</v>
      </c>
      <c r="J2627" s="17">
        <v>29.9</v>
      </c>
      <c r="K2627" s="17">
        <v>1</v>
      </c>
      <c r="L2627" s="17">
        <f t="shared" si="82"/>
        <v>29.9</v>
      </c>
      <c r="M2627" s="31" t="s">
        <v>24</v>
      </c>
    </row>
    <row r="2628" spans="1:13">
      <c r="A2628" s="66" t="s">
        <v>2710</v>
      </c>
      <c r="B2628" s="18">
        <v>44054</v>
      </c>
      <c r="C2628" s="17">
        <f t="shared" si="83"/>
        <v>3</v>
      </c>
      <c r="D2628" s="19">
        <v>0.70923318509631716</v>
      </c>
      <c r="E2628" s="17" t="s">
        <v>26</v>
      </c>
      <c r="F2628" s="17" t="s">
        <v>14</v>
      </c>
      <c r="G2628" s="17" t="s">
        <v>15</v>
      </c>
      <c r="H2628" s="17" t="s">
        <v>16</v>
      </c>
      <c r="I2628" s="17" t="s">
        <v>17</v>
      </c>
      <c r="J2628" s="17">
        <v>29.9</v>
      </c>
      <c r="K2628" s="17">
        <v>1</v>
      </c>
      <c r="L2628" s="17">
        <f t="shared" si="82"/>
        <v>29.9</v>
      </c>
      <c r="M2628" s="31" t="s">
        <v>24</v>
      </c>
    </row>
    <row r="2629" spans="1:13">
      <c r="A2629" s="66" t="s">
        <v>2711</v>
      </c>
      <c r="B2629" s="18">
        <v>44055</v>
      </c>
      <c r="C2629" s="17">
        <f t="shared" si="83"/>
        <v>3</v>
      </c>
      <c r="D2629" s="19">
        <v>0.62394602152104317</v>
      </c>
      <c r="E2629" s="17" t="s">
        <v>26</v>
      </c>
      <c r="F2629" s="17" t="s">
        <v>34</v>
      </c>
      <c r="G2629" s="48" t="s">
        <v>35</v>
      </c>
      <c r="H2629" s="48" t="s">
        <v>36</v>
      </c>
      <c r="I2629" s="17" t="s">
        <v>37</v>
      </c>
      <c r="J2629" s="17">
        <v>21</v>
      </c>
      <c r="K2629" s="17">
        <v>1</v>
      </c>
      <c r="L2629" s="17">
        <f>J2629*K2629</f>
        <v>21</v>
      </c>
      <c r="M2629" s="31" t="s">
        <v>43</v>
      </c>
    </row>
    <row r="2630" spans="1:13">
      <c r="A2630" s="66" t="s">
        <v>2712</v>
      </c>
      <c r="B2630" s="18">
        <v>44055</v>
      </c>
      <c r="C2630" s="17">
        <f t="shared" si="83"/>
        <v>3</v>
      </c>
      <c r="D2630" s="19">
        <v>0.42907090288730088</v>
      </c>
      <c r="E2630" s="17" t="s">
        <v>13</v>
      </c>
      <c r="F2630" s="17" t="s">
        <v>14</v>
      </c>
      <c r="G2630" s="17" t="s">
        <v>15</v>
      </c>
      <c r="H2630" s="17" t="s">
        <v>16</v>
      </c>
      <c r="I2630" s="17" t="s">
        <v>17</v>
      </c>
      <c r="J2630" s="17">
        <v>29.9</v>
      </c>
      <c r="K2630" s="17">
        <v>1</v>
      </c>
      <c r="L2630" s="17">
        <f>J2630*K2630</f>
        <v>29.9</v>
      </c>
      <c r="M2630" s="31" t="s">
        <v>24</v>
      </c>
    </row>
    <row r="2631" spans="1:13">
      <c r="A2631" s="66" t="s">
        <v>2713</v>
      </c>
      <c r="B2631" s="18">
        <v>44055</v>
      </c>
      <c r="C2631" s="17">
        <f t="shared" si="83"/>
        <v>3</v>
      </c>
      <c r="D2631" s="19">
        <v>0.45040471336246601</v>
      </c>
      <c r="E2631" s="17" t="s">
        <v>33</v>
      </c>
      <c r="F2631" s="17" t="s">
        <v>14</v>
      </c>
      <c r="G2631" s="17" t="s">
        <v>15</v>
      </c>
      <c r="H2631" s="17" t="s">
        <v>16</v>
      </c>
      <c r="I2631" s="17" t="s">
        <v>17</v>
      </c>
      <c r="J2631" s="17">
        <v>29.9</v>
      </c>
      <c r="K2631" s="17">
        <v>2</v>
      </c>
      <c r="L2631" s="17">
        <f>J2631*K2631</f>
        <v>59.8</v>
      </c>
      <c r="M2631" s="31" t="s">
        <v>24</v>
      </c>
    </row>
    <row r="2632" spans="1:13">
      <c r="A2632" s="66" t="s">
        <v>2714</v>
      </c>
      <c r="B2632" s="18">
        <v>44055</v>
      </c>
      <c r="C2632" s="17">
        <f t="shared" si="83"/>
        <v>3</v>
      </c>
      <c r="D2632" s="19">
        <v>0.65831374646979757</v>
      </c>
      <c r="E2632" s="17" t="s">
        <v>33</v>
      </c>
      <c r="F2632" s="17" t="s">
        <v>27</v>
      </c>
      <c r="G2632" s="17" t="s">
        <v>28</v>
      </c>
      <c r="H2632" s="17" t="s">
        <v>29</v>
      </c>
      <c r="I2632" s="17" t="s">
        <v>37</v>
      </c>
      <c r="J2632" s="17">
        <v>14.9</v>
      </c>
      <c r="K2632" s="17">
        <v>1</v>
      </c>
      <c r="L2632" s="17">
        <f>J2632*K2632</f>
        <v>14.9</v>
      </c>
      <c r="M2632" s="31" t="s">
        <v>24</v>
      </c>
    </row>
    <row r="2633" spans="1:13">
      <c r="A2633" s="66" t="s">
        <v>2715</v>
      </c>
      <c r="B2633" s="18">
        <v>44056</v>
      </c>
      <c r="C2633" s="17">
        <f t="shared" si="83"/>
        <v>3</v>
      </c>
      <c r="D2633" s="19">
        <v>0.68409915815637046</v>
      </c>
      <c r="E2633" s="17" t="s">
        <v>26</v>
      </c>
      <c r="F2633" s="17" t="s">
        <v>21</v>
      </c>
      <c r="G2633" s="17" t="s">
        <v>22</v>
      </c>
      <c r="H2633" s="17" t="s">
        <v>23</v>
      </c>
      <c r="I2633" s="17" t="s">
        <v>17</v>
      </c>
      <c r="J2633" s="17">
        <v>18.899999999999999</v>
      </c>
      <c r="K2633" s="17">
        <v>1</v>
      </c>
      <c r="L2633" s="48" t="e" cm="1" vm="1">
        <f t="array" ref="L2633">_FV(J215,"90")*_FV(K215,"90")</f>
        <v>#VALUE!</v>
      </c>
      <c r="M2633" s="31" t="s">
        <v>24</v>
      </c>
    </row>
    <row r="2634" spans="1:13">
      <c r="A2634" s="66" t="s">
        <v>2716</v>
      </c>
      <c r="B2634" s="18">
        <v>44056</v>
      </c>
      <c r="C2634" s="17">
        <f t="shared" si="83"/>
        <v>3</v>
      </c>
      <c r="D2634" s="19">
        <v>0.6714065697811662</v>
      </c>
      <c r="E2634" s="17" t="s">
        <v>13</v>
      </c>
      <c r="F2634" s="17" t="s">
        <v>21</v>
      </c>
      <c r="G2634" s="17" t="s">
        <v>22</v>
      </c>
      <c r="H2634" s="17" t="s">
        <v>23</v>
      </c>
      <c r="I2634" s="17" t="s">
        <v>17</v>
      </c>
      <c r="J2634" s="17">
        <v>18.899999999999999</v>
      </c>
      <c r="K2634" s="17">
        <v>1</v>
      </c>
      <c r="L2634" s="17">
        <f t="shared" ref="L2634:L2697" si="84">J2634*K2634</f>
        <v>18.899999999999999</v>
      </c>
      <c r="M2634" s="31" t="s">
        <v>24</v>
      </c>
    </row>
    <row r="2635" spans="1:13">
      <c r="A2635" s="66" t="s">
        <v>2717</v>
      </c>
      <c r="B2635" s="18">
        <v>44057</v>
      </c>
      <c r="C2635" s="17">
        <f t="shared" si="83"/>
        <v>3</v>
      </c>
      <c r="D2635" s="19">
        <v>0.70332857632145251</v>
      </c>
      <c r="E2635" s="17" t="s">
        <v>33</v>
      </c>
      <c r="F2635" s="17" t="s">
        <v>27</v>
      </c>
      <c r="G2635" s="17" t="s">
        <v>28</v>
      </c>
      <c r="H2635" s="17" t="s">
        <v>29</v>
      </c>
      <c r="I2635" s="17" t="s">
        <v>37</v>
      </c>
      <c r="J2635" s="17">
        <v>14.9</v>
      </c>
      <c r="K2635" s="17">
        <v>1</v>
      </c>
      <c r="L2635" s="17">
        <f t="shared" si="84"/>
        <v>14.9</v>
      </c>
      <c r="M2635" s="31" t="s">
        <v>24</v>
      </c>
    </row>
    <row r="2636" spans="1:13">
      <c r="A2636" s="66" t="s">
        <v>2718</v>
      </c>
      <c r="B2636" s="18">
        <v>44057</v>
      </c>
      <c r="C2636" s="17">
        <f t="shared" si="83"/>
        <v>3</v>
      </c>
      <c r="D2636" s="19">
        <v>0.54469008136685104</v>
      </c>
      <c r="E2636" s="17" t="s">
        <v>26</v>
      </c>
      <c r="F2636" s="17" t="s">
        <v>14</v>
      </c>
      <c r="G2636" s="17" t="s">
        <v>15</v>
      </c>
      <c r="H2636" s="17" t="s">
        <v>16</v>
      </c>
      <c r="I2636" s="17" t="s">
        <v>17</v>
      </c>
      <c r="J2636" s="17">
        <v>29.9</v>
      </c>
      <c r="K2636" s="17">
        <v>2</v>
      </c>
      <c r="L2636" s="17">
        <f t="shared" si="84"/>
        <v>59.8</v>
      </c>
      <c r="M2636" s="31" t="s">
        <v>43</v>
      </c>
    </row>
    <row r="2637" spans="1:13">
      <c r="A2637" s="66" t="s">
        <v>2719</v>
      </c>
      <c r="B2637" s="18">
        <v>44058</v>
      </c>
      <c r="C2637" s="17">
        <f t="shared" si="83"/>
        <v>3</v>
      </c>
      <c r="D2637" s="19">
        <v>0.71527547980910455</v>
      </c>
      <c r="E2637" s="17" t="s">
        <v>33</v>
      </c>
      <c r="F2637" s="17" t="s">
        <v>27</v>
      </c>
      <c r="G2637" s="17" t="s">
        <v>28</v>
      </c>
      <c r="H2637" s="17" t="s">
        <v>29</v>
      </c>
      <c r="I2637" s="17" t="s">
        <v>37</v>
      </c>
      <c r="J2637" s="17">
        <v>14.9</v>
      </c>
      <c r="K2637" s="17">
        <v>1</v>
      </c>
      <c r="L2637" s="17">
        <f t="shared" si="84"/>
        <v>14.9</v>
      </c>
      <c r="M2637" s="31" t="s">
        <v>24</v>
      </c>
    </row>
    <row r="2638" spans="1:13">
      <c r="A2638" s="66" t="s">
        <v>2720</v>
      </c>
      <c r="B2638" s="18">
        <v>44058</v>
      </c>
      <c r="C2638" s="17">
        <f t="shared" si="83"/>
        <v>3</v>
      </c>
      <c r="D2638" s="19">
        <v>0.62988963877236626</v>
      </c>
      <c r="E2638" s="17" t="s">
        <v>20</v>
      </c>
      <c r="F2638" s="17" t="s">
        <v>47</v>
      </c>
      <c r="G2638" s="17" t="s">
        <v>48</v>
      </c>
      <c r="H2638" s="48" t="s">
        <v>77</v>
      </c>
      <c r="I2638" s="17" t="s">
        <v>17</v>
      </c>
      <c r="J2638" s="17">
        <v>7.9</v>
      </c>
      <c r="K2638" s="17">
        <v>1</v>
      </c>
      <c r="L2638" s="17">
        <f t="shared" si="84"/>
        <v>7.9</v>
      </c>
      <c r="M2638" s="31" t="s">
        <v>24</v>
      </c>
    </row>
    <row r="2639" spans="1:13">
      <c r="A2639" s="66" t="s">
        <v>2721</v>
      </c>
      <c r="B2639" s="18">
        <v>44058</v>
      </c>
      <c r="C2639" s="17">
        <f t="shared" si="83"/>
        <v>3</v>
      </c>
      <c r="D2639" s="19">
        <v>0.63848538372532759</v>
      </c>
      <c r="E2639" s="17" t="s">
        <v>59</v>
      </c>
      <c r="F2639" s="17" t="s">
        <v>21</v>
      </c>
      <c r="G2639" s="17" t="s">
        <v>22</v>
      </c>
      <c r="H2639" s="17" t="s">
        <v>23</v>
      </c>
      <c r="I2639" s="17" t="s">
        <v>17</v>
      </c>
      <c r="J2639" s="17">
        <v>18.899999999999999</v>
      </c>
      <c r="K2639" s="17">
        <v>2</v>
      </c>
      <c r="L2639" s="17">
        <f t="shared" si="84"/>
        <v>37.799999999999997</v>
      </c>
      <c r="M2639" s="31" t="s">
        <v>24</v>
      </c>
    </row>
    <row r="2640" spans="1:13">
      <c r="A2640" s="66" t="s">
        <v>2722</v>
      </c>
      <c r="B2640" s="18">
        <v>44059</v>
      </c>
      <c r="C2640" s="17">
        <f t="shared" si="83"/>
        <v>3</v>
      </c>
      <c r="D2640" s="19">
        <v>0.54911361775309919</v>
      </c>
      <c r="E2640" s="17" t="s">
        <v>20</v>
      </c>
      <c r="F2640" s="17" t="s">
        <v>21</v>
      </c>
      <c r="G2640" s="17" t="s">
        <v>22</v>
      </c>
      <c r="H2640" s="17" t="s">
        <v>23</v>
      </c>
      <c r="I2640" s="17" t="s">
        <v>17</v>
      </c>
      <c r="J2640" s="17">
        <v>18.899999999999999</v>
      </c>
      <c r="K2640" s="17">
        <v>1</v>
      </c>
      <c r="L2640" s="17">
        <f t="shared" si="84"/>
        <v>18.899999999999999</v>
      </c>
      <c r="M2640" s="31" t="s">
        <v>24</v>
      </c>
    </row>
    <row r="2641" spans="1:13">
      <c r="A2641" s="66" t="s">
        <v>2723</v>
      </c>
      <c r="B2641" s="18">
        <v>44059</v>
      </c>
      <c r="C2641" s="17">
        <f t="shared" si="83"/>
        <v>3</v>
      </c>
      <c r="D2641" s="19">
        <v>0.73723850054447482</v>
      </c>
      <c r="E2641" s="17" t="s">
        <v>26</v>
      </c>
      <c r="F2641" s="17" t="s">
        <v>47</v>
      </c>
      <c r="G2641" s="17" t="s">
        <v>48</v>
      </c>
      <c r="H2641" s="48" t="s">
        <v>77</v>
      </c>
      <c r="I2641" s="17" t="s">
        <v>17</v>
      </c>
      <c r="J2641" s="17">
        <v>7.9</v>
      </c>
      <c r="K2641" s="17">
        <v>2</v>
      </c>
      <c r="L2641" s="17">
        <f t="shared" si="84"/>
        <v>15.8</v>
      </c>
      <c r="M2641" s="31" t="s">
        <v>24</v>
      </c>
    </row>
    <row r="2642" spans="1:13">
      <c r="A2642" s="66" t="s">
        <v>2724</v>
      </c>
      <c r="B2642" s="18">
        <v>44059</v>
      </c>
      <c r="C2642" s="17">
        <f t="shared" si="83"/>
        <v>3</v>
      </c>
      <c r="D2642" s="19">
        <v>0.52765395245497149</v>
      </c>
      <c r="E2642" s="17" t="s">
        <v>33</v>
      </c>
      <c r="F2642" s="17" t="s">
        <v>14</v>
      </c>
      <c r="G2642" s="17" t="s">
        <v>15</v>
      </c>
      <c r="H2642" s="17" t="s">
        <v>16</v>
      </c>
      <c r="I2642" s="17" t="s">
        <v>17</v>
      </c>
      <c r="J2642" s="17">
        <v>29.9</v>
      </c>
      <c r="K2642" s="17">
        <v>1</v>
      </c>
      <c r="L2642" s="17">
        <f t="shared" si="84"/>
        <v>29.9</v>
      </c>
      <c r="M2642" s="31" t="s">
        <v>38</v>
      </c>
    </row>
    <row r="2643" spans="1:13">
      <c r="A2643" s="66" t="s">
        <v>2725</v>
      </c>
      <c r="B2643" s="18">
        <v>44059</v>
      </c>
      <c r="C2643" s="17">
        <f t="shared" si="83"/>
        <v>3</v>
      </c>
      <c r="D2643" s="19">
        <v>0.54794576422838026</v>
      </c>
      <c r="E2643" s="17" t="s">
        <v>33</v>
      </c>
      <c r="F2643" s="17" t="s">
        <v>82</v>
      </c>
      <c r="G2643" s="17" t="s">
        <v>83</v>
      </c>
      <c r="H2643" s="48" t="s">
        <v>84</v>
      </c>
      <c r="I2643" s="17" t="s">
        <v>37</v>
      </c>
      <c r="J2643" s="17">
        <v>9.8000000000000007</v>
      </c>
      <c r="K2643" s="17">
        <v>1</v>
      </c>
      <c r="L2643" s="17">
        <f t="shared" si="84"/>
        <v>9.8000000000000007</v>
      </c>
      <c r="M2643" s="31" t="s">
        <v>24</v>
      </c>
    </row>
    <row r="2644" spans="1:13">
      <c r="A2644" s="66" t="s">
        <v>2726</v>
      </c>
      <c r="B2644" s="18">
        <v>44059</v>
      </c>
      <c r="C2644" s="17">
        <f t="shared" si="83"/>
        <v>3</v>
      </c>
      <c r="D2644" s="19">
        <v>0.56864601226828193</v>
      </c>
      <c r="E2644" s="17" t="s">
        <v>13</v>
      </c>
      <c r="F2644" s="17" t="s">
        <v>14</v>
      </c>
      <c r="G2644" s="17" t="s">
        <v>15</v>
      </c>
      <c r="H2644" s="17" t="s">
        <v>16</v>
      </c>
      <c r="I2644" s="17" t="s">
        <v>17</v>
      </c>
      <c r="J2644" s="17">
        <v>29.9</v>
      </c>
      <c r="K2644" s="17">
        <v>1</v>
      </c>
      <c r="L2644" s="17">
        <f t="shared" si="84"/>
        <v>29.9</v>
      </c>
      <c r="M2644" s="31" t="s">
        <v>43</v>
      </c>
    </row>
    <row r="2645" spans="1:13">
      <c r="A2645" s="66" t="s">
        <v>2727</v>
      </c>
      <c r="B2645" s="18">
        <v>44060</v>
      </c>
      <c r="C2645" s="17">
        <f t="shared" si="83"/>
        <v>3</v>
      </c>
      <c r="D2645" s="19">
        <v>0.50624414812147256</v>
      </c>
      <c r="E2645" s="17" t="s">
        <v>26</v>
      </c>
      <c r="F2645" s="17" t="s">
        <v>27</v>
      </c>
      <c r="G2645" s="17" t="s">
        <v>28</v>
      </c>
      <c r="H2645" s="17" t="s">
        <v>29</v>
      </c>
      <c r="I2645" s="17" t="s">
        <v>37</v>
      </c>
      <c r="J2645" s="17">
        <v>14.9</v>
      </c>
      <c r="K2645" s="17">
        <v>2</v>
      </c>
      <c r="L2645" s="17">
        <f t="shared" si="84"/>
        <v>29.8</v>
      </c>
      <c r="M2645" s="31" t="s">
        <v>24</v>
      </c>
    </row>
    <row r="2646" spans="1:13">
      <c r="A2646" s="66" t="s">
        <v>2728</v>
      </c>
      <c r="B2646" s="18">
        <v>44061</v>
      </c>
      <c r="C2646" s="17">
        <f t="shared" si="83"/>
        <v>3</v>
      </c>
      <c r="D2646" s="19">
        <v>0.73435639196915092</v>
      </c>
      <c r="E2646" s="17" t="s">
        <v>20</v>
      </c>
      <c r="F2646" s="17" t="s">
        <v>14</v>
      </c>
      <c r="G2646" s="17" t="s">
        <v>15</v>
      </c>
      <c r="H2646" s="17" t="s">
        <v>16</v>
      </c>
      <c r="I2646" s="17" t="s">
        <v>17</v>
      </c>
      <c r="J2646" s="17">
        <v>29.9</v>
      </c>
      <c r="K2646" s="17">
        <v>2</v>
      </c>
      <c r="L2646" s="17">
        <f t="shared" si="84"/>
        <v>59.8</v>
      </c>
      <c r="M2646" s="31" t="s">
        <v>24</v>
      </c>
    </row>
    <row r="2647" spans="1:13">
      <c r="A2647" s="66" t="s">
        <v>2729</v>
      </c>
      <c r="B2647" s="18">
        <v>44061</v>
      </c>
      <c r="C2647" s="17">
        <f t="shared" si="83"/>
        <v>3</v>
      </c>
      <c r="D2647" s="19">
        <v>0.60329953365142353</v>
      </c>
      <c r="E2647" s="17" t="s">
        <v>20</v>
      </c>
      <c r="F2647" s="17" t="s">
        <v>82</v>
      </c>
      <c r="G2647" s="17" t="s">
        <v>83</v>
      </c>
      <c r="H2647" s="48" t="s">
        <v>84</v>
      </c>
      <c r="I2647" s="17" t="s">
        <v>37</v>
      </c>
      <c r="J2647" s="17">
        <v>9.8000000000000007</v>
      </c>
      <c r="K2647" s="17">
        <v>2</v>
      </c>
      <c r="L2647" s="17">
        <f t="shared" si="84"/>
        <v>19.600000000000001</v>
      </c>
      <c r="M2647" s="31" t="s">
        <v>24</v>
      </c>
    </row>
    <row r="2648" spans="1:13">
      <c r="A2648" s="66" t="s">
        <v>2730</v>
      </c>
      <c r="B2648" s="18">
        <v>44062</v>
      </c>
      <c r="C2648" s="17">
        <f t="shared" si="83"/>
        <v>3</v>
      </c>
      <c r="D2648" s="19">
        <v>0.61288094563823159</v>
      </c>
      <c r="E2648" s="17" t="s">
        <v>13</v>
      </c>
      <c r="F2648" s="17" t="s">
        <v>14</v>
      </c>
      <c r="G2648" s="17" t="s">
        <v>15</v>
      </c>
      <c r="H2648" s="17" t="s">
        <v>16</v>
      </c>
      <c r="I2648" s="17" t="s">
        <v>17</v>
      </c>
      <c r="J2648" s="17">
        <v>29.9</v>
      </c>
      <c r="K2648" s="17">
        <v>1</v>
      </c>
      <c r="L2648" s="17">
        <f t="shared" si="84"/>
        <v>29.9</v>
      </c>
      <c r="M2648" s="31" t="s">
        <v>43</v>
      </c>
    </row>
    <row r="2649" spans="1:13">
      <c r="A2649" s="66" t="s">
        <v>2731</v>
      </c>
      <c r="B2649" s="18">
        <v>44062</v>
      </c>
      <c r="C2649" s="17">
        <f t="shared" si="83"/>
        <v>3</v>
      </c>
      <c r="D2649" s="19">
        <v>0.52171824007742873</v>
      </c>
      <c r="E2649" s="17" t="s">
        <v>20</v>
      </c>
      <c r="F2649" s="17" t="s">
        <v>21</v>
      </c>
      <c r="G2649" s="17" t="s">
        <v>22</v>
      </c>
      <c r="H2649" s="17" t="s">
        <v>23</v>
      </c>
      <c r="I2649" s="17" t="s">
        <v>17</v>
      </c>
      <c r="J2649" s="17">
        <v>18.899999999999999</v>
      </c>
      <c r="K2649" s="17">
        <v>2</v>
      </c>
      <c r="L2649" s="17">
        <f t="shared" si="84"/>
        <v>37.799999999999997</v>
      </c>
      <c r="M2649" s="31" t="s">
        <v>24</v>
      </c>
    </row>
    <row r="2650" spans="1:13">
      <c r="A2650" s="66" t="s">
        <v>2732</v>
      </c>
      <c r="B2650" s="18">
        <v>44062</v>
      </c>
      <c r="C2650" s="17">
        <f t="shared" si="83"/>
        <v>3</v>
      </c>
      <c r="D2650" s="19">
        <v>0.45718764451264998</v>
      </c>
      <c r="E2650" s="17" t="s">
        <v>13</v>
      </c>
      <c r="F2650" s="17" t="s">
        <v>21</v>
      </c>
      <c r="G2650" s="17" t="s">
        <v>22</v>
      </c>
      <c r="H2650" s="17" t="s">
        <v>23</v>
      </c>
      <c r="I2650" s="17" t="s">
        <v>17</v>
      </c>
      <c r="J2650" s="17">
        <v>18.899999999999999</v>
      </c>
      <c r="K2650" s="17">
        <v>1</v>
      </c>
      <c r="L2650" s="17">
        <f t="shared" si="84"/>
        <v>18.899999999999999</v>
      </c>
      <c r="M2650" s="31" t="s">
        <v>24</v>
      </c>
    </row>
    <row r="2651" spans="1:13">
      <c r="A2651" s="66" t="s">
        <v>2733</v>
      </c>
      <c r="B2651" s="18">
        <v>44063</v>
      </c>
      <c r="C2651" s="17">
        <f t="shared" si="83"/>
        <v>3</v>
      </c>
      <c r="D2651" s="19">
        <v>0.69873932893771373</v>
      </c>
      <c r="E2651" s="17" t="s">
        <v>20</v>
      </c>
      <c r="F2651" s="17" t="s">
        <v>14</v>
      </c>
      <c r="G2651" s="17" t="s">
        <v>15</v>
      </c>
      <c r="H2651" s="17" t="s">
        <v>16</v>
      </c>
      <c r="I2651" s="17" t="s">
        <v>17</v>
      </c>
      <c r="J2651" s="17">
        <v>29.9</v>
      </c>
      <c r="K2651" s="17">
        <v>1</v>
      </c>
      <c r="L2651" s="17">
        <f t="shared" si="84"/>
        <v>29.9</v>
      </c>
      <c r="M2651" s="31" t="s">
        <v>24</v>
      </c>
    </row>
    <row r="2652" spans="1:13">
      <c r="A2652" s="66" t="s">
        <v>2734</v>
      </c>
      <c r="B2652" s="18">
        <v>44063</v>
      </c>
      <c r="C2652" s="17">
        <f t="shared" si="83"/>
        <v>3</v>
      </c>
      <c r="D2652" s="19">
        <v>0.71219898802142367</v>
      </c>
      <c r="E2652" s="17" t="s">
        <v>13</v>
      </c>
      <c r="F2652" s="17" t="s">
        <v>82</v>
      </c>
      <c r="G2652" s="17" t="s">
        <v>83</v>
      </c>
      <c r="H2652" s="48" t="s">
        <v>84</v>
      </c>
      <c r="I2652" s="17" t="s">
        <v>37</v>
      </c>
      <c r="J2652" s="17">
        <v>9.8000000000000007</v>
      </c>
      <c r="K2652" s="17">
        <v>1</v>
      </c>
      <c r="L2652" s="17">
        <f t="shared" si="84"/>
        <v>9.8000000000000007</v>
      </c>
      <c r="M2652" s="31" t="s">
        <v>24</v>
      </c>
    </row>
    <row r="2653" spans="1:13">
      <c r="A2653" s="66" t="s">
        <v>2735</v>
      </c>
      <c r="B2653" s="18">
        <v>44063</v>
      </c>
      <c r="C2653" s="17">
        <f t="shared" si="83"/>
        <v>3</v>
      </c>
      <c r="D2653" s="19">
        <v>0.524180819375341</v>
      </c>
      <c r="E2653" s="17" t="s">
        <v>20</v>
      </c>
      <c r="F2653" s="17" t="s">
        <v>34</v>
      </c>
      <c r="G2653" s="48" t="s">
        <v>35</v>
      </c>
      <c r="H2653" s="48" t="s">
        <v>36</v>
      </c>
      <c r="I2653" s="17" t="s">
        <v>37</v>
      </c>
      <c r="J2653" s="17">
        <v>21</v>
      </c>
      <c r="K2653" s="17">
        <v>1</v>
      </c>
      <c r="L2653" s="17">
        <f t="shared" si="84"/>
        <v>21</v>
      </c>
      <c r="M2653" s="31" t="s">
        <v>24</v>
      </c>
    </row>
    <row r="2654" spans="1:13">
      <c r="A2654" s="66" t="s">
        <v>2736</v>
      </c>
      <c r="B2654" s="18">
        <v>44063</v>
      </c>
      <c r="C2654" s="17">
        <f t="shared" si="83"/>
        <v>3</v>
      </c>
      <c r="D2654" s="19">
        <v>0.66202375325870766</v>
      </c>
      <c r="E2654" s="17" t="s">
        <v>13</v>
      </c>
      <c r="F2654" s="17" t="s">
        <v>21</v>
      </c>
      <c r="G2654" s="17" t="s">
        <v>22</v>
      </c>
      <c r="H2654" s="17" t="s">
        <v>23</v>
      </c>
      <c r="I2654" s="17" t="s">
        <v>17</v>
      </c>
      <c r="J2654" s="17">
        <v>18.899999999999999</v>
      </c>
      <c r="K2654" s="17">
        <v>1</v>
      </c>
      <c r="L2654" s="17">
        <f t="shared" si="84"/>
        <v>18.899999999999999</v>
      </c>
      <c r="M2654" s="31" t="s">
        <v>24</v>
      </c>
    </row>
    <row r="2655" spans="1:13">
      <c r="A2655" s="66" t="s">
        <v>2737</v>
      </c>
      <c r="B2655" s="18">
        <v>44064</v>
      </c>
      <c r="C2655" s="17">
        <f t="shared" si="83"/>
        <v>3</v>
      </c>
      <c r="D2655" s="19">
        <v>0.67706155868192175</v>
      </c>
      <c r="E2655" s="17" t="s">
        <v>33</v>
      </c>
      <c r="F2655" s="17" t="s">
        <v>34</v>
      </c>
      <c r="G2655" s="48" t="s">
        <v>35</v>
      </c>
      <c r="H2655" s="48" t="s">
        <v>36</v>
      </c>
      <c r="I2655" s="17" t="s">
        <v>37</v>
      </c>
      <c r="J2655" s="17">
        <v>21</v>
      </c>
      <c r="K2655" s="17">
        <v>2</v>
      </c>
      <c r="L2655" s="17">
        <f t="shared" si="84"/>
        <v>42</v>
      </c>
      <c r="M2655" s="31" t="s">
        <v>43</v>
      </c>
    </row>
    <row r="2656" spans="1:13">
      <c r="A2656" s="66" t="s">
        <v>2738</v>
      </c>
      <c r="B2656" s="18">
        <v>44065</v>
      </c>
      <c r="C2656" s="17">
        <f t="shared" si="83"/>
        <v>3</v>
      </c>
      <c r="D2656" s="19">
        <v>0.57381189277548872</v>
      </c>
      <c r="E2656" s="17" t="s">
        <v>26</v>
      </c>
      <c r="F2656" s="17" t="s">
        <v>21</v>
      </c>
      <c r="G2656" s="17" t="s">
        <v>22</v>
      </c>
      <c r="H2656" s="17" t="s">
        <v>23</v>
      </c>
      <c r="I2656" s="17" t="s">
        <v>17</v>
      </c>
      <c r="J2656" s="17">
        <v>18.899999999999999</v>
      </c>
      <c r="K2656" s="17">
        <v>2</v>
      </c>
      <c r="L2656" s="17">
        <f t="shared" si="84"/>
        <v>37.799999999999997</v>
      </c>
      <c r="M2656" s="31" t="s">
        <v>24</v>
      </c>
    </row>
    <row r="2657" spans="1:13">
      <c r="A2657" s="66" t="s">
        <v>2739</v>
      </c>
      <c r="B2657" s="18">
        <v>44065</v>
      </c>
      <c r="C2657" s="17">
        <f t="shared" si="83"/>
        <v>3</v>
      </c>
      <c r="D2657" s="19">
        <v>0.52261520872294409</v>
      </c>
      <c r="E2657" s="17" t="s">
        <v>26</v>
      </c>
      <c r="F2657" s="17" t="s">
        <v>82</v>
      </c>
      <c r="G2657" s="17" t="s">
        <v>83</v>
      </c>
      <c r="H2657" s="48" t="s">
        <v>84</v>
      </c>
      <c r="I2657" s="17" t="s">
        <v>37</v>
      </c>
      <c r="J2657" s="17">
        <v>9.8000000000000007</v>
      </c>
      <c r="K2657" s="17">
        <v>2</v>
      </c>
      <c r="L2657" s="17">
        <f t="shared" si="84"/>
        <v>19.600000000000001</v>
      </c>
      <c r="M2657" s="31" t="s">
        <v>24</v>
      </c>
    </row>
    <row r="2658" spans="1:13">
      <c r="A2658" s="66" t="s">
        <v>2740</v>
      </c>
      <c r="B2658" s="18">
        <v>44065</v>
      </c>
      <c r="C2658" s="17">
        <f t="shared" si="83"/>
        <v>3</v>
      </c>
      <c r="D2658" s="19">
        <v>0.70555081100337191</v>
      </c>
      <c r="E2658" s="17" t="s">
        <v>20</v>
      </c>
      <c r="F2658" s="17" t="s">
        <v>27</v>
      </c>
      <c r="G2658" s="17" t="s">
        <v>28</v>
      </c>
      <c r="H2658" s="17" t="s">
        <v>29</v>
      </c>
      <c r="I2658" s="17" t="s">
        <v>37</v>
      </c>
      <c r="J2658" s="17">
        <v>14.9</v>
      </c>
      <c r="K2658" s="17">
        <v>1</v>
      </c>
      <c r="L2658" s="17">
        <f t="shared" si="84"/>
        <v>14.9</v>
      </c>
      <c r="M2658" s="31" t="s">
        <v>24</v>
      </c>
    </row>
    <row r="2659" spans="1:13">
      <c r="A2659" s="66" t="s">
        <v>2741</v>
      </c>
      <c r="B2659" s="18">
        <v>44066</v>
      </c>
      <c r="C2659" s="17">
        <f t="shared" si="83"/>
        <v>3</v>
      </c>
      <c r="D2659" s="19">
        <v>0.6903635970982307</v>
      </c>
      <c r="E2659" s="17" t="s">
        <v>13</v>
      </c>
      <c r="F2659" s="17" t="s">
        <v>21</v>
      </c>
      <c r="G2659" s="17" t="s">
        <v>22</v>
      </c>
      <c r="H2659" s="17" t="s">
        <v>23</v>
      </c>
      <c r="I2659" s="17" t="s">
        <v>17</v>
      </c>
      <c r="J2659" s="17">
        <v>18.899999999999999</v>
      </c>
      <c r="K2659" s="17">
        <v>2</v>
      </c>
      <c r="L2659" s="17">
        <f t="shared" si="84"/>
        <v>37.799999999999997</v>
      </c>
      <c r="M2659" s="31" t="s">
        <v>24</v>
      </c>
    </row>
    <row r="2660" spans="1:13">
      <c r="A2660" s="66" t="s">
        <v>2742</v>
      </c>
      <c r="B2660" s="18">
        <v>44067</v>
      </c>
      <c r="C2660" s="17">
        <f t="shared" si="83"/>
        <v>3</v>
      </c>
      <c r="D2660" s="19">
        <v>0.57225983207202946</v>
      </c>
      <c r="E2660" s="17" t="s">
        <v>33</v>
      </c>
      <c r="F2660" s="17" t="s">
        <v>27</v>
      </c>
      <c r="G2660" s="17" t="s">
        <v>28</v>
      </c>
      <c r="H2660" s="17" t="s">
        <v>29</v>
      </c>
      <c r="I2660" s="17" t="s">
        <v>37</v>
      </c>
      <c r="J2660" s="17">
        <v>14.9</v>
      </c>
      <c r="K2660" s="17">
        <v>2</v>
      </c>
      <c r="L2660" s="17">
        <f t="shared" si="84"/>
        <v>29.8</v>
      </c>
      <c r="M2660" s="31" t="s">
        <v>38</v>
      </c>
    </row>
    <row r="2661" spans="1:13">
      <c r="A2661" s="66" t="s">
        <v>2743</v>
      </c>
      <c r="B2661" s="18">
        <v>44067</v>
      </c>
      <c r="C2661" s="17">
        <f t="shared" si="83"/>
        <v>3</v>
      </c>
      <c r="D2661" s="19">
        <v>0.61713907129296586</v>
      </c>
      <c r="E2661" s="17" t="s">
        <v>26</v>
      </c>
      <c r="F2661" s="17" t="s">
        <v>21</v>
      </c>
      <c r="G2661" s="17" t="s">
        <v>22</v>
      </c>
      <c r="H2661" s="17" t="s">
        <v>23</v>
      </c>
      <c r="I2661" s="17" t="s">
        <v>17</v>
      </c>
      <c r="J2661" s="17">
        <v>18.899999999999999</v>
      </c>
      <c r="K2661" s="17">
        <v>1</v>
      </c>
      <c r="L2661" s="17">
        <f t="shared" si="84"/>
        <v>18.899999999999999</v>
      </c>
      <c r="M2661" s="31" t="s">
        <v>43</v>
      </c>
    </row>
    <row r="2662" spans="1:13">
      <c r="A2662" s="66" t="s">
        <v>2744</v>
      </c>
      <c r="B2662" s="18">
        <v>44067</v>
      </c>
      <c r="C2662" s="17">
        <f t="shared" si="83"/>
        <v>3</v>
      </c>
      <c r="D2662" s="19">
        <v>0.5623968980915619</v>
      </c>
      <c r="E2662" s="17" t="s">
        <v>33</v>
      </c>
      <c r="F2662" s="17" t="s">
        <v>21</v>
      </c>
      <c r="G2662" s="17" t="s">
        <v>22</v>
      </c>
      <c r="H2662" s="17" t="s">
        <v>23</v>
      </c>
      <c r="I2662" s="17" t="s">
        <v>17</v>
      </c>
      <c r="J2662" s="17">
        <v>18.899999999999999</v>
      </c>
      <c r="K2662" s="17">
        <v>1</v>
      </c>
      <c r="L2662" s="17">
        <f t="shared" si="84"/>
        <v>18.899999999999999</v>
      </c>
      <c r="M2662" s="31" t="s">
        <v>24</v>
      </c>
    </row>
    <row r="2663" spans="1:13">
      <c r="A2663" s="66" t="s">
        <v>2745</v>
      </c>
      <c r="B2663" s="18">
        <v>44067</v>
      </c>
      <c r="C2663" s="17">
        <f t="shared" si="83"/>
        <v>3</v>
      </c>
      <c r="D2663" s="19">
        <v>0.42146599060338003</v>
      </c>
      <c r="E2663" s="17" t="s">
        <v>59</v>
      </c>
      <c r="F2663" s="17" t="s">
        <v>14</v>
      </c>
      <c r="G2663" s="17" t="s">
        <v>15</v>
      </c>
      <c r="H2663" s="17" t="s">
        <v>16</v>
      </c>
      <c r="I2663" s="17" t="s">
        <v>17</v>
      </c>
      <c r="J2663" s="17">
        <v>29.9</v>
      </c>
      <c r="K2663" s="17">
        <v>2</v>
      </c>
      <c r="L2663" s="17">
        <f t="shared" si="84"/>
        <v>59.8</v>
      </c>
      <c r="M2663" s="31" t="s">
        <v>24</v>
      </c>
    </row>
    <row r="2664" spans="1:13">
      <c r="A2664" s="66" t="s">
        <v>2746</v>
      </c>
      <c r="B2664" s="18">
        <v>44068</v>
      </c>
      <c r="C2664" s="17">
        <f t="shared" si="83"/>
        <v>3</v>
      </c>
      <c r="D2664" s="19">
        <v>0.42029677092370432</v>
      </c>
      <c r="E2664" s="17" t="s">
        <v>59</v>
      </c>
      <c r="F2664" s="17" t="s">
        <v>27</v>
      </c>
      <c r="G2664" s="17" t="s">
        <v>28</v>
      </c>
      <c r="H2664" s="17" t="s">
        <v>29</v>
      </c>
      <c r="I2664" s="17" t="s">
        <v>37</v>
      </c>
      <c r="J2664" s="17">
        <v>14.9</v>
      </c>
      <c r="K2664" s="17">
        <v>1</v>
      </c>
      <c r="L2664" s="17">
        <f t="shared" si="84"/>
        <v>14.9</v>
      </c>
      <c r="M2664" s="31" t="s">
        <v>24</v>
      </c>
    </row>
    <row r="2665" spans="1:13">
      <c r="A2665" s="66" t="s">
        <v>2747</v>
      </c>
      <c r="B2665" s="18">
        <v>44068</v>
      </c>
      <c r="C2665" s="17">
        <f t="shared" si="83"/>
        <v>3</v>
      </c>
      <c r="D2665" s="19">
        <v>0.4641507237757545</v>
      </c>
      <c r="E2665" s="17" t="s">
        <v>20</v>
      </c>
      <c r="F2665" s="17" t="s">
        <v>14</v>
      </c>
      <c r="G2665" s="17" t="s">
        <v>15</v>
      </c>
      <c r="H2665" s="17" t="s">
        <v>16</v>
      </c>
      <c r="I2665" s="17" t="s">
        <v>17</v>
      </c>
      <c r="J2665" s="17">
        <v>29.9</v>
      </c>
      <c r="K2665" s="17">
        <v>1</v>
      </c>
      <c r="L2665" s="17">
        <f t="shared" si="84"/>
        <v>29.9</v>
      </c>
      <c r="M2665" s="31" t="s">
        <v>24</v>
      </c>
    </row>
    <row r="2666" spans="1:13">
      <c r="A2666" s="66" t="s">
        <v>2748</v>
      </c>
      <c r="B2666" s="18">
        <v>44068</v>
      </c>
      <c r="C2666" s="17">
        <f t="shared" si="83"/>
        <v>3</v>
      </c>
      <c r="D2666" s="19">
        <v>0.71931685306953175</v>
      </c>
      <c r="E2666" s="17" t="s">
        <v>33</v>
      </c>
      <c r="F2666" s="17" t="s">
        <v>14</v>
      </c>
      <c r="G2666" s="17" t="s">
        <v>15</v>
      </c>
      <c r="H2666" s="17" t="s">
        <v>16</v>
      </c>
      <c r="I2666" s="17" t="s">
        <v>17</v>
      </c>
      <c r="J2666" s="17">
        <v>29.9</v>
      </c>
      <c r="K2666" s="17">
        <v>1</v>
      </c>
      <c r="L2666" s="17">
        <f t="shared" si="84"/>
        <v>29.9</v>
      </c>
      <c r="M2666" s="31" t="s">
        <v>24</v>
      </c>
    </row>
    <row r="2667" spans="1:13">
      <c r="A2667" s="66" t="s">
        <v>2749</v>
      </c>
      <c r="B2667" s="18">
        <v>44068</v>
      </c>
      <c r="C2667" s="17">
        <f t="shared" si="83"/>
        <v>3</v>
      </c>
      <c r="D2667" s="19">
        <v>0.55036755665101966</v>
      </c>
      <c r="E2667" s="17" t="s">
        <v>20</v>
      </c>
      <c r="F2667" s="17" t="s">
        <v>14</v>
      </c>
      <c r="G2667" s="17" t="s">
        <v>15</v>
      </c>
      <c r="H2667" s="17" t="s">
        <v>16</v>
      </c>
      <c r="I2667" s="17" t="s">
        <v>17</v>
      </c>
      <c r="J2667" s="17">
        <v>29.9</v>
      </c>
      <c r="K2667" s="17">
        <v>1</v>
      </c>
      <c r="L2667" s="17">
        <f t="shared" si="84"/>
        <v>29.9</v>
      </c>
      <c r="M2667" s="31" t="s">
        <v>24</v>
      </c>
    </row>
    <row r="2668" spans="1:13">
      <c r="A2668" s="66" t="s">
        <v>2750</v>
      </c>
      <c r="B2668" s="18">
        <v>44069</v>
      </c>
      <c r="C2668" s="17">
        <f t="shared" si="83"/>
        <v>3</v>
      </c>
      <c r="D2668" s="19">
        <v>0.58696990097165191</v>
      </c>
      <c r="E2668" s="17" t="s">
        <v>26</v>
      </c>
      <c r="F2668" s="17" t="s">
        <v>27</v>
      </c>
      <c r="G2668" s="17" t="s">
        <v>28</v>
      </c>
      <c r="H2668" s="17" t="s">
        <v>29</v>
      </c>
      <c r="I2668" s="17" t="s">
        <v>37</v>
      </c>
      <c r="J2668" s="17">
        <v>14.9</v>
      </c>
      <c r="K2668" s="17">
        <v>2</v>
      </c>
      <c r="L2668" s="17">
        <f t="shared" si="84"/>
        <v>29.8</v>
      </c>
      <c r="M2668" s="31" t="s">
        <v>24</v>
      </c>
    </row>
    <row r="2669" spans="1:13">
      <c r="A2669" s="66" t="s">
        <v>2751</v>
      </c>
      <c r="B2669" s="18">
        <v>44069</v>
      </c>
      <c r="C2669" s="17">
        <f t="shared" si="83"/>
        <v>3</v>
      </c>
      <c r="D2669" s="19">
        <v>0.50383020358372821</v>
      </c>
      <c r="E2669" s="17" t="s">
        <v>59</v>
      </c>
      <c r="F2669" s="17" t="s">
        <v>14</v>
      </c>
      <c r="G2669" s="17" t="s">
        <v>15</v>
      </c>
      <c r="H2669" s="17" t="s">
        <v>16</v>
      </c>
      <c r="I2669" s="17" t="s">
        <v>17</v>
      </c>
      <c r="J2669" s="17">
        <v>29.9</v>
      </c>
      <c r="K2669" s="17">
        <v>2</v>
      </c>
      <c r="L2669" s="17">
        <f t="shared" si="84"/>
        <v>59.8</v>
      </c>
      <c r="M2669" s="31" t="s">
        <v>18</v>
      </c>
    </row>
    <row r="2670" spans="1:13">
      <c r="A2670" s="66" t="s">
        <v>2752</v>
      </c>
      <c r="B2670" s="18">
        <v>44069</v>
      </c>
      <c r="C2670" s="17">
        <f t="shared" si="83"/>
        <v>3</v>
      </c>
      <c r="D2670" s="19">
        <v>0.53988789982093199</v>
      </c>
      <c r="E2670" s="17" t="s">
        <v>20</v>
      </c>
      <c r="F2670" s="17" t="s">
        <v>21</v>
      </c>
      <c r="G2670" s="17" t="s">
        <v>22</v>
      </c>
      <c r="H2670" s="17" t="s">
        <v>23</v>
      </c>
      <c r="I2670" s="17" t="s">
        <v>17</v>
      </c>
      <c r="J2670" s="17">
        <v>18.899999999999999</v>
      </c>
      <c r="K2670" s="17">
        <v>1</v>
      </c>
      <c r="L2670" s="17">
        <f t="shared" si="84"/>
        <v>18.899999999999999</v>
      </c>
      <c r="M2670" s="31" t="s">
        <v>24</v>
      </c>
    </row>
    <row r="2671" spans="1:13">
      <c r="A2671" s="66" t="s">
        <v>2753</v>
      </c>
      <c r="B2671" s="18">
        <v>44069</v>
      </c>
      <c r="C2671" s="17">
        <f t="shared" si="83"/>
        <v>3</v>
      </c>
      <c r="D2671" s="19">
        <v>0.73525497503420612</v>
      </c>
      <c r="E2671" s="17" t="s">
        <v>26</v>
      </c>
      <c r="F2671" s="17" t="s">
        <v>27</v>
      </c>
      <c r="G2671" s="17" t="s">
        <v>28</v>
      </c>
      <c r="H2671" s="17" t="s">
        <v>29</v>
      </c>
      <c r="I2671" s="17" t="s">
        <v>37</v>
      </c>
      <c r="J2671" s="17">
        <v>14.9</v>
      </c>
      <c r="K2671" s="17">
        <v>2</v>
      </c>
      <c r="L2671" s="17">
        <f t="shared" si="84"/>
        <v>29.8</v>
      </c>
      <c r="M2671" s="31" t="s">
        <v>24</v>
      </c>
    </row>
    <row r="2672" spans="1:13">
      <c r="A2672" s="66" t="s">
        <v>2754</v>
      </c>
      <c r="B2672" s="18">
        <v>44070</v>
      </c>
      <c r="C2672" s="17">
        <f t="shared" si="83"/>
        <v>3</v>
      </c>
      <c r="D2672" s="19">
        <v>0.44451601701404342</v>
      </c>
      <c r="E2672" s="17" t="s">
        <v>13</v>
      </c>
      <c r="F2672" s="17" t="s">
        <v>34</v>
      </c>
      <c r="G2672" s="48" t="s">
        <v>35</v>
      </c>
      <c r="H2672" s="48" t="s">
        <v>36</v>
      </c>
      <c r="I2672" s="17" t="s">
        <v>37</v>
      </c>
      <c r="J2672" s="17">
        <v>21</v>
      </c>
      <c r="K2672" s="17">
        <v>2</v>
      </c>
      <c r="L2672" s="17">
        <f t="shared" si="84"/>
        <v>42</v>
      </c>
      <c r="M2672" s="31" t="s">
        <v>24</v>
      </c>
    </row>
    <row r="2673" spans="1:13">
      <c r="A2673" s="66" t="s">
        <v>2755</v>
      </c>
      <c r="B2673" s="18">
        <v>44070</v>
      </c>
      <c r="C2673" s="17">
        <f t="shared" si="83"/>
        <v>3</v>
      </c>
      <c r="D2673" s="19">
        <v>0.4918338115959543</v>
      </c>
      <c r="E2673" s="17" t="s">
        <v>59</v>
      </c>
      <c r="F2673" s="17" t="s">
        <v>82</v>
      </c>
      <c r="G2673" s="17" t="s">
        <v>83</v>
      </c>
      <c r="H2673" s="17" t="s">
        <v>840</v>
      </c>
      <c r="I2673" s="17" t="s">
        <v>37</v>
      </c>
      <c r="J2673" s="17">
        <v>9.8000000000000007</v>
      </c>
      <c r="K2673" s="17">
        <v>1</v>
      </c>
      <c r="L2673" s="17">
        <f t="shared" si="84"/>
        <v>9.8000000000000007</v>
      </c>
      <c r="M2673" s="31" t="s">
        <v>24</v>
      </c>
    </row>
    <row r="2674" spans="1:13">
      <c r="A2674" s="66" t="s">
        <v>2756</v>
      </c>
      <c r="B2674" s="18">
        <v>44070</v>
      </c>
      <c r="C2674" s="17">
        <f t="shared" si="83"/>
        <v>3</v>
      </c>
      <c r="D2674" s="19">
        <v>0.59779354098892146</v>
      </c>
      <c r="E2674" s="17" t="s">
        <v>26</v>
      </c>
      <c r="F2674" s="17" t="s">
        <v>21</v>
      </c>
      <c r="G2674" s="17" t="s">
        <v>22</v>
      </c>
      <c r="H2674" s="17" t="s">
        <v>23</v>
      </c>
      <c r="I2674" s="17" t="s">
        <v>17</v>
      </c>
      <c r="J2674" s="17">
        <v>18.899999999999999</v>
      </c>
      <c r="K2674" s="17">
        <v>1</v>
      </c>
      <c r="L2674" s="17">
        <f t="shared" si="84"/>
        <v>18.899999999999999</v>
      </c>
      <c r="M2674" s="31" t="s">
        <v>24</v>
      </c>
    </row>
    <row r="2675" spans="1:13">
      <c r="A2675" s="66" t="s">
        <v>2757</v>
      </c>
      <c r="B2675" s="18">
        <v>44070</v>
      </c>
      <c r="C2675" s="17">
        <f t="shared" si="83"/>
        <v>3</v>
      </c>
      <c r="D2675" s="19">
        <v>0.54748285264475371</v>
      </c>
      <c r="E2675" s="17" t="s">
        <v>59</v>
      </c>
      <c r="F2675" s="17" t="s">
        <v>27</v>
      </c>
      <c r="G2675" s="17" t="s">
        <v>28</v>
      </c>
      <c r="H2675" s="17" t="s">
        <v>29</v>
      </c>
      <c r="I2675" s="17" t="s">
        <v>37</v>
      </c>
      <c r="J2675" s="17">
        <v>14.9</v>
      </c>
      <c r="K2675" s="17">
        <v>1</v>
      </c>
      <c r="L2675" s="17">
        <f t="shared" si="84"/>
        <v>14.9</v>
      </c>
      <c r="M2675" s="31" t="s">
        <v>43</v>
      </c>
    </row>
    <row r="2676" spans="1:13">
      <c r="A2676" s="66" t="s">
        <v>2758</v>
      </c>
      <c r="B2676" s="18">
        <v>44071</v>
      </c>
      <c r="C2676" s="17">
        <f t="shared" si="83"/>
        <v>3</v>
      </c>
      <c r="D2676" s="19">
        <v>0.67260100808214496</v>
      </c>
      <c r="E2676" s="17" t="s">
        <v>20</v>
      </c>
      <c r="F2676" s="17" t="s">
        <v>21</v>
      </c>
      <c r="G2676" s="17" t="s">
        <v>22</v>
      </c>
      <c r="H2676" s="17" t="s">
        <v>23</v>
      </c>
      <c r="I2676" s="17" t="s">
        <v>17</v>
      </c>
      <c r="J2676" s="17">
        <v>18.899999999999999</v>
      </c>
      <c r="K2676" s="17">
        <v>1</v>
      </c>
      <c r="L2676" s="17">
        <f t="shared" si="84"/>
        <v>18.899999999999999</v>
      </c>
      <c r="M2676" s="31" t="s">
        <v>24</v>
      </c>
    </row>
    <row r="2677" spans="1:13">
      <c r="A2677" s="66" t="s">
        <v>2759</v>
      </c>
      <c r="B2677" s="18">
        <v>44071</v>
      </c>
      <c r="C2677" s="17">
        <f t="shared" si="83"/>
        <v>3</v>
      </c>
      <c r="D2677" s="19">
        <v>0.47786953278181055</v>
      </c>
      <c r="E2677" s="17" t="s">
        <v>13</v>
      </c>
      <c r="F2677" s="17" t="s">
        <v>47</v>
      </c>
      <c r="G2677" s="17" t="s">
        <v>48</v>
      </c>
      <c r="H2677" s="48" t="s">
        <v>77</v>
      </c>
      <c r="I2677" s="17" t="s">
        <v>17</v>
      </c>
      <c r="J2677" s="17">
        <v>7.9</v>
      </c>
      <c r="K2677" s="17">
        <v>1</v>
      </c>
      <c r="L2677" s="17">
        <f t="shared" si="84"/>
        <v>7.9</v>
      </c>
      <c r="M2677" s="31" t="s">
        <v>24</v>
      </c>
    </row>
    <row r="2678" spans="1:13">
      <c r="A2678" s="66" t="s">
        <v>2760</v>
      </c>
      <c r="B2678" s="18">
        <v>44071</v>
      </c>
      <c r="C2678" s="17">
        <f t="shared" si="83"/>
        <v>3</v>
      </c>
      <c r="D2678" s="19">
        <v>0.67673898379224051</v>
      </c>
      <c r="E2678" s="17" t="s">
        <v>59</v>
      </c>
      <c r="F2678" s="17" t="s">
        <v>14</v>
      </c>
      <c r="G2678" s="17" t="s">
        <v>15</v>
      </c>
      <c r="H2678" s="17" t="s">
        <v>16</v>
      </c>
      <c r="I2678" s="17" t="s">
        <v>17</v>
      </c>
      <c r="J2678" s="17">
        <v>29.9</v>
      </c>
      <c r="K2678" s="17">
        <v>2</v>
      </c>
      <c r="L2678" s="17">
        <f t="shared" si="84"/>
        <v>59.8</v>
      </c>
      <c r="M2678" s="31" t="s">
        <v>24</v>
      </c>
    </row>
    <row r="2679" spans="1:13">
      <c r="A2679" s="66" t="s">
        <v>2761</v>
      </c>
      <c r="B2679" s="18">
        <v>44071</v>
      </c>
      <c r="C2679" s="17">
        <f t="shared" si="83"/>
        <v>3</v>
      </c>
      <c r="D2679" s="19">
        <v>0.44674107597112411</v>
      </c>
      <c r="E2679" s="17" t="s">
        <v>59</v>
      </c>
      <c r="F2679" s="17" t="s">
        <v>34</v>
      </c>
      <c r="G2679" s="48" t="s">
        <v>35</v>
      </c>
      <c r="H2679" s="48" t="s">
        <v>36</v>
      </c>
      <c r="I2679" s="17" t="s">
        <v>37</v>
      </c>
      <c r="J2679" s="17">
        <v>21</v>
      </c>
      <c r="K2679" s="17">
        <v>1</v>
      </c>
      <c r="L2679" s="17">
        <f t="shared" si="84"/>
        <v>21</v>
      </c>
      <c r="M2679" s="31" t="s">
        <v>38</v>
      </c>
    </row>
    <row r="2680" spans="1:13">
      <c r="A2680" s="66" t="s">
        <v>2762</v>
      </c>
      <c r="B2680" s="18">
        <v>44071</v>
      </c>
      <c r="C2680" s="17">
        <f t="shared" si="83"/>
        <v>3</v>
      </c>
      <c r="D2680" s="19">
        <v>0.47548420091691795</v>
      </c>
      <c r="E2680" s="17" t="s">
        <v>20</v>
      </c>
      <c r="F2680" s="17" t="s">
        <v>21</v>
      </c>
      <c r="G2680" s="17" t="s">
        <v>22</v>
      </c>
      <c r="H2680" s="17" t="s">
        <v>23</v>
      </c>
      <c r="I2680" s="17" t="s">
        <v>17</v>
      </c>
      <c r="J2680" s="17">
        <v>18.899999999999999</v>
      </c>
      <c r="K2680" s="17">
        <v>1</v>
      </c>
      <c r="L2680" s="17">
        <f t="shared" si="84"/>
        <v>18.899999999999999</v>
      </c>
      <c r="M2680" s="31" t="s">
        <v>24</v>
      </c>
    </row>
    <row r="2681" spans="1:13">
      <c r="A2681" s="66" t="s">
        <v>2763</v>
      </c>
      <c r="B2681" s="18">
        <v>44071</v>
      </c>
      <c r="C2681" s="17">
        <f t="shared" si="83"/>
        <v>3</v>
      </c>
      <c r="D2681" s="19">
        <v>0.71698608500706529</v>
      </c>
      <c r="E2681" s="17" t="s">
        <v>26</v>
      </c>
      <c r="F2681" s="17" t="s">
        <v>27</v>
      </c>
      <c r="G2681" s="17" t="s">
        <v>28</v>
      </c>
      <c r="H2681" s="17" t="s">
        <v>29</v>
      </c>
      <c r="I2681" s="17" t="s">
        <v>37</v>
      </c>
      <c r="J2681" s="17">
        <v>14.9</v>
      </c>
      <c r="K2681" s="17">
        <v>1</v>
      </c>
      <c r="L2681" s="17">
        <f t="shared" si="84"/>
        <v>14.9</v>
      </c>
      <c r="M2681" s="31" t="s">
        <v>24</v>
      </c>
    </row>
    <row r="2682" spans="1:13">
      <c r="A2682" s="66" t="s">
        <v>2764</v>
      </c>
      <c r="B2682" s="18">
        <v>44071</v>
      </c>
      <c r="C2682" s="17">
        <f t="shared" si="83"/>
        <v>3</v>
      </c>
      <c r="D2682" s="19">
        <v>0.65751853960909989</v>
      </c>
      <c r="E2682" s="17" t="s">
        <v>33</v>
      </c>
      <c r="F2682" s="17" t="s">
        <v>21</v>
      </c>
      <c r="G2682" s="17" t="s">
        <v>22</v>
      </c>
      <c r="H2682" s="17" t="s">
        <v>23</v>
      </c>
      <c r="I2682" s="17" t="s">
        <v>17</v>
      </c>
      <c r="J2682" s="17">
        <v>18.899999999999999</v>
      </c>
      <c r="K2682" s="17">
        <v>1</v>
      </c>
      <c r="L2682" s="17">
        <f t="shared" si="84"/>
        <v>18.899999999999999</v>
      </c>
      <c r="M2682" s="31" t="s">
        <v>24</v>
      </c>
    </row>
    <row r="2683" spans="1:13">
      <c r="A2683" s="66" t="s">
        <v>2765</v>
      </c>
      <c r="B2683" s="18">
        <v>44073</v>
      </c>
      <c r="C2683" s="17">
        <f t="shared" si="83"/>
        <v>3</v>
      </c>
      <c r="D2683" s="19">
        <v>0.61308718892047342</v>
      </c>
      <c r="E2683" s="17" t="s">
        <v>59</v>
      </c>
      <c r="F2683" s="17" t="s">
        <v>82</v>
      </c>
      <c r="G2683" s="17" t="s">
        <v>83</v>
      </c>
      <c r="H2683" s="48" t="s">
        <v>84</v>
      </c>
      <c r="I2683" s="17" t="s">
        <v>37</v>
      </c>
      <c r="J2683" s="17">
        <v>9.8000000000000007</v>
      </c>
      <c r="K2683" s="17">
        <v>1</v>
      </c>
      <c r="L2683" s="17">
        <f t="shared" si="84"/>
        <v>9.8000000000000007</v>
      </c>
      <c r="M2683" s="31" t="s">
        <v>43</v>
      </c>
    </row>
    <row r="2684" spans="1:13">
      <c r="A2684" s="66" t="s">
        <v>2766</v>
      </c>
      <c r="B2684" s="18">
        <v>44073</v>
      </c>
      <c r="C2684" s="17">
        <f t="shared" si="83"/>
        <v>3</v>
      </c>
      <c r="D2684" s="19">
        <v>0.57858619624939145</v>
      </c>
      <c r="E2684" s="17" t="s">
        <v>59</v>
      </c>
      <c r="F2684" s="17" t="s">
        <v>27</v>
      </c>
      <c r="G2684" s="17" t="s">
        <v>28</v>
      </c>
      <c r="H2684" s="17" t="s">
        <v>29</v>
      </c>
      <c r="I2684" s="17" t="s">
        <v>37</v>
      </c>
      <c r="J2684" s="17">
        <v>14.9</v>
      </c>
      <c r="K2684" s="17">
        <v>1</v>
      </c>
      <c r="L2684" s="17">
        <f t="shared" si="84"/>
        <v>14.9</v>
      </c>
      <c r="M2684" s="31" t="s">
        <v>24</v>
      </c>
    </row>
    <row r="2685" spans="1:13">
      <c r="A2685" s="66" t="s">
        <v>2767</v>
      </c>
      <c r="B2685" s="18">
        <v>44073</v>
      </c>
      <c r="C2685" s="17">
        <f t="shared" si="83"/>
        <v>3</v>
      </c>
      <c r="D2685" s="19">
        <v>0.46441811659918486</v>
      </c>
      <c r="E2685" s="17" t="s">
        <v>13</v>
      </c>
      <c r="F2685" s="17" t="s">
        <v>27</v>
      </c>
      <c r="G2685" s="17" t="s">
        <v>28</v>
      </c>
      <c r="H2685" s="17" t="s">
        <v>29</v>
      </c>
      <c r="I2685" s="17" t="s">
        <v>37</v>
      </c>
      <c r="J2685" s="17">
        <v>14.9</v>
      </c>
      <c r="K2685" s="17">
        <v>1</v>
      </c>
      <c r="L2685" s="17">
        <f t="shared" si="84"/>
        <v>14.9</v>
      </c>
      <c r="M2685" s="31" t="s">
        <v>24</v>
      </c>
    </row>
    <row r="2686" spans="1:13">
      <c r="A2686" s="66" t="s">
        <v>2768</v>
      </c>
      <c r="B2686" s="18">
        <v>44073</v>
      </c>
      <c r="C2686" s="17">
        <f t="shared" si="83"/>
        <v>3</v>
      </c>
      <c r="D2686" s="19">
        <v>0.42678557115355203</v>
      </c>
      <c r="E2686" s="17" t="s">
        <v>26</v>
      </c>
      <c r="F2686" s="17" t="s">
        <v>34</v>
      </c>
      <c r="G2686" s="48" t="s">
        <v>35</v>
      </c>
      <c r="H2686" s="48" t="s">
        <v>36</v>
      </c>
      <c r="I2686" s="17" t="s">
        <v>37</v>
      </c>
      <c r="J2686" s="17">
        <v>21</v>
      </c>
      <c r="K2686" s="17">
        <v>2</v>
      </c>
      <c r="L2686" s="17">
        <f t="shared" si="84"/>
        <v>42</v>
      </c>
      <c r="M2686" s="31" t="s">
        <v>24</v>
      </c>
    </row>
    <row r="2687" spans="1:13">
      <c r="A2687" s="66" t="s">
        <v>2769</v>
      </c>
      <c r="B2687" s="18">
        <v>44074</v>
      </c>
      <c r="C2687" s="17">
        <f t="shared" si="83"/>
        <v>3</v>
      </c>
      <c r="D2687" s="19">
        <v>0.66787981607583502</v>
      </c>
      <c r="E2687" s="17" t="s">
        <v>59</v>
      </c>
      <c r="F2687" s="17" t="s">
        <v>21</v>
      </c>
      <c r="G2687" s="17" t="s">
        <v>22</v>
      </c>
      <c r="H2687" s="17" t="s">
        <v>23</v>
      </c>
      <c r="I2687" s="17" t="s">
        <v>17</v>
      </c>
      <c r="J2687" s="17">
        <v>18.899999999999999</v>
      </c>
      <c r="K2687" s="17">
        <v>1</v>
      </c>
      <c r="L2687" s="17">
        <f t="shared" si="84"/>
        <v>18.899999999999999</v>
      </c>
      <c r="M2687" s="31" t="s">
        <v>43</v>
      </c>
    </row>
    <row r="2688" spans="1:13">
      <c r="A2688" s="66" t="s">
        <v>2770</v>
      </c>
      <c r="B2688" s="18">
        <v>44075</v>
      </c>
      <c r="C2688" s="17">
        <f t="shared" si="83"/>
        <v>3</v>
      </c>
      <c r="D2688" s="19">
        <v>0.5508122834417335</v>
      </c>
      <c r="E2688" s="17" t="s">
        <v>20</v>
      </c>
      <c r="F2688" s="17" t="s">
        <v>34</v>
      </c>
      <c r="G2688" s="48" t="s">
        <v>35</v>
      </c>
      <c r="H2688" s="48" t="s">
        <v>36</v>
      </c>
      <c r="I2688" s="17" t="s">
        <v>37</v>
      </c>
      <c r="J2688" s="17">
        <v>21</v>
      </c>
      <c r="K2688" s="17">
        <v>1</v>
      </c>
      <c r="L2688" s="17">
        <f t="shared" si="84"/>
        <v>21</v>
      </c>
      <c r="M2688" s="31" t="s">
        <v>24</v>
      </c>
    </row>
    <row r="2689" spans="1:13">
      <c r="A2689" s="66" t="s">
        <v>2771</v>
      </c>
      <c r="B2689" s="18">
        <v>44075</v>
      </c>
      <c r="C2689" s="17">
        <f t="shared" si="83"/>
        <v>3</v>
      </c>
      <c r="D2689" s="19">
        <v>0.58274112560729474</v>
      </c>
      <c r="E2689" s="17" t="s">
        <v>13</v>
      </c>
      <c r="F2689" s="17" t="s">
        <v>27</v>
      </c>
      <c r="G2689" s="17" t="s">
        <v>28</v>
      </c>
      <c r="H2689" s="17" t="s">
        <v>29</v>
      </c>
      <c r="I2689" s="17" t="s">
        <v>37</v>
      </c>
      <c r="J2689" s="17">
        <v>14.9</v>
      </c>
      <c r="K2689" s="17">
        <v>1</v>
      </c>
      <c r="L2689" s="17">
        <f t="shared" si="84"/>
        <v>14.9</v>
      </c>
      <c r="M2689" s="31" t="s">
        <v>24</v>
      </c>
    </row>
    <row r="2690" spans="1:13">
      <c r="A2690" s="66" t="s">
        <v>2772</v>
      </c>
      <c r="B2690" s="18">
        <v>44075</v>
      </c>
      <c r="C2690" s="17">
        <f t="shared" si="83"/>
        <v>3</v>
      </c>
      <c r="D2690" s="19">
        <v>0.61761525277739082</v>
      </c>
      <c r="E2690" s="17" t="s">
        <v>26</v>
      </c>
      <c r="F2690" s="17" t="s">
        <v>34</v>
      </c>
      <c r="G2690" s="48" t="s">
        <v>35</v>
      </c>
      <c r="H2690" s="48" t="s">
        <v>36</v>
      </c>
      <c r="I2690" s="17" t="s">
        <v>37</v>
      </c>
      <c r="J2690" s="17">
        <v>21</v>
      </c>
      <c r="K2690" s="17">
        <v>1</v>
      </c>
      <c r="L2690" s="17">
        <f t="shared" si="84"/>
        <v>21</v>
      </c>
      <c r="M2690" s="31" t="s">
        <v>43</v>
      </c>
    </row>
    <row r="2691" spans="1:13">
      <c r="A2691" s="66" t="s">
        <v>2773</v>
      </c>
      <c r="B2691" s="18">
        <v>44075</v>
      </c>
      <c r="C2691" s="17">
        <f t="shared" ref="C2691:C2754" si="85">INT((MONTH(B2691)-1)/3)+1</f>
        <v>3</v>
      </c>
      <c r="D2691" s="19">
        <v>0.67652435020629387</v>
      </c>
      <c r="E2691" s="17" t="s">
        <v>20</v>
      </c>
      <c r="F2691" s="17" t="s">
        <v>14</v>
      </c>
      <c r="G2691" s="17" t="s">
        <v>15</v>
      </c>
      <c r="H2691" s="17" t="s">
        <v>16</v>
      </c>
      <c r="I2691" s="17" t="s">
        <v>17</v>
      </c>
      <c r="J2691" s="17">
        <v>29.9</v>
      </c>
      <c r="K2691" s="17">
        <v>2</v>
      </c>
      <c r="L2691" s="17">
        <f t="shared" si="84"/>
        <v>59.8</v>
      </c>
      <c r="M2691" s="31" t="s">
        <v>24</v>
      </c>
    </row>
    <row r="2692" spans="1:13">
      <c r="A2692" s="66" t="s">
        <v>2774</v>
      </c>
      <c r="B2692" s="18">
        <v>44075</v>
      </c>
      <c r="C2692" s="17">
        <f t="shared" si="85"/>
        <v>3</v>
      </c>
      <c r="D2692" s="19">
        <v>0.46468876488039401</v>
      </c>
      <c r="E2692" s="17" t="s">
        <v>20</v>
      </c>
      <c r="F2692" s="17" t="s">
        <v>14</v>
      </c>
      <c r="G2692" s="17" t="s">
        <v>15</v>
      </c>
      <c r="H2692" s="17" t="s">
        <v>16</v>
      </c>
      <c r="I2692" s="17" t="s">
        <v>17</v>
      </c>
      <c r="J2692" s="17">
        <v>29.9</v>
      </c>
      <c r="K2692" s="17">
        <v>1</v>
      </c>
      <c r="L2692" s="17">
        <f t="shared" si="84"/>
        <v>29.9</v>
      </c>
      <c r="M2692" s="31" t="s">
        <v>24</v>
      </c>
    </row>
    <row r="2693" spans="1:13">
      <c r="A2693" s="66" t="s">
        <v>2775</v>
      </c>
      <c r="B2693" s="18">
        <v>44076</v>
      </c>
      <c r="C2693" s="17">
        <f t="shared" si="85"/>
        <v>3</v>
      </c>
      <c r="D2693" s="19">
        <v>0.65135401660190739</v>
      </c>
      <c r="E2693" s="17" t="s">
        <v>59</v>
      </c>
      <c r="F2693" s="17" t="s">
        <v>34</v>
      </c>
      <c r="G2693" s="48" t="s">
        <v>35</v>
      </c>
      <c r="H2693" s="48" t="s">
        <v>36</v>
      </c>
      <c r="I2693" s="17" t="s">
        <v>37</v>
      </c>
      <c r="J2693" s="17">
        <v>21</v>
      </c>
      <c r="K2693" s="17">
        <v>2</v>
      </c>
      <c r="L2693" s="17">
        <f t="shared" si="84"/>
        <v>42</v>
      </c>
      <c r="M2693" s="31" t="s">
        <v>24</v>
      </c>
    </row>
    <row r="2694" spans="1:13">
      <c r="A2694" s="66" t="s">
        <v>2776</v>
      </c>
      <c r="B2694" s="18">
        <v>44076</v>
      </c>
      <c r="C2694" s="17">
        <f t="shared" si="85"/>
        <v>3</v>
      </c>
      <c r="D2694" s="19">
        <v>0.52754344706600453</v>
      </c>
      <c r="E2694" s="17" t="s">
        <v>26</v>
      </c>
      <c r="F2694" s="17" t="s">
        <v>34</v>
      </c>
      <c r="G2694" s="48" t="s">
        <v>35</v>
      </c>
      <c r="H2694" s="48" t="s">
        <v>36</v>
      </c>
      <c r="I2694" s="17" t="s">
        <v>37</v>
      </c>
      <c r="J2694" s="17">
        <v>21</v>
      </c>
      <c r="K2694" s="17">
        <v>2</v>
      </c>
      <c r="L2694" s="17">
        <f t="shared" si="84"/>
        <v>42</v>
      </c>
      <c r="M2694" s="31" t="s">
        <v>24</v>
      </c>
    </row>
    <row r="2695" spans="1:13">
      <c r="A2695" s="66" t="s">
        <v>2777</v>
      </c>
      <c r="B2695" s="18">
        <v>44076</v>
      </c>
      <c r="C2695" s="17">
        <f t="shared" si="85"/>
        <v>3</v>
      </c>
      <c r="D2695" s="19">
        <v>0.62559374994497441</v>
      </c>
      <c r="E2695" s="17" t="s">
        <v>13</v>
      </c>
      <c r="F2695" s="17" t="s">
        <v>47</v>
      </c>
      <c r="G2695" s="17" t="s">
        <v>48</v>
      </c>
      <c r="H2695" s="48" t="s">
        <v>77</v>
      </c>
      <c r="I2695" s="17" t="s">
        <v>17</v>
      </c>
      <c r="J2695" s="17">
        <v>7.9</v>
      </c>
      <c r="K2695" s="17">
        <v>2</v>
      </c>
      <c r="L2695" s="17">
        <f t="shared" si="84"/>
        <v>15.8</v>
      </c>
      <c r="M2695" s="31" t="s">
        <v>24</v>
      </c>
    </row>
    <row r="2696" spans="1:13">
      <c r="A2696" s="66" t="s">
        <v>2778</v>
      </c>
      <c r="B2696" s="18">
        <v>44077</v>
      </c>
      <c r="C2696" s="17">
        <f t="shared" si="85"/>
        <v>3</v>
      </c>
      <c r="D2696" s="19">
        <v>0.71447815815757842</v>
      </c>
      <c r="E2696" s="17" t="s">
        <v>33</v>
      </c>
      <c r="F2696" s="17" t="s">
        <v>34</v>
      </c>
      <c r="G2696" s="48" t="s">
        <v>35</v>
      </c>
      <c r="H2696" s="48" t="s">
        <v>36</v>
      </c>
      <c r="I2696" s="17" t="s">
        <v>37</v>
      </c>
      <c r="J2696" s="17">
        <v>21</v>
      </c>
      <c r="K2696" s="17">
        <v>1</v>
      </c>
      <c r="L2696" s="17">
        <f t="shared" si="84"/>
        <v>21</v>
      </c>
      <c r="M2696" s="31" t="s">
        <v>43</v>
      </c>
    </row>
    <row r="2697" spans="1:13">
      <c r="A2697" s="66" t="s">
        <v>2779</v>
      </c>
      <c r="B2697" s="18">
        <v>44077</v>
      </c>
      <c r="C2697" s="17">
        <f t="shared" si="85"/>
        <v>3</v>
      </c>
      <c r="D2697" s="19">
        <v>0.60188710965231029</v>
      </c>
      <c r="E2697" s="17" t="s">
        <v>33</v>
      </c>
      <c r="F2697" s="17" t="s">
        <v>21</v>
      </c>
      <c r="G2697" s="17" t="s">
        <v>22</v>
      </c>
      <c r="H2697" s="17" t="s">
        <v>23</v>
      </c>
      <c r="I2697" s="17" t="s">
        <v>17</v>
      </c>
      <c r="J2697" s="17">
        <v>18.899999999999999</v>
      </c>
      <c r="K2697" s="17">
        <v>2</v>
      </c>
      <c r="L2697" s="17">
        <f t="shared" si="84"/>
        <v>37.799999999999997</v>
      </c>
      <c r="M2697" s="31" t="s">
        <v>24</v>
      </c>
    </row>
    <row r="2698" spans="1:13">
      <c r="A2698" s="66" t="s">
        <v>2780</v>
      </c>
      <c r="B2698" s="18">
        <v>44077</v>
      </c>
      <c r="C2698" s="17">
        <f t="shared" si="85"/>
        <v>3</v>
      </c>
      <c r="D2698" s="19">
        <v>0.71705410273631442</v>
      </c>
      <c r="E2698" s="17" t="s">
        <v>26</v>
      </c>
      <c r="F2698" s="17" t="s">
        <v>27</v>
      </c>
      <c r="G2698" s="17" t="s">
        <v>28</v>
      </c>
      <c r="H2698" s="17" t="s">
        <v>29</v>
      </c>
      <c r="I2698" s="17" t="s">
        <v>37</v>
      </c>
      <c r="J2698" s="17">
        <v>14.9</v>
      </c>
      <c r="K2698" s="17">
        <v>1</v>
      </c>
      <c r="L2698" s="17">
        <f t="shared" ref="L2698:L2761" si="86">J2698*K2698</f>
        <v>14.9</v>
      </c>
      <c r="M2698" s="31" t="s">
        <v>24</v>
      </c>
    </row>
    <row r="2699" spans="1:13">
      <c r="A2699" s="66" t="s">
        <v>2781</v>
      </c>
      <c r="B2699" s="18">
        <v>44078</v>
      </c>
      <c r="C2699" s="17">
        <f t="shared" si="85"/>
        <v>3</v>
      </c>
      <c r="D2699" s="19">
        <v>0.7389106697624499</v>
      </c>
      <c r="E2699" s="17" t="s">
        <v>26</v>
      </c>
      <c r="F2699" s="17" t="s">
        <v>14</v>
      </c>
      <c r="G2699" s="17" t="s">
        <v>15</v>
      </c>
      <c r="H2699" s="17" t="s">
        <v>16</v>
      </c>
      <c r="I2699" s="17" t="s">
        <v>17</v>
      </c>
      <c r="J2699" s="17">
        <v>29.9</v>
      </c>
      <c r="K2699" s="17">
        <v>1</v>
      </c>
      <c r="L2699" s="17">
        <f t="shared" si="86"/>
        <v>29.9</v>
      </c>
      <c r="M2699" s="31" t="s">
        <v>24</v>
      </c>
    </row>
    <row r="2700" spans="1:13">
      <c r="A2700" s="66" t="s">
        <v>2782</v>
      </c>
      <c r="B2700" s="18">
        <v>44079</v>
      </c>
      <c r="C2700" s="17">
        <f t="shared" si="85"/>
        <v>3</v>
      </c>
      <c r="D2700" s="19">
        <v>0.52199162757034445</v>
      </c>
      <c r="E2700" s="17" t="s">
        <v>20</v>
      </c>
      <c r="F2700" s="17" t="s">
        <v>34</v>
      </c>
      <c r="G2700" s="48" t="s">
        <v>35</v>
      </c>
      <c r="H2700" s="48" t="s">
        <v>36</v>
      </c>
      <c r="I2700" s="17" t="s">
        <v>37</v>
      </c>
      <c r="J2700" s="17">
        <v>21</v>
      </c>
      <c r="K2700" s="17">
        <v>1</v>
      </c>
      <c r="L2700" s="17">
        <f t="shared" si="86"/>
        <v>21</v>
      </c>
      <c r="M2700" s="31" t="s">
        <v>24</v>
      </c>
    </row>
    <row r="2701" spans="1:13">
      <c r="A2701" s="66" t="s">
        <v>2783</v>
      </c>
      <c r="B2701" s="18">
        <v>44079</v>
      </c>
      <c r="C2701" s="17">
        <f t="shared" si="85"/>
        <v>3</v>
      </c>
      <c r="D2701" s="19">
        <v>0.7147656869240353</v>
      </c>
      <c r="E2701" s="17" t="s">
        <v>33</v>
      </c>
      <c r="F2701" s="17" t="s">
        <v>14</v>
      </c>
      <c r="G2701" s="17" t="s">
        <v>15</v>
      </c>
      <c r="H2701" s="17" t="s">
        <v>16</v>
      </c>
      <c r="I2701" s="17" t="s">
        <v>17</v>
      </c>
      <c r="J2701" s="17">
        <v>29.9</v>
      </c>
      <c r="K2701" s="17">
        <v>2</v>
      </c>
      <c r="L2701" s="17">
        <f t="shared" si="86"/>
        <v>59.8</v>
      </c>
      <c r="M2701" s="31" t="s">
        <v>43</v>
      </c>
    </row>
    <row r="2702" spans="1:13">
      <c r="A2702" s="66" t="s">
        <v>2784</v>
      </c>
      <c r="B2702" s="18">
        <v>44080</v>
      </c>
      <c r="C2702" s="17">
        <f t="shared" si="85"/>
        <v>3</v>
      </c>
      <c r="D2702" s="19">
        <v>0.44623807671059312</v>
      </c>
      <c r="E2702" s="17" t="s">
        <v>20</v>
      </c>
      <c r="F2702" s="17" t="s">
        <v>47</v>
      </c>
      <c r="G2702" s="17" t="s">
        <v>48</v>
      </c>
      <c r="H2702" s="48" t="s">
        <v>77</v>
      </c>
      <c r="I2702" s="17" t="s">
        <v>17</v>
      </c>
      <c r="J2702" s="17">
        <v>7.9</v>
      </c>
      <c r="K2702" s="17">
        <v>2</v>
      </c>
      <c r="L2702" s="17">
        <f t="shared" si="86"/>
        <v>15.8</v>
      </c>
      <c r="M2702" s="31" t="s">
        <v>38</v>
      </c>
    </row>
    <row r="2703" spans="1:13">
      <c r="A2703" s="66" t="s">
        <v>2785</v>
      </c>
      <c r="B2703" s="18">
        <v>44080</v>
      </c>
      <c r="C2703" s="17">
        <f t="shared" si="85"/>
        <v>3</v>
      </c>
      <c r="D2703" s="19">
        <v>0.70091543396743727</v>
      </c>
      <c r="E2703" s="17" t="s">
        <v>13</v>
      </c>
      <c r="F2703" s="17" t="s">
        <v>47</v>
      </c>
      <c r="G2703" s="17" t="s">
        <v>48</v>
      </c>
      <c r="H2703" s="48" t="s">
        <v>77</v>
      </c>
      <c r="I2703" s="17" t="s">
        <v>17</v>
      </c>
      <c r="J2703" s="17">
        <v>7.9</v>
      </c>
      <c r="K2703" s="17">
        <v>2</v>
      </c>
      <c r="L2703" s="17">
        <f t="shared" si="86"/>
        <v>15.8</v>
      </c>
      <c r="M2703" s="31" t="s">
        <v>24</v>
      </c>
    </row>
    <row r="2704" spans="1:13">
      <c r="A2704" s="66" t="s">
        <v>2786</v>
      </c>
      <c r="B2704" s="18">
        <v>44081</v>
      </c>
      <c r="C2704" s="17">
        <f t="shared" si="85"/>
        <v>3</v>
      </c>
      <c r="D2704" s="19">
        <v>0.72717639174310378</v>
      </c>
      <c r="E2704" s="17" t="s">
        <v>33</v>
      </c>
      <c r="F2704" s="17" t="s">
        <v>14</v>
      </c>
      <c r="G2704" s="17" t="s">
        <v>15</v>
      </c>
      <c r="H2704" s="17" t="s">
        <v>16</v>
      </c>
      <c r="I2704" s="17" t="s">
        <v>17</v>
      </c>
      <c r="J2704" s="17">
        <v>29.9</v>
      </c>
      <c r="K2704" s="17">
        <v>2</v>
      </c>
      <c r="L2704" s="17">
        <f t="shared" si="86"/>
        <v>59.8</v>
      </c>
      <c r="M2704" s="31" t="s">
        <v>24</v>
      </c>
    </row>
    <row r="2705" spans="1:13">
      <c r="A2705" s="66" t="s">
        <v>2787</v>
      </c>
      <c r="B2705" s="18">
        <v>44081</v>
      </c>
      <c r="C2705" s="17">
        <f t="shared" si="85"/>
        <v>3</v>
      </c>
      <c r="D2705" s="19">
        <v>0.4493211559680142</v>
      </c>
      <c r="E2705" s="17" t="s">
        <v>59</v>
      </c>
      <c r="F2705" s="17" t="s">
        <v>21</v>
      </c>
      <c r="G2705" s="17" t="s">
        <v>22</v>
      </c>
      <c r="H2705" s="17" t="s">
        <v>23</v>
      </c>
      <c r="I2705" s="17" t="s">
        <v>17</v>
      </c>
      <c r="J2705" s="17">
        <v>18.899999999999999</v>
      </c>
      <c r="K2705" s="17">
        <v>1</v>
      </c>
      <c r="L2705" s="17">
        <f t="shared" si="86"/>
        <v>18.899999999999999</v>
      </c>
      <c r="M2705" s="31" t="s">
        <v>24</v>
      </c>
    </row>
    <row r="2706" spans="1:13">
      <c r="A2706" s="66" t="s">
        <v>2788</v>
      </c>
      <c r="B2706" s="18">
        <v>44081</v>
      </c>
      <c r="C2706" s="17">
        <f t="shared" si="85"/>
        <v>3</v>
      </c>
      <c r="D2706" s="19">
        <v>0.65420558396556239</v>
      </c>
      <c r="E2706" s="17" t="s">
        <v>26</v>
      </c>
      <c r="F2706" s="17" t="s">
        <v>47</v>
      </c>
      <c r="G2706" s="17" t="s">
        <v>48</v>
      </c>
      <c r="H2706" s="48" t="s">
        <v>77</v>
      </c>
      <c r="I2706" s="17" t="s">
        <v>17</v>
      </c>
      <c r="J2706" s="17">
        <v>7.9</v>
      </c>
      <c r="K2706" s="17">
        <v>2</v>
      </c>
      <c r="L2706" s="17">
        <f t="shared" si="86"/>
        <v>15.8</v>
      </c>
      <c r="M2706" s="31" t="s">
        <v>24</v>
      </c>
    </row>
    <row r="2707" spans="1:13">
      <c r="A2707" s="66" t="s">
        <v>2789</v>
      </c>
      <c r="B2707" s="18">
        <v>44082</v>
      </c>
      <c r="C2707" s="17">
        <f t="shared" si="85"/>
        <v>3</v>
      </c>
      <c r="D2707" s="19">
        <v>0.4701652039229467</v>
      </c>
      <c r="E2707" s="17" t="s">
        <v>20</v>
      </c>
      <c r="F2707" s="17" t="s">
        <v>82</v>
      </c>
      <c r="G2707" s="17" t="s">
        <v>83</v>
      </c>
      <c r="H2707" s="48" t="s">
        <v>84</v>
      </c>
      <c r="I2707" s="17" t="s">
        <v>37</v>
      </c>
      <c r="J2707" s="17">
        <v>9.8000000000000007</v>
      </c>
      <c r="K2707" s="17">
        <v>2</v>
      </c>
      <c r="L2707" s="17">
        <f t="shared" si="86"/>
        <v>19.600000000000001</v>
      </c>
      <c r="M2707" s="31" t="s">
        <v>24</v>
      </c>
    </row>
    <row r="2708" spans="1:13">
      <c r="A2708" s="66" t="s">
        <v>2790</v>
      </c>
      <c r="B2708" s="18">
        <v>44082</v>
      </c>
      <c r="C2708" s="17">
        <f t="shared" si="85"/>
        <v>3</v>
      </c>
      <c r="D2708" s="19">
        <v>0.63401249464145115</v>
      </c>
      <c r="E2708" s="17" t="s">
        <v>20</v>
      </c>
      <c r="F2708" s="17" t="s">
        <v>21</v>
      </c>
      <c r="G2708" s="17" t="s">
        <v>22</v>
      </c>
      <c r="H2708" s="17" t="s">
        <v>23</v>
      </c>
      <c r="I2708" s="17" t="s">
        <v>17</v>
      </c>
      <c r="J2708" s="17">
        <v>18.899999999999999</v>
      </c>
      <c r="K2708" s="17">
        <v>1</v>
      </c>
      <c r="L2708" s="17">
        <f t="shared" si="86"/>
        <v>18.899999999999999</v>
      </c>
      <c r="M2708" s="31" t="s">
        <v>24</v>
      </c>
    </row>
    <row r="2709" spans="1:13">
      <c r="A2709" s="66" t="s">
        <v>2791</v>
      </c>
      <c r="B2709" s="18">
        <v>44082</v>
      </c>
      <c r="C2709" s="17">
        <f t="shared" si="85"/>
        <v>3</v>
      </c>
      <c r="D2709" s="19">
        <v>0.63524514424405798</v>
      </c>
      <c r="E2709" s="17" t="s">
        <v>20</v>
      </c>
      <c r="F2709" s="17" t="s">
        <v>47</v>
      </c>
      <c r="G2709" s="17" t="s">
        <v>48</v>
      </c>
      <c r="H2709" s="48" t="s">
        <v>77</v>
      </c>
      <c r="I2709" s="17" t="s">
        <v>17</v>
      </c>
      <c r="J2709" s="17">
        <v>7.9</v>
      </c>
      <c r="K2709" s="17">
        <v>1</v>
      </c>
      <c r="L2709" s="17">
        <f t="shared" si="86"/>
        <v>7.9</v>
      </c>
      <c r="M2709" s="31" t="s">
        <v>43</v>
      </c>
    </row>
    <row r="2710" spans="1:13">
      <c r="A2710" s="66" t="s">
        <v>2792</v>
      </c>
      <c r="B2710" s="18">
        <v>44082</v>
      </c>
      <c r="C2710" s="17">
        <f t="shared" si="85"/>
        <v>3</v>
      </c>
      <c r="D2710" s="19">
        <v>0.49218208491912613</v>
      </c>
      <c r="E2710" s="17" t="s">
        <v>26</v>
      </c>
      <c r="F2710" s="17" t="s">
        <v>34</v>
      </c>
      <c r="G2710" s="48" t="s">
        <v>35</v>
      </c>
      <c r="H2710" s="48" t="s">
        <v>36</v>
      </c>
      <c r="I2710" s="17" t="s">
        <v>37</v>
      </c>
      <c r="J2710" s="17">
        <v>21</v>
      </c>
      <c r="K2710" s="17">
        <v>1</v>
      </c>
      <c r="L2710" s="17">
        <f t="shared" si="86"/>
        <v>21</v>
      </c>
      <c r="M2710" s="31" t="s">
        <v>24</v>
      </c>
    </row>
    <row r="2711" spans="1:13">
      <c r="A2711" s="66" t="s">
        <v>2793</v>
      </c>
      <c r="B2711" s="18">
        <v>44083</v>
      </c>
      <c r="C2711" s="17">
        <f t="shared" si="85"/>
        <v>3</v>
      </c>
      <c r="D2711" s="19">
        <v>0.49577004636263983</v>
      </c>
      <c r="E2711" s="17" t="s">
        <v>59</v>
      </c>
      <c r="F2711" s="17" t="s">
        <v>27</v>
      </c>
      <c r="G2711" s="17" t="s">
        <v>28</v>
      </c>
      <c r="H2711" s="17" t="s">
        <v>29</v>
      </c>
      <c r="I2711" s="17" t="s">
        <v>37</v>
      </c>
      <c r="J2711" s="17">
        <v>14.9</v>
      </c>
      <c r="K2711" s="17">
        <v>1</v>
      </c>
      <c r="L2711" s="17">
        <f t="shared" si="86"/>
        <v>14.9</v>
      </c>
      <c r="M2711" s="31" t="s">
        <v>24</v>
      </c>
    </row>
    <row r="2712" spans="1:13">
      <c r="A2712" s="66" t="s">
        <v>2794</v>
      </c>
      <c r="B2712" s="18">
        <v>44083</v>
      </c>
      <c r="C2712" s="17">
        <f t="shared" si="85"/>
        <v>3</v>
      </c>
      <c r="D2712" s="19">
        <v>0.60065959435108818</v>
      </c>
      <c r="E2712" s="17" t="s">
        <v>20</v>
      </c>
      <c r="F2712" s="17" t="s">
        <v>34</v>
      </c>
      <c r="G2712" s="48" t="s">
        <v>35</v>
      </c>
      <c r="H2712" s="48" t="s">
        <v>36</v>
      </c>
      <c r="I2712" s="17" t="s">
        <v>37</v>
      </c>
      <c r="J2712" s="17">
        <v>21</v>
      </c>
      <c r="K2712" s="17">
        <v>1</v>
      </c>
      <c r="L2712" s="17">
        <f t="shared" si="86"/>
        <v>21</v>
      </c>
      <c r="M2712" s="31" t="s">
        <v>24</v>
      </c>
    </row>
    <row r="2713" spans="1:13">
      <c r="A2713" s="66" t="s">
        <v>2795</v>
      </c>
      <c r="B2713" s="18">
        <v>44085</v>
      </c>
      <c r="C2713" s="17">
        <f t="shared" si="85"/>
        <v>3</v>
      </c>
      <c r="D2713" s="19">
        <v>0.7455766458285995</v>
      </c>
      <c r="E2713" s="17" t="s">
        <v>26</v>
      </c>
      <c r="F2713" s="17" t="s">
        <v>21</v>
      </c>
      <c r="G2713" s="17" t="s">
        <v>22</v>
      </c>
      <c r="H2713" s="17" t="s">
        <v>23</v>
      </c>
      <c r="I2713" s="17" t="s">
        <v>17</v>
      </c>
      <c r="J2713" s="17">
        <v>18.899999999999999</v>
      </c>
      <c r="K2713" s="17">
        <v>1</v>
      </c>
      <c r="L2713" s="17">
        <f t="shared" si="86"/>
        <v>18.899999999999999</v>
      </c>
      <c r="M2713" s="31" t="s">
        <v>24</v>
      </c>
    </row>
    <row r="2714" spans="1:13">
      <c r="A2714" s="66" t="s">
        <v>2796</v>
      </c>
      <c r="B2714" s="18">
        <v>44085</v>
      </c>
      <c r="C2714" s="17">
        <f t="shared" si="85"/>
        <v>3</v>
      </c>
      <c r="D2714" s="19">
        <v>0.71502277922022262</v>
      </c>
      <c r="E2714" s="17" t="s">
        <v>59</v>
      </c>
      <c r="F2714" s="17" t="s">
        <v>47</v>
      </c>
      <c r="G2714" s="17" t="s">
        <v>48</v>
      </c>
      <c r="H2714" s="48" t="s">
        <v>77</v>
      </c>
      <c r="I2714" s="17" t="s">
        <v>17</v>
      </c>
      <c r="J2714" s="17">
        <v>7.9</v>
      </c>
      <c r="K2714" s="17">
        <v>2</v>
      </c>
      <c r="L2714" s="17">
        <f t="shared" si="86"/>
        <v>15.8</v>
      </c>
      <c r="M2714" s="31" t="s">
        <v>43</v>
      </c>
    </row>
    <row r="2715" spans="1:13">
      <c r="A2715" s="66" t="s">
        <v>2797</v>
      </c>
      <c r="B2715" s="18">
        <v>44085</v>
      </c>
      <c r="C2715" s="17">
        <f t="shared" si="85"/>
        <v>3</v>
      </c>
      <c r="D2715" s="19">
        <v>0.49018555565972921</v>
      </c>
      <c r="E2715" s="17" t="s">
        <v>33</v>
      </c>
      <c r="F2715" s="17" t="s">
        <v>47</v>
      </c>
      <c r="G2715" s="17" t="s">
        <v>48</v>
      </c>
      <c r="H2715" s="48" t="s">
        <v>77</v>
      </c>
      <c r="I2715" s="17" t="s">
        <v>17</v>
      </c>
      <c r="J2715" s="17">
        <v>7.9</v>
      </c>
      <c r="K2715" s="17">
        <v>1</v>
      </c>
      <c r="L2715" s="17">
        <f t="shared" si="86"/>
        <v>7.9</v>
      </c>
      <c r="M2715" s="31" t="s">
        <v>24</v>
      </c>
    </row>
    <row r="2716" spans="1:13">
      <c r="A2716" s="66" t="s">
        <v>2798</v>
      </c>
      <c r="B2716" s="18">
        <v>44087</v>
      </c>
      <c r="C2716" s="17">
        <f t="shared" si="85"/>
        <v>3</v>
      </c>
      <c r="D2716" s="19">
        <v>0.43608091327925708</v>
      </c>
      <c r="E2716" s="17" t="s">
        <v>1135</v>
      </c>
      <c r="F2716" s="17" t="s">
        <v>82</v>
      </c>
      <c r="G2716" s="17" t="s">
        <v>83</v>
      </c>
      <c r="H2716" s="48" t="s">
        <v>84</v>
      </c>
      <c r="I2716" s="17" t="s">
        <v>37</v>
      </c>
      <c r="J2716" s="17">
        <v>9.8000000000000007</v>
      </c>
      <c r="K2716" s="17">
        <v>1</v>
      </c>
      <c r="L2716" s="17">
        <f t="shared" si="86"/>
        <v>9.8000000000000007</v>
      </c>
      <c r="M2716" s="31" t="s">
        <v>24</v>
      </c>
    </row>
    <row r="2717" spans="1:13">
      <c r="A2717" s="66" t="s">
        <v>2799</v>
      </c>
      <c r="B2717" s="18">
        <v>44087</v>
      </c>
      <c r="C2717" s="17">
        <f t="shared" si="85"/>
        <v>3</v>
      </c>
      <c r="D2717" s="19">
        <v>0.59270494069149993</v>
      </c>
      <c r="E2717" s="17" t="s">
        <v>26</v>
      </c>
      <c r="F2717" s="17" t="s">
        <v>34</v>
      </c>
      <c r="G2717" s="48" t="s">
        <v>35</v>
      </c>
      <c r="H2717" s="48" t="s">
        <v>36</v>
      </c>
      <c r="I2717" s="17" t="s">
        <v>37</v>
      </c>
      <c r="J2717" s="17">
        <v>21</v>
      </c>
      <c r="K2717" s="17">
        <v>2</v>
      </c>
      <c r="L2717" s="17">
        <f t="shared" si="86"/>
        <v>42</v>
      </c>
      <c r="M2717" s="31" t="s">
        <v>18</v>
      </c>
    </row>
    <row r="2718" spans="1:13">
      <c r="A2718" s="66" t="s">
        <v>2800</v>
      </c>
      <c r="B2718" s="18">
        <v>44087</v>
      </c>
      <c r="C2718" s="17">
        <f t="shared" si="85"/>
        <v>3</v>
      </c>
      <c r="D2718" s="19">
        <v>0.68399736401285249</v>
      </c>
      <c r="E2718" s="17" t="s">
        <v>33</v>
      </c>
      <c r="F2718" s="17" t="s">
        <v>21</v>
      </c>
      <c r="G2718" s="17" t="s">
        <v>22</v>
      </c>
      <c r="H2718" s="17" t="s">
        <v>23</v>
      </c>
      <c r="I2718" s="17" t="s">
        <v>17</v>
      </c>
      <c r="J2718" s="17">
        <v>18.899999999999999</v>
      </c>
      <c r="K2718" s="17">
        <v>1</v>
      </c>
      <c r="L2718" s="17">
        <f t="shared" si="86"/>
        <v>18.899999999999999</v>
      </c>
      <c r="M2718" s="31" t="s">
        <v>24</v>
      </c>
    </row>
    <row r="2719" spans="1:13">
      <c r="A2719" s="66" t="s">
        <v>2801</v>
      </c>
      <c r="B2719" s="18">
        <v>44087</v>
      </c>
      <c r="C2719" s="17">
        <f t="shared" si="85"/>
        <v>3</v>
      </c>
      <c r="D2719" s="19">
        <v>0.56462981147164359</v>
      </c>
      <c r="E2719" s="17" t="s">
        <v>33</v>
      </c>
      <c r="F2719" s="17" t="s">
        <v>14</v>
      </c>
      <c r="G2719" s="17" t="s">
        <v>15</v>
      </c>
      <c r="H2719" s="17" t="s">
        <v>16</v>
      </c>
      <c r="I2719" s="17" t="s">
        <v>17</v>
      </c>
      <c r="J2719" s="17">
        <v>29.9</v>
      </c>
      <c r="K2719" s="17">
        <v>1</v>
      </c>
      <c r="L2719" s="17">
        <f t="shared" si="86"/>
        <v>29.9</v>
      </c>
      <c r="M2719" s="31" t="s">
        <v>24</v>
      </c>
    </row>
    <row r="2720" spans="1:13">
      <c r="A2720" s="66" t="s">
        <v>2802</v>
      </c>
      <c r="B2720" s="18">
        <v>44087</v>
      </c>
      <c r="C2720" s="17">
        <f t="shared" si="85"/>
        <v>3</v>
      </c>
      <c r="D2720" s="19">
        <v>0.57245429275809911</v>
      </c>
      <c r="E2720" s="17" t="s">
        <v>33</v>
      </c>
      <c r="F2720" s="17" t="s">
        <v>47</v>
      </c>
      <c r="G2720" s="17" t="s">
        <v>48</v>
      </c>
      <c r="H2720" s="48" t="s">
        <v>77</v>
      </c>
      <c r="I2720" s="17" t="s">
        <v>17</v>
      </c>
      <c r="J2720" s="17">
        <v>7.9</v>
      </c>
      <c r="K2720" s="17">
        <v>1</v>
      </c>
      <c r="L2720" s="17">
        <f t="shared" si="86"/>
        <v>7.9</v>
      </c>
      <c r="M2720" s="31" t="s">
        <v>24</v>
      </c>
    </row>
    <row r="2721" spans="1:13">
      <c r="A2721" s="66" t="s">
        <v>2803</v>
      </c>
      <c r="B2721" s="18">
        <v>44087</v>
      </c>
      <c r="C2721" s="17">
        <f t="shared" si="85"/>
        <v>3</v>
      </c>
      <c r="D2721" s="19">
        <v>0.4785862799023427</v>
      </c>
      <c r="E2721" s="17" t="s">
        <v>20</v>
      </c>
      <c r="F2721" s="17" t="s">
        <v>27</v>
      </c>
      <c r="G2721" s="17" t="s">
        <v>28</v>
      </c>
      <c r="H2721" s="17" t="s">
        <v>29</v>
      </c>
      <c r="I2721" s="17" t="s">
        <v>37</v>
      </c>
      <c r="J2721" s="17">
        <v>14.9</v>
      </c>
      <c r="K2721" s="17">
        <v>2</v>
      </c>
      <c r="L2721" s="17">
        <f t="shared" si="86"/>
        <v>29.8</v>
      </c>
      <c r="M2721" s="31" t="s">
        <v>24</v>
      </c>
    </row>
    <row r="2722" spans="1:13">
      <c r="A2722" s="66" t="s">
        <v>2804</v>
      </c>
      <c r="B2722" s="18">
        <v>44088</v>
      </c>
      <c r="C2722" s="17">
        <f t="shared" si="85"/>
        <v>3</v>
      </c>
      <c r="D2722" s="19">
        <v>0.66768837884742616</v>
      </c>
      <c r="E2722" s="17" t="s">
        <v>26</v>
      </c>
      <c r="F2722" s="17" t="s">
        <v>21</v>
      </c>
      <c r="G2722" s="17" t="s">
        <v>22</v>
      </c>
      <c r="H2722" s="17" t="s">
        <v>23</v>
      </c>
      <c r="I2722" s="17" t="s">
        <v>17</v>
      </c>
      <c r="J2722" s="17">
        <v>18.899999999999999</v>
      </c>
      <c r="K2722" s="17">
        <v>1</v>
      </c>
      <c r="L2722" s="17">
        <f t="shared" si="86"/>
        <v>18.899999999999999</v>
      </c>
      <c r="M2722" s="31" t="s">
        <v>43</v>
      </c>
    </row>
    <row r="2723" spans="1:13">
      <c r="A2723" s="66" t="s">
        <v>2805</v>
      </c>
      <c r="B2723" s="18">
        <v>44088</v>
      </c>
      <c r="C2723" s="17">
        <f t="shared" si="85"/>
        <v>3</v>
      </c>
      <c r="D2723" s="19">
        <v>0.60171724485795508</v>
      </c>
      <c r="E2723" s="17" t="s">
        <v>26</v>
      </c>
      <c r="F2723" s="17" t="s">
        <v>34</v>
      </c>
      <c r="G2723" s="48" t="s">
        <v>35</v>
      </c>
      <c r="H2723" s="48" t="s">
        <v>36</v>
      </c>
      <c r="I2723" s="17" t="s">
        <v>37</v>
      </c>
      <c r="J2723" s="17">
        <v>21</v>
      </c>
      <c r="K2723" s="17">
        <v>2</v>
      </c>
      <c r="L2723" s="17">
        <f t="shared" si="86"/>
        <v>42</v>
      </c>
      <c r="M2723" s="31" t="s">
        <v>24</v>
      </c>
    </row>
    <row r="2724" spans="1:13">
      <c r="A2724" s="66" t="s">
        <v>2806</v>
      </c>
      <c r="B2724" s="18">
        <v>44089</v>
      </c>
      <c r="C2724" s="17">
        <f t="shared" si="85"/>
        <v>3</v>
      </c>
      <c r="D2724" s="19">
        <v>0.70165454451942832</v>
      </c>
      <c r="E2724" s="17" t="s">
        <v>13</v>
      </c>
      <c r="F2724" s="17" t="s">
        <v>27</v>
      </c>
      <c r="G2724" s="17" t="s">
        <v>28</v>
      </c>
      <c r="H2724" s="17" t="s">
        <v>29</v>
      </c>
      <c r="I2724" s="17" t="s">
        <v>37</v>
      </c>
      <c r="J2724" s="17">
        <v>14.9</v>
      </c>
      <c r="K2724" s="17">
        <v>1</v>
      </c>
      <c r="L2724" s="17">
        <f t="shared" si="86"/>
        <v>14.9</v>
      </c>
      <c r="M2724" s="31" t="s">
        <v>38</v>
      </c>
    </row>
    <row r="2725" spans="1:13">
      <c r="A2725" s="66" t="s">
        <v>2807</v>
      </c>
      <c r="B2725" s="18">
        <v>44089</v>
      </c>
      <c r="C2725" s="17">
        <f t="shared" si="85"/>
        <v>3</v>
      </c>
      <c r="D2725" s="19">
        <v>0.49329745068723718</v>
      </c>
      <c r="E2725" s="17" t="s">
        <v>33</v>
      </c>
      <c r="F2725" s="17" t="s">
        <v>27</v>
      </c>
      <c r="G2725" s="17" t="s">
        <v>28</v>
      </c>
      <c r="H2725" s="17" t="s">
        <v>29</v>
      </c>
      <c r="I2725" s="17" t="s">
        <v>37</v>
      </c>
      <c r="J2725" s="17">
        <v>14.9</v>
      </c>
      <c r="K2725" s="17">
        <v>1</v>
      </c>
      <c r="L2725" s="17">
        <f t="shared" si="86"/>
        <v>14.9</v>
      </c>
      <c r="M2725" s="31" t="s">
        <v>24</v>
      </c>
    </row>
    <row r="2726" spans="1:13">
      <c r="A2726" s="66" t="s">
        <v>2808</v>
      </c>
      <c r="B2726" s="18">
        <v>44090</v>
      </c>
      <c r="C2726" s="17">
        <f t="shared" si="85"/>
        <v>3</v>
      </c>
      <c r="D2726" s="19">
        <v>0.61790261235125943</v>
      </c>
      <c r="E2726" s="17" t="s">
        <v>26</v>
      </c>
      <c r="F2726" s="17" t="s">
        <v>47</v>
      </c>
      <c r="G2726" s="17" t="s">
        <v>48</v>
      </c>
      <c r="H2726" s="48" t="s">
        <v>77</v>
      </c>
      <c r="I2726" s="17" t="s">
        <v>17</v>
      </c>
      <c r="J2726" s="17">
        <v>7.9</v>
      </c>
      <c r="K2726" s="17">
        <v>2</v>
      </c>
      <c r="L2726" s="17">
        <f t="shared" si="86"/>
        <v>15.8</v>
      </c>
      <c r="M2726" s="31" t="s">
        <v>24</v>
      </c>
    </row>
    <row r="2727" spans="1:13">
      <c r="A2727" s="66" t="s">
        <v>2809</v>
      </c>
      <c r="B2727" s="18">
        <v>44091</v>
      </c>
      <c r="C2727" s="17">
        <f t="shared" si="85"/>
        <v>3</v>
      </c>
      <c r="D2727" s="19">
        <v>0.70038420942437019</v>
      </c>
      <c r="E2727" s="17" t="s">
        <v>13</v>
      </c>
      <c r="F2727" s="17" t="s">
        <v>14</v>
      </c>
      <c r="G2727" s="17" t="s">
        <v>15</v>
      </c>
      <c r="H2727" s="17" t="s">
        <v>16</v>
      </c>
      <c r="I2727" s="17" t="s">
        <v>17</v>
      </c>
      <c r="J2727" s="17">
        <v>29.9</v>
      </c>
      <c r="K2727" s="17">
        <v>1</v>
      </c>
      <c r="L2727" s="17">
        <f t="shared" si="86"/>
        <v>29.9</v>
      </c>
      <c r="M2727" s="31" t="s">
        <v>18</v>
      </c>
    </row>
    <row r="2728" spans="1:13">
      <c r="A2728" s="66" t="s">
        <v>2810</v>
      </c>
      <c r="B2728" s="18">
        <v>44091</v>
      </c>
      <c r="C2728" s="17">
        <f t="shared" si="85"/>
        <v>3</v>
      </c>
      <c r="D2728" s="19">
        <v>0.6620556891995879</v>
      </c>
      <c r="E2728" s="17" t="s">
        <v>26</v>
      </c>
      <c r="F2728" s="17" t="s">
        <v>21</v>
      </c>
      <c r="G2728" s="17" t="s">
        <v>22</v>
      </c>
      <c r="H2728" s="17" t="s">
        <v>23</v>
      </c>
      <c r="I2728" s="17" t="s">
        <v>17</v>
      </c>
      <c r="J2728" s="17">
        <v>18.899999999999999</v>
      </c>
      <c r="K2728" s="17">
        <v>1</v>
      </c>
      <c r="L2728" s="17">
        <f t="shared" si="86"/>
        <v>18.899999999999999</v>
      </c>
      <c r="M2728" s="31" t="s">
        <v>24</v>
      </c>
    </row>
    <row r="2729" spans="1:13">
      <c r="A2729" s="66" t="s">
        <v>2811</v>
      </c>
      <c r="B2729" s="18">
        <v>44092</v>
      </c>
      <c r="C2729" s="17">
        <f t="shared" si="85"/>
        <v>3</v>
      </c>
      <c r="D2729" s="19">
        <v>0.484157380434452</v>
      </c>
      <c r="E2729" s="17" t="s">
        <v>13</v>
      </c>
      <c r="F2729" s="17" t="s">
        <v>14</v>
      </c>
      <c r="G2729" s="17" t="s">
        <v>15</v>
      </c>
      <c r="H2729" s="17" t="s">
        <v>16</v>
      </c>
      <c r="I2729" s="17" t="s">
        <v>17</v>
      </c>
      <c r="J2729" s="17">
        <v>29.9</v>
      </c>
      <c r="K2729" s="17">
        <v>1</v>
      </c>
      <c r="L2729" s="17">
        <f t="shared" si="86"/>
        <v>29.9</v>
      </c>
      <c r="M2729" s="31" t="s">
        <v>24</v>
      </c>
    </row>
    <row r="2730" spans="1:13">
      <c r="A2730" s="66" t="s">
        <v>2812</v>
      </c>
      <c r="B2730" s="18">
        <v>44092</v>
      </c>
      <c r="C2730" s="17">
        <f t="shared" si="85"/>
        <v>3</v>
      </c>
      <c r="D2730" s="19">
        <v>0.52613420003696076</v>
      </c>
      <c r="E2730" s="17" t="s">
        <v>33</v>
      </c>
      <c r="F2730" s="17" t="s">
        <v>14</v>
      </c>
      <c r="G2730" s="17" t="s">
        <v>15</v>
      </c>
      <c r="H2730" s="17" t="s">
        <v>16</v>
      </c>
      <c r="I2730" s="17" t="s">
        <v>17</v>
      </c>
      <c r="J2730" s="17">
        <v>29.9</v>
      </c>
      <c r="K2730" s="17">
        <v>1</v>
      </c>
      <c r="L2730" s="17">
        <f t="shared" si="86"/>
        <v>29.9</v>
      </c>
      <c r="M2730" s="31" t="s">
        <v>24</v>
      </c>
    </row>
    <row r="2731" spans="1:13">
      <c r="A2731" s="66" t="s">
        <v>2813</v>
      </c>
      <c r="B2731" s="18">
        <v>44092</v>
      </c>
      <c r="C2731" s="17">
        <f t="shared" si="85"/>
        <v>3</v>
      </c>
      <c r="D2731" s="19">
        <v>0.62611452719853844</v>
      </c>
      <c r="E2731" s="17" t="s">
        <v>33</v>
      </c>
      <c r="F2731" s="17" t="s">
        <v>27</v>
      </c>
      <c r="G2731" s="17" t="s">
        <v>28</v>
      </c>
      <c r="H2731" s="17" t="s">
        <v>29</v>
      </c>
      <c r="I2731" s="17" t="s">
        <v>37</v>
      </c>
      <c r="J2731" s="17">
        <v>14.9</v>
      </c>
      <c r="K2731" s="17">
        <v>2</v>
      </c>
      <c r="L2731" s="17">
        <f t="shared" si="86"/>
        <v>29.8</v>
      </c>
      <c r="M2731" s="31" t="s">
        <v>43</v>
      </c>
    </row>
    <row r="2732" spans="1:13">
      <c r="A2732" s="66" t="s">
        <v>2814</v>
      </c>
      <c r="B2732" s="18">
        <v>44092</v>
      </c>
      <c r="C2732" s="17">
        <f t="shared" si="85"/>
        <v>3</v>
      </c>
      <c r="D2732" s="19">
        <v>0.67346182950468525</v>
      </c>
      <c r="E2732" s="17" t="s">
        <v>1135</v>
      </c>
      <c r="F2732" s="17" t="s">
        <v>34</v>
      </c>
      <c r="G2732" s="48" t="s">
        <v>35</v>
      </c>
      <c r="H2732" s="48" t="s">
        <v>36</v>
      </c>
      <c r="I2732" s="17" t="s">
        <v>37</v>
      </c>
      <c r="J2732" s="17">
        <v>21</v>
      </c>
      <c r="K2732" s="17">
        <v>1</v>
      </c>
      <c r="L2732" s="17">
        <f t="shared" si="86"/>
        <v>21</v>
      </c>
      <c r="M2732" s="31" t="s">
        <v>24</v>
      </c>
    </row>
    <row r="2733" spans="1:13">
      <c r="A2733" s="66" t="s">
        <v>2815</v>
      </c>
      <c r="B2733" s="18">
        <v>44092</v>
      </c>
      <c r="C2733" s="17">
        <f t="shared" si="85"/>
        <v>3</v>
      </c>
      <c r="D2733" s="19">
        <v>0.51909270698185073</v>
      </c>
      <c r="E2733" s="17" t="s">
        <v>1135</v>
      </c>
      <c r="F2733" s="17" t="s">
        <v>21</v>
      </c>
      <c r="G2733" s="17" t="s">
        <v>22</v>
      </c>
      <c r="H2733" s="17" t="s">
        <v>23</v>
      </c>
      <c r="I2733" s="17" t="s">
        <v>17</v>
      </c>
      <c r="J2733" s="17">
        <v>18.899999999999999</v>
      </c>
      <c r="K2733" s="17">
        <v>2</v>
      </c>
      <c r="L2733" s="17">
        <f t="shared" si="86"/>
        <v>37.799999999999997</v>
      </c>
      <c r="M2733" s="31" t="s">
        <v>24</v>
      </c>
    </row>
    <row r="2734" spans="1:13">
      <c r="A2734" s="66" t="s">
        <v>2816</v>
      </c>
      <c r="B2734" s="18">
        <v>44094</v>
      </c>
      <c r="C2734" s="17">
        <f t="shared" si="85"/>
        <v>3</v>
      </c>
      <c r="D2734" s="19">
        <v>0.74553854048769597</v>
      </c>
      <c r="E2734" s="17" t="s">
        <v>33</v>
      </c>
      <c r="F2734" s="17" t="s">
        <v>34</v>
      </c>
      <c r="G2734" s="48" t="s">
        <v>35</v>
      </c>
      <c r="H2734" s="48" t="s">
        <v>36</v>
      </c>
      <c r="I2734" s="17" t="s">
        <v>37</v>
      </c>
      <c r="J2734" s="17">
        <v>21</v>
      </c>
      <c r="K2734" s="17">
        <v>1</v>
      </c>
      <c r="L2734" s="17">
        <f t="shared" si="86"/>
        <v>21</v>
      </c>
      <c r="M2734" s="31" t="s">
        <v>24</v>
      </c>
    </row>
    <row r="2735" spans="1:13">
      <c r="A2735" s="66" t="s">
        <v>2817</v>
      </c>
      <c r="B2735" s="18">
        <v>44094</v>
      </c>
      <c r="C2735" s="17">
        <f t="shared" si="85"/>
        <v>3</v>
      </c>
      <c r="D2735" s="19">
        <v>0.56789810395267804</v>
      </c>
      <c r="E2735" s="17" t="s">
        <v>26</v>
      </c>
      <c r="F2735" s="17" t="s">
        <v>14</v>
      </c>
      <c r="G2735" s="17" t="s">
        <v>15</v>
      </c>
      <c r="H2735" s="17" t="s">
        <v>16</v>
      </c>
      <c r="I2735" s="17" t="s">
        <v>17</v>
      </c>
      <c r="J2735" s="17">
        <v>29.9</v>
      </c>
      <c r="K2735" s="17">
        <v>2</v>
      </c>
      <c r="L2735" s="17">
        <f t="shared" si="86"/>
        <v>59.8</v>
      </c>
      <c r="M2735" s="31" t="s">
        <v>24</v>
      </c>
    </row>
    <row r="2736" spans="1:13">
      <c r="A2736" s="66" t="s">
        <v>2818</v>
      </c>
      <c r="B2736" s="18">
        <v>44094</v>
      </c>
      <c r="C2736" s="17">
        <f t="shared" si="85"/>
        <v>3</v>
      </c>
      <c r="D2736" s="19">
        <v>0.45465954489100957</v>
      </c>
      <c r="E2736" s="17" t="s">
        <v>33</v>
      </c>
      <c r="F2736" s="17" t="s">
        <v>34</v>
      </c>
      <c r="G2736" s="48" t="s">
        <v>35</v>
      </c>
      <c r="H2736" s="48" t="s">
        <v>36</v>
      </c>
      <c r="I2736" s="17" t="s">
        <v>37</v>
      </c>
      <c r="J2736" s="17">
        <v>21</v>
      </c>
      <c r="K2736" s="17">
        <v>2</v>
      </c>
      <c r="L2736" s="17">
        <f t="shared" si="86"/>
        <v>42</v>
      </c>
      <c r="M2736" s="31" t="s">
        <v>24</v>
      </c>
    </row>
    <row r="2737" spans="1:13">
      <c r="A2737" s="66" t="s">
        <v>2819</v>
      </c>
      <c r="B2737" s="18">
        <v>44094</v>
      </c>
      <c r="C2737" s="17">
        <f t="shared" si="85"/>
        <v>3</v>
      </c>
      <c r="D2737" s="19">
        <v>0.73055842561100937</v>
      </c>
      <c r="E2737" s="17" t="s">
        <v>1135</v>
      </c>
      <c r="F2737" s="17" t="s">
        <v>34</v>
      </c>
      <c r="G2737" s="48" t="s">
        <v>35</v>
      </c>
      <c r="H2737" s="48" t="s">
        <v>36</v>
      </c>
      <c r="I2737" s="17" t="s">
        <v>37</v>
      </c>
      <c r="J2737" s="17">
        <v>21</v>
      </c>
      <c r="K2737" s="17">
        <v>1</v>
      </c>
      <c r="L2737" s="17">
        <f t="shared" si="86"/>
        <v>21</v>
      </c>
      <c r="M2737" s="31" t="s">
        <v>24</v>
      </c>
    </row>
    <row r="2738" spans="1:13">
      <c r="A2738" s="66" t="s">
        <v>2820</v>
      </c>
      <c r="B2738" s="18">
        <v>44094</v>
      </c>
      <c r="C2738" s="17">
        <f t="shared" si="85"/>
        <v>3</v>
      </c>
      <c r="D2738" s="19">
        <v>0.49366769581468062</v>
      </c>
      <c r="E2738" s="17" t="s">
        <v>26</v>
      </c>
      <c r="F2738" s="17" t="s">
        <v>21</v>
      </c>
      <c r="G2738" s="17" t="s">
        <v>22</v>
      </c>
      <c r="H2738" s="17" t="s">
        <v>23</v>
      </c>
      <c r="I2738" s="17" t="s">
        <v>17</v>
      </c>
      <c r="J2738" s="17">
        <v>18.899999999999999</v>
      </c>
      <c r="K2738" s="17">
        <v>1</v>
      </c>
      <c r="L2738" s="17">
        <f t="shared" si="86"/>
        <v>18.899999999999999</v>
      </c>
      <c r="M2738" s="31" t="s">
        <v>24</v>
      </c>
    </row>
    <row r="2739" spans="1:13">
      <c r="A2739" s="66" t="s">
        <v>2821</v>
      </c>
      <c r="B2739" s="18">
        <v>44095</v>
      </c>
      <c r="C2739" s="17">
        <f t="shared" si="85"/>
        <v>3</v>
      </c>
      <c r="D2739" s="19">
        <v>0.65150370024094317</v>
      </c>
      <c r="E2739" s="17" t="s">
        <v>20</v>
      </c>
      <c r="F2739" s="17" t="s">
        <v>34</v>
      </c>
      <c r="G2739" s="48" t="s">
        <v>35</v>
      </c>
      <c r="H2739" s="48" t="s">
        <v>36</v>
      </c>
      <c r="I2739" s="17" t="s">
        <v>37</v>
      </c>
      <c r="J2739" s="17">
        <v>21</v>
      </c>
      <c r="K2739" s="17">
        <v>1</v>
      </c>
      <c r="L2739" s="17">
        <f t="shared" si="86"/>
        <v>21</v>
      </c>
      <c r="M2739" s="31" t="s">
        <v>43</v>
      </c>
    </row>
    <row r="2740" spans="1:13">
      <c r="A2740" s="66" t="s">
        <v>2822</v>
      </c>
      <c r="B2740" s="18">
        <v>44095</v>
      </c>
      <c r="C2740" s="17">
        <f t="shared" si="85"/>
        <v>3</v>
      </c>
      <c r="D2740" s="19">
        <v>0.62241976366207119</v>
      </c>
      <c r="E2740" s="17" t="s">
        <v>20</v>
      </c>
      <c r="F2740" s="17" t="s">
        <v>21</v>
      </c>
      <c r="G2740" s="17" t="s">
        <v>22</v>
      </c>
      <c r="H2740" s="17" t="s">
        <v>23</v>
      </c>
      <c r="I2740" s="17" t="s">
        <v>17</v>
      </c>
      <c r="J2740" s="17">
        <v>18.899999999999999</v>
      </c>
      <c r="K2740" s="17">
        <v>2</v>
      </c>
      <c r="L2740" s="17">
        <f t="shared" si="86"/>
        <v>37.799999999999997</v>
      </c>
      <c r="M2740" s="31" t="s">
        <v>24</v>
      </c>
    </row>
    <row r="2741" spans="1:13">
      <c r="A2741" s="66" t="s">
        <v>2823</v>
      </c>
      <c r="B2741" s="18">
        <v>44095</v>
      </c>
      <c r="C2741" s="17">
        <f t="shared" si="85"/>
        <v>3</v>
      </c>
      <c r="D2741" s="19">
        <v>0.58301306288737287</v>
      </c>
      <c r="E2741" s="17" t="s">
        <v>26</v>
      </c>
      <c r="F2741" s="17" t="s">
        <v>21</v>
      </c>
      <c r="G2741" s="17" t="s">
        <v>22</v>
      </c>
      <c r="H2741" s="17" t="s">
        <v>23</v>
      </c>
      <c r="I2741" s="17" t="s">
        <v>17</v>
      </c>
      <c r="J2741" s="17">
        <v>18.899999999999999</v>
      </c>
      <c r="K2741" s="17">
        <v>2</v>
      </c>
      <c r="L2741" s="17">
        <f t="shared" si="86"/>
        <v>37.799999999999997</v>
      </c>
      <c r="M2741" s="31" t="s">
        <v>24</v>
      </c>
    </row>
    <row r="2742" spans="1:13">
      <c r="A2742" s="66" t="s">
        <v>2824</v>
      </c>
      <c r="B2742" s="18">
        <v>44096</v>
      </c>
      <c r="C2742" s="17">
        <f t="shared" si="85"/>
        <v>3</v>
      </c>
      <c r="D2742" s="19">
        <v>0.68447173027890829</v>
      </c>
      <c r="E2742" s="17" t="s">
        <v>59</v>
      </c>
      <c r="F2742" s="17" t="s">
        <v>27</v>
      </c>
      <c r="G2742" s="17" t="s">
        <v>28</v>
      </c>
      <c r="H2742" s="17" t="s">
        <v>29</v>
      </c>
      <c r="I2742" s="17" t="s">
        <v>37</v>
      </c>
      <c r="J2742" s="17">
        <v>14.9</v>
      </c>
      <c r="K2742" s="17">
        <v>1</v>
      </c>
      <c r="L2742" s="17">
        <f t="shared" si="86"/>
        <v>14.9</v>
      </c>
      <c r="M2742" s="31" t="s">
        <v>43</v>
      </c>
    </row>
    <row r="2743" spans="1:13">
      <c r="A2743" s="66" t="s">
        <v>2825</v>
      </c>
      <c r="B2743" s="18">
        <v>44096</v>
      </c>
      <c r="C2743" s="17">
        <f t="shared" si="85"/>
        <v>3</v>
      </c>
      <c r="D2743" s="19">
        <v>0.70246472041458097</v>
      </c>
      <c r="E2743" s="17" t="s">
        <v>33</v>
      </c>
      <c r="F2743" s="17" t="s">
        <v>21</v>
      </c>
      <c r="G2743" s="17" t="s">
        <v>22</v>
      </c>
      <c r="H2743" s="17" t="s">
        <v>23</v>
      </c>
      <c r="I2743" s="17" t="s">
        <v>17</v>
      </c>
      <c r="J2743" s="17">
        <v>18.899999999999999</v>
      </c>
      <c r="K2743" s="17">
        <v>1</v>
      </c>
      <c r="L2743" s="17">
        <f t="shared" si="86"/>
        <v>18.899999999999999</v>
      </c>
      <c r="M2743" s="31" t="s">
        <v>24</v>
      </c>
    </row>
    <row r="2744" spans="1:13">
      <c r="A2744" s="66" t="s">
        <v>2826</v>
      </c>
      <c r="B2744" s="18">
        <v>44097</v>
      </c>
      <c r="C2744" s="17">
        <f t="shared" si="85"/>
        <v>3</v>
      </c>
      <c r="D2744" s="19">
        <v>0.70475189730139021</v>
      </c>
      <c r="E2744" s="17" t="s">
        <v>20</v>
      </c>
      <c r="F2744" s="17" t="s">
        <v>34</v>
      </c>
      <c r="G2744" s="48" t="s">
        <v>35</v>
      </c>
      <c r="H2744" s="48" t="s">
        <v>36</v>
      </c>
      <c r="I2744" s="17" t="s">
        <v>37</v>
      </c>
      <c r="J2744" s="17">
        <v>21</v>
      </c>
      <c r="K2744" s="17">
        <v>1</v>
      </c>
      <c r="L2744" s="17">
        <f t="shared" si="86"/>
        <v>21</v>
      </c>
      <c r="M2744" s="31" t="s">
        <v>38</v>
      </c>
    </row>
    <row r="2745" spans="1:13">
      <c r="A2745" s="66" t="s">
        <v>2827</v>
      </c>
      <c r="B2745" s="18">
        <v>44097</v>
      </c>
      <c r="C2745" s="17">
        <f t="shared" si="85"/>
        <v>3</v>
      </c>
      <c r="D2745" s="19">
        <v>0.55686986700097374</v>
      </c>
      <c r="E2745" s="17" t="s">
        <v>33</v>
      </c>
      <c r="F2745" s="17" t="s">
        <v>14</v>
      </c>
      <c r="G2745" s="17" t="s">
        <v>15</v>
      </c>
      <c r="H2745" s="17" t="s">
        <v>16</v>
      </c>
      <c r="I2745" s="17" t="s">
        <v>17</v>
      </c>
      <c r="J2745" s="17">
        <v>29.9</v>
      </c>
      <c r="K2745" s="17">
        <v>1</v>
      </c>
      <c r="L2745" s="17">
        <f t="shared" si="86"/>
        <v>29.9</v>
      </c>
      <c r="M2745" s="31" t="s">
        <v>43</v>
      </c>
    </row>
    <row r="2746" spans="1:13">
      <c r="A2746" s="66" t="s">
        <v>2828</v>
      </c>
      <c r="B2746" s="18">
        <v>44097</v>
      </c>
      <c r="C2746" s="17">
        <f t="shared" si="85"/>
        <v>3</v>
      </c>
      <c r="D2746" s="19">
        <v>0.46605556164040607</v>
      </c>
      <c r="E2746" s="17" t="s">
        <v>33</v>
      </c>
      <c r="F2746" s="17" t="s">
        <v>14</v>
      </c>
      <c r="G2746" s="17" t="s">
        <v>15</v>
      </c>
      <c r="H2746" s="17" t="s">
        <v>16</v>
      </c>
      <c r="I2746" s="17" t="s">
        <v>17</v>
      </c>
      <c r="J2746" s="17">
        <v>29.9</v>
      </c>
      <c r="K2746" s="17">
        <v>1</v>
      </c>
      <c r="L2746" s="17">
        <f t="shared" si="86"/>
        <v>29.9</v>
      </c>
      <c r="M2746" s="31" t="s">
        <v>24</v>
      </c>
    </row>
    <row r="2747" spans="1:13">
      <c r="A2747" s="66" t="s">
        <v>2829</v>
      </c>
      <c r="B2747" s="18">
        <v>44098</v>
      </c>
      <c r="C2747" s="17">
        <f t="shared" si="85"/>
        <v>3</v>
      </c>
      <c r="D2747" s="19">
        <v>0.49204189187154312</v>
      </c>
      <c r="E2747" s="17" t="s">
        <v>59</v>
      </c>
      <c r="F2747" s="17" t="s">
        <v>14</v>
      </c>
      <c r="G2747" s="17" t="s">
        <v>15</v>
      </c>
      <c r="H2747" s="17" t="s">
        <v>16</v>
      </c>
      <c r="I2747" s="17" t="s">
        <v>17</v>
      </c>
      <c r="J2747" s="17">
        <v>29.9</v>
      </c>
      <c r="K2747" s="17">
        <v>1</v>
      </c>
      <c r="L2747" s="17">
        <f t="shared" si="86"/>
        <v>29.9</v>
      </c>
      <c r="M2747" s="31" t="s">
        <v>24</v>
      </c>
    </row>
    <row r="2748" spans="1:13">
      <c r="A2748" s="66" t="s">
        <v>2830</v>
      </c>
      <c r="B2748" s="18">
        <v>44098</v>
      </c>
      <c r="C2748" s="17">
        <f t="shared" si="85"/>
        <v>3</v>
      </c>
      <c r="D2748" s="19">
        <v>0.4183026990541806</v>
      </c>
      <c r="E2748" s="17" t="s">
        <v>13</v>
      </c>
      <c r="F2748" s="17" t="s">
        <v>82</v>
      </c>
      <c r="G2748" s="48" t="s">
        <v>862</v>
      </c>
      <c r="H2748" s="48" t="s">
        <v>84</v>
      </c>
      <c r="I2748" s="17" t="s">
        <v>37</v>
      </c>
      <c r="J2748" s="17">
        <v>9.8000000000000007</v>
      </c>
      <c r="K2748" s="17">
        <v>2</v>
      </c>
      <c r="L2748" s="17">
        <f t="shared" si="86"/>
        <v>19.600000000000001</v>
      </c>
      <c r="M2748" s="31" t="s">
        <v>24</v>
      </c>
    </row>
    <row r="2749" spans="1:13">
      <c r="A2749" s="66" t="s">
        <v>2831</v>
      </c>
      <c r="B2749" s="18">
        <v>44098</v>
      </c>
      <c r="C2749" s="17">
        <f t="shared" si="85"/>
        <v>3</v>
      </c>
      <c r="D2749" s="19">
        <v>0.68859952325609819</v>
      </c>
      <c r="E2749" s="17" t="s">
        <v>33</v>
      </c>
      <c r="F2749" s="17" t="s">
        <v>14</v>
      </c>
      <c r="G2749" s="17" t="s">
        <v>15</v>
      </c>
      <c r="H2749" s="17" t="s">
        <v>16</v>
      </c>
      <c r="I2749" s="17" t="s">
        <v>17</v>
      </c>
      <c r="J2749" s="17">
        <v>29.9</v>
      </c>
      <c r="K2749" s="17">
        <v>2</v>
      </c>
      <c r="L2749" s="17">
        <f t="shared" si="86"/>
        <v>59.8</v>
      </c>
      <c r="M2749" s="31" t="s">
        <v>18</v>
      </c>
    </row>
    <row r="2750" spans="1:13">
      <c r="A2750" s="66" t="s">
        <v>2832</v>
      </c>
      <c r="B2750" s="18">
        <v>44099</v>
      </c>
      <c r="C2750" s="17">
        <f t="shared" si="85"/>
        <v>3</v>
      </c>
      <c r="D2750" s="19">
        <v>0.73163668323958642</v>
      </c>
      <c r="E2750" s="17" t="s">
        <v>26</v>
      </c>
      <c r="F2750" s="17" t="s">
        <v>34</v>
      </c>
      <c r="G2750" s="48" t="s">
        <v>35</v>
      </c>
      <c r="H2750" s="48" t="s">
        <v>36</v>
      </c>
      <c r="I2750" s="17" t="s">
        <v>37</v>
      </c>
      <c r="J2750" s="17">
        <v>21</v>
      </c>
      <c r="K2750" s="17">
        <v>1</v>
      </c>
      <c r="L2750" s="17">
        <f t="shared" si="86"/>
        <v>21</v>
      </c>
      <c r="M2750" s="31" t="s">
        <v>24</v>
      </c>
    </row>
    <row r="2751" spans="1:13">
      <c r="A2751" s="66" t="s">
        <v>2833</v>
      </c>
      <c r="B2751" s="18">
        <v>44099</v>
      </c>
      <c r="C2751" s="17">
        <f t="shared" si="85"/>
        <v>3</v>
      </c>
      <c r="D2751" s="19">
        <v>0.66760757062733411</v>
      </c>
      <c r="E2751" s="17" t="s">
        <v>33</v>
      </c>
      <c r="F2751" s="17" t="s">
        <v>14</v>
      </c>
      <c r="G2751" s="17" t="s">
        <v>15</v>
      </c>
      <c r="H2751" s="17" t="s">
        <v>352</v>
      </c>
      <c r="I2751" s="17" t="s">
        <v>17</v>
      </c>
      <c r="J2751" s="17">
        <v>29.9</v>
      </c>
      <c r="K2751" s="17">
        <v>1</v>
      </c>
      <c r="L2751" s="17">
        <f t="shared" si="86"/>
        <v>29.9</v>
      </c>
      <c r="M2751" s="31" t="s">
        <v>43</v>
      </c>
    </row>
    <row r="2752" spans="1:13">
      <c r="A2752" s="66" t="s">
        <v>2834</v>
      </c>
      <c r="B2752" s="18">
        <v>44100</v>
      </c>
      <c r="C2752" s="17">
        <f t="shared" si="85"/>
        <v>3</v>
      </c>
      <c r="D2752" s="19">
        <v>0.60089754418707941</v>
      </c>
      <c r="E2752" s="17" t="s">
        <v>59</v>
      </c>
      <c r="F2752" s="17" t="s">
        <v>27</v>
      </c>
      <c r="G2752" s="17" t="s">
        <v>28</v>
      </c>
      <c r="H2752" s="17" t="s">
        <v>29</v>
      </c>
      <c r="I2752" s="17" t="s">
        <v>37</v>
      </c>
      <c r="J2752" s="17">
        <v>14.9</v>
      </c>
      <c r="K2752" s="17">
        <v>2</v>
      </c>
      <c r="L2752" s="17">
        <f t="shared" si="86"/>
        <v>29.8</v>
      </c>
      <c r="M2752" s="31" t="s">
        <v>24</v>
      </c>
    </row>
    <row r="2753" spans="1:13">
      <c r="A2753" s="66" t="s">
        <v>2835</v>
      </c>
      <c r="B2753" s="18">
        <v>44100</v>
      </c>
      <c r="C2753" s="17">
        <f t="shared" si="85"/>
        <v>3</v>
      </c>
      <c r="D2753" s="19">
        <v>0.46120547674604495</v>
      </c>
      <c r="E2753" s="17" t="s">
        <v>59</v>
      </c>
      <c r="F2753" s="17" t="s">
        <v>14</v>
      </c>
      <c r="G2753" s="17" t="s">
        <v>15</v>
      </c>
      <c r="H2753" s="17" t="s">
        <v>16</v>
      </c>
      <c r="I2753" s="17" t="s">
        <v>17</v>
      </c>
      <c r="J2753" s="17">
        <v>29.9</v>
      </c>
      <c r="K2753" s="17">
        <v>1</v>
      </c>
      <c r="L2753" s="17">
        <f t="shared" si="86"/>
        <v>29.9</v>
      </c>
      <c r="M2753" s="31" t="s">
        <v>18</v>
      </c>
    </row>
    <row r="2754" spans="1:13">
      <c r="A2754" s="66" t="s">
        <v>2836</v>
      </c>
      <c r="B2754" s="18">
        <v>44101</v>
      </c>
      <c r="C2754" s="17">
        <f t="shared" si="85"/>
        <v>3</v>
      </c>
      <c r="D2754" s="19">
        <v>0.52499927996822904</v>
      </c>
      <c r="E2754" s="17" t="s">
        <v>13</v>
      </c>
      <c r="F2754" s="17" t="s">
        <v>14</v>
      </c>
      <c r="G2754" s="17" t="s">
        <v>15</v>
      </c>
      <c r="H2754" s="17" t="s">
        <v>16</v>
      </c>
      <c r="I2754" s="17" t="s">
        <v>17</v>
      </c>
      <c r="J2754" s="17">
        <v>29.9</v>
      </c>
      <c r="K2754" s="17">
        <v>1</v>
      </c>
      <c r="L2754" s="17">
        <f t="shared" si="86"/>
        <v>29.9</v>
      </c>
      <c r="M2754" s="31" t="s">
        <v>24</v>
      </c>
    </row>
    <row r="2755" spans="1:13">
      <c r="A2755" s="66" t="s">
        <v>2837</v>
      </c>
      <c r="B2755" s="18">
        <v>44101</v>
      </c>
      <c r="C2755" s="17">
        <f t="shared" ref="C2755:C2818" si="87">INT((MONTH(B2755)-1)/3)+1</f>
        <v>3</v>
      </c>
      <c r="D2755" s="19">
        <v>0.45833103478986803</v>
      </c>
      <c r="E2755" s="17" t="s">
        <v>33</v>
      </c>
      <c r="F2755" s="17" t="s">
        <v>14</v>
      </c>
      <c r="G2755" s="17" t="s">
        <v>15</v>
      </c>
      <c r="H2755" s="17" t="s">
        <v>16</v>
      </c>
      <c r="I2755" s="17" t="s">
        <v>17</v>
      </c>
      <c r="J2755" s="17">
        <v>29.9</v>
      </c>
      <c r="K2755" s="17">
        <v>1</v>
      </c>
      <c r="L2755" s="17">
        <f t="shared" si="86"/>
        <v>29.9</v>
      </c>
      <c r="M2755" s="31" t="s">
        <v>24</v>
      </c>
    </row>
    <row r="2756" spans="1:13">
      <c r="A2756" s="66" t="s">
        <v>2838</v>
      </c>
      <c r="B2756" s="18">
        <v>44101</v>
      </c>
      <c r="C2756" s="17">
        <f t="shared" si="87"/>
        <v>3</v>
      </c>
      <c r="D2756" s="19">
        <v>0.55895297447266046</v>
      </c>
      <c r="E2756" s="17" t="s">
        <v>59</v>
      </c>
      <c r="F2756" s="49"/>
      <c r="G2756" s="17" t="s">
        <v>83</v>
      </c>
      <c r="H2756" s="48" t="s">
        <v>84</v>
      </c>
      <c r="I2756" s="17" t="s">
        <v>37</v>
      </c>
      <c r="J2756" s="17">
        <v>9.8000000000000007</v>
      </c>
      <c r="K2756" s="17">
        <v>1</v>
      </c>
      <c r="L2756" s="17">
        <f t="shared" si="86"/>
        <v>9.8000000000000007</v>
      </c>
      <c r="M2756" s="31" t="s">
        <v>24</v>
      </c>
    </row>
    <row r="2757" spans="1:13">
      <c r="A2757" s="66" t="s">
        <v>2839</v>
      </c>
      <c r="B2757" s="18">
        <v>44101</v>
      </c>
      <c r="C2757" s="17">
        <f t="shared" si="87"/>
        <v>3</v>
      </c>
      <c r="D2757" s="19">
        <v>0.41744544714472515</v>
      </c>
      <c r="E2757" s="17" t="s">
        <v>20</v>
      </c>
      <c r="F2757" s="17" t="s">
        <v>47</v>
      </c>
      <c r="G2757" s="17" t="s">
        <v>48</v>
      </c>
      <c r="H2757" s="48" t="s">
        <v>77</v>
      </c>
      <c r="I2757" s="17" t="s">
        <v>17</v>
      </c>
      <c r="J2757" s="17">
        <v>7.9</v>
      </c>
      <c r="K2757" s="17">
        <v>1</v>
      </c>
      <c r="L2757" s="17">
        <f t="shared" si="86"/>
        <v>7.9</v>
      </c>
      <c r="M2757" s="31" t="s">
        <v>24</v>
      </c>
    </row>
    <row r="2758" spans="1:13">
      <c r="A2758" s="66" t="s">
        <v>2840</v>
      </c>
      <c r="B2758" s="18">
        <v>44102</v>
      </c>
      <c r="C2758" s="17">
        <f t="shared" si="87"/>
        <v>3</v>
      </c>
      <c r="D2758" s="19">
        <v>0.52785016193710532</v>
      </c>
      <c r="E2758" s="17" t="s">
        <v>59</v>
      </c>
      <c r="F2758" s="17" t="s">
        <v>47</v>
      </c>
      <c r="G2758" s="17" t="s">
        <v>48</v>
      </c>
      <c r="H2758" s="48" t="s">
        <v>77</v>
      </c>
      <c r="I2758" s="17" t="s">
        <v>17</v>
      </c>
      <c r="J2758" s="17">
        <v>7.9</v>
      </c>
      <c r="K2758" s="17">
        <v>1</v>
      </c>
      <c r="L2758" s="17">
        <f t="shared" si="86"/>
        <v>7.9</v>
      </c>
      <c r="M2758" s="31" t="s">
        <v>43</v>
      </c>
    </row>
    <row r="2759" spans="1:13">
      <c r="A2759" s="66" t="s">
        <v>2841</v>
      </c>
      <c r="B2759" s="18">
        <v>44103</v>
      </c>
      <c r="C2759" s="17">
        <f t="shared" si="87"/>
        <v>3</v>
      </c>
      <c r="D2759" s="19">
        <v>0.61267092162267944</v>
      </c>
      <c r="E2759" s="17" t="s">
        <v>20</v>
      </c>
      <c r="F2759" s="17" t="s">
        <v>27</v>
      </c>
      <c r="G2759" s="17" t="s">
        <v>28</v>
      </c>
      <c r="H2759" s="17" t="s">
        <v>29</v>
      </c>
      <c r="I2759" s="17" t="s">
        <v>37</v>
      </c>
      <c r="J2759" s="17">
        <v>14.9</v>
      </c>
      <c r="K2759" s="17">
        <v>2</v>
      </c>
      <c r="L2759" s="17">
        <f t="shared" si="86"/>
        <v>29.8</v>
      </c>
      <c r="M2759" s="31" t="s">
        <v>24</v>
      </c>
    </row>
    <row r="2760" spans="1:13">
      <c r="A2760" s="66" t="s">
        <v>2842</v>
      </c>
      <c r="B2760" s="18">
        <v>44103</v>
      </c>
      <c r="C2760" s="17">
        <f t="shared" si="87"/>
        <v>3</v>
      </c>
      <c r="D2760" s="19">
        <v>0.63033397392721391</v>
      </c>
      <c r="E2760" s="17" t="s">
        <v>26</v>
      </c>
      <c r="F2760" s="17" t="s">
        <v>47</v>
      </c>
      <c r="G2760" s="17" t="s">
        <v>48</v>
      </c>
      <c r="H2760" s="48" t="s">
        <v>77</v>
      </c>
      <c r="I2760" s="17" t="s">
        <v>17</v>
      </c>
      <c r="J2760" s="17">
        <v>7.9</v>
      </c>
      <c r="K2760" s="17">
        <v>2</v>
      </c>
      <c r="L2760" s="17">
        <f t="shared" si="86"/>
        <v>15.8</v>
      </c>
      <c r="M2760" s="31" t="s">
        <v>43</v>
      </c>
    </row>
    <row r="2761" spans="1:13">
      <c r="A2761" s="66" t="s">
        <v>2843</v>
      </c>
      <c r="B2761" s="18">
        <v>44103</v>
      </c>
      <c r="C2761" s="17">
        <f t="shared" si="87"/>
        <v>3</v>
      </c>
      <c r="D2761" s="19">
        <v>0.43159591558358845</v>
      </c>
      <c r="E2761" s="17" t="s">
        <v>33</v>
      </c>
      <c r="F2761" s="17" t="s">
        <v>47</v>
      </c>
      <c r="G2761" s="17" t="s">
        <v>48</v>
      </c>
      <c r="H2761" s="48" t="s">
        <v>77</v>
      </c>
      <c r="I2761" s="17" t="s">
        <v>17</v>
      </c>
      <c r="J2761" s="17">
        <v>7.9</v>
      </c>
      <c r="K2761" s="17">
        <v>1</v>
      </c>
      <c r="L2761" s="17">
        <f t="shared" si="86"/>
        <v>7.9</v>
      </c>
      <c r="M2761" s="31" t="s">
        <v>24</v>
      </c>
    </row>
    <row r="2762" spans="1:13">
      <c r="A2762" s="66" t="s">
        <v>2844</v>
      </c>
      <c r="B2762" s="18">
        <v>44103</v>
      </c>
      <c r="C2762" s="17">
        <f t="shared" si="87"/>
        <v>3</v>
      </c>
      <c r="D2762" s="19">
        <v>0.45814643185619436</v>
      </c>
      <c r="E2762" s="17" t="s">
        <v>33</v>
      </c>
      <c r="F2762" s="17" t="s">
        <v>82</v>
      </c>
      <c r="G2762" s="17" t="s">
        <v>83</v>
      </c>
      <c r="H2762" s="48" t="s">
        <v>84</v>
      </c>
      <c r="I2762" s="17" t="s">
        <v>37</v>
      </c>
      <c r="J2762" s="17">
        <v>9.8000000000000007</v>
      </c>
      <c r="K2762" s="17">
        <v>2</v>
      </c>
      <c r="L2762" s="17">
        <f t="shared" ref="L2762:L2825" si="88">J2762*K2762</f>
        <v>19.600000000000001</v>
      </c>
      <c r="M2762" s="31" t="s">
        <v>24</v>
      </c>
    </row>
    <row r="2763" spans="1:13">
      <c r="A2763" s="66" t="s">
        <v>2845</v>
      </c>
      <c r="B2763" s="18">
        <v>44103</v>
      </c>
      <c r="C2763" s="17">
        <f t="shared" si="87"/>
        <v>3</v>
      </c>
      <c r="D2763" s="19">
        <v>0.53376824535776835</v>
      </c>
      <c r="E2763" s="17" t="s">
        <v>13</v>
      </c>
      <c r="F2763" s="17" t="s">
        <v>27</v>
      </c>
      <c r="G2763" s="17" t="s">
        <v>28</v>
      </c>
      <c r="H2763" s="17" t="s">
        <v>29</v>
      </c>
      <c r="I2763" s="17" t="s">
        <v>37</v>
      </c>
      <c r="J2763" s="17">
        <v>14.9</v>
      </c>
      <c r="K2763" s="17">
        <v>1</v>
      </c>
      <c r="L2763" s="17">
        <f t="shared" si="88"/>
        <v>14.9</v>
      </c>
      <c r="M2763" s="31" t="s">
        <v>24</v>
      </c>
    </row>
    <row r="2764" spans="1:13">
      <c r="A2764" s="66" t="s">
        <v>2846</v>
      </c>
      <c r="B2764" s="18">
        <v>44103</v>
      </c>
      <c r="C2764" s="17">
        <f t="shared" si="87"/>
        <v>3</v>
      </c>
      <c r="D2764" s="19">
        <v>0.69363797185862919</v>
      </c>
      <c r="E2764" s="17" t="s">
        <v>59</v>
      </c>
      <c r="F2764" s="17" t="s">
        <v>14</v>
      </c>
      <c r="G2764" s="17" t="s">
        <v>15</v>
      </c>
      <c r="H2764" s="17" t="s">
        <v>16</v>
      </c>
      <c r="I2764" s="17" t="s">
        <v>17</v>
      </c>
      <c r="J2764" s="17">
        <v>29.9</v>
      </c>
      <c r="K2764" s="17">
        <v>1</v>
      </c>
      <c r="L2764" s="17">
        <f t="shared" si="88"/>
        <v>29.9</v>
      </c>
      <c r="M2764" s="31" t="s">
        <v>24</v>
      </c>
    </row>
    <row r="2765" spans="1:13">
      <c r="A2765" s="66" t="s">
        <v>2847</v>
      </c>
      <c r="B2765" s="18">
        <v>44104</v>
      </c>
      <c r="C2765" s="17">
        <f t="shared" si="87"/>
        <v>3</v>
      </c>
      <c r="D2765" s="19">
        <v>0.42791657295694419</v>
      </c>
      <c r="E2765" s="17" t="s">
        <v>33</v>
      </c>
      <c r="F2765" s="17" t="s">
        <v>27</v>
      </c>
      <c r="G2765" s="17" t="s">
        <v>28</v>
      </c>
      <c r="H2765" s="17" t="s">
        <v>29</v>
      </c>
      <c r="I2765" s="17" t="s">
        <v>37</v>
      </c>
      <c r="J2765" s="17">
        <v>14.9</v>
      </c>
      <c r="K2765" s="17">
        <v>1</v>
      </c>
      <c r="L2765" s="17">
        <f t="shared" si="88"/>
        <v>14.9</v>
      </c>
      <c r="M2765" s="31" t="s">
        <v>43</v>
      </c>
    </row>
    <row r="2766" spans="1:13">
      <c r="A2766" s="66" t="s">
        <v>2848</v>
      </c>
      <c r="B2766" s="18">
        <v>44104</v>
      </c>
      <c r="C2766" s="17">
        <f t="shared" si="87"/>
        <v>3</v>
      </c>
      <c r="D2766" s="19">
        <v>0.59147014633647532</v>
      </c>
      <c r="E2766" s="17" t="s">
        <v>20</v>
      </c>
      <c r="F2766" s="17" t="s">
        <v>82</v>
      </c>
      <c r="G2766" s="17" t="s">
        <v>83</v>
      </c>
      <c r="H2766" s="48" t="s">
        <v>84</v>
      </c>
      <c r="I2766" s="17" t="s">
        <v>37</v>
      </c>
      <c r="J2766" s="17">
        <v>9.8000000000000007</v>
      </c>
      <c r="K2766" s="17">
        <v>2</v>
      </c>
      <c r="L2766" s="17">
        <f t="shared" si="88"/>
        <v>19.600000000000001</v>
      </c>
      <c r="M2766" s="31" t="s">
        <v>38</v>
      </c>
    </row>
    <row r="2767" spans="1:13">
      <c r="A2767" s="66" t="s">
        <v>2849</v>
      </c>
      <c r="B2767" s="18">
        <v>44105</v>
      </c>
      <c r="C2767" s="17">
        <f t="shared" si="87"/>
        <v>4</v>
      </c>
      <c r="D2767" s="19">
        <v>0.59632983565452169</v>
      </c>
      <c r="E2767" s="17" t="s">
        <v>33</v>
      </c>
      <c r="F2767" s="17" t="s">
        <v>82</v>
      </c>
      <c r="G2767" s="17" t="s">
        <v>83</v>
      </c>
      <c r="H2767" s="48" t="s">
        <v>84</v>
      </c>
      <c r="I2767" s="17" t="s">
        <v>37</v>
      </c>
      <c r="J2767" s="17">
        <v>9.8000000000000007</v>
      </c>
      <c r="K2767" s="17">
        <v>1</v>
      </c>
      <c r="L2767" s="17">
        <f t="shared" si="88"/>
        <v>9.8000000000000007</v>
      </c>
      <c r="M2767" s="31" t="s">
        <v>24</v>
      </c>
    </row>
    <row r="2768" spans="1:13">
      <c r="A2768" s="66" t="s">
        <v>2850</v>
      </c>
      <c r="B2768" s="18">
        <v>44105</v>
      </c>
      <c r="C2768" s="17">
        <f t="shared" si="87"/>
        <v>4</v>
      </c>
      <c r="D2768" s="19">
        <v>0.74943127620648242</v>
      </c>
      <c r="E2768" s="17" t="s">
        <v>13</v>
      </c>
      <c r="F2768" s="17" t="s">
        <v>82</v>
      </c>
      <c r="G2768" s="17" t="s">
        <v>83</v>
      </c>
      <c r="H2768" s="48" t="s">
        <v>84</v>
      </c>
      <c r="I2768" s="17" t="s">
        <v>37</v>
      </c>
      <c r="J2768" s="17">
        <v>9.8000000000000007</v>
      </c>
      <c r="K2768" s="17">
        <v>1</v>
      </c>
      <c r="L2768" s="17">
        <f t="shared" si="88"/>
        <v>9.8000000000000007</v>
      </c>
      <c r="M2768" s="31" t="s">
        <v>43</v>
      </c>
    </row>
    <row r="2769" spans="1:13">
      <c r="A2769" s="66" t="s">
        <v>2851</v>
      </c>
      <c r="B2769" s="18">
        <v>44105</v>
      </c>
      <c r="C2769" s="17">
        <f t="shared" si="87"/>
        <v>4</v>
      </c>
      <c r="D2769" s="19">
        <v>0.67762774526985481</v>
      </c>
      <c r="E2769" s="17" t="s">
        <v>13</v>
      </c>
      <c r="F2769" s="49"/>
      <c r="G2769" s="17" t="s">
        <v>22</v>
      </c>
      <c r="H2769" s="17" t="s">
        <v>23</v>
      </c>
      <c r="I2769" s="17" t="s">
        <v>17</v>
      </c>
      <c r="J2769" s="17">
        <v>18.899999999999999</v>
      </c>
      <c r="K2769" s="17">
        <v>2</v>
      </c>
      <c r="L2769" s="17">
        <f t="shared" si="88"/>
        <v>37.799999999999997</v>
      </c>
      <c r="M2769" s="31" t="s">
        <v>24</v>
      </c>
    </row>
    <row r="2770" spans="1:13">
      <c r="A2770" s="66" t="s">
        <v>2852</v>
      </c>
      <c r="B2770" s="18">
        <v>44105</v>
      </c>
      <c r="C2770" s="17">
        <f t="shared" si="87"/>
        <v>4</v>
      </c>
      <c r="D2770" s="19">
        <v>0.52407448340972351</v>
      </c>
      <c r="E2770" s="17" t="s">
        <v>26</v>
      </c>
      <c r="F2770" s="17" t="s">
        <v>14</v>
      </c>
      <c r="G2770" s="17" t="s">
        <v>15</v>
      </c>
      <c r="H2770" s="17" t="s">
        <v>16</v>
      </c>
      <c r="I2770" s="17" t="s">
        <v>17</v>
      </c>
      <c r="J2770" s="17">
        <v>29.9</v>
      </c>
      <c r="K2770" s="17">
        <v>1</v>
      </c>
      <c r="L2770" s="17">
        <f t="shared" si="88"/>
        <v>29.9</v>
      </c>
      <c r="M2770" s="31" t="s">
        <v>24</v>
      </c>
    </row>
    <row r="2771" spans="1:13">
      <c r="A2771" s="66" t="s">
        <v>2853</v>
      </c>
      <c r="B2771" s="18">
        <v>44106</v>
      </c>
      <c r="C2771" s="17">
        <f t="shared" si="87"/>
        <v>4</v>
      </c>
      <c r="D2771" s="19">
        <v>0.49067141891766541</v>
      </c>
      <c r="E2771" s="17" t="s">
        <v>59</v>
      </c>
      <c r="F2771" s="17" t="s">
        <v>34</v>
      </c>
      <c r="G2771" s="48" t="s">
        <v>35</v>
      </c>
      <c r="H2771" s="48" t="s">
        <v>36</v>
      </c>
      <c r="I2771" s="17" t="s">
        <v>37</v>
      </c>
      <c r="J2771" s="17">
        <v>21</v>
      </c>
      <c r="K2771" s="17">
        <v>2</v>
      </c>
      <c r="L2771" s="17">
        <f t="shared" si="88"/>
        <v>42</v>
      </c>
      <c r="M2771" s="31" t="s">
        <v>24</v>
      </c>
    </row>
    <row r="2772" spans="1:13">
      <c r="A2772" s="66" t="s">
        <v>2854</v>
      </c>
      <c r="B2772" s="18">
        <v>44106</v>
      </c>
      <c r="C2772" s="17">
        <f t="shared" si="87"/>
        <v>4</v>
      </c>
      <c r="D2772" s="19">
        <v>0.49876335934245153</v>
      </c>
      <c r="E2772" s="17" t="s">
        <v>59</v>
      </c>
      <c r="F2772" s="17" t="s">
        <v>34</v>
      </c>
      <c r="G2772" s="48" t="s">
        <v>35</v>
      </c>
      <c r="H2772" s="48" t="s">
        <v>36</v>
      </c>
      <c r="I2772" s="17" t="s">
        <v>37</v>
      </c>
      <c r="J2772" s="17">
        <v>21</v>
      </c>
      <c r="K2772" s="17">
        <v>1</v>
      </c>
      <c r="L2772" s="17">
        <f t="shared" si="88"/>
        <v>21</v>
      </c>
      <c r="M2772" s="31" t="s">
        <v>24</v>
      </c>
    </row>
    <row r="2773" spans="1:13">
      <c r="A2773" s="66" t="s">
        <v>2855</v>
      </c>
      <c r="B2773" s="18">
        <v>44107</v>
      </c>
      <c r="C2773" s="17">
        <f t="shared" si="87"/>
        <v>4</v>
      </c>
      <c r="D2773" s="19">
        <v>0.69148135426907498</v>
      </c>
      <c r="E2773" s="17" t="s">
        <v>33</v>
      </c>
      <c r="F2773" s="17" t="s">
        <v>14</v>
      </c>
      <c r="G2773" s="17" t="s">
        <v>15</v>
      </c>
      <c r="H2773" s="17" t="s">
        <v>16</v>
      </c>
      <c r="I2773" s="17" t="s">
        <v>17</v>
      </c>
      <c r="J2773" s="17">
        <v>29.9</v>
      </c>
      <c r="K2773" s="17">
        <v>1</v>
      </c>
      <c r="L2773" s="17">
        <f t="shared" si="88"/>
        <v>29.9</v>
      </c>
      <c r="M2773" s="31" t="s">
        <v>24</v>
      </c>
    </row>
    <row r="2774" spans="1:13">
      <c r="A2774" s="66" t="s">
        <v>2856</v>
      </c>
      <c r="B2774" s="18">
        <v>44107</v>
      </c>
      <c r="C2774" s="17">
        <f t="shared" si="87"/>
        <v>4</v>
      </c>
      <c r="D2774" s="19">
        <v>0.4314377624802766</v>
      </c>
      <c r="E2774" s="17" t="s">
        <v>59</v>
      </c>
      <c r="F2774" s="17" t="s">
        <v>14</v>
      </c>
      <c r="G2774" s="17" t="s">
        <v>15</v>
      </c>
      <c r="H2774" s="17" t="s">
        <v>16</v>
      </c>
      <c r="I2774" s="17" t="s">
        <v>17</v>
      </c>
      <c r="J2774" s="17">
        <v>29.9</v>
      </c>
      <c r="K2774" s="17">
        <v>1</v>
      </c>
      <c r="L2774" s="17">
        <f t="shared" si="88"/>
        <v>29.9</v>
      </c>
      <c r="M2774" s="31" t="s">
        <v>18</v>
      </c>
    </row>
    <row r="2775" spans="1:13">
      <c r="A2775" s="66" t="s">
        <v>2857</v>
      </c>
      <c r="B2775" s="18">
        <v>44107</v>
      </c>
      <c r="C2775" s="17">
        <f t="shared" si="87"/>
        <v>4</v>
      </c>
      <c r="D2775" s="19">
        <v>0.63936529366827499</v>
      </c>
      <c r="E2775" s="17" t="s">
        <v>13</v>
      </c>
      <c r="F2775" s="17" t="s">
        <v>21</v>
      </c>
      <c r="G2775" s="17" t="s">
        <v>22</v>
      </c>
      <c r="H2775" s="17" t="s">
        <v>23</v>
      </c>
      <c r="I2775" s="17" t="s">
        <v>17</v>
      </c>
      <c r="J2775" s="17">
        <v>18.899999999999999</v>
      </c>
      <c r="K2775" s="17">
        <v>1</v>
      </c>
      <c r="L2775" s="17">
        <f t="shared" si="88"/>
        <v>18.899999999999999</v>
      </c>
      <c r="M2775" s="51" t="s">
        <v>2858</v>
      </c>
    </row>
    <row r="2776" spans="1:13">
      <c r="A2776" s="66" t="s">
        <v>2859</v>
      </c>
      <c r="B2776" s="18">
        <v>44107</v>
      </c>
      <c r="C2776" s="17">
        <f t="shared" si="87"/>
        <v>4</v>
      </c>
      <c r="D2776" s="19">
        <v>0.7061898618631447</v>
      </c>
      <c r="E2776" s="17" t="s">
        <v>26</v>
      </c>
      <c r="F2776" s="17" t="s">
        <v>27</v>
      </c>
      <c r="G2776" s="17" t="s">
        <v>28</v>
      </c>
      <c r="H2776" s="17" t="s">
        <v>29</v>
      </c>
      <c r="I2776" s="17" t="s">
        <v>37</v>
      </c>
      <c r="J2776" s="17">
        <v>14.9</v>
      </c>
      <c r="K2776" s="17">
        <v>2</v>
      </c>
      <c r="L2776" s="17">
        <f t="shared" si="88"/>
        <v>29.8</v>
      </c>
      <c r="M2776" s="51" t="s">
        <v>2858</v>
      </c>
    </row>
    <row r="2777" spans="1:13">
      <c r="A2777" s="66" t="s">
        <v>2860</v>
      </c>
      <c r="B2777" s="18">
        <v>44108</v>
      </c>
      <c r="C2777" s="17">
        <f t="shared" si="87"/>
        <v>4</v>
      </c>
      <c r="D2777" s="19">
        <v>0.4976728170062743</v>
      </c>
      <c r="E2777" s="17" t="s">
        <v>26</v>
      </c>
      <c r="F2777" s="17" t="s">
        <v>14</v>
      </c>
      <c r="G2777" s="17" t="s">
        <v>15</v>
      </c>
      <c r="H2777" s="17" t="s">
        <v>16</v>
      </c>
      <c r="I2777" s="17" t="s">
        <v>17</v>
      </c>
      <c r="J2777" s="17">
        <v>29.9</v>
      </c>
      <c r="K2777" s="17">
        <v>2</v>
      </c>
      <c r="L2777" s="17">
        <f t="shared" si="88"/>
        <v>59.8</v>
      </c>
      <c r="M2777" s="51" t="s">
        <v>2858</v>
      </c>
    </row>
    <row r="2778" spans="1:13">
      <c r="A2778" s="66" t="s">
        <v>2861</v>
      </c>
      <c r="B2778" s="18">
        <v>44108</v>
      </c>
      <c r="C2778" s="17">
        <f t="shared" si="87"/>
        <v>4</v>
      </c>
      <c r="D2778" s="19">
        <v>0.63456371917858589</v>
      </c>
      <c r="E2778" s="17" t="s">
        <v>20</v>
      </c>
      <c r="F2778" s="17" t="s">
        <v>47</v>
      </c>
      <c r="G2778" s="17" t="s">
        <v>48</v>
      </c>
      <c r="H2778" s="48" t="s">
        <v>77</v>
      </c>
      <c r="I2778" s="17" t="s">
        <v>17</v>
      </c>
      <c r="J2778" s="17">
        <v>7.9</v>
      </c>
      <c r="K2778" s="17">
        <v>2</v>
      </c>
      <c r="L2778" s="17">
        <f t="shared" si="88"/>
        <v>15.8</v>
      </c>
      <c r="M2778" s="51" t="s">
        <v>2858</v>
      </c>
    </row>
    <row r="2779" spans="1:13">
      <c r="A2779" s="66" t="s">
        <v>2862</v>
      </c>
      <c r="B2779" s="18">
        <v>44109</v>
      </c>
      <c r="C2779" s="17">
        <f t="shared" si="87"/>
        <v>4</v>
      </c>
      <c r="D2779" s="19">
        <v>0.74367500342191484</v>
      </c>
      <c r="E2779" s="17" t="s">
        <v>26</v>
      </c>
      <c r="F2779" s="17" t="s">
        <v>27</v>
      </c>
      <c r="G2779" s="17" t="s">
        <v>28</v>
      </c>
      <c r="H2779" s="17" t="s">
        <v>29</v>
      </c>
      <c r="I2779" s="17" t="s">
        <v>37</v>
      </c>
      <c r="J2779" s="17">
        <v>14.9</v>
      </c>
      <c r="K2779" s="17">
        <v>2</v>
      </c>
      <c r="L2779" s="17">
        <f t="shared" si="88"/>
        <v>29.8</v>
      </c>
      <c r="M2779" s="51" t="s">
        <v>2858</v>
      </c>
    </row>
    <row r="2780" spans="1:13">
      <c r="A2780" s="66" t="s">
        <v>2863</v>
      </c>
      <c r="B2780" s="18">
        <v>44109</v>
      </c>
      <c r="C2780" s="17">
        <f t="shared" si="87"/>
        <v>4</v>
      </c>
      <c r="D2780" s="19">
        <v>0.49070148159927646</v>
      </c>
      <c r="E2780" s="17" t="s">
        <v>59</v>
      </c>
      <c r="F2780" s="17" t="s">
        <v>34</v>
      </c>
      <c r="G2780" s="48" t="s">
        <v>35</v>
      </c>
      <c r="H2780" s="48" t="s">
        <v>36</v>
      </c>
      <c r="I2780" s="17" t="s">
        <v>37</v>
      </c>
      <c r="J2780" s="17">
        <v>21</v>
      </c>
      <c r="K2780" s="17">
        <v>1</v>
      </c>
      <c r="L2780" s="17">
        <f t="shared" si="88"/>
        <v>21</v>
      </c>
      <c r="M2780" s="31" t="s">
        <v>43</v>
      </c>
    </row>
    <row r="2781" spans="1:13">
      <c r="A2781" s="66" t="s">
        <v>2864</v>
      </c>
      <c r="B2781" s="18">
        <v>44109</v>
      </c>
      <c r="C2781" s="17">
        <f t="shared" si="87"/>
        <v>4</v>
      </c>
      <c r="D2781" s="19">
        <v>0.55288581221032396</v>
      </c>
      <c r="E2781" s="48" t="s">
        <v>258</v>
      </c>
      <c r="F2781" s="17" t="s">
        <v>47</v>
      </c>
      <c r="G2781" s="17" t="s">
        <v>48</v>
      </c>
      <c r="H2781" s="48" t="s">
        <v>77</v>
      </c>
      <c r="I2781" s="17" t="s">
        <v>17</v>
      </c>
      <c r="J2781" s="17">
        <v>7.9</v>
      </c>
      <c r="K2781" s="17">
        <v>1</v>
      </c>
      <c r="L2781" s="17">
        <f t="shared" si="88"/>
        <v>7.9</v>
      </c>
      <c r="M2781" s="31" t="s">
        <v>24</v>
      </c>
    </row>
    <row r="2782" spans="1:13">
      <c r="A2782" s="66" t="s">
        <v>2865</v>
      </c>
      <c r="B2782" s="18">
        <v>44109</v>
      </c>
      <c r="C2782" s="17">
        <f t="shared" si="87"/>
        <v>4</v>
      </c>
      <c r="D2782" s="19">
        <v>0.72930529816199541</v>
      </c>
      <c r="E2782" s="17" t="s">
        <v>13</v>
      </c>
      <c r="F2782" s="17" t="s">
        <v>14</v>
      </c>
      <c r="G2782" s="17" t="s">
        <v>15</v>
      </c>
      <c r="H2782" s="17" t="s">
        <v>16</v>
      </c>
      <c r="I2782" s="17" t="s">
        <v>17</v>
      </c>
      <c r="J2782" s="17">
        <v>29.9</v>
      </c>
      <c r="K2782" s="17">
        <v>1</v>
      </c>
      <c r="L2782" s="17">
        <f t="shared" si="88"/>
        <v>29.9</v>
      </c>
      <c r="M2782" s="31" t="s">
        <v>38</v>
      </c>
    </row>
    <row r="2783" spans="1:13">
      <c r="A2783" s="66" t="s">
        <v>2866</v>
      </c>
      <c r="B2783" s="18">
        <v>44109</v>
      </c>
      <c r="C2783" s="17">
        <f t="shared" si="87"/>
        <v>4</v>
      </c>
      <c r="D2783" s="19">
        <v>0.61304107897349713</v>
      </c>
      <c r="E2783" s="17" t="s">
        <v>26</v>
      </c>
      <c r="F2783" s="17" t="s">
        <v>34</v>
      </c>
      <c r="G2783" s="48" t="s">
        <v>35</v>
      </c>
      <c r="H2783" s="48" t="s">
        <v>36</v>
      </c>
      <c r="I2783" s="17" t="s">
        <v>37</v>
      </c>
      <c r="J2783" s="17">
        <v>21</v>
      </c>
      <c r="K2783" s="17">
        <v>1</v>
      </c>
      <c r="L2783" s="17">
        <f t="shared" si="88"/>
        <v>21</v>
      </c>
      <c r="M2783" s="31" t="s">
        <v>24</v>
      </c>
    </row>
    <row r="2784" spans="1:13">
      <c r="A2784" s="66" t="s">
        <v>2867</v>
      </c>
      <c r="B2784" s="18">
        <v>44109</v>
      </c>
      <c r="C2784" s="17">
        <f t="shared" si="87"/>
        <v>4</v>
      </c>
      <c r="D2784" s="19">
        <v>0.60410457686700103</v>
      </c>
      <c r="E2784" s="17" t="s">
        <v>26</v>
      </c>
      <c r="F2784" s="17" t="s">
        <v>14</v>
      </c>
      <c r="G2784" s="17" t="s">
        <v>15</v>
      </c>
      <c r="H2784" s="17" t="s">
        <v>16</v>
      </c>
      <c r="I2784" s="17" t="s">
        <v>17</v>
      </c>
      <c r="J2784" s="17">
        <v>29.9</v>
      </c>
      <c r="K2784" s="17">
        <v>1</v>
      </c>
      <c r="L2784" s="17">
        <f t="shared" si="88"/>
        <v>29.9</v>
      </c>
      <c r="M2784" s="31" t="s">
        <v>43</v>
      </c>
    </row>
    <row r="2785" spans="1:13">
      <c r="A2785" s="66" t="s">
        <v>2868</v>
      </c>
      <c r="B2785" s="18">
        <v>44109</v>
      </c>
      <c r="C2785" s="17">
        <f t="shared" si="87"/>
        <v>4</v>
      </c>
      <c r="D2785" s="19">
        <v>0.59183231750059195</v>
      </c>
      <c r="E2785" s="17" t="s">
        <v>20</v>
      </c>
      <c r="F2785" s="17" t="s">
        <v>34</v>
      </c>
      <c r="G2785" s="48" t="s">
        <v>35</v>
      </c>
      <c r="H2785" s="48" t="s">
        <v>36</v>
      </c>
      <c r="I2785" s="17" t="s">
        <v>37</v>
      </c>
      <c r="J2785" s="17">
        <v>21</v>
      </c>
      <c r="K2785" s="17">
        <v>1</v>
      </c>
      <c r="L2785" s="17">
        <f t="shared" si="88"/>
        <v>21</v>
      </c>
      <c r="M2785" s="31" t="s">
        <v>24</v>
      </c>
    </row>
    <row r="2786" spans="1:13">
      <c r="A2786" s="66" t="s">
        <v>2869</v>
      </c>
      <c r="B2786" s="18">
        <v>44111</v>
      </c>
      <c r="C2786" s="17">
        <f t="shared" si="87"/>
        <v>4</v>
      </c>
      <c r="D2786" s="19">
        <v>0.4304235867688172</v>
      </c>
      <c r="E2786" s="17" t="s">
        <v>20</v>
      </c>
      <c r="F2786" s="17" t="s">
        <v>82</v>
      </c>
      <c r="G2786" s="17" t="s">
        <v>83</v>
      </c>
      <c r="H2786" s="48" t="s">
        <v>84</v>
      </c>
      <c r="I2786" s="17" t="s">
        <v>37</v>
      </c>
      <c r="J2786" s="17">
        <v>9.8000000000000007</v>
      </c>
      <c r="K2786" s="17">
        <v>1</v>
      </c>
      <c r="L2786" s="17">
        <f t="shared" si="88"/>
        <v>9.8000000000000007</v>
      </c>
      <c r="M2786" s="31" t="s">
        <v>24</v>
      </c>
    </row>
    <row r="2787" spans="1:13">
      <c r="A2787" s="66" t="s">
        <v>2870</v>
      </c>
      <c r="B2787" s="18">
        <v>44111</v>
      </c>
      <c r="C2787" s="17">
        <f t="shared" si="87"/>
        <v>4</v>
      </c>
      <c r="D2787" s="19">
        <v>0.68320509899515391</v>
      </c>
      <c r="E2787" s="17" t="s">
        <v>59</v>
      </c>
      <c r="F2787" s="17" t="s">
        <v>82</v>
      </c>
      <c r="G2787" s="17" t="s">
        <v>83</v>
      </c>
      <c r="H2787" s="48" t="s">
        <v>84</v>
      </c>
      <c r="I2787" s="17" t="s">
        <v>37</v>
      </c>
      <c r="J2787" s="17">
        <v>9.8000000000000007</v>
      </c>
      <c r="K2787" s="17">
        <v>1</v>
      </c>
      <c r="L2787" s="17">
        <f t="shared" si="88"/>
        <v>9.8000000000000007</v>
      </c>
      <c r="M2787" s="31" t="s">
        <v>24</v>
      </c>
    </row>
    <row r="2788" spans="1:13">
      <c r="A2788" s="66" t="s">
        <v>2871</v>
      </c>
      <c r="B2788" s="18">
        <v>44111</v>
      </c>
      <c r="C2788" s="17">
        <f t="shared" si="87"/>
        <v>4</v>
      </c>
      <c r="D2788" s="19">
        <v>0.53494467018686709</v>
      </c>
      <c r="E2788" s="17" t="s">
        <v>26</v>
      </c>
      <c r="F2788" s="17" t="s">
        <v>82</v>
      </c>
      <c r="G2788" s="17" t="s">
        <v>83</v>
      </c>
      <c r="H2788" s="48" t="s">
        <v>84</v>
      </c>
      <c r="I2788" s="17" t="s">
        <v>37</v>
      </c>
      <c r="J2788" s="17">
        <v>9.8000000000000007</v>
      </c>
      <c r="K2788" s="17">
        <v>1</v>
      </c>
      <c r="L2788" s="17">
        <f t="shared" si="88"/>
        <v>9.8000000000000007</v>
      </c>
      <c r="M2788" s="31" t="s">
        <v>24</v>
      </c>
    </row>
    <row r="2789" spans="1:13">
      <c r="A2789" s="66" t="s">
        <v>2872</v>
      </c>
      <c r="B2789" s="18">
        <v>44111</v>
      </c>
      <c r="C2789" s="17">
        <f t="shared" si="87"/>
        <v>4</v>
      </c>
      <c r="D2789" s="19">
        <v>0.70314047853453632</v>
      </c>
      <c r="E2789" s="17" t="s">
        <v>26</v>
      </c>
      <c r="F2789" s="17" t="s">
        <v>82</v>
      </c>
      <c r="G2789" s="17" t="s">
        <v>83</v>
      </c>
      <c r="H2789" s="48" t="s">
        <v>84</v>
      </c>
      <c r="I2789" s="17" t="s">
        <v>37</v>
      </c>
      <c r="J2789" s="17">
        <v>9.8000000000000007</v>
      </c>
      <c r="K2789" s="17">
        <v>2</v>
      </c>
      <c r="L2789" s="17">
        <f t="shared" si="88"/>
        <v>19.600000000000001</v>
      </c>
      <c r="M2789" s="31" t="s">
        <v>24</v>
      </c>
    </row>
    <row r="2790" spans="1:13">
      <c r="A2790" s="66" t="s">
        <v>2873</v>
      </c>
      <c r="B2790" s="18">
        <v>44112</v>
      </c>
      <c r="C2790" s="17">
        <f t="shared" si="87"/>
        <v>4</v>
      </c>
      <c r="D2790" s="19">
        <v>0.59903260112731849</v>
      </c>
      <c r="E2790" s="17" t="s">
        <v>33</v>
      </c>
      <c r="F2790" s="17" t="s">
        <v>21</v>
      </c>
      <c r="G2790" s="17" t="s">
        <v>22</v>
      </c>
      <c r="H2790" s="17" t="s">
        <v>23</v>
      </c>
      <c r="I2790" s="17" t="s">
        <v>17</v>
      </c>
      <c r="J2790" s="17">
        <v>18.899999999999999</v>
      </c>
      <c r="K2790" s="17">
        <v>2</v>
      </c>
      <c r="L2790" s="17">
        <f t="shared" si="88"/>
        <v>37.799999999999997</v>
      </c>
      <c r="M2790" s="51" t="s">
        <v>684</v>
      </c>
    </row>
    <row r="2791" spans="1:13">
      <c r="A2791" s="66" t="s">
        <v>2874</v>
      </c>
      <c r="B2791" s="18">
        <v>44112</v>
      </c>
      <c r="C2791" s="17">
        <f t="shared" si="87"/>
        <v>4</v>
      </c>
      <c r="D2791" s="19">
        <v>0.53074352882578646</v>
      </c>
      <c r="E2791" s="17" t="s">
        <v>20</v>
      </c>
      <c r="F2791" s="17" t="s">
        <v>47</v>
      </c>
      <c r="G2791" s="17" t="s">
        <v>48</v>
      </c>
      <c r="H2791" s="48" t="s">
        <v>77</v>
      </c>
      <c r="I2791" s="17" t="s">
        <v>17</v>
      </c>
      <c r="J2791" s="17">
        <v>7.9</v>
      </c>
      <c r="K2791" s="17">
        <v>2</v>
      </c>
      <c r="L2791" s="17">
        <f t="shared" si="88"/>
        <v>15.8</v>
      </c>
      <c r="M2791" s="31" t="s">
        <v>43</v>
      </c>
    </row>
    <row r="2792" spans="1:13">
      <c r="A2792" s="66" t="s">
        <v>2875</v>
      </c>
      <c r="B2792" s="18">
        <v>44112</v>
      </c>
      <c r="C2792" s="17">
        <f t="shared" si="87"/>
        <v>4</v>
      </c>
      <c r="D2792" s="19">
        <v>0.58109041624727398</v>
      </c>
      <c r="E2792" s="17" t="s">
        <v>33</v>
      </c>
      <c r="F2792" s="17" t="s">
        <v>34</v>
      </c>
      <c r="G2792" s="48" t="s">
        <v>35</v>
      </c>
      <c r="H2792" s="48" t="s">
        <v>36</v>
      </c>
      <c r="I2792" s="17" t="s">
        <v>37</v>
      </c>
      <c r="J2792" s="17">
        <v>21</v>
      </c>
      <c r="K2792" s="17">
        <v>1</v>
      </c>
      <c r="L2792" s="17">
        <f t="shared" si="88"/>
        <v>21</v>
      </c>
      <c r="M2792" s="51" t="s">
        <v>2858</v>
      </c>
    </row>
    <row r="2793" spans="1:13">
      <c r="A2793" s="66" t="s">
        <v>2876</v>
      </c>
      <c r="B2793" s="18">
        <v>44113</v>
      </c>
      <c r="C2793" s="17">
        <f t="shared" si="87"/>
        <v>4</v>
      </c>
      <c r="D2793" s="19">
        <v>0.50010964299685579</v>
      </c>
      <c r="E2793" s="17" t="s">
        <v>13</v>
      </c>
      <c r="F2793" s="17" t="s">
        <v>82</v>
      </c>
      <c r="G2793" s="17" t="s">
        <v>83</v>
      </c>
      <c r="H2793" s="48" t="s">
        <v>84</v>
      </c>
      <c r="I2793" s="17" t="s">
        <v>37</v>
      </c>
      <c r="J2793" s="17">
        <v>9.8000000000000007</v>
      </c>
      <c r="K2793" s="17">
        <v>1</v>
      </c>
      <c r="L2793" s="17">
        <f t="shared" si="88"/>
        <v>9.8000000000000007</v>
      </c>
      <c r="M2793" s="51" t="s">
        <v>2858</v>
      </c>
    </row>
    <row r="2794" spans="1:13">
      <c r="A2794" s="66" t="s">
        <v>2877</v>
      </c>
      <c r="B2794" s="18">
        <v>44113</v>
      </c>
      <c r="C2794" s="17">
        <f t="shared" si="87"/>
        <v>4</v>
      </c>
      <c r="D2794" s="19">
        <v>0.61641949727279055</v>
      </c>
      <c r="E2794" s="17" t="s">
        <v>26</v>
      </c>
      <c r="F2794" s="17" t="s">
        <v>14</v>
      </c>
      <c r="G2794" s="17" t="s">
        <v>15</v>
      </c>
      <c r="H2794" s="17" t="s">
        <v>16</v>
      </c>
      <c r="I2794" s="17" t="s">
        <v>17</v>
      </c>
      <c r="J2794" s="17">
        <v>29.9</v>
      </c>
      <c r="K2794" s="17">
        <v>2</v>
      </c>
      <c r="L2794" s="17">
        <f t="shared" si="88"/>
        <v>59.8</v>
      </c>
      <c r="M2794" s="51" t="s">
        <v>2858</v>
      </c>
    </row>
    <row r="2795" spans="1:13">
      <c r="A2795" s="66" t="s">
        <v>2878</v>
      </c>
      <c r="B2795" s="18">
        <v>44113</v>
      </c>
      <c r="C2795" s="17">
        <f t="shared" si="87"/>
        <v>4</v>
      </c>
      <c r="D2795" s="19">
        <v>0.42303002965115977</v>
      </c>
      <c r="E2795" s="17" t="s">
        <v>26</v>
      </c>
      <c r="F2795" s="17" t="s">
        <v>14</v>
      </c>
      <c r="G2795" s="17" t="s">
        <v>15</v>
      </c>
      <c r="H2795" s="17" t="s">
        <v>16</v>
      </c>
      <c r="I2795" s="17" t="s">
        <v>17</v>
      </c>
      <c r="J2795" s="17">
        <v>29.9</v>
      </c>
      <c r="K2795" s="17">
        <v>1</v>
      </c>
      <c r="L2795" s="17">
        <f t="shared" si="88"/>
        <v>29.9</v>
      </c>
      <c r="M2795" s="51" t="s">
        <v>2858</v>
      </c>
    </row>
    <row r="2796" spans="1:13">
      <c r="A2796" s="66" t="s">
        <v>2879</v>
      </c>
      <c r="B2796" s="18">
        <v>44114</v>
      </c>
      <c r="C2796" s="17">
        <f t="shared" si="87"/>
        <v>4</v>
      </c>
      <c r="D2796" s="19">
        <v>0.51916669748637378</v>
      </c>
      <c r="E2796" s="17" t="s">
        <v>20</v>
      </c>
      <c r="F2796" s="17" t="s">
        <v>82</v>
      </c>
      <c r="G2796" s="17" t="s">
        <v>83</v>
      </c>
      <c r="H2796" s="48" t="s">
        <v>84</v>
      </c>
      <c r="I2796" s="17" t="s">
        <v>37</v>
      </c>
      <c r="J2796" s="17">
        <v>9.8000000000000007</v>
      </c>
      <c r="K2796" s="17">
        <v>1</v>
      </c>
      <c r="L2796" s="17">
        <f t="shared" si="88"/>
        <v>9.8000000000000007</v>
      </c>
      <c r="M2796" s="51" t="s">
        <v>2858</v>
      </c>
    </row>
    <row r="2797" spans="1:13">
      <c r="A2797" s="66" t="s">
        <v>2880</v>
      </c>
      <c r="B2797" s="18">
        <v>44114</v>
      </c>
      <c r="C2797" s="17">
        <f t="shared" si="87"/>
        <v>4</v>
      </c>
      <c r="D2797" s="19">
        <v>0.42731479220970525</v>
      </c>
      <c r="E2797" s="17" t="s">
        <v>20</v>
      </c>
      <c r="F2797" s="17" t="s">
        <v>14</v>
      </c>
      <c r="G2797" s="17" t="s">
        <v>15</v>
      </c>
      <c r="H2797" s="17" t="s">
        <v>16</v>
      </c>
      <c r="I2797" s="17" t="s">
        <v>17</v>
      </c>
      <c r="J2797" s="17">
        <v>29.9</v>
      </c>
      <c r="K2797" s="17">
        <v>1</v>
      </c>
      <c r="L2797" s="17">
        <f t="shared" si="88"/>
        <v>29.9</v>
      </c>
      <c r="M2797" s="31" t="s">
        <v>24</v>
      </c>
    </row>
    <row r="2798" spans="1:13">
      <c r="A2798" s="66" t="s">
        <v>2881</v>
      </c>
      <c r="B2798" s="18">
        <v>44116</v>
      </c>
      <c r="C2798" s="17">
        <f t="shared" si="87"/>
        <v>4</v>
      </c>
      <c r="D2798" s="19">
        <v>0.6469686917245917</v>
      </c>
      <c r="E2798" s="17" t="s">
        <v>26</v>
      </c>
      <c r="F2798" s="17" t="s">
        <v>14</v>
      </c>
      <c r="G2798" s="17" t="s">
        <v>15</v>
      </c>
      <c r="H2798" s="17" t="s">
        <v>16</v>
      </c>
      <c r="I2798" s="17" t="s">
        <v>17</v>
      </c>
      <c r="J2798" s="17">
        <v>29.9</v>
      </c>
      <c r="K2798" s="17">
        <v>1</v>
      </c>
      <c r="L2798" s="17">
        <f t="shared" si="88"/>
        <v>29.9</v>
      </c>
      <c r="M2798" s="31" t="s">
        <v>24</v>
      </c>
    </row>
    <row r="2799" spans="1:13">
      <c r="A2799" s="66" t="s">
        <v>2882</v>
      </c>
      <c r="B2799" s="18">
        <v>44116</v>
      </c>
      <c r="C2799" s="17">
        <f t="shared" si="87"/>
        <v>4</v>
      </c>
      <c r="D2799" s="19">
        <v>0.52693752718976827</v>
      </c>
      <c r="E2799" s="17" t="s">
        <v>59</v>
      </c>
      <c r="F2799" s="17" t="s">
        <v>21</v>
      </c>
      <c r="G2799" s="17" t="s">
        <v>22</v>
      </c>
      <c r="H2799" s="17" t="s">
        <v>23</v>
      </c>
      <c r="I2799" s="17" t="s">
        <v>17</v>
      </c>
      <c r="J2799" s="17">
        <v>18.899999999999999</v>
      </c>
      <c r="K2799" s="17">
        <v>1</v>
      </c>
      <c r="L2799" s="17">
        <f t="shared" si="88"/>
        <v>18.899999999999999</v>
      </c>
      <c r="M2799" s="31" t="s">
        <v>24</v>
      </c>
    </row>
    <row r="2800" spans="1:13">
      <c r="A2800" s="66" t="s">
        <v>2883</v>
      </c>
      <c r="B2800" s="18">
        <v>44116</v>
      </c>
      <c r="C2800" s="17">
        <f t="shared" si="87"/>
        <v>4</v>
      </c>
      <c r="D2800" s="19">
        <v>0.58846195088882602</v>
      </c>
      <c r="E2800" s="17" t="s">
        <v>59</v>
      </c>
      <c r="F2800" s="17" t="s">
        <v>21</v>
      </c>
      <c r="G2800" s="17" t="s">
        <v>22</v>
      </c>
      <c r="H2800" s="17" t="s">
        <v>23</v>
      </c>
      <c r="I2800" s="17" t="s">
        <v>17</v>
      </c>
      <c r="J2800" s="17">
        <v>18.899999999999999</v>
      </c>
      <c r="K2800" s="17">
        <v>1</v>
      </c>
      <c r="L2800" s="17">
        <f t="shared" si="88"/>
        <v>18.899999999999999</v>
      </c>
      <c r="M2800" s="31" t="s">
        <v>24</v>
      </c>
    </row>
    <row r="2801" spans="1:13">
      <c r="A2801" s="66" t="s">
        <v>2884</v>
      </c>
      <c r="B2801" s="18">
        <v>44116</v>
      </c>
      <c r="C2801" s="17">
        <f t="shared" si="87"/>
        <v>4</v>
      </c>
      <c r="D2801" s="19">
        <v>0.71876072846384953</v>
      </c>
      <c r="E2801" s="17" t="s">
        <v>33</v>
      </c>
      <c r="F2801" s="17" t="s">
        <v>27</v>
      </c>
      <c r="G2801" s="17" t="s">
        <v>28</v>
      </c>
      <c r="H2801" s="17" t="s">
        <v>29</v>
      </c>
      <c r="I2801" s="17" t="s">
        <v>37</v>
      </c>
      <c r="J2801" s="17">
        <v>14.9</v>
      </c>
      <c r="K2801" s="17">
        <v>1</v>
      </c>
      <c r="L2801" s="17">
        <f t="shared" si="88"/>
        <v>14.9</v>
      </c>
      <c r="M2801" s="31" t="s">
        <v>24</v>
      </c>
    </row>
    <row r="2802" spans="1:13">
      <c r="A2802" s="66" t="s">
        <v>2885</v>
      </c>
      <c r="B2802" s="18">
        <v>44116</v>
      </c>
      <c r="C2802" s="17">
        <f t="shared" si="87"/>
        <v>4</v>
      </c>
      <c r="D2802" s="19">
        <v>0.72751839144245078</v>
      </c>
      <c r="E2802" s="17" t="s">
        <v>26</v>
      </c>
      <c r="F2802" s="17" t="s">
        <v>21</v>
      </c>
      <c r="G2802" s="17" t="s">
        <v>22</v>
      </c>
      <c r="H2802" s="17" t="s">
        <v>23</v>
      </c>
      <c r="I2802" s="17" t="s">
        <v>17</v>
      </c>
      <c r="J2802" s="17">
        <v>18.899999999999999</v>
      </c>
      <c r="K2802" s="17">
        <v>2</v>
      </c>
      <c r="L2802" s="17">
        <f t="shared" si="88"/>
        <v>37.799999999999997</v>
      </c>
      <c r="M2802" s="31" t="s">
        <v>43</v>
      </c>
    </row>
    <row r="2803" spans="1:13">
      <c r="A2803" s="66" t="s">
        <v>2886</v>
      </c>
      <c r="B2803" s="18">
        <v>44116</v>
      </c>
      <c r="C2803" s="17">
        <f t="shared" si="87"/>
        <v>4</v>
      </c>
      <c r="D2803" s="19">
        <v>0.72576702322513476</v>
      </c>
      <c r="E2803" s="17" t="s">
        <v>20</v>
      </c>
      <c r="F2803" s="17" t="s">
        <v>34</v>
      </c>
      <c r="G2803" s="48" t="s">
        <v>35</v>
      </c>
      <c r="H2803" s="48" t="s">
        <v>36</v>
      </c>
      <c r="I2803" s="17" t="s">
        <v>37</v>
      </c>
      <c r="J2803" s="17">
        <v>21</v>
      </c>
      <c r="K2803" s="17">
        <v>1</v>
      </c>
      <c r="L2803" s="17">
        <f t="shared" si="88"/>
        <v>21</v>
      </c>
      <c r="M2803" s="31" t="s">
        <v>24</v>
      </c>
    </row>
    <row r="2804" spans="1:13">
      <c r="A2804" s="66" t="s">
        <v>2887</v>
      </c>
      <c r="B2804" s="18">
        <v>44116</v>
      </c>
      <c r="C2804" s="17">
        <f t="shared" si="87"/>
        <v>4</v>
      </c>
      <c r="D2804" s="19">
        <v>0.56803023212586168</v>
      </c>
      <c r="E2804" s="17" t="s">
        <v>33</v>
      </c>
      <c r="F2804" s="17" t="s">
        <v>14</v>
      </c>
      <c r="G2804" s="17" t="s">
        <v>15</v>
      </c>
      <c r="H2804" s="17" t="s">
        <v>16</v>
      </c>
      <c r="I2804" s="17" t="s">
        <v>17</v>
      </c>
      <c r="J2804" s="17">
        <v>29.9</v>
      </c>
      <c r="K2804" s="17">
        <v>2</v>
      </c>
      <c r="L2804" s="17">
        <f t="shared" si="88"/>
        <v>59.8</v>
      </c>
      <c r="M2804" s="51" t="s">
        <v>1580</v>
      </c>
    </row>
    <row r="2805" spans="1:13">
      <c r="A2805" s="66" t="s">
        <v>2888</v>
      </c>
      <c r="B2805" s="18">
        <v>44117</v>
      </c>
      <c r="C2805" s="17">
        <f t="shared" si="87"/>
        <v>4</v>
      </c>
      <c r="D2805" s="19">
        <v>0.66958380814019125</v>
      </c>
      <c r="E2805" s="17" t="s">
        <v>13</v>
      </c>
      <c r="F2805" s="17" t="s">
        <v>34</v>
      </c>
      <c r="G2805" s="48" t="s">
        <v>35</v>
      </c>
      <c r="H2805" s="48" t="s">
        <v>36</v>
      </c>
      <c r="I2805" s="17" t="s">
        <v>37</v>
      </c>
      <c r="J2805" s="17">
        <v>21</v>
      </c>
      <c r="K2805" s="17">
        <v>1</v>
      </c>
      <c r="L2805" s="17">
        <f t="shared" si="88"/>
        <v>21</v>
      </c>
      <c r="M2805" s="51" t="s">
        <v>1580</v>
      </c>
    </row>
    <row r="2806" spans="1:13">
      <c r="A2806" s="66" t="s">
        <v>2889</v>
      </c>
      <c r="B2806" s="18">
        <v>44117</v>
      </c>
      <c r="C2806" s="17">
        <f t="shared" si="87"/>
        <v>4</v>
      </c>
      <c r="D2806" s="19">
        <v>0.4984537828761656</v>
      </c>
      <c r="E2806" s="17" t="s">
        <v>13</v>
      </c>
      <c r="F2806" s="17" t="s">
        <v>82</v>
      </c>
      <c r="G2806" s="48" t="s">
        <v>862</v>
      </c>
      <c r="H2806" s="48" t="s">
        <v>84</v>
      </c>
      <c r="I2806" s="17" t="s">
        <v>37</v>
      </c>
      <c r="J2806" s="17">
        <v>9.8000000000000007</v>
      </c>
      <c r="K2806" s="17">
        <v>1</v>
      </c>
      <c r="L2806" s="17">
        <f t="shared" si="88"/>
        <v>9.8000000000000007</v>
      </c>
      <c r="M2806" s="51" t="s">
        <v>1580</v>
      </c>
    </row>
    <row r="2807" spans="1:13">
      <c r="A2807" s="66" t="s">
        <v>2890</v>
      </c>
      <c r="B2807" s="18">
        <v>44117</v>
      </c>
      <c r="C2807" s="17">
        <f t="shared" si="87"/>
        <v>4</v>
      </c>
      <c r="D2807" s="19">
        <v>0.60730201955149676</v>
      </c>
      <c r="E2807" s="48" t="s">
        <v>258</v>
      </c>
      <c r="F2807" s="17" t="s">
        <v>82</v>
      </c>
      <c r="G2807" s="48" t="s">
        <v>862</v>
      </c>
      <c r="H2807" s="48" t="s">
        <v>84</v>
      </c>
      <c r="I2807" s="17" t="s">
        <v>37</v>
      </c>
      <c r="J2807" s="17">
        <v>9.8000000000000007</v>
      </c>
      <c r="K2807" s="17">
        <v>1</v>
      </c>
      <c r="L2807" s="17">
        <f t="shared" si="88"/>
        <v>9.8000000000000007</v>
      </c>
      <c r="M2807" s="51" t="s">
        <v>1580</v>
      </c>
    </row>
    <row r="2808" spans="1:13">
      <c r="A2808" s="66" t="s">
        <v>2891</v>
      </c>
      <c r="B2808" s="18">
        <v>44117</v>
      </c>
      <c r="C2808" s="17">
        <f t="shared" si="87"/>
        <v>4</v>
      </c>
      <c r="D2808" s="19">
        <v>0.4464094537759985</v>
      </c>
      <c r="E2808" s="17" t="s">
        <v>20</v>
      </c>
      <c r="F2808" s="17" t="s">
        <v>27</v>
      </c>
      <c r="G2808" s="17" t="s">
        <v>28</v>
      </c>
      <c r="H2808" s="17" t="s">
        <v>29</v>
      </c>
      <c r="I2808" s="17" t="s">
        <v>37</v>
      </c>
      <c r="J2808" s="17">
        <v>14.9</v>
      </c>
      <c r="K2808" s="17">
        <v>1</v>
      </c>
      <c r="L2808" s="17">
        <f t="shared" si="88"/>
        <v>14.9</v>
      </c>
      <c r="M2808" s="51" t="s">
        <v>1580</v>
      </c>
    </row>
    <row r="2809" spans="1:13">
      <c r="A2809" s="66" t="s">
        <v>2892</v>
      </c>
      <c r="B2809" s="18">
        <v>44118</v>
      </c>
      <c r="C2809" s="17">
        <f t="shared" si="87"/>
        <v>4</v>
      </c>
      <c r="D2809" s="19">
        <v>0.53144497228561594</v>
      </c>
      <c r="E2809" s="17" t="s">
        <v>20</v>
      </c>
      <c r="F2809" s="17" t="s">
        <v>27</v>
      </c>
      <c r="G2809" s="17" t="s">
        <v>28</v>
      </c>
      <c r="H2809" s="17" t="s">
        <v>29</v>
      </c>
      <c r="I2809" s="17" t="s">
        <v>37</v>
      </c>
      <c r="J2809" s="17">
        <v>14.9</v>
      </c>
      <c r="K2809" s="17">
        <v>1</v>
      </c>
      <c r="L2809" s="17">
        <f t="shared" si="88"/>
        <v>14.9</v>
      </c>
      <c r="M2809" s="51" t="s">
        <v>1580</v>
      </c>
    </row>
    <row r="2810" spans="1:13">
      <c r="A2810" s="66" t="s">
        <v>2893</v>
      </c>
      <c r="B2810" s="18">
        <v>44119</v>
      </c>
      <c r="C2810" s="17">
        <f t="shared" si="87"/>
        <v>4</v>
      </c>
      <c r="D2810" s="19">
        <v>0.59604171744252221</v>
      </c>
      <c r="E2810" s="17" t="s">
        <v>33</v>
      </c>
      <c r="F2810" s="17" t="s">
        <v>14</v>
      </c>
      <c r="G2810" s="17" t="s">
        <v>15</v>
      </c>
      <c r="H2810" s="17" t="s">
        <v>16</v>
      </c>
      <c r="I2810" s="17" t="s">
        <v>17</v>
      </c>
      <c r="J2810" s="17">
        <v>29.9</v>
      </c>
      <c r="K2810" s="17">
        <v>1</v>
      </c>
      <c r="L2810" s="17">
        <f t="shared" si="88"/>
        <v>29.9</v>
      </c>
      <c r="M2810" s="31" t="s">
        <v>43</v>
      </c>
    </row>
    <row r="2811" spans="1:13">
      <c r="A2811" s="66" t="s">
        <v>2894</v>
      </c>
      <c r="B2811" s="18">
        <v>44120</v>
      </c>
      <c r="C2811" s="17">
        <f t="shared" si="87"/>
        <v>4</v>
      </c>
      <c r="D2811" s="19">
        <v>0.62902066529058975</v>
      </c>
      <c r="E2811" s="17" t="s">
        <v>13</v>
      </c>
      <c r="F2811" s="17" t="s">
        <v>47</v>
      </c>
      <c r="G2811" s="17" t="s">
        <v>48</v>
      </c>
      <c r="H2811" s="48" t="s">
        <v>77</v>
      </c>
      <c r="I2811" s="17" t="s">
        <v>17</v>
      </c>
      <c r="J2811" s="17">
        <v>7.9</v>
      </c>
      <c r="K2811" s="17">
        <v>1</v>
      </c>
      <c r="L2811" s="17">
        <f t="shared" si="88"/>
        <v>7.9</v>
      </c>
      <c r="M2811" s="31" t="s">
        <v>24</v>
      </c>
    </row>
    <row r="2812" spans="1:13">
      <c r="A2812" s="66" t="s">
        <v>2895</v>
      </c>
      <c r="B2812" s="18">
        <v>44120</v>
      </c>
      <c r="C2812" s="17">
        <f t="shared" si="87"/>
        <v>4</v>
      </c>
      <c r="D2812" s="19">
        <v>0.68792952847096611</v>
      </c>
      <c r="E2812" s="17" t="s">
        <v>20</v>
      </c>
      <c r="F2812" s="17" t="s">
        <v>47</v>
      </c>
      <c r="G2812" s="17" t="s">
        <v>48</v>
      </c>
      <c r="H2812" s="48" t="s">
        <v>77</v>
      </c>
      <c r="I2812" s="17" t="s">
        <v>17</v>
      </c>
      <c r="J2812" s="17">
        <v>7.9</v>
      </c>
      <c r="K2812" s="17">
        <v>2</v>
      </c>
      <c r="L2812" s="17">
        <f t="shared" si="88"/>
        <v>15.8</v>
      </c>
      <c r="M2812" s="31" t="s">
        <v>24</v>
      </c>
    </row>
    <row r="2813" spans="1:13">
      <c r="A2813" s="66" t="s">
        <v>2896</v>
      </c>
      <c r="B2813" s="18">
        <v>44120</v>
      </c>
      <c r="C2813" s="17">
        <f t="shared" si="87"/>
        <v>4</v>
      </c>
      <c r="D2813" s="19">
        <v>0.60817172896481542</v>
      </c>
      <c r="E2813" s="17" t="s">
        <v>20</v>
      </c>
      <c r="F2813" s="17" t="s">
        <v>21</v>
      </c>
      <c r="G2813" s="17" t="s">
        <v>22</v>
      </c>
      <c r="H2813" s="17" t="s">
        <v>23</v>
      </c>
      <c r="I2813" s="17" t="s">
        <v>17</v>
      </c>
      <c r="J2813" s="17">
        <v>18.899999999999999</v>
      </c>
      <c r="K2813" s="17">
        <v>2</v>
      </c>
      <c r="L2813" s="17">
        <f t="shared" si="88"/>
        <v>37.799999999999997</v>
      </c>
      <c r="M2813" s="31" t="s">
        <v>43</v>
      </c>
    </row>
    <row r="2814" spans="1:13">
      <c r="A2814" s="66" t="s">
        <v>2897</v>
      </c>
      <c r="B2814" s="18">
        <v>44121</v>
      </c>
      <c r="C2814" s="17">
        <f t="shared" si="87"/>
        <v>4</v>
      </c>
      <c r="D2814" s="19">
        <v>0.54258107873014638</v>
      </c>
      <c r="E2814" s="17" t="s">
        <v>26</v>
      </c>
      <c r="F2814" s="17" t="s">
        <v>47</v>
      </c>
      <c r="G2814" s="17" t="s">
        <v>48</v>
      </c>
      <c r="H2814" s="48" t="s">
        <v>77</v>
      </c>
      <c r="I2814" s="17" t="s">
        <v>17</v>
      </c>
      <c r="J2814" s="17">
        <v>7.9</v>
      </c>
      <c r="K2814" s="17">
        <v>2</v>
      </c>
      <c r="L2814" s="17">
        <f t="shared" si="88"/>
        <v>15.8</v>
      </c>
      <c r="M2814" s="31" t="s">
        <v>24</v>
      </c>
    </row>
    <row r="2815" spans="1:13">
      <c r="A2815" s="66" t="s">
        <v>2898</v>
      </c>
      <c r="B2815" s="18">
        <v>44121</v>
      </c>
      <c r="C2815" s="17">
        <f t="shared" si="87"/>
        <v>4</v>
      </c>
      <c r="D2815" s="19">
        <v>0.71045333174684588</v>
      </c>
      <c r="E2815" s="17" t="s">
        <v>59</v>
      </c>
      <c r="F2815" s="17" t="s">
        <v>34</v>
      </c>
      <c r="G2815" s="48" t="s">
        <v>35</v>
      </c>
      <c r="H2815" s="48" t="s">
        <v>36</v>
      </c>
      <c r="I2815" s="17" t="s">
        <v>37</v>
      </c>
      <c r="J2815" s="17">
        <v>21</v>
      </c>
      <c r="K2815" s="17">
        <v>1</v>
      </c>
      <c r="L2815" s="17">
        <f t="shared" si="88"/>
        <v>21</v>
      </c>
      <c r="M2815" s="31" t="s">
        <v>43</v>
      </c>
    </row>
    <row r="2816" spans="1:13">
      <c r="A2816" s="66" t="s">
        <v>2899</v>
      </c>
      <c r="B2816" s="18">
        <v>44121</v>
      </c>
      <c r="C2816" s="17">
        <f t="shared" si="87"/>
        <v>4</v>
      </c>
      <c r="D2816" s="19">
        <v>0.46696458797242102</v>
      </c>
      <c r="E2816" s="17" t="s">
        <v>13</v>
      </c>
      <c r="F2816" s="17" t="s">
        <v>21</v>
      </c>
      <c r="G2816" s="17" t="s">
        <v>22</v>
      </c>
      <c r="H2816" s="17" t="s">
        <v>23</v>
      </c>
      <c r="I2816" s="17" t="s">
        <v>17</v>
      </c>
      <c r="J2816" s="17">
        <v>18.899999999999999</v>
      </c>
      <c r="K2816" s="17">
        <v>2</v>
      </c>
      <c r="L2816" s="17">
        <f t="shared" si="88"/>
        <v>37.799999999999997</v>
      </c>
      <c r="M2816" s="31" t="s">
        <v>24</v>
      </c>
    </row>
    <row r="2817" spans="1:13">
      <c r="A2817" s="66" t="s">
        <v>2900</v>
      </c>
      <c r="B2817" s="18">
        <v>44122</v>
      </c>
      <c r="C2817" s="17">
        <f t="shared" si="87"/>
        <v>4</v>
      </c>
      <c r="D2817" s="19">
        <v>0.62205316041601666</v>
      </c>
      <c r="E2817" s="17" t="s">
        <v>59</v>
      </c>
      <c r="F2817" s="17" t="s">
        <v>21</v>
      </c>
      <c r="G2817" s="17" t="s">
        <v>22</v>
      </c>
      <c r="H2817" s="17" t="s">
        <v>23</v>
      </c>
      <c r="I2817" s="17" t="s">
        <v>17</v>
      </c>
      <c r="J2817" s="17">
        <v>18.899999999999999</v>
      </c>
      <c r="K2817" s="17">
        <v>1</v>
      </c>
      <c r="L2817" s="17">
        <f t="shared" si="88"/>
        <v>18.899999999999999</v>
      </c>
      <c r="M2817" s="31" t="s">
        <v>24</v>
      </c>
    </row>
    <row r="2818" spans="1:13">
      <c r="A2818" s="66" t="s">
        <v>2901</v>
      </c>
      <c r="B2818" s="18">
        <v>44122</v>
      </c>
      <c r="C2818" s="17">
        <f t="shared" si="87"/>
        <v>4</v>
      </c>
      <c r="D2818" s="19">
        <v>0.49569384601671412</v>
      </c>
      <c r="E2818" s="17" t="s">
        <v>59</v>
      </c>
      <c r="F2818" s="17" t="s">
        <v>14</v>
      </c>
      <c r="G2818" s="17" t="s">
        <v>15</v>
      </c>
      <c r="H2818" s="17" t="s">
        <v>16</v>
      </c>
      <c r="I2818" s="17" t="s">
        <v>17</v>
      </c>
      <c r="J2818" s="17">
        <v>29.9</v>
      </c>
      <c r="K2818" s="17">
        <v>1</v>
      </c>
      <c r="L2818" s="17">
        <f t="shared" si="88"/>
        <v>29.9</v>
      </c>
      <c r="M2818" s="31" t="s">
        <v>24</v>
      </c>
    </row>
    <row r="2819" spans="1:13">
      <c r="A2819" s="66" t="s">
        <v>2902</v>
      </c>
      <c r="B2819" s="18">
        <v>44123</v>
      </c>
      <c r="C2819" s="17">
        <f t="shared" ref="C2819:C2882" si="89">INT((MONTH(B2819)-1)/3)+1</f>
        <v>4</v>
      </c>
      <c r="D2819" s="19">
        <v>0.68600280498002042</v>
      </c>
      <c r="E2819" s="17" t="s">
        <v>33</v>
      </c>
      <c r="F2819" s="17" t="s">
        <v>14</v>
      </c>
      <c r="G2819" s="17" t="s">
        <v>15</v>
      </c>
      <c r="H2819" s="17" t="s">
        <v>16</v>
      </c>
      <c r="I2819" s="17" t="s">
        <v>17</v>
      </c>
      <c r="J2819" s="17">
        <v>29.9</v>
      </c>
      <c r="K2819" s="17">
        <v>2</v>
      </c>
      <c r="L2819" s="17">
        <f t="shared" si="88"/>
        <v>59.8</v>
      </c>
      <c r="M2819" s="31" t="s">
        <v>24</v>
      </c>
    </row>
    <row r="2820" spans="1:13">
      <c r="A2820" s="66" t="s">
        <v>2903</v>
      </c>
      <c r="B2820" s="18">
        <v>44123</v>
      </c>
      <c r="C2820" s="17">
        <f t="shared" si="89"/>
        <v>4</v>
      </c>
      <c r="D2820" s="19">
        <v>0.53077530640573944</v>
      </c>
      <c r="E2820" s="17" t="s">
        <v>20</v>
      </c>
      <c r="F2820" s="17" t="s">
        <v>27</v>
      </c>
      <c r="G2820" s="17" t="s">
        <v>28</v>
      </c>
      <c r="H2820" s="17" t="s">
        <v>29</v>
      </c>
      <c r="I2820" s="17" t="s">
        <v>37</v>
      </c>
      <c r="J2820" s="17">
        <v>14.9</v>
      </c>
      <c r="K2820" s="17">
        <v>2</v>
      </c>
      <c r="L2820" s="17">
        <f t="shared" si="88"/>
        <v>29.8</v>
      </c>
      <c r="M2820" s="31" t="s">
        <v>24</v>
      </c>
    </row>
    <row r="2821" spans="1:13">
      <c r="A2821" s="66" t="s">
        <v>2904</v>
      </c>
      <c r="B2821" s="18">
        <v>44123</v>
      </c>
      <c r="C2821" s="17">
        <f t="shared" si="89"/>
        <v>4</v>
      </c>
      <c r="D2821" s="19">
        <v>0.68226152463163814</v>
      </c>
      <c r="E2821" s="17" t="s">
        <v>59</v>
      </c>
      <c r="F2821" s="17" t="s">
        <v>47</v>
      </c>
      <c r="G2821" s="17" t="s">
        <v>48</v>
      </c>
      <c r="H2821" s="48" t="s">
        <v>77</v>
      </c>
      <c r="I2821" s="17" t="s">
        <v>17</v>
      </c>
      <c r="J2821" s="17">
        <v>7.9</v>
      </c>
      <c r="K2821" s="17">
        <v>2</v>
      </c>
      <c r="L2821" s="17">
        <f t="shared" si="88"/>
        <v>15.8</v>
      </c>
      <c r="M2821" s="31" t="s">
        <v>24</v>
      </c>
    </row>
    <row r="2822" spans="1:13">
      <c r="A2822" s="66" t="s">
        <v>2905</v>
      </c>
      <c r="B2822" s="18">
        <v>44124</v>
      </c>
      <c r="C2822" s="17">
        <f t="shared" si="89"/>
        <v>4</v>
      </c>
      <c r="D2822" s="19">
        <v>0.7057171783821099</v>
      </c>
      <c r="E2822" s="17" t="s">
        <v>33</v>
      </c>
      <c r="F2822" s="17" t="s">
        <v>14</v>
      </c>
      <c r="G2822" s="17" t="s">
        <v>15</v>
      </c>
      <c r="H2822" s="17" t="s">
        <v>16</v>
      </c>
      <c r="I2822" s="17" t="s">
        <v>17</v>
      </c>
      <c r="J2822" s="17">
        <v>29.9</v>
      </c>
      <c r="K2822" s="17">
        <v>1</v>
      </c>
      <c r="L2822" s="17">
        <f t="shared" si="88"/>
        <v>29.9</v>
      </c>
      <c r="M2822" s="31" t="s">
        <v>18</v>
      </c>
    </row>
    <row r="2823" spans="1:13">
      <c r="A2823" s="66" t="s">
        <v>2906</v>
      </c>
      <c r="B2823" s="18">
        <v>44125</v>
      </c>
      <c r="C2823" s="17">
        <f t="shared" si="89"/>
        <v>4</v>
      </c>
      <c r="D2823" s="19">
        <v>0.57746697534943214</v>
      </c>
      <c r="E2823" s="17" t="s">
        <v>59</v>
      </c>
      <c r="F2823" s="17" t="s">
        <v>27</v>
      </c>
      <c r="G2823" s="17" t="s">
        <v>28</v>
      </c>
      <c r="H2823" s="17" t="s">
        <v>29</v>
      </c>
      <c r="I2823" s="17" t="s">
        <v>37</v>
      </c>
      <c r="J2823" s="17">
        <v>14.9</v>
      </c>
      <c r="K2823" s="17">
        <v>2</v>
      </c>
      <c r="L2823" s="17">
        <f t="shared" si="88"/>
        <v>29.8</v>
      </c>
      <c r="M2823" s="31" t="s">
        <v>24</v>
      </c>
    </row>
    <row r="2824" spans="1:13">
      <c r="A2824" s="66" t="s">
        <v>2907</v>
      </c>
      <c r="B2824" s="18">
        <v>44125</v>
      </c>
      <c r="C2824" s="17">
        <f t="shared" si="89"/>
        <v>4</v>
      </c>
      <c r="D2824" s="19">
        <v>0.4731125646717389</v>
      </c>
      <c r="E2824" s="17" t="s">
        <v>33</v>
      </c>
      <c r="F2824" s="17" t="s">
        <v>27</v>
      </c>
      <c r="G2824" s="17" t="s">
        <v>28</v>
      </c>
      <c r="H2824" s="17" t="s">
        <v>208</v>
      </c>
      <c r="I2824" s="17" t="s">
        <v>37</v>
      </c>
      <c r="J2824" s="17">
        <v>14.9</v>
      </c>
      <c r="K2824" s="17">
        <v>2</v>
      </c>
      <c r="L2824" s="17">
        <f t="shared" si="88"/>
        <v>29.8</v>
      </c>
      <c r="M2824" s="31" t="s">
        <v>24</v>
      </c>
    </row>
    <row r="2825" spans="1:13">
      <c r="A2825" s="66" t="s">
        <v>2908</v>
      </c>
      <c r="B2825" s="18">
        <v>44125</v>
      </c>
      <c r="C2825" s="17">
        <f t="shared" si="89"/>
        <v>4</v>
      </c>
      <c r="D2825" s="19">
        <v>0.62967131140757648</v>
      </c>
      <c r="E2825" s="17" t="s">
        <v>59</v>
      </c>
      <c r="F2825" s="17" t="s">
        <v>82</v>
      </c>
      <c r="G2825" s="48" t="s">
        <v>862</v>
      </c>
      <c r="H2825" s="48" t="s">
        <v>84</v>
      </c>
      <c r="I2825" s="17" t="s">
        <v>37</v>
      </c>
      <c r="J2825" s="17">
        <v>9.8000000000000007</v>
      </c>
      <c r="K2825" s="17">
        <v>2</v>
      </c>
      <c r="L2825" s="17">
        <f t="shared" si="88"/>
        <v>19.600000000000001</v>
      </c>
      <c r="M2825" s="31" t="s">
        <v>24</v>
      </c>
    </row>
    <row r="2826" spans="1:13">
      <c r="A2826" s="66" t="s">
        <v>2909</v>
      </c>
      <c r="B2826" s="18">
        <v>44125</v>
      </c>
      <c r="C2826" s="17">
        <f t="shared" si="89"/>
        <v>4</v>
      </c>
      <c r="D2826" s="19">
        <v>0.61150097506689183</v>
      </c>
      <c r="E2826" s="17" t="s">
        <v>59</v>
      </c>
      <c r="F2826" s="17" t="s">
        <v>34</v>
      </c>
      <c r="G2826" s="48" t="s">
        <v>35</v>
      </c>
      <c r="H2826" s="48" t="s">
        <v>36</v>
      </c>
      <c r="I2826" s="17" t="s">
        <v>37</v>
      </c>
      <c r="J2826" s="17">
        <v>21</v>
      </c>
      <c r="K2826" s="17">
        <v>1</v>
      </c>
      <c r="L2826" s="17">
        <f t="shared" ref="L2826:L2889" si="90">J2826*K2826</f>
        <v>21</v>
      </c>
      <c r="M2826" s="31" t="s">
        <v>24</v>
      </c>
    </row>
    <row r="2827" spans="1:13">
      <c r="A2827" s="66" t="s">
        <v>2910</v>
      </c>
      <c r="B2827" s="18">
        <v>44125</v>
      </c>
      <c r="C2827" s="17">
        <f t="shared" si="89"/>
        <v>4</v>
      </c>
      <c r="D2827" s="19">
        <v>0.47267144781224762</v>
      </c>
      <c r="E2827" s="17" t="s">
        <v>33</v>
      </c>
      <c r="F2827" s="17" t="s">
        <v>47</v>
      </c>
      <c r="G2827" s="17" t="s">
        <v>48</v>
      </c>
      <c r="H2827" s="48" t="s">
        <v>77</v>
      </c>
      <c r="I2827" s="17" t="s">
        <v>17</v>
      </c>
      <c r="J2827" s="17">
        <v>7.9</v>
      </c>
      <c r="K2827" s="17">
        <v>2</v>
      </c>
      <c r="L2827" s="17">
        <f t="shared" si="90"/>
        <v>15.8</v>
      </c>
      <c r="M2827" s="31" t="s">
        <v>38</v>
      </c>
    </row>
    <row r="2828" spans="1:13">
      <c r="A2828" s="66" t="s">
        <v>2911</v>
      </c>
      <c r="B2828" s="18">
        <v>44125</v>
      </c>
      <c r="C2828" s="17">
        <f t="shared" si="89"/>
        <v>4</v>
      </c>
      <c r="D2828" s="19">
        <v>0.6273727869721043</v>
      </c>
      <c r="E2828" s="17" t="s">
        <v>20</v>
      </c>
      <c r="F2828" s="17" t="s">
        <v>27</v>
      </c>
      <c r="G2828" s="17" t="s">
        <v>28</v>
      </c>
      <c r="H2828" s="17" t="s">
        <v>29</v>
      </c>
      <c r="I2828" s="17" t="s">
        <v>37</v>
      </c>
      <c r="J2828" s="17">
        <v>14.9</v>
      </c>
      <c r="K2828" s="17">
        <v>2</v>
      </c>
      <c r="L2828" s="17">
        <f t="shared" si="90"/>
        <v>29.8</v>
      </c>
      <c r="M2828" s="31" t="s">
        <v>18</v>
      </c>
    </row>
    <row r="2829" spans="1:13">
      <c r="A2829" s="66" t="s">
        <v>2912</v>
      </c>
      <c r="B2829" s="18">
        <v>44126</v>
      </c>
      <c r="C2829" s="17">
        <f t="shared" si="89"/>
        <v>4</v>
      </c>
      <c r="D2829" s="19">
        <v>0.59221435401710254</v>
      </c>
      <c r="E2829" s="17" t="s">
        <v>13</v>
      </c>
      <c r="F2829" s="17" t="s">
        <v>21</v>
      </c>
      <c r="G2829" s="17" t="s">
        <v>22</v>
      </c>
      <c r="H2829" s="17" t="s">
        <v>23</v>
      </c>
      <c r="I2829" s="17" t="s">
        <v>17</v>
      </c>
      <c r="J2829" s="17">
        <v>18.899999999999999</v>
      </c>
      <c r="K2829" s="17">
        <v>1</v>
      </c>
      <c r="L2829" s="17">
        <f t="shared" si="90"/>
        <v>18.899999999999999</v>
      </c>
      <c r="M2829" s="31" t="s">
        <v>24</v>
      </c>
    </row>
    <row r="2830" spans="1:13">
      <c r="A2830" s="66" t="s">
        <v>2913</v>
      </c>
      <c r="B2830" s="18">
        <v>44126</v>
      </c>
      <c r="C2830" s="17">
        <f t="shared" si="89"/>
        <v>4</v>
      </c>
      <c r="D2830" s="19">
        <v>0.50054521628665349</v>
      </c>
      <c r="E2830" s="17" t="s">
        <v>26</v>
      </c>
      <c r="F2830" s="17" t="s">
        <v>27</v>
      </c>
      <c r="G2830" s="17" t="s">
        <v>28</v>
      </c>
      <c r="H2830" s="17" t="s">
        <v>29</v>
      </c>
      <c r="I2830" s="17" t="s">
        <v>37</v>
      </c>
      <c r="J2830" s="17">
        <v>14.9</v>
      </c>
      <c r="K2830" s="17">
        <v>1</v>
      </c>
      <c r="L2830" s="17">
        <f t="shared" si="90"/>
        <v>14.9</v>
      </c>
      <c r="M2830" s="31" t="s">
        <v>24</v>
      </c>
    </row>
    <row r="2831" spans="1:13">
      <c r="A2831" s="66" t="s">
        <v>2914</v>
      </c>
      <c r="B2831" s="18">
        <v>44126</v>
      </c>
      <c r="C2831" s="17">
        <f t="shared" si="89"/>
        <v>4</v>
      </c>
      <c r="D2831" s="19">
        <v>0.42172513023929264</v>
      </c>
      <c r="E2831" s="17" t="s">
        <v>33</v>
      </c>
      <c r="F2831" s="17" t="s">
        <v>21</v>
      </c>
      <c r="G2831" s="17" t="s">
        <v>22</v>
      </c>
      <c r="H2831" s="17" t="s">
        <v>23</v>
      </c>
      <c r="I2831" s="17" t="s">
        <v>17</v>
      </c>
      <c r="J2831" s="17">
        <v>18.899999999999999</v>
      </c>
      <c r="K2831" s="17">
        <v>1</v>
      </c>
      <c r="L2831" s="17">
        <f t="shared" si="90"/>
        <v>18.899999999999999</v>
      </c>
      <c r="M2831" s="31" t="s">
        <v>24</v>
      </c>
    </row>
    <row r="2832" spans="1:13">
      <c r="A2832" s="66" t="s">
        <v>2915</v>
      </c>
      <c r="B2832" s="18">
        <v>44127</v>
      </c>
      <c r="C2832" s="17">
        <f t="shared" si="89"/>
        <v>4</v>
      </c>
      <c r="D2832" s="19">
        <v>0.50259873069116812</v>
      </c>
      <c r="E2832" s="17" t="s">
        <v>59</v>
      </c>
      <c r="F2832" s="17" t="s">
        <v>47</v>
      </c>
      <c r="G2832" s="17" t="s">
        <v>48</v>
      </c>
      <c r="H2832" s="48" t="s">
        <v>77</v>
      </c>
      <c r="I2832" s="17" t="s">
        <v>17</v>
      </c>
      <c r="J2832" s="17">
        <v>7.9</v>
      </c>
      <c r="K2832" s="17">
        <v>1</v>
      </c>
      <c r="L2832" s="17">
        <f t="shared" si="90"/>
        <v>7.9</v>
      </c>
      <c r="M2832" s="31" t="s">
        <v>24</v>
      </c>
    </row>
    <row r="2833" spans="1:13">
      <c r="A2833" s="66" t="s">
        <v>2916</v>
      </c>
      <c r="B2833" s="18">
        <v>44127</v>
      </c>
      <c r="C2833" s="17">
        <f t="shared" si="89"/>
        <v>4</v>
      </c>
      <c r="D2833" s="19">
        <v>0.58450513669404591</v>
      </c>
      <c r="E2833" s="17" t="s">
        <v>33</v>
      </c>
      <c r="F2833" s="17" t="s">
        <v>47</v>
      </c>
      <c r="G2833" s="17" t="s">
        <v>48</v>
      </c>
      <c r="H2833" s="48" t="s">
        <v>77</v>
      </c>
      <c r="I2833" s="17" t="s">
        <v>17</v>
      </c>
      <c r="J2833" s="17">
        <v>7.9</v>
      </c>
      <c r="K2833" s="17">
        <v>1</v>
      </c>
      <c r="L2833" s="17">
        <f t="shared" si="90"/>
        <v>7.9</v>
      </c>
      <c r="M2833" s="31" t="s">
        <v>24</v>
      </c>
    </row>
    <row r="2834" spans="1:13">
      <c r="A2834" s="66" t="s">
        <v>2917</v>
      </c>
      <c r="B2834" s="18">
        <v>44128</v>
      </c>
      <c r="C2834" s="17">
        <f t="shared" si="89"/>
        <v>4</v>
      </c>
      <c r="D2834" s="19">
        <v>0.67250523881444524</v>
      </c>
      <c r="E2834" s="17" t="s">
        <v>26</v>
      </c>
      <c r="F2834" s="17" t="s">
        <v>82</v>
      </c>
      <c r="G2834" s="48" t="s">
        <v>862</v>
      </c>
      <c r="H2834" s="48" t="s">
        <v>84</v>
      </c>
      <c r="I2834" s="17" t="s">
        <v>37</v>
      </c>
      <c r="J2834" s="17">
        <v>9.8000000000000007</v>
      </c>
      <c r="K2834" s="17">
        <v>1</v>
      </c>
      <c r="L2834" s="17">
        <f t="shared" si="90"/>
        <v>9.8000000000000007</v>
      </c>
      <c r="M2834" s="31" t="s">
        <v>43</v>
      </c>
    </row>
    <row r="2835" spans="1:13">
      <c r="A2835" s="66" t="s">
        <v>2918</v>
      </c>
      <c r="B2835" s="18">
        <v>44129</v>
      </c>
      <c r="C2835" s="17">
        <f t="shared" si="89"/>
        <v>4</v>
      </c>
      <c r="D2835" s="19">
        <v>0.67725746342630777</v>
      </c>
      <c r="E2835" s="17" t="s">
        <v>26</v>
      </c>
      <c r="F2835" s="17" t="s">
        <v>14</v>
      </c>
      <c r="G2835" s="17" t="s">
        <v>15</v>
      </c>
      <c r="H2835" s="17" t="s">
        <v>16</v>
      </c>
      <c r="I2835" s="17" t="s">
        <v>17</v>
      </c>
      <c r="J2835" s="17">
        <v>29.9</v>
      </c>
      <c r="K2835" s="17">
        <v>2</v>
      </c>
      <c r="L2835" s="17">
        <f t="shared" si="90"/>
        <v>59.8</v>
      </c>
      <c r="M2835" s="31" t="s">
        <v>24</v>
      </c>
    </row>
    <row r="2836" spans="1:13">
      <c r="A2836" s="66" t="s">
        <v>2919</v>
      </c>
      <c r="B2836" s="18">
        <v>44129</v>
      </c>
      <c r="C2836" s="17">
        <f t="shared" si="89"/>
        <v>4</v>
      </c>
      <c r="D2836" s="19">
        <v>0.62124252661631785</v>
      </c>
      <c r="E2836" s="17" t="s">
        <v>13</v>
      </c>
      <c r="F2836" s="17" t="s">
        <v>82</v>
      </c>
      <c r="G2836" s="17" t="s">
        <v>83</v>
      </c>
      <c r="H2836" s="48" t="s">
        <v>84</v>
      </c>
      <c r="I2836" s="17" t="s">
        <v>37</v>
      </c>
      <c r="J2836" s="17">
        <v>9.8000000000000007</v>
      </c>
      <c r="K2836" s="17">
        <v>1</v>
      </c>
      <c r="L2836" s="17">
        <f t="shared" si="90"/>
        <v>9.8000000000000007</v>
      </c>
      <c r="M2836" s="31" t="s">
        <v>24</v>
      </c>
    </row>
    <row r="2837" spans="1:13">
      <c r="A2837" s="66" t="s">
        <v>2920</v>
      </c>
      <c r="B2837" s="18">
        <v>44129</v>
      </c>
      <c r="C2837" s="17">
        <f t="shared" si="89"/>
        <v>4</v>
      </c>
      <c r="D2837" s="19">
        <v>0.43284735639773742</v>
      </c>
      <c r="E2837" s="17" t="s">
        <v>20</v>
      </c>
      <c r="F2837" s="17" t="s">
        <v>21</v>
      </c>
      <c r="G2837" s="17" t="s">
        <v>22</v>
      </c>
      <c r="H2837" s="17" t="s">
        <v>23</v>
      </c>
      <c r="I2837" s="17" t="s">
        <v>17</v>
      </c>
      <c r="J2837" s="17">
        <v>18.899999999999999</v>
      </c>
      <c r="K2837" s="17">
        <v>2</v>
      </c>
      <c r="L2837" s="17">
        <f t="shared" si="90"/>
        <v>37.799999999999997</v>
      </c>
      <c r="M2837" s="31" t="s">
        <v>24</v>
      </c>
    </row>
    <row r="2838" spans="1:13">
      <c r="A2838" s="66" t="s">
        <v>2921</v>
      </c>
      <c r="B2838" s="18">
        <v>44129</v>
      </c>
      <c r="C2838" s="17">
        <f t="shared" si="89"/>
        <v>4</v>
      </c>
      <c r="D2838" s="19">
        <v>0.53797566809161301</v>
      </c>
      <c r="E2838" s="17" t="s">
        <v>20</v>
      </c>
      <c r="F2838" s="17" t="s">
        <v>47</v>
      </c>
      <c r="G2838" s="17" t="s">
        <v>48</v>
      </c>
      <c r="H2838" s="48" t="s">
        <v>77</v>
      </c>
      <c r="I2838" s="17" t="s">
        <v>17</v>
      </c>
      <c r="J2838" s="17">
        <v>7.9</v>
      </c>
      <c r="K2838" s="17">
        <v>2</v>
      </c>
      <c r="L2838" s="17">
        <f t="shared" si="90"/>
        <v>15.8</v>
      </c>
      <c r="M2838" s="31" t="s">
        <v>43</v>
      </c>
    </row>
    <row r="2839" spans="1:13">
      <c r="A2839" s="66" t="s">
        <v>2922</v>
      </c>
      <c r="B2839" s="18">
        <v>44129</v>
      </c>
      <c r="C2839" s="17">
        <f t="shared" si="89"/>
        <v>4</v>
      </c>
      <c r="D2839" s="19">
        <v>0.73947696154436804</v>
      </c>
      <c r="E2839" s="17" t="s">
        <v>26</v>
      </c>
      <c r="F2839" s="17" t="s">
        <v>27</v>
      </c>
      <c r="G2839" s="17" t="s">
        <v>28</v>
      </c>
      <c r="H2839" s="17" t="s">
        <v>29</v>
      </c>
      <c r="I2839" s="17" t="s">
        <v>37</v>
      </c>
      <c r="J2839" s="17">
        <v>14.9</v>
      </c>
      <c r="K2839" s="17">
        <v>1</v>
      </c>
      <c r="L2839" s="17">
        <f t="shared" si="90"/>
        <v>14.9</v>
      </c>
      <c r="M2839" s="31" t="s">
        <v>24</v>
      </c>
    </row>
    <row r="2840" spans="1:13">
      <c r="A2840" s="66" t="s">
        <v>2923</v>
      </c>
      <c r="B2840" s="18">
        <v>44130</v>
      </c>
      <c r="C2840" s="17">
        <f t="shared" si="89"/>
        <v>4</v>
      </c>
      <c r="D2840" s="19">
        <v>0.73488733342993107</v>
      </c>
      <c r="E2840" s="17" t="s">
        <v>20</v>
      </c>
      <c r="F2840" s="17" t="s">
        <v>27</v>
      </c>
      <c r="G2840" s="17" t="s">
        <v>28</v>
      </c>
      <c r="H2840" s="17" t="s">
        <v>29</v>
      </c>
      <c r="I2840" s="17" t="s">
        <v>37</v>
      </c>
      <c r="J2840" s="17">
        <v>14.9</v>
      </c>
      <c r="K2840" s="17">
        <v>1</v>
      </c>
      <c r="L2840" s="17">
        <f t="shared" si="90"/>
        <v>14.9</v>
      </c>
      <c r="M2840" s="31" t="s">
        <v>24</v>
      </c>
    </row>
    <row r="2841" spans="1:13">
      <c r="A2841" s="66" t="s">
        <v>2924</v>
      </c>
      <c r="B2841" s="18">
        <v>44130</v>
      </c>
      <c r="C2841" s="17">
        <f t="shared" si="89"/>
        <v>4</v>
      </c>
      <c r="D2841" s="19">
        <v>0.56199941818455956</v>
      </c>
      <c r="E2841" s="17" t="s">
        <v>20</v>
      </c>
      <c r="F2841" s="17" t="s">
        <v>21</v>
      </c>
      <c r="G2841" s="17" t="s">
        <v>22</v>
      </c>
      <c r="H2841" s="17" t="s">
        <v>23</v>
      </c>
      <c r="I2841" s="17" t="s">
        <v>17</v>
      </c>
      <c r="J2841" s="17">
        <v>18.899999999999999</v>
      </c>
      <c r="K2841" s="17">
        <v>2</v>
      </c>
      <c r="L2841" s="17">
        <f t="shared" si="90"/>
        <v>37.799999999999997</v>
      </c>
      <c r="M2841" s="31" t="s">
        <v>24</v>
      </c>
    </row>
    <row r="2842" spans="1:13">
      <c r="A2842" s="66" t="s">
        <v>2925</v>
      </c>
      <c r="B2842" s="18">
        <v>44131</v>
      </c>
      <c r="C2842" s="17">
        <f t="shared" si="89"/>
        <v>4</v>
      </c>
      <c r="D2842" s="19">
        <v>0.45870726657737992</v>
      </c>
      <c r="E2842" s="17" t="s">
        <v>26</v>
      </c>
      <c r="F2842" s="17" t="s">
        <v>82</v>
      </c>
      <c r="G2842" s="17" t="s">
        <v>83</v>
      </c>
      <c r="H2842" s="48" t="s">
        <v>84</v>
      </c>
      <c r="I2842" s="17" t="s">
        <v>37</v>
      </c>
      <c r="J2842" s="17">
        <v>9.8000000000000007</v>
      </c>
      <c r="K2842" s="17">
        <v>1</v>
      </c>
      <c r="L2842" s="17">
        <f t="shared" si="90"/>
        <v>9.8000000000000007</v>
      </c>
      <c r="M2842" s="31" t="s">
        <v>43</v>
      </c>
    </row>
    <row r="2843" spans="1:13">
      <c r="A2843" s="66" t="s">
        <v>2926</v>
      </c>
      <c r="B2843" s="18">
        <v>44131</v>
      </c>
      <c r="C2843" s="17">
        <f t="shared" si="89"/>
        <v>4</v>
      </c>
      <c r="D2843" s="19">
        <v>0.55488871362976999</v>
      </c>
      <c r="E2843" s="17" t="s">
        <v>26</v>
      </c>
      <c r="F2843" s="17" t="s">
        <v>14</v>
      </c>
      <c r="G2843" s="17" t="s">
        <v>15</v>
      </c>
      <c r="H2843" s="17" t="s">
        <v>16</v>
      </c>
      <c r="I2843" s="17" t="s">
        <v>17</v>
      </c>
      <c r="J2843" s="17">
        <v>29.9</v>
      </c>
      <c r="K2843" s="17">
        <v>2</v>
      </c>
      <c r="L2843" s="17">
        <f t="shared" si="90"/>
        <v>59.8</v>
      </c>
      <c r="M2843" s="31" t="s">
        <v>38</v>
      </c>
    </row>
    <row r="2844" spans="1:13">
      <c r="A2844" s="66" t="s">
        <v>2927</v>
      </c>
      <c r="B2844" s="18">
        <v>44131</v>
      </c>
      <c r="C2844" s="17">
        <f t="shared" si="89"/>
        <v>4</v>
      </c>
      <c r="D2844" s="19">
        <v>0.69362859331073479</v>
      </c>
      <c r="E2844" s="17" t="s">
        <v>13</v>
      </c>
      <c r="F2844" s="17" t="s">
        <v>27</v>
      </c>
      <c r="G2844" s="17" t="s">
        <v>28</v>
      </c>
      <c r="H2844" s="17" t="s">
        <v>29</v>
      </c>
      <c r="I2844" s="17" t="s">
        <v>37</v>
      </c>
      <c r="J2844" s="17">
        <v>14.9</v>
      </c>
      <c r="K2844" s="17">
        <v>1</v>
      </c>
      <c r="L2844" s="17">
        <f t="shared" si="90"/>
        <v>14.9</v>
      </c>
      <c r="M2844" s="31" t="s">
        <v>24</v>
      </c>
    </row>
    <row r="2845" spans="1:13">
      <c r="A2845" s="66" t="s">
        <v>2928</v>
      </c>
      <c r="B2845" s="18">
        <v>44132</v>
      </c>
      <c r="C2845" s="17">
        <f t="shared" si="89"/>
        <v>4</v>
      </c>
      <c r="D2845" s="19">
        <v>0.65600418319706244</v>
      </c>
      <c r="E2845" s="17" t="s">
        <v>33</v>
      </c>
      <c r="F2845" s="17" t="s">
        <v>34</v>
      </c>
      <c r="G2845" s="48" t="s">
        <v>35</v>
      </c>
      <c r="H2845" s="48" t="s">
        <v>36</v>
      </c>
      <c r="I2845" s="17" t="s">
        <v>37</v>
      </c>
      <c r="J2845" s="17">
        <v>21</v>
      </c>
      <c r="K2845" s="17">
        <v>2</v>
      </c>
      <c r="L2845" s="17">
        <f t="shared" si="90"/>
        <v>42</v>
      </c>
      <c r="M2845" s="31" t="s">
        <v>24</v>
      </c>
    </row>
    <row r="2846" spans="1:13">
      <c r="A2846" s="66" t="s">
        <v>2929</v>
      </c>
      <c r="B2846" s="18">
        <v>44132</v>
      </c>
      <c r="C2846" s="17">
        <f t="shared" si="89"/>
        <v>4</v>
      </c>
      <c r="D2846" s="19">
        <v>0.55490874285759895</v>
      </c>
      <c r="E2846" s="17" t="s">
        <v>26</v>
      </c>
      <c r="F2846" s="17" t="s">
        <v>34</v>
      </c>
      <c r="G2846" s="48" t="s">
        <v>35</v>
      </c>
      <c r="H2846" s="48" t="s">
        <v>36</v>
      </c>
      <c r="I2846" s="17" t="s">
        <v>37</v>
      </c>
      <c r="J2846" s="17">
        <v>21</v>
      </c>
      <c r="K2846" s="17">
        <v>1</v>
      </c>
      <c r="L2846" s="17">
        <f t="shared" si="90"/>
        <v>21</v>
      </c>
      <c r="M2846" s="37" t="s">
        <v>24</v>
      </c>
    </row>
    <row r="2847" spans="1:13">
      <c r="A2847" s="66" t="s">
        <v>2930</v>
      </c>
      <c r="B2847" s="18">
        <v>44133</v>
      </c>
      <c r="C2847" s="17">
        <f t="shared" si="89"/>
        <v>4</v>
      </c>
      <c r="D2847" s="19">
        <v>0.44099926014636498</v>
      </c>
      <c r="E2847" s="17" t="s">
        <v>13</v>
      </c>
      <c r="F2847" s="17" t="s">
        <v>34</v>
      </c>
      <c r="G2847" s="48" t="s">
        <v>35</v>
      </c>
      <c r="H2847" s="48" t="s">
        <v>36</v>
      </c>
      <c r="I2847" s="17" t="s">
        <v>37</v>
      </c>
      <c r="J2847" s="17">
        <v>21</v>
      </c>
      <c r="K2847" s="17">
        <v>1</v>
      </c>
      <c r="L2847" s="17">
        <f t="shared" si="90"/>
        <v>21</v>
      </c>
      <c r="M2847" s="37" t="s">
        <v>24</v>
      </c>
    </row>
    <row r="2848" spans="1:13">
      <c r="A2848" s="66" t="s">
        <v>2931</v>
      </c>
      <c r="B2848" s="18">
        <v>44133</v>
      </c>
      <c r="C2848" s="17">
        <f t="shared" si="89"/>
        <v>4</v>
      </c>
      <c r="D2848" s="19">
        <v>0.43776202518584062</v>
      </c>
      <c r="E2848" s="17" t="s">
        <v>20</v>
      </c>
      <c r="F2848" s="17" t="s">
        <v>21</v>
      </c>
      <c r="G2848" s="17" t="s">
        <v>22</v>
      </c>
      <c r="H2848" s="17" t="s">
        <v>23</v>
      </c>
      <c r="I2848" s="17" t="s">
        <v>17</v>
      </c>
      <c r="J2848" s="17">
        <v>18.899999999999999</v>
      </c>
      <c r="K2848" s="17">
        <v>1</v>
      </c>
      <c r="L2848" s="17">
        <f t="shared" si="90"/>
        <v>18.899999999999999</v>
      </c>
      <c r="M2848" s="37" t="s">
        <v>43</v>
      </c>
    </row>
    <row r="2849" spans="1:13">
      <c r="A2849" s="66" t="s">
        <v>2932</v>
      </c>
      <c r="B2849" s="18">
        <v>44134</v>
      </c>
      <c r="C2849" s="17">
        <f t="shared" si="89"/>
        <v>4</v>
      </c>
      <c r="D2849" s="19">
        <v>0.4571166175619133</v>
      </c>
      <c r="E2849" s="17" t="s">
        <v>59</v>
      </c>
      <c r="F2849" s="17" t="s">
        <v>21</v>
      </c>
      <c r="G2849" s="17" t="s">
        <v>22</v>
      </c>
      <c r="H2849" s="17" t="s">
        <v>23</v>
      </c>
      <c r="I2849" s="17" t="s">
        <v>17</v>
      </c>
      <c r="J2849" s="17">
        <v>18.899999999999999</v>
      </c>
      <c r="K2849" s="17">
        <v>2</v>
      </c>
      <c r="L2849" s="17">
        <f t="shared" si="90"/>
        <v>37.799999999999997</v>
      </c>
      <c r="M2849" s="37" t="s">
        <v>24</v>
      </c>
    </row>
    <row r="2850" spans="1:13">
      <c r="A2850" s="66" t="s">
        <v>2933</v>
      </c>
      <c r="B2850" s="18">
        <v>44134</v>
      </c>
      <c r="C2850" s="17">
        <f t="shared" si="89"/>
        <v>4</v>
      </c>
      <c r="D2850" s="19">
        <v>0.713486254752002</v>
      </c>
      <c r="E2850" s="17" t="s">
        <v>26</v>
      </c>
      <c r="F2850" s="17" t="s">
        <v>21</v>
      </c>
      <c r="G2850" s="17" t="s">
        <v>22</v>
      </c>
      <c r="H2850" s="17" t="s">
        <v>23</v>
      </c>
      <c r="I2850" s="17" t="s">
        <v>17</v>
      </c>
      <c r="J2850" s="17">
        <v>18.899999999999999</v>
      </c>
      <c r="K2850" s="17">
        <v>2</v>
      </c>
      <c r="L2850" s="17">
        <f t="shared" si="90"/>
        <v>37.799999999999997</v>
      </c>
      <c r="M2850" s="37" t="s">
        <v>24</v>
      </c>
    </row>
    <row r="2851" spans="1:13">
      <c r="A2851" s="66" t="s">
        <v>2934</v>
      </c>
      <c r="B2851" s="18">
        <v>44134</v>
      </c>
      <c r="C2851" s="17">
        <f t="shared" si="89"/>
        <v>4</v>
      </c>
      <c r="D2851" s="19">
        <v>0.57391168603183162</v>
      </c>
      <c r="E2851" s="17" t="s">
        <v>26</v>
      </c>
      <c r="F2851" s="17" t="s">
        <v>14</v>
      </c>
      <c r="G2851" s="17" t="s">
        <v>15</v>
      </c>
      <c r="H2851" s="17" t="s">
        <v>16</v>
      </c>
      <c r="I2851" s="17" t="s">
        <v>17</v>
      </c>
      <c r="J2851" s="17">
        <v>29.9</v>
      </c>
      <c r="K2851" s="17">
        <v>2</v>
      </c>
      <c r="L2851" s="17">
        <f t="shared" si="90"/>
        <v>59.8</v>
      </c>
      <c r="M2851" s="31" t="s">
        <v>24</v>
      </c>
    </row>
    <row r="2852" spans="1:13">
      <c r="A2852" s="66" t="s">
        <v>2935</v>
      </c>
      <c r="B2852" s="18">
        <v>44135</v>
      </c>
      <c r="C2852" s="17">
        <f t="shared" si="89"/>
        <v>4</v>
      </c>
      <c r="D2852" s="19">
        <v>0.65677281754723604</v>
      </c>
      <c r="E2852" s="17" t="s">
        <v>20</v>
      </c>
      <c r="F2852" s="17" t="s">
        <v>14</v>
      </c>
      <c r="G2852" s="17" t="s">
        <v>15</v>
      </c>
      <c r="H2852" s="17" t="s">
        <v>16</v>
      </c>
      <c r="I2852" s="17" t="s">
        <v>17</v>
      </c>
      <c r="J2852" s="17">
        <v>29.9</v>
      </c>
      <c r="K2852" s="17">
        <v>1</v>
      </c>
      <c r="L2852" s="17">
        <f t="shared" si="90"/>
        <v>29.9</v>
      </c>
      <c r="M2852" s="31" t="s">
        <v>43</v>
      </c>
    </row>
    <row r="2853" spans="1:13">
      <c r="A2853" s="66" t="s">
        <v>2936</v>
      </c>
      <c r="B2853" s="18">
        <v>44135</v>
      </c>
      <c r="C2853" s="17">
        <f t="shared" si="89"/>
        <v>4</v>
      </c>
      <c r="D2853" s="19">
        <v>0.59530439261207468</v>
      </c>
      <c r="E2853" s="17" t="s">
        <v>26</v>
      </c>
      <c r="F2853" s="17" t="s">
        <v>14</v>
      </c>
      <c r="G2853" s="17" t="s">
        <v>15</v>
      </c>
      <c r="H2853" s="17" t="s">
        <v>16</v>
      </c>
      <c r="I2853" s="17" t="s">
        <v>17</v>
      </c>
      <c r="J2853" s="17">
        <v>29.9</v>
      </c>
      <c r="K2853" s="17">
        <v>5</v>
      </c>
      <c r="L2853" s="17">
        <f t="shared" si="90"/>
        <v>149.5</v>
      </c>
      <c r="M2853" s="31" t="s">
        <v>24</v>
      </c>
    </row>
    <row r="2854" spans="1:13">
      <c r="A2854" s="66" t="s">
        <v>2937</v>
      </c>
      <c r="B2854" s="18">
        <v>44136</v>
      </c>
      <c r="C2854" s="17">
        <f t="shared" si="89"/>
        <v>4</v>
      </c>
      <c r="D2854" s="19">
        <v>0.47253763420222539</v>
      </c>
      <c r="E2854" s="17" t="s">
        <v>20</v>
      </c>
      <c r="F2854" s="17" t="s">
        <v>82</v>
      </c>
      <c r="G2854" s="17" t="s">
        <v>83</v>
      </c>
      <c r="H2854" s="17" t="s">
        <v>840</v>
      </c>
      <c r="I2854" s="17" t="s">
        <v>37</v>
      </c>
      <c r="J2854" s="17">
        <v>9.8000000000000007</v>
      </c>
      <c r="K2854" s="17">
        <v>2</v>
      </c>
      <c r="L2854" s="17">
        <f t="shared" si="90"/>
        <v>19.600000000000001</v>
      </c>
      <c r="M2854" s="31" t="s">
        <v>24</v>
      </c>
    </row>
    <row r="2855" spans="1:13">
      <c r="A2855" s="66" t="s">
        <v>2938</v>
      </c>
      <c r="B2855" s="18">
        <v>44137</v>
      </c>
      <c r="C2855" s="17">
        <f t="shared" si="89"/>
        <v>4</v>
      </c>
      <c r="D2855" s="19">
        <v>0.7359569196891127</v>
      </c>
      <c r="E2855" s="17" t="s">
        <v>26</v>
      </c>
      <c r="F2855" s="17" t="s">
        <v>34</v>
      </c>
      <c r="G2855" s="48" t="s">
        <v>35</v>
      </c>
      <c r="H2855" s="48" t="s">
        <v>36</v>
      </c>
      <c r="I2855" s="17" t="s">
        <v>37</v>
      </c>
      <c r="J2855" s="17">
        <v>21</v>
      </c>
      <c r="K2855" s="17">
        <v>2</v>
      </c>
      <c r="L2855" s="17">
        <f t="shared" si="90"/>
        <v>42</v>
      </c>
      <c r="M2855" s="31" t="s">
        <v>24</v>
      </c>
    </row>
    <row r="2856" spans="1:13">
      <c r="A2856" s="66" t="s">
        <v>2939</v>
      </c>
      <c r="B2856" s="18">
        <v>44137</v>
      </c>
      <c r="C2856" s="17">
        <f t="shared" si="89"/>
        <v>4</v>
      </c>
      <c r="D2856" s="19">
        <v>0.42859012673293406</v>
      </c>
      <c r="E2856" s="17" t="s">
        <v>33</v>
      </c>
      <c r="F2856" s="17" t="s">
        <v>82</v>
      </c>
      <c r="G2856" s="17" t="s">
        <v>83</v>
      </c>
      <c r="H2856" s="48" t="s">
        <v>84</v>
      </c>
      <c r="I2856" s="17" t="s">
        <v>37</v>
      </c>
      <c r="J2856" s="17">
        <v>9.8000000000000007</v>
      </c>
      <c r="K2856" s="17">
        <v>2</v>
      </c>
      <c r="L2856" s="17">
        <f t="shared" si="90"/>
        <v>19.600000000000001</v>
      </c>
      <c r="M2856" s="31" t="s">
        <v>43</v>
      </c>
    </row>
    <row r="2857" spans="1:13">
      <c r="A2857" s="66" t="s">
        <v>2940</v>
      </c>
      <c r="B2857" s="18">
        <v>44137</v>
      </c>
      <c r="C2857" s="17">
        <f t="shared" si="89"/>
        <v>4</v>
      </c>
      <c r="D2857" s="19">
        <v>0.52061110020127288</v>
      </c>
      <c r="E2857" s="17" t="s">
        <v>13</v>
      </c>
      <c r="F2857" s="17" t="s">
        <v>14</v>
      </c>
      <c r="G2857" s="17" t="s">
        <v>15</v>
      </c>
      <c r="H2857" s="17" t="s">
        <v>16</v>
      </c>
      <c r="I2857" s="17" t="s">
        <v>17</v>
      </c>
      <c r="J2857" s="17">
        <v>29.9</v>
      </c>
      <c r="K2857" s="17">
        <v>1</v>
      </c>
      <c r="L2857" s="17">
        <f t="shared" si="90"/>
        <v>29.9</v>
      </c>
      <c r="M2857" s="31" t="s">
        <v>24</v>
      </c>
    </row>
    <row r="2858" spans="1:13">
      <c r="A2858" s="66" t="s">
        <v>2941</v>
      </c>
      <c r="B2858" s="18">
        <v>44141</v>
      </c>
      <c r="C2858" s="17">
        <f t="shared" si="89"/>
        <v>4</v>
      </c>
      <c r="D2858" s="19">
        <v>0.52701806280007202</v>
      </c>
      <c r="E2858" s="17" t="s">
        <v>13</v>
      </c>
      <c r="F2858" s="17" t="s">
        <v>14</v>
      </c>
      <c r="G2858" s="17" t="s">
        <v>15</v>
      </c>
      <c r="H2858" s="17" t="s">
        <v>16</v>
      </c>
      <c r="I2858" s="17" t="s">
        <v>17</v>
      </c>
      <c r="J2858" s="17">
        <v>29.9</v>
      </c>
      <c r="K2858" s="17">
        <v>2</v>
      </c>
      <c r="L2858" s="17">
        <f t="shared" si="90"/>
        <v>59.8</v>
      </c>
      <c r="M2858" s="31" t="s">
        <v>24</v>
      </c>
    </row>
    <row r="2859" spans="1:13">
      <c r="A2859" s="66" t="s">
        <v>2942</v>
      </c>
      <c r="B2859" s="18">
        <v>44141</v>
      </c>
      <c r="C2859" s="17">
        <f t="shared" si="89"/>
        <v>4</v>
      </c>
      <c r="D2859" s="19">
        <v>0.54238539720285639</v>
      </c>
      <c r="E2859" s="17" t="s">
        <v>13</v>
      </c>
      <c r="F2859" s="17" t="s">
        <v>21</v>
      </c>
      <c r="G2859" s="17" t="s">
        <v>22</v>
      </c>
      <c r="H2859" s="17" t="s">
        <v>23</v>
      </c>
      <c r="I2859" s="17" t="s">
        <v>17</v>
      </c>
      <c r="J2859" s="17">
        <v>18.899999999999999</v>
      </c>
      <c r="K2859" s="17">
        <v>1</v>
      </c>
      <c r="L2859" s="17">
        <f t="shared" si="90"/>
        <v>18.899999999999999</v>
      </c>
      <c r="M2859" s="31" t="s">
        <v>43</v>
      </c>
    </row>
    <row r="2860" spans="1:13">
      <c r="A2860" s="66" t="s">
        <v>2943</v>
      </c>
      <c r="B2860" s="18">
        <v>44141</v>
      </c>
      <c r="C2860" s="17">
        <f t="shared" si="89"/>
        <v>4</v>
      </c>
      <c r="D2860" s="19">
        <v>0.70307837145042429</v>
      </c>
      <c r="E2860" s="17" t="s">
        <v>33</v>
      </c>
      <c r="F2860" s="17" t="s">
        <v>82</v>
      </c>
      <c r="G2860" s="17" t="s">
        <v>83</v>
      </c>
      <c r="H2860" s="48" t="s">
        <v>84</v>
      </c>
      <c r="I2860" s="17" t="s">
        <v>37</v>
      </c>
      <c r="J2860" s="17">
        <v>9.8000000000000007</v>
      </c>
      <c r="K2860" s="17">
        <v>2</v>
      </c>
      <c r="L2860" s="17">
        <f t="shared" si="90"/>
        <v>19.600000000000001</v>
      </c>
      <c r="M2860" s="31" t="s">
        <v>24</v>
      </c>
    </row>
    <row r="2861" spans="1:13">
      <c r="A2861" s="66" t="s">
        <v>2944</v>
      </c>
      <c r="B2861" s="18">
        <v>44142</v>
      </c>
      <c r="C2861" s="17">
        <f t="shared" si="89"/>
        <v>4</v>
      </c>
      <c r="D2861" s="19">
        <v>0.45422426786732284</v>
      </c>
      <c r="E2861" s="17" t="s">
        <v>59</v>
      </c>
      <c r="F2861" s="17" t="s">
        <v>21</v>
      </c>
      <c r="G2861" s="17" t="s">
        <v>22</v>
      </c>
      <c r="H2861" s="17" t="s">
        <v>23</v>
      </c>
      <c r="I2861" s="17" t="s">
        <v>17</v>
      </c>
      <c r="J2861" s="17">
        <v>18.899999999999999</v>
      </c>
      <c r="K2861" s="17">
        <v>1</v>
      </c>
      <c r="L2861" s="17">
        <f t="shared" si="90"/>
        <v>18.899999999999999</v>
      </c>
      <c r="M2861" s="31" t="s">
        <v>43</v>
      </c>
    </row>
    <row r="2862" spans="1:13">
      <c r="A2862" s="66" t="s">
        <v>2945</v>
      </c>
      <c r="B2862" s="18">
        <v>44143</v>
      </c>
      <c r="C2862" s="17">
        <f t="shared" si="89"/>
        <v>4</v>
      </c>
      <c r="D2862" s="19">
        <v>0.44164025573146087</v>
      </c>
      <c r="E2862" s="17" t="s">
        <v>13</v>
      </c>
      <c r="F2862" s="17" t="s">
        <v>21</v>
      </c>
      <c r="G2862" s="17" t="s">
        <v>22</v>
      </c>
      <c r="H2862" s="17" t="s">
        <v>23</v>
      </c>
      <c r="I2862" s="17" t="s">
        <v>17</v>
      </c>
      <c r="J2862" s="17">
        <v>18.899999999999999</v>
      </c>
      <c r="K2862" s="17">
        <v>1</v>
      </c>
      <c r="L2862" s="17">
        <f t="shared" si="90"/>
        <v>18.899999999999999</v>
      </c>
      <c r="M2862" s="31" t="s">
        <v>24</v>
      </c>
    </row>
    <row r="2863" spans="1:13">
      <c r="A2863" s="66" t="s">
        <v>2946</v>
      </c>
      <c r="B2863" s="18">
        <v>44143</v>
      </c>
      <c r="C2863" s="17">
        <f t="shared" si="89"/>
        <v>4</v>
      </c>
      <c r="D2863" s="19">
        <v>0.71100085197449725</v>
      </c>
      <c r="E2863" s="17" t="s">
        <v>59</v>
      </c>
      <c r="F2863" s="17" t="s">
        <v>14</v>
      </c>
      <c r="G2863" s="17" t="s">
        <v>15</v>
      </c>
      <c r="H2863" s="17" t="s">
        <v>16</v>
      </c>
      <c r="I2863" s="17" t="s">
        <v>17</v>
      </c>
      <c r="J2863" s="17">
        <v>29.9</v>
      </c>
      <c r="K2863" s="17">
        <v>1</v>
      </c>
      <c r="L2863" s="17">
        <f t="shared" si="90"/>
        <v>29.9</v>
      </c>
      <c r="M2863" s="31" t="s">
        <v>24</v>
      </c>
    </row>
    <row r="2864" spans="1:13">
      <c r="A2864" s="66" t="s">
        <v>2947</v>
      </c>
      <c r="B2864" s="18">
        <v>44143</v>
      </c>
      <c r="C2864" s="17">
        <f t="shared" si="89"/>
        <v>4</v>
      </c>
      <c r="D2864" s="19">
        <v>0.74545624912460262</v>
      </c>
      <c r="E2864" s="17" t="s">
        <v>59</v>
      </c>
      <c r="F2864" s="17" t="s">
        <v>82</v>
      </c>
      <c r="G2864" s="17" t="s">
        <v>83</v>
      </c>
      <c r="H2864" s="48" t="s">
        <v>84</v>
      </c>
      <c r="I2864" s="17" t="s">
        <v>37</v>
      </c>
      <c r="J2864" s="17">
        <v>9.8000000000000007</v>
      </c>
      <c r="K2864" s="17">
        <v>1</v>
      </c>
      <c r="L2864" s="17">
        <f t="shared" si="90"/>
        <v>9.8000000000000007</v>
      </c>
      <c r="M2864" s="31" t="s">
        <v>38</v>
      </c>
    </row>
    <row r="2865" spans="1:13">
      <c r="A2865" s="66" t="s">
        <v>2948</v>
      </c>
      <c r="B2865" s="18">
        <v>44143</v>
      </c>
      <c r="C2865" s="17">
        <f t="shared" si="89"/>
        <v>4</v>
      </c>
      <c r="D2865" s="19">
        <v>0.7210246550785987</v>
      </c>
      <c r="E2865" s="17" t="s">
        <v>59</v>
      </c>
      <c r="F2865" s="17" t="s">
        <v>21</v>
      </c>
      <c r="G2865" s="17" t="s">
        <v>22</v>
      </c>
      <c r="H2865" s="17" t="s">
        <v>23</v>
      </c>
      <c r="I2865" s="17" t="s">
        <v>17</v>
      </c>
      <c r="J2865" s="17">
        <v>18.899999999999999</v>
      </c>
      <c r="K2865" s="17">
        <v>2</v>
      </c>
      <c r="L2865" s="17">
        <f t="shared" si="90"/>
        <v>37.799999999999997</v>
      </c>
      <c r="M2865" s="31" t="s">
        <v>24</v>
      </c>
    </row>
    <row r="2866" spans="1:13">
      <c r="A2866" s="66" t="s">
        <v>2949</v>
      </c>
      <c r="B2866" s="18">
        <v>44143</v>
      </c>
      <c r="C2866" s="17">
        <f t="shared" si="89"/>
        <v>4</v>
      </c>
      <c r="D2866" s="19">
        <v>0.68967311388695207</v>
      </c>
      <c r="E2866" s="17" t="s">
        <v>13</v>
      </c>
      <c r="F2866" s="17" t="s">
        <v>47</v>
      </c>
      <c r="G2866" s="17" t="s">
        <v>48</v>
      </c>
      <c r="H2866" s="48" t="s">
        <v>77</v>
      </c>
      <c r="I2866" s="17" t="s">
        <v>17</v>
      </c>
      <c r="J2866" s="17">
        <v>7.9</v>
      </c>
      <c r="K2866" s="17">
        <v>1</v>
      </c>
      <c r="L2866" s="17">
        <f t="shared" si="90"/>
        <v>7.9</v>
      </c>
      <c r="M2866" s="31" t="s">
        <v>24</v>
      </c>
    </row>
    <row r="2867" spans="1:13">
      <c r="A2867" s="66" t="s">
        <v>2950</v>
      </c>
      <c r="B2867" s="18">
        <v>44144</v>
      </c>
      <c r="C2867" s="17">
        <f t="shared" si="89"/>
        <v>4</v>
      </c>
      <c r="D2867" s="19">
        <v>0.74586797457526255</v>
      </c>
      <c r="E2867" s="17" t="s">
        <v>33</v>
      </c>
      <c r="F2867" s="17" t="s">
        <v>34</v>
      </c>
      <c r="G2867" s="48" t="s">
        <v>35</v>
      </c>
      <c r="H2867" s="48" t="s">
        <v>36</v>
      </c>
      <c r="I2867" s="17" t="s">
        <v>37</v>
      </c>
      <c r="J2867" s="17">
        <v>21</v>
      </c>
      <c r="K2867" s="17">
        <v>1</v>
      </c>
      <c r="L2867" s="17">
        <f t="shared" si="90"/>
        <v>21</v>
      </c>
      <c r="M2867" s="31" t="s">
        <v>24</v>
      </c>
    </row>
    <row r="2868" spans="1:13">
      <c r="A2868" s="66" t="s">
        <v>2951</v>
      </c>
      <c r="B2868" s="18">
        <v>44144</v>
      </c>
      <c r="C2868" s="17">
        <f t="shared" si="89"/>
        <v>4</v>
      </c>
      <c r="D2868" s="19">
        <v>0.6270999996462473</v>
      </c>
      <c r="E2868" s="17" t="s">
        <v>13</v>
      </c>
      <c r="F2868" s="17" t="s">
        <v>21</v>
      </c>
      <c r="G2868" s="17" t="s">
        <v>22</v>
      </c>
      <c r="H2868" s="17" t="s">
        <v>23</v>
      </c>
      <c r="I2868" s="17" t="s">
        <v>17</v>
      </c>
      <c r="J2868" s="17">
        <v>18.899999999999999</v>
      </c>
      <c r="K2868" s="17">
        <v>1</v>
      </c>
      <c r="L2868" s="17">
        <f t="shared" si="90"/>
        <v>18.899999999999999</v>
      </c>
      <c r="M2868" s="31" t="s">
        <v>24</v>
      </c>
    </row>
    <row r="2869" spans="1:13">
      <c r="A2869" s="66" t="s">
        <v>2952</v>
      </c>
      <c r="B2869" s="18">
        <v>44144</v>
      </c>
      <c r="C2869" s="17">
        <f t="shared" si="89"/>
        <v>4</v>
      </c>
      <c r="D2869" s="19">
        <v>0.45917503318472097</v>
      </c>
      <c r="E2869" s="17" t="s">
        <v>26</v>
      </c>
      <c r="F2869" s="17" t="s">
        <v>21</v>
      </c>
      <c r="G2869" s="17" t="s">
        <v>22</v>
      </c>
      <c r="H2869" s="17" t="s">
        <v>23</v>
      </c>
      <c r="I2869" s="17" t="s">
        <v>17</v>
      </c>
      <c r="J2869" s="17">
        <v>18.899999999999999</v>
      </c>
      <c r="K2869" s="17">
        <v>2</v>
      </c>
      <c r="L2869" s="17">
        <f t="shared" si="90"/>
        <v>37.799999999999997</v>
      </c>
      <c r="M2869" s="31" t="s">
        <v>43</v>
      </c>
    </row>
    <row r="2870" spans="1:13">
      <c r="A2870" s="66" t="s">
        <v>2953</v>
      </c>
      <c r="B2870" s="18">
        <v>44145</v>
      </c>
      <c r="C2870" s="17">
        <f t="shared" si="89"/>
        <v>4</v>
      </c>
      <c r="D2870" s="19">
        <v>0.56068101642134471</v>
      </c>
      <c r="E2870" s="17" t="s">
        <v>26</v>
      </c>
      <c r="F2870" s="17" t="s">
        <v>21</v>
      </c>
      <c r="G2870" s="17" t="s">
        <v>22</v>
      </c>
      <c r="H2870" s="17" t="s">
        <v>23</v>
      </c>
      <c r="I2870" s="17" t="s">
        <v>17</v>
      </c>
      <c r="J2870" s="17">
        <v>18.899999999999999</v>
      </c>
      <c r="K2870" s="17">
        <v>2</v>
      </c>
      <c r="L2870" s="17">
        <f t="shared" si="90"/>
        <v>37.799999999999997</v>
      </c>
      <c r="M2870" s="31" t="s">
        <v>24</v>
      </c>
    </row>
    <row r="2871" spans="1:13">
      <c r="A2871" s="66" t="s">
        <v>2954</v>
      </c>
      <c r="B2871" s="18">
        <v>44145</v>
      </c>
      <c r="C2871" s="17">
        <f t="shared" si="89"/>
        <v>4</v>
      </c>
      <c r="D2871" s="19">
        <v>0.63245490062465748</v>
      </c>
      <c r="E2871" s="17" t="s">
        <v>13</v>
      </c>
      <c r="F2871" s="17" t="s">
        <v>27</v>
      </c>
      <c r="G2871" s="17" t="s">
        <v>28</v>
      </c>
      <c r="H2871" s="17" t="s">
        <v>29</v>
      </c>
      <c r="I2871" s="17" t="s">
        <v>37</v>
      </c>
      <c r="J2871" s="17">
        <v>14.9</v>
      </c>
      <c r="K2871" s="17">
        <v>2</v>
      </c>
      <c r="L2871" s="17">
        <f t="shared" si="90"/>
        <v>29.8</v>
      </c>
      <c r="M2871" s="31" t="s">
        <v>24</v>
      </c>
    </row>
    <row r="2872" spans="1:13">
      <c r="A2872" s="66" t="s">
        <v>2955</v>
      </c>
      <c r="B2872" s="18">
        <v>44145</v>
      </c>
      <c r="C2872" s="17">
        <f t="shared" si="89"/>
        <v>4</v>
      </c>
      <c r="D2872" s="19">
        <v>0.53425863270689322</v>
      </c>
      <c r="E2872" s="17" t="s">
        <v>20</v>
      </c>
      <c r="F2872" s="17" t="s">
        <v>27</v>
      </c>
      <c r="G2872" s="17" t="s">
        <v>28</v>
      </c>
      <c r="H2872" s="17" t="s">
        <v>29</v>
      </c>
      <c r="I2872" s="17" t="s">
        <v>37</v>
      </c>
      <c r="J2872" s="17">
        <v>14.9</v>
      </c>
      <c r="K2872" s="17">
        <v>1</v>
      </c>
      <c r="L2872" s="17">
        <f t="shared" si="90"/>
        <v>14.9</v>
      </c>
      <c r="M2872" s="31" t="s">
        <v>24</v>
      </c>
    </row>
    <row r="2873" spans="1:13">
      <c r="A2873" s="66" t="s">
        <v>2956</v>
      </c>
      <c r="B2873" s="18">
        <v>44145</v>
      </c>
      <c r="C2873" s="17">
        <f t="shared" si="89"/>
        <v>4</v>
      </c>
      <c r="D2873" s="19">
        <v>0.611840770392725</v>
      </c>
      <c r="E2873" s="17" t="s">
        <v>13</v>
      </c>
      <c r="F2873" s="17" t="s">
        <v>34</v>
      </c>
      <c r="G2873" s="48" t="s">
        <v>35</v>
      </c>
      <c r="H2873" s="48" t="s">
        <v>36</v>
      </c>
      <c r="I2873" s="17" t="s">
        <v>37</v>
      </c>
      <c r="J2873" s="17">
        <v>21</v>
      </c>
      <c r="K2873" s="17">
        <v>1</v>
      </c>
      <c r="L2873" s="17">
        <f t="shared" si="90"/>
        <v>21</v>
      </c>
      <c r="M2873" s="31" t="s">
        <v>24</v>
      </c>
    </row>
    <row r="2874" spans="1:13">
      <c r="A2874" s="66" t="s">
        <v>2957</v>
      </c>
      <c r="B2874" s="18">
        <v>44147</v>
      </c>
      <c r="C2874" s="17">
        <f t="shared" si="89"/>
        <v>4</v>
      </c>
      <c r="D2874" s="19">
        <v>0.57210252679961038</v>
      </c>
      <c r="E2874" s="17" t="s">
        <v>13</v>
      </c>
      <c r="F2874" s="17" t="s">
        <v>47</v>
      </c>
      <c r="G2874" s="17" t="s">
        <v>48</v>
      </c>
      <c r="H2874" s="48" t="s">
        <v>77</v>
      </c>
      <c r="I2874" s="17" t="s">
        <v>17</v>
      </c>
      <c r="J2874" s="17">
        <v>7.9</v>
      </c>
      <c r="K2874" s="17">
        <v>1</v>
      </c>
      <c r="L2874" s="17">
        <f t="shared" si="90"/>
        <v>7.9</v>
      </c>
      <c r="M2874" s="31" t="s">
        <v>18</v>
      </c>
    </row>
    <row r="2875" spans="1:13">
      <c r="A2875" s="66" t="s">
        <v>2958</v>
      </c>
      <c r="B2875" s="18">
        <v>44147</v>
      </c>
      <c r="C2875" s="17">
        <f t="shared" si="89"/>
        <v>4</v>
      </c>
      <c r="D2875" s="19">
        <v>0.52667034679972535</v>
      </c>
      <c r="E2875" s="17" t="s">
        <v>26</v>
      </c>
      <c r="F2875" s="17" t="s">
        <v>47</v>
      </c>
      <c r="G2875" s="17" t="s">
        <v>48</v>
      </c>
      <c r="H2875" s="48" t="s">
        <v>77</v>
      </c>
      <c r="I2875" s="17" t="s">
        <v>17</v>
      </c>
      <c r="J2875" s="17">
        <v>7.9</v>
      </c>
      <c r="K2875" s="17">
        <v>1</v>
      </c>
      <c r="L2875" s="17">
        <f t="shared" si="90"/>
        <v>7.9</v>
      </c>
      <c r="M2875" s="31" t="s">
        <v>24</v>
      </c>
    </row>
    <row r="2876" spans="1:13">
      <c r="A2876" s="66" t="s">
        <v>2959</v>
      </c>
      <c r="B2876" s="18">
        <v>44147</v>
      </c>
      <c r="C2876" s="17">
        <f t="shared" si="89"/>
        <v>4</v>
      </c>
      <c r="D2876" s="19">
        <v>0.67310693944798161</v>
      </c>
      <c r="E2876" s="17" t="s">
        <v>59</v>
      </c>
      <c r="F2876" s="17" t="s">
        <v>47</v>
      </c>
      <c r="G2876" s="17" t="s">
        <v>48</v>
      </c>
      <c r="H2876" s="48" t="s">
        <v>77</v>
      </c>
      <c r="I2876" s="17" t="s">
        <v>17</v>
      </c>
      <c r="J2876" s="17">
        <v>7.9</v>
      </c>
      <c r="K2876" s="17">
        <v>1</v>
      </c>
      <c r="L2876" s="17">
        <f t="shared" si="90"/>
        <v>7.9</v>
      </c>
      <c r="M2876" s="51" t="s">
        <v>902</v>
      </c>
    </row>
    <row r="2877" spans="1:13">
      <c r="A2877" s="66" t="s">
        <v>2960</v>
      </c>
      <c r="B2877" s="18">
        <v>44148</v>
      </c>
      <c r="C2877" s="17">
        <f t="shared" si="89"/>
        <v>4</v>
      </c>
      <c r="D2877" s="19">
        <v>0.66671256561244729</v>
      </c>
      <c r="E2877" s="17" t="s">
        <v>20</v>
      </c>
      <c r="F2877" s="17" t="s">
        <v>27</v>
      </c>
      <c r="G2877" s="17" t="s">
        <v>28</v>
      </c>
      <c r="H2877" s="17" t="s">
        <v>29</v>
      </c>
      <c r="I2877" s="17" t="s">
        <v>37</v>
      </c>
      <c r="J2877" s="17">
        <v>14.9</v>
      </c>
      <c r="K2877" s="17">
        <v>1</v>
      </c>
      <c r="L2877" s="17">
        <f t="shared" si="90"/>
        <v>14.9</v>
      </c>
      <c r="M2877" s="31" t="s">
        <v>24</v>
      </c>
    </row>
    <row r="2878" spans="1:13">
      <c r="A2878" s="66" t="s">
        <v>2961</v>
      </c>
      <c r="B2878" s="18">
        <v>44148</v>
      </c>
      <c r="C2878" s="17">
        <f t="shared" si="89"/>
        <v>4</v>
      </c>
      <c r="D2878" s="19">
        <v>0.433987058653722</v>
      </c>
      <c r="E2878" s="17" t="s">
        <v>33</v>
      </c>
      <c r="F2878" s="17" t="s">
        <v>82</v>
      </c>
      <c r="G2878" s="17" t="s">
        <v>83</v>
      </c>
      <c r="H2878" s="48" t="s">
        <v>84</v>
      </c>
      <c r="I2878" s="17" t="s">
        <v>37</v>
      </c>
      <c r="J2878" s="17">
        <v>9.8000000000000007</v>
      </c>
      <c r="K2878" s="17">
        <v>2</v>
      </c>
      <c r="L2878" s="17">
        <f t="shared" si="90"/>
        <v>19.600000000000001</v>
      </c>
      <c r="M2878" s="31" t="s">
        <v>24</v>
      </c>
    </row>
    <row r="2879" spans="1:13">
      <c r="A2879" s="66" t="s">
        <v>2962</v>
      </c>
      <c r="B2879" s="18">
        <v>44148</v>
      </c>
      <c r="C2879" s="17">
        <f t="shared" si="89"/>
        <v>4</v>
      </c>
      <c r="D2879" s="19">
        <v>0.68183932926431035</v>
      </c>
      <c r="E2879" s="17" t="s">
        <v>33</v>
      </c>
      <c r="F2879" s="17" t="s">
        <v>21</v>
      </c>
      <c r="G2879" s="17" t="s">
        <v>22</v>
      </c>
      <c r="H2879" s="17" t="s">
        <v>23</v>
      </c>
      <c r="I2879" s="17" t="s">
        <v>17</v>
      </c>
      <c r="J2879" s="17">
        <v>18.899999999999999</v>
      </c>
      <c r="K2879" s="17">
        <v>2</v>
      </c>
      <c r="L2879" s="17">
        <f t="shared" si="90"/>
        <v>37.799999999999997</v>
      </c>
      <c r="M2879" s="31" t="s">
        <v>38</v>
      </c>
    </row>
    <row r="2880" spans="1:13">
      <c r="A2880" s="66" t="s">
        <v>2963</v>
      </c>
      <c r="B2880" s="18">
        <v>44149</v>
      </c>
      <c r="C2880" s="17">
        <f t="shared" si="89"/>
        <v>4</v>
      </c>
      <c r="D2880" s="19">
        <v>0.68628854236965076</v>
      </c>
      <c r="E2880" s="17" t="s">
        <v>20</v>
      </c>
      <c r="F2880" s="17" t="s">
        <v>14</v>
      </c>
      <c r="G2880" s="17" t="s">
        <v>15</v>
      </c>
      <c r="H2880" s="17" t="s">
        <v>16</v>
      </c>
      <c r="I2880" s="17" t="s">
        <v>17</v>
      </c>
      <c r="J2880" s="17">
        <v>29.9</v>
      </c>
      <c r="K2880" s="17">
        <v>1</v>
      </c>
      <c r="L2880" s="17">
        <f t="shared" si="90"/>
        <v>29.9</v>
      </c>
      <c r="M2880" s="31" t="s">
        <v>24</v>
      </c>
    </row>
    <row r="2881" spans="1:13">
      <c r="A2881" s="66" t="s">
        <v>2964</v>
      </c>
      <c r="B2881" s="18">
        <v>44149</v>
      </c>
      <c r="C2881" s="17">
        <f t="shared" si="89"/>
        <v>4</v>
      </c>
      <c r="D2881" s="19">
        <v>0.66830810977057675</v>
      </c>
      <c r="E2881" s="17" t="s">
        <v>20</v>
      </c>
      <c r="F2881" s="17" t="s">
        <v>21</v>
      </c>
      <c r="G2881" s="17" t="s">
        <v>22</v>
      </c>
      <c r="H2881" s="17" t="s">
        <v>23</v>
      </c>
      <c r="I2881" s="17" t="s">
        <v>17</v>
      </c>
      <c r="J2881" s="17">
        <v>18.899999999999999</v>
      </c>
      <c r="K2881" s="17">
        <v>1</v>
      </c>
      <c r="L2881" s="17">
        <f t="shared" si="90"/>
        <v>18.899999999999999</v>
      </c>
      <c r="M2881" s="31" t="s">
        <v>24</v>
      </c>
    </row>
    <row r="2882" spans="1:13">
      <c r="A2882" s="66" t="s">
        <v>2965</v>
      </c>
      <c r="B2882" s="18">
        <v>44149</v>
      </c>
      <c r="C2882" s="17">
        <f t="shared" si="89"/>
        <v>4</v>
      </c>
      <c r="D2882" s="19">
        <v>0.65785055531666115</v>
      </c>
      <c r="E2882" s="17" t="s">
        <v>33</v>
      </c>
      <c r="F2882" s="17" t="s">
        <v>27</v>
      </c>
      <c r="G2882" s="17" t="s">
        <v>28</v>
      </c>
      <c r="H2882" s="17" t="s">
        <v>29</v>
      </c>
      <c r="I2882" s="17" t="s">
        <v>37</v>
      </c>
      <c r="J2882" s="17">
        <v>14.9</v>
      </c>
      <c r="K2882" s="17">
        <v>1</v>
      </c>
      <c r="L2882" s="17">
        <f t="shared" si="90"/>
        <v>14.9</v>
      </c>
      <c r="M2882" s="31" t="s">
        <v>24</v>
      </c>
    </row>
    <row r="2883" spans="1:13">
      <c r="A2883" s="66" t="s">
        <v>2966</v>
      </c>
      <c r="B2883" s="18">
        <v>44150</v>
      </c>
      <c r="C2883" s="17">
        <f t="shared" ref="C2883:C2946" si="91">INT((MONTH(B2883)-1)/3)+1</f>
        <v>4</v>
      </c>
      <c r="D2883" s="19">
        <v>0.61339653039397812</v>
      </c>
      <c r="E2883" s="17" t="s">
        <v>20</v>
      </c>
      <c r="F2883" s="17" t="s">
        <v>14</v>
      </c>
      <c r="G2883" s="17" t="s">
        <v>15</v>
      </c>
      <c r="H2883" s="17" t="s">
        <v>16</v>
      </c>
      <c r="I2883" s="17" t="s">
        <v>17</v>
      </c>
      <c r="J2883" s="17">
        <v>29.9</v>
      </c>
      <c r="K2883" s="17">
        <v>2</v>
      </c>
      <c r="L2883" s="17">
        <f t="shared" si="90"/>
        <v>59.8</v>
      </c>
      <c r="M2883" s="31" t="s">
        <v>18</v>
      </c>
    </row>
    <row r="2884" spans="1:13">
      <c r="A2884" s="66" t="s">
        <v>2967</v>
      </c>
      <c r="B2884" s="18">
        <v>44150</v>
      </c>
      <c r="C2884" s="17">
        <f t="shared" si="91"/>
        <v>4</v>
      </c>
      <c r="D2884" s="19">
        <v>0.6255891584970743</v>
      </c>
      <c r="E2884" s="17" t="s">
        <v>20</v>
      </c>
      <c r="F2884" s="17" t="s">
        <v>27</v>
      </c>
      <c r="G2884" s="17" t="s">
        <v>28</v>
      </c>
      <c r="H2884" s="17" t="s">
        <v>29</v>
      </c>
      <c r="I2884" s="17" t="s">
        <v>37</v>
      </c>
      <c r="J2884" s="17">
        <v>14.9</v>
      </c>
      <c r="K2884" s="17">
        <v>2</v>
      </c>
      <c r="L2884" s="17">
        <f t="shared" si="90"/>
        <v>29.8</v>
      </c>
      <c r="M2884" s="31" t="s">
        <v>24</v>
      </c>
    </row>
    <row r="2885" spans="1:13">
      <c r="A2885" s="66" t="s">
        <v>2968</v>
      </c>
      <c r="B2885" s="18">
        <v>44150</v>
      </c>
      <c r="C2885" s="17">
        <f t="shared" si="91"/>
        <v>4</v>
      </c>
      <c r="D2885" s="19">
        <v>0.65807757607792672</v>
      </c>
      <c r="E2885" s="17" t="s">
        <v>33</v>
      </c>
      <c r="F2885" s="17" t="s">
        <v>14</v>
      </c>
      <c r="G2885" s="17" t="s">
        <v>15</v>
      </c>
      <c r="H2885" s="17" t="s">
        <v>16</v>
      </c>
      <c r="I2885" s="17" t="s">
        <v>17</v>
      </c>
      <c r="J2885" s="17">
        <v>29.9</v>
      </c>
      <c r="K2885" s="17">
        <v>2</v>
      </c>
      <c r="L2885" s="17">
        <f t="shared" si="90"/>
        <v>59.8</v>
      </c>
      <c r="M2885" s="31" t="s">
        <v>43</v>
      </c>
    </row>
    <row r="2886" spans="1:13">
      <c r="A2886" s="66" t="s">
        <v>2969</v>
      </c>
      <c r="B2886" s="18">
        <v>44150</v>
      </c>
      <c r="C2886" s="17">
        <f t="shared" si="91"/>
        <v>4</v>
      </c>
      <c r="D2886" s="19">
        <v>0.70350936299244982</v>
      </c>
      <c r="E2886" s="17" t="s">
        <v>26</v>
      </c>
      <c r="F2886" s="17" t="s">
        <v>47</v>
      </c>
      <c r="G2886" s="17" t="s">
        <v>48</v>
      </c>
      <c r="H2886" s="48" t="s">
        <v>77</v>
      </c>
      <c r="I2886" s="17" t="s">
        <v>17</v>
      </c>
      <c r="J2886" s="17">
        <v>7.9</v>
      </c>
      <c r="K2886" s="17">
        <v>1</v>
      </c>
      <c r="L2886" s="17">
        <f t="shared" si="90"/>
        <v>7.9</v>
      </c>
      <c r="M2886" s="31" t="s">
        <v>24</v>
      </c>
    </row>
    <row r="2887" spans="1:13">
      <c r="A2887" s="66" t="s">
        <v>2970</v>
      </c>
      <c r="B2887" s="18">
        <v>44150</v>
      </c>
      <c r="C2887" s="17">
        <f t="shared" si="91"/>
        <v>4</v>
      </c>
      <c r="D2887" s="19">
        <v>0.60785075713784642</v>
      </c>
      <c r="E2887" s="17" t="s">
        <v>33</v>
      </c>
      <c r="F2887" s="17" t="s">
        <v>21</v>
      </c>
      <c r="G2887" s="17" t="s">
        <v>22</v>
      </c>
      <c r="H2887" s="17" t="s">
        <v>23</v>
      </c>
      <c r="I2887" s="17" t="s">
        <v>17</v>
      </c>
      <c r="J2887" s="17">
        <v>18.899999999999999</v>
      </c>
      <c r="K2887" s="17">
        <v>1</v>
      </c>
      <c r="L2887" s="17">
        <f t="shared" si="90"/>
        <v>18.899999999999999</v>
      </c>
      <c r="M2887" s="31" t="s">
        <v>24</v>
      </c>
    </row>
    <row r="2888" spans="1:13">
      <c r="A2888" s="66" t="s">
        <v>2971</v>
      </c>
      <c r="B2888" s="18">
        <v>44151</v>
      </c>
      <c r="C2888" s="17">
        <f t="shared" si="91"/>
        <v>4</v>
      </c>
      <c r="D2888" s="19">
        <v>0.5728041727651072</v>
      </c>
      <c r="E2888" s="17" t="s">
        <v>59</v>
      </c>
      <c r="F2888" s="17" t="s">
        <v>21</v>
      </c>
      <c r="G2888" s="17" t="s">
        <v>22</v>
      </c>
      <c r="H2888" s="17" t="s">
        <v>23</v>
      </c>
      <c r="I2888" s="17" t="s">
        <v>17</v>
      </c>
      <c r="J2888" s="17">
        <v>18.899999999999999</v>
      </c>
      <c r="K2888" s="17">
        <v>2</v>
      </c>
      <c r="L2888" s="17">
        <f t="shared" si="90"/>
        <v>37.799999999999997</v>
      </c>
      <c r="M2888" s="31" t="s">
        <v>24</v>
      </c>
    </row>
    <row r="2889" spans="1:13">
      <c r="A2889" s="66" t="s">
        <v>2972</v>
      </c>
      <c r="B2889" s="18">
        <v>44153</v>
      </c>
      <c r="C2889" s="17">
        <f t="shared" si="91"/>
        <v>4</v>
      </c>
      <c r="D2889" s="19">
        <v>0.53165557364968807</v>
      </c>
      <c r="E2889" s="17" t="s">
        <v>26</v>
      </c>
      <c r="F2889" s="17" t="s">
        <v>27</v>
      </c>
      <c r="G2889" s="17" t="s">
        <v>28</v>
      </c>
      <c r="H2889" s="17" t="s">
        <v>29</v>
      </c>
      <c r="I2889" s="17" t="s">
        <v>37</v>
      </c>
      <c r="J2889" s="17">
        <v>14.9</v>
      </c>
      <c r="K2889" s="17">
        <v>2</v>
      </c>
      <c r="L2889" s="17">
        <f t="shared" si="90"/>
        <v>29.8</v>
      </c>
      <c r="M2889" s="31" t="s">
        <v>24</v>
      </c>
    </row>
    <row r="2890" spans="1:13">
      <c r="A2890" s="66" t="s">
        <v>2973</v>
      </c>
      <c r="B2890" s="18">
        <v>44154</v>
      </c>
      <c r="C2890" s="17">
        <f t="shared" si="91"/>
        <v>4</v>
      </c>
      <c r="D2890" s="19">
        <v>0.74026715274402299</v>
      </c>
      <c r="E2890" s="17" t="s">
        <v>33</v>
      </c>
      <c r="F2890" s="17" t="s">
        <v>34</v>
      </c>
      <c r="G2890" s="48" t="s">
        <v>35</v>
      </c>
      <c r="H2890" s="48" t="s">
        <v>36</v>
      </c>
      <c r="I2890" s="17" t="s">
        <v>37</v>
      </c>
      <c r="J2890" s="17">
        <v>21</v>
      </c>
      <c r="K2890" s="17">
        <v>1</v>
      </c>
      <c r="L2890" s="17">
        <f t="shared" ref="L2890:L2953" si="92">J2890*K2890</f>
        <v>21</v>
      </c>
      <c r="M2890" s="31" t="s">
        <v>43</v>
      </c>
    </row>
    <row r="2891" spans="1:13">
      <c r="A2891" s="66" t="s">
        <v>2974</v>
      </c>
      <c r="B2891" s="18">
        <v>44154</v>
      </c>
      <c r="C2891" s="17">
        <f t="shared" si="91"/>
        <v>4</v>
      </c>
      <c r="D2891" s="19">
        <v>0.51629904440997021</v>
      </c>
      <c r="E2891" s="17" t="s">
        <v>33</v>
      </c>
      <c r="F2891" s="17" t="s">
        <v>27</v>
      </c>
      <c r="G2891" s="17" t="s">
        <v>28</v>
      </c>
      <c r="H2891" s="17" t="s">
        <v>29</v>
      </c>
      <c r="I2891" s="17" t="s">
        <v>37</v>
      </c>
      <c r="J2891" s="17">
        <v>14.9</v>
      </c>
      <c r="K2891" s="17">
        <v>1</v>
      </c>
      <c r="L2891" s="17">
        <f t="shared" si="92"/>
        <v>14.9</v>
      </c>
      <c r="M2891" s="31" t="s">
        <v>24</v>
      </c>
    </row>
    <row r="2892" spans="1:13">
      <c r="A2892" s="66" t="s">
        <v>2975</v>
      </c>
      <c r="B2892" s="18">
        <v>44154</v>
      </c>
      <c r="C2892" s="17">
        <f t="shared" si="91"/>
        <v>4</v>
      </c>
      <c r="D2892" s="19">
        <v>0.74603136468554365</v>
      </c>
      <c r="E2892" s="17" t="s">
        <v>13</v>
      </c>
      <c r="F2892" s="17" t="s">
        <v>14</v>
      </c>
      <c r="G2892" s="17" t="s">
        <v>15</v>
      </c>
      <c r="H2892" s="17" t="s">
        <v>16</v>
      </c>
      <c r="I2892" s="17" t="s">
        <v>17</v>
      </c>
      <c r="J2892" s="17">
        <v>29.9</v>
      </c>
      <c r="K2892" s="17">
        <v>1</v>
      </c>
      <c r="L2892" s="17">
        <f t="shared" si="92"/>
        <v>29.9</v>
      </c>
      <c r="M2892" s="31" t="s">
        <v>24</v>
      </c>
    </row>
    <row r="2893" spans="1:13">
      <c r="A2893" s="66" t="s">
        <v>2976</v>
      </c>
      <c r="B2893" s="18">
        <v>44155</v>
      </c>
      <c r="C2893" s="17">
        <f t="shared" si="91"/>
        <v>4</v>
      </c>
      <c r="D2893" s="19">
        <v>0.69128984840776142</v>
      </c>
      <c r="E2893" s="17" t="s">
        <v>59</v>
      </c>
      <c r="F2893" s="17" t="s">
        <v>82</v>
      </c>
      <c r="G2893" s="17" t="s">
        <v>83</v>
      </c>
      <c r="H2893" s="48" t="s">
        <v>84</v>
      </c>
      <c r="I2893" s="17" t="s">
        <v>37</v>
      </c>
      <c r="J2893" s="17">
        <v>9.8000000000000007</v>
      </c>
      <c r="K2893" s="17">
        <v>1</v>
      </c>
      <c r="L2893" s="17">
        <f t="shared" si="92"/>
        <v>9.8000000000000007</v>
      </c>
      <c r="M2893" s="31" t="s">
        <v>24</v>
      </c>
    </row>
    <row r="2894" spans="1:13">
      <c r="A2894" s="66" t="s">
        <v>2977</v>
      </c>
      <c r="B2894" s="18">
        <v>44155</v>
      </c>
      <c r="C2894" s="17">
        <f t="shared" si="91"/>
        <v>4</v>
      </c>
      <c r="D2894" s="19">
        <v>0.52537989011914121</v>
      </c>
      <c r="E2894" s="17" t="s">
        <v>20</v>
      </c>
      <c r="F2894" s="17" t="s">
        <v>14</v>
      </c>
      <c r="G2894" s="17" t="s">
        <v>15</v>
      </c>
      <c r="H2894" s="17" t="s">
        <v>16</v>
      </c>
      <c r="I2894" s="17" t="s">
        <v>17</v>
      </c>
      <c r="J2894" s="17">
        <v>29.9</v>
      </c>
      <c r="K2894" s="17">
        <v>2</v>
      </c>
      <c r="L2894" s="17">
        <f t="shared" si="92"/>
        <v>59.8</v>
      </c>
      <c r="M2894" s="31" t="s">
        <v>24</v>
      </c>
    </row>
    <row r="2895" spans="1:13">
      <c r="A2895" s="66" t="s">
        <v>2978</v>
      </c>
      <c r="B2895" s="18">
        <v>44155</v>
      </c>
      <c r="C2895" s="17">
        <f t="shared" si="91"/>
        <v>4</v>
      </c>
      <c r="D2895" s="19">
        <v>0.48865193986738586</v>
      </c>
      <c r="E2895" s="17" t="s">
        <v>13</v>
      </c>
      <c r="F2895" s="17" t="s">
        <v>34</v>
      </c>
      <c r="G2895" s="48" t="s">
        <v>35</v>
      </c>
      <c r="H2895" s="48" t="s">
        <v>36</v>
      </c>
      <c r="I2895" s="17" t="s">
        <v>37</v>
      </c>
      <c r="J2895" s="17">
        <v>21</v>
      </c>
      <c r="K2895" s="17">
        <v>1</v>
      </c>
      <c r="L2895" s="17">
        <f t="shared" si="92"/>
        <v>21</v>
      </c>
      <c r="M2895" s="31" t="s">
        <v>38</v>
      </c>
    </row>
    <row r="2896" spans="1:13">
      <c r="A2896" s="66" t="s">
        <v>2979</v>
      </c>
      <c r="B2896" s="18">
        <v>44156</v>
      </c>
      <c r="C2896" s="17">
        <f t="shared" si="91"/>
        <v>4</v>
      </c>
      <c r="D2896" s="19">
        <v>0.7082399698583226</v>
      </c>
      <c r="E2896" s="17" t="s">
        <v>33</v>
      </c>
      <c r="F2896" s="17" t="s">
        <v>21</v>
      </c>
      <c r="G2896" s="17" t="s">
        <v>22</v>
      </c>
      <c r="H2896" s="17" t="s">
        <v>23</v>
      </c>
      <c r="I2896" s="17" t="s">
        <v>17</v>
      </c>
      <c r="J2896" s="17">
        <v>18.899999999999999</v>
      </c>
      <c r="K2896" s="17">
        <v>1</v>
      </c>
      <c r="L2896" s="17">
        <f t="shared" si="92"/>
        <v>18.899999999999999</v>
      </c>
      <c r="M2896" s="31" t="s">
        <v>24</v>
      </c>
    </row>
    <row r="2897" spans="1:13">
      <c r="A2897" s="66" t="s">
        <v>2980</v>
      </c>
      <c r="B2897" s="18">
        <v>44156</v>
      </c>
      <c r="C2897" s="17">
        <f t="shared" si="91"/>
        <v>4</v>
      </c>
      <c r="D2897" s="19">
        <v>0.74707763588574538</v>
      </c>
      <c r="E2897" s="17" t="s">
        <v>13</v>
      </c>
      <c r="F2897" s="17" t="s">
        <v>34</v>
      </c>
      <c r="G2897" s="48" t="s">
        <v>35</v>
      </c>
      <c r="H2897" s="48" t="s">
        <v>36</v>
      </c>
      <c r="I2897" s="17" t="s">
        <v>37</v>
      </c>
      <c r="J2897" s="17">
        <v>21</v>
      </c>
      <c r="K2897" s="17">
        <v>1</v>
      </c>
      <c r="L2897" s="17">
        <f t="shared" si="92"/>
        <v>21</v>
      </c>
      <c r="M2897" s="31" t="s">
        <v>43</v>
      </c>
    </row>
    <row r="2898" spans="1:13">
      <c r="A2898" s="66" t="s">
        <v>2981</v>
      </c>
      <c r="B2898" s="18">
        <v>44157</v>
      </c>
      <c r="C2898" s="17">
        <f t="shared" si="91"/>
        <v>4</v>
      </c>
      <c r="D2898" s="19">
        <v>0.63521252828247365</v>
      </c>
      <c r="E2898" s="48" t="s">
        <v>258</v>
      </c>
      <c r="F2898" s="17" t="s">
        <v>27</v>
      </c>
      <c r="G2898" s="17" t="s">
        <v>28</v>
      </c>
      <c r="H2898" s="17" t="s">
        <v>29</v>
      </c>
      <c r="I2898" s="17" t="s">
        <v>37</v>
      </c>
      <c r="J2898" s="17">
        <v>14.9</v>
      </c>
      <c r="K2898" s="17">
        <v>1</v>
      </c>
      <c r="L2898" s="17">
        <f t="shared" si="92"/>
        <v>14.9</v>
      </c>
      <c r="M2898" s="31" t="s">
        <v>43</v>
      </c>
    </row>
    <row r="2899" spans="1:13">
      <c r="A2899" s="66" t="s">
        <v>2982</v>
      </c>
      <c r="B2899" s="18">
        <v>44166</v>
      </c>
      <c r="C2899" s="17">
        <f t="shared" si="91"/>
        <v>4</v>
      </c>
      <c r="D2899" s="19">
        <v>0.67743643367517481</v>
      </c>
      <c r="E2899" s="17" t="s">
        <v>26</v>
      </c>
      <c r="F2899" s="17" t="s">
        <v>27</v>
      </c>
      <c r="G2899" s="17" t="s">
        <v>28</v>
      </c>
      <c r="H2899" s="17" t="s">
        <v>29</v>
      </c>
      <c r="I2899" s="17" t="s">
        <v>37</v>
      </c>
      <c r="J2899" s="17">
        <v>14.9</v>
      </c>
      <c r="K2899" s="17">
        <v>1</v>
      </c>
      <c r="L2899" s="17">
        <f t="shared" si="92"/>
        <v>14.9</v>
      </c>
      <c r="M2899" s="31" t="s">
        <v>43</v>
      </c>
    </row>
    <row r="2900" spans="1:13">
      <c r="A2900" s="66" t="s">
        <v>2983</v>
      </c>
      <c r="B2900" s="18">
        <v>44166</v>
      </c>
      <c r="C2900" s="17">
        <f t="shared" si="91"/>
        <v>4</v>
      </c>
      <c r="D2900" s="19">
        <v>0.62523172427333851</v>
      </c>
      <c r="E2900" s="17" t="s">
        <v>20</v>
      </c>
      <c r="F2900" s="17" t="s">
        <v>47</v>
      </c>
      <c r="G2900" s="17" t="s">
        <v>48</v>
      </c>
      <c r="H2900" s="48" t="s">
        <v>77</v>
      </c>
      <c r="I2900" s="17" t="s">
        <v>17</v>
      </c>
      <c r="J2900" s="17">
        <v>7.9</v>
      </c>
      <c r="K2900" s="17">
        <v>2</v>
      </c>
      <c r="L2900" s="17">
        <f t="shared" si="92"/>
        <v>15.8</v>
      </c>
      <c r="M2900" s="31" t="s">
        <v>43</v>
      </c>
    </row>
    <row r="2901" spans="1:13">
      <c r="A2901" s="66" t="s">
        <v>2984</v>
      </c>
      <c r="B2901" s="18">
        <v>44166</v>
      </c>
      <c r="C2901" s="17">
        <f t="shared" si="91"/>
        <v>4</v>
      </c>
      <c r="D2901" s="19">
        <v>0.66901255795496528</v>
      </c>
      <c r="E2901" s="17" t="s">
        <v>33</v>
      </c>
      <c r="F2901" s="17" t="s">
        <v>21</v>
      </c>
      <c r="G2901" s="17" t="s">
        <v>22</v>
      </c>
      <c r="H2901" s="17" t="s">
        <v>23</v>
      </c>
      <c r="I2901" s="17" t="s">
        <v>17</v>
      </c>
      <c r="J2901" s="17">
        <v>18.899999999999999</v>
      </c>
      <c r="K2901" s="17">
        <v>1</v>
      </c>
      <c r="L2901" s="17">
        <f t="shared" si="92"/>
        <v>18.899999999999999</v>
      </c>
      <c r="M2901" s="51" t="s">
        <v>1580</v>
      </c>
    </row>
    <row r="2902" spans="1:13">
      <c r="A2902" s="66" t="s">
        <v>2985</v>
      </c>
      <c r="B2902" s="18">
        <v>44166</v>
      </c>
      <c r="C2902" s="17">
        <f t="shared" si="91"/>
        <v>4</v>
      </c>
      <c r="D2902" s="19">
        <v>0.57270013879887116</v>
      </c>
      <c r="E2902" s="17" t="s">
        <v>33</v>
      </c>
      <c r="F2902" s="17" t="s">
        <v>82</v>
      </c>
      <c r="G2902" s="17" t="s">
        <v>83</v>
      </c>
      <c r="H2902" s="48" t="s">
        <v>84</v>
      </c>
      <c r="I2902" s="17" t="s">
        <v>37</v>
      </c>
      <c r="J2902" s="17">
        <v>9.8000000000000007</v>
      </c>
      <c r="K2902" s="17">
        <v>1</v>
      </c>
      <c r="L2902" s="17">
        <f t="shared" si="92"/>
        <v>9.8000000000000007</v>
      </c>
      <c r="M2902" s="51" t="s">
        <v>1580</v>
      </c>
    </row>
    <row r="2903" spans="1:13">
      <c r="A2903" s="66" t="s">
        <v>2986</v>
      </c>
      <c r="B2903" s="18">
        <v>44166</v>
      </c>
      <c r="C2903" s="17">
        <f t="shared" si="91"/>
        <v>4</v>
      </c>
      <c r="D2903" s="19">
        <v>0.67521767854872872</v>
      </c>
      <c r="E2903" s="17" t="s">
        <v>13</v>
      </c>
      <c r="F2903" s="17" t="s">
        <v>34</v>
      </c>
      <c r="G2903" s="48" t="s">
        <v>35</v>
      </c>
      <c r="H2903" s="48" t="s">
        <v>36</v>
      </c>
      <c r="I2903" s="17" t="s">
        <v>37</v>
      </c>
      <c r="J2903" s="17">
        <v>21</v>
      </c>
      <c r="K2903" s="17">
        <v>1</v>
      </c>
      <c r="L2903" s="17">
        <f t="shared" si="92"/>
        <v>21</v>
      </c>
      <c r="M2903" s="51" t="s">
        <v>1580</v>
      </c>
    </row>
    <row r="2904" spans="1:13">
      <c r="A2904" s="66" t="s">
        <v>2987</v>
      </c>
      <c r="B2904" s="18">
        <v>44166</v>
      </c>
      <c r="C2904" s="17">
        <f t="shared" si="91"/>
        <v>4</v>
      </c>
      <c r="D2904" s="19">
        <v>0.55526504707749469</v>
      </c>
      <c r="E2904" s="17" t="s">
        <v>20</v>
      </c>
      <c r="F2904" s="17" t="s">
        <v>21</v>
      </c>
      <c r="G2904" s="17" t="s">
        <v>22</v>
      </c>
      <c r="H2904" s="17" t="s">
        <v>23</v>
      </c>
      <c r="I2904" s="17" t="s">
        <v>17</v>
      </c>
      <c r="J2904" s="17">
        <v>18.899999999999999</v>
      </c>
      <c r="K2904" s="17">
        <v>1</v>
      </c>
      <c r="L2904" s="17">
        <f t="shared" si="92"/>
        <v>18.899999999999999</v>
      </c>
      <c r="M2904" s="51" t="s">
        <v>1580</v>
      </c>
    </row>
    <row r="2905" spans="1:13">
      <c r="A2905" s="66" t="s">
        <v>2988</v>
      </c>
      <c r="B2905" s="18">
        <v>44167</v>
      </c>
      <c r="C2905" s="17">
        <f t="shared" si="91"/>
        <v>4</v>
      </c>
      <c r="D2905" s="19">
        <v>0.57733728369134452</v>
      </c>
      <c r="E2905" s="17" t="s">
        <v>13</v>
      </c>
      <c r="F2905" s="17" t="s">
        <v>82</v>
      </c>
      <c r="G2905" s="17" t="s">
        <v>83</v>
      </c>
      <c r="H2905" s="48" t="s">
        <v>84</v>
      </c>
      <c r="I2905" s="17" t="s">
        <v>37</v>
      </c>
      <c r="J2905" s="17">
        <v>9.8000000000000007</v>
      </c>
      <c r="K2905" s="17">
        <v>1</v>
      </c>
      <c r="L2905" s="17">
        <f t="shared" si="92"/>
        <v>9.8000000000000007</v>
      </c>
      <c r="M2905" s="51" t="s">
        <v>1580</v>
      </c>
    </row>
    <row r="2906" spans="1:13">
      <c r="A2906" s="66" t="s">
        <v>2989</v>
      </c>
      <c r="B2906" s="18">
        <v>44167</v>
      </c>
      <c r="C2906" s="17">
        <f t="shared" si="91"/>
        <v>4</v>
      </c>
      <c r="D2906" s="19">
        <v>0.65963541254247682</v>
      </c>
      <c r="E2906" s="17" t="s">
        <v>26</v>
      </c>
      <c r="F2906" s="17" t="s">
        <v>47</v>
      </c>
      <c r="G2906" s="17" t="s">
        <v>48</v>
      </c>
      <c r="H2906" s="48" t="s">
        <v>77</v>
      </c>
      <c r="I2906" s="17" t="s">
        <v>17</v>
      </c>
      <c r="J2906" s="17">
        <v>7.9</v>
      </c>
      <c r="K2906" s="17">
        <v>1</v>
      </c>
      <c r="L2906" s="17">
        <f t="shared" si="92"/>
        <v>7.9</v>
      </c>
      <c r="M2906" s="51" t="s">
        <v>1580</v>
      </c>
    </row>
    <row r="2907" spans="1:13">
      <c r="A2907" s="66" t="s">
        <v>2990</v>
      </c>
      <c r="B2907" s="18">
        <v>44167</v>
      </c>
      <c r="C2907" s="17">
        <f t="shared" si="91"/>
        <v>4</v>
      </c>
      <c r="D2907" s="19">
        <v>0.58791149148512956</v>
      </c>
      <c r="E2907" s="17" t="s">
        <v>26</v>
      </c>
      <c r="F2907" s="17" t="s">
        <v>14</v>
      </c>
      <c r="G2907" s="17" t="s">
        <v>15</v>
      </c>
      <c r="H2907" s="17" t="s">
        <v>16</v>
      </c>
      <c r="I2907" s="17" t="s">
        <v>17</v>
      </c>
      <c r="J2907" s="17">
        <v>29.9</v>
      </c>
      <c r="K2907" s="17">
        <v>1</v>
      </c>
      <c r="L2907" s="17">
        <f t="shared" si="92"/>
        <v>29.9</v>
      </c>
      <c r="M2907" s="31" t="s">
        <v>43</v>
      </c>
    </row>
    <row r="2908" spans="1:13">
      <c r="A2908" s="66" t="s">
        <v>2991</v>
      </c>
      <c r="B2908" s="18">
        <v>44167</v>
      </c>
      <c r="C2908" s="17">
        <f t="shared" si="91"/>
        <v>4</v>
      </c>
      <c r="D2908" s="19">
        <v>0.60012844938337095</v>
      </c>
      <c r="E2908" s="17" t="s">
        <v>26</v>
      </c>
      <c r="F2908" s="17" t="s">
        <v>21</v>
      </c>
      <c r="G2908" s="17" t="s">
        <v>22</v>
      </c>
      <c r="H2908" s="17" t="s">
        <v>23</v>
      </c>
      <c r="I2908" s="17" t="s">
        <v>17</v>
      </c>
      <c r="J2908" s="17">
        <v>18.899999999999999</v>
      </c>
      <c r="K2908" s="17">
        <v>1</v>
      </c>
      <c r="L2908" s="17">
        <f t="shared" si="92"/>
        <v>18.899999999999999</v>
      </c>
      <c r="M2908" s="31" t="s">
        <v>43</v>
      </c>
    </row>
    <row r="2909" spans="1:13">
      <c r="A2909" s="66" t="s">
        <v>2992</v>
      </c>
      <c r="B2909" s="18">
        <v>44168</v>
      </c>
      <c r="C2909" s="17">
        <f t="shared" si="91"/>
        <v>4</v>
      </c>
      <c r="D2909" s="19">
        <v>0.45904708738038602</v>
      </c>
      <c r="E2909" s="17" t="s">
        <v>26</v>
      </c>
      <c r="F2909" s="17" t="s">
        <v>27</v>
      </c>
      <c r="G2909" s="17" t="s">
        <v>28</v>
      </c>
      <c r="H2909" s="17" t="s">
        <v>29</v>
      </c>
      <c r="I2909" s="17" t="s">
        <v>37</v>
      </c>
      <c r="J2909" s="17">
        <v>14.9</v>
      </c>
      <c r="K2909" s="17">
        <v>1</v>
      </c>
      <c r="L2909" s="17">
        <f t="shared" si="92"/>
        <v>14.9</v>
      </c>
      <c r="M2909" s="31" t="s">
        <v>24</v>
      </c>
    </row>
    <row r="2910" spans="1:13">
      <c r="A2910" s="66" t="s">
        <v>2993</v>
      </c>
      <c r="B2910" s="18">
        <v>44168</v>
      </c>
      <c r="C2910" s="17">
        <f t="shared" si="91"/>
        <v>4</v>
      </c>
      <c r="D2910" s="19">
        <v>0.45835648724713718</v>
      </c>
      <c r="E2910" s="17" t="s">
        <v>33</v>
      </c>
      <c r="F2910" s="17" t="s">
        <v>47</v>
      </c>
      <c r="G2910" s="17" t="s">
        <v>48</v>
      </c>
      <c r="H2910" s="48" t="s">
        <v>77</v>
      </c>
      <c r="I2910" s="17" t="s">
        <v>17</v>
      </c>
      <c r="J2910" s="17">
        <v>7.9</v>
      </c>
      <c r="K2910" s="17">
        <v>1</v>
      </c>
      <c r="L2910" s="17">
        <f t="shared" si="92"/>
        <v>7.9</v>
      </c>
      <c r="M2910" s="31" t="s">
        <v>38</v>
      </c>
    </row>
    <row r="2911" spans="1:13">
      <c r="A2911" s="66" t="s">
        <v>2994</v>
      </c>
      <c r="B2911" s="18">
        <v>44168</v>
      </c>
      <c r="C2911" s="17">
        <f t="shared" si="91"/>
        <v>4</v>
      </c>
      <c r="D2911" s="19">
        <v>0.74068060898732246</v>
      </c>
      <c r="E2911" s="17" t="s">
        <v>20</v>
      </c>
      <c r="F2911" s="17" t="s">
        <v>14</v>
      </c>
      <c r="G2911" s="17" t="s">
        <v>15</v>
      </c>
      <c r="H2911" s="17" t="s">
        <v>16</v>
      </c>
      <c r="I2911" s="17" t="s">
        <v>17</v>
      </c>
      <c r="J2911" s="17">
        <v>29.9</v>
      </c>
      <c r="K2911" s="17">
        <v>1</v>
      </c>
      <c r="L2911" s="17">
        <f t="shared" si="92"/>
        <v>29.9</v>
      </c>
      <c r="M2911" s="31" t="s">
        <v>24</v>
      </c>
    </row>
    <row r="2912" spans="1:13">
      <c r="A2912" s="66" t="s">
        <v>2995</v>
      </c>
      <c r="B2912" s="18">
        <v>44169</v>
      </c>
      <c r="C2912" s="17">
        <f t="shared" si="91"/>
        <v>4</v>
      </c>
      <c r="D2912" s="19">
        <v>0.50341965359555418</v>
      </c>
      <c r="E2912" s="17" t="s">
        <v>13</v>
      </c>
      <c r="F2912" s="17" t="s">
        <v>27</v>
      </c>
      <c r="G2912" s="17" t="s">
        <v>28</v>
      </c>
      <c r="H2912" s="17" t="s">
        <v>29</v>
      </c>
      <c r="I2912" s="17" t="s">
        <v>37</v>
      </c>
      <c r="J2912" s="17">
        <v>14.9</v>
      </c>
      <c r="K2912" s="17">
        <v>1</v>
      </c>
      <c r="L2912" s="17">
        <f t="shared" si="92"/>
        <v>14.9</v>
      </c>
      <c r="M2912" s="31" t="s">
        <v>24</v>
      </c>
    </row>
    <row r="2913" spans="1:13">
      <c r="A2913" s="66" t="s">
        <v>2996</v>
      </c>
      <c r="B2913" s="18">
        <v>44169</v>
      </c>
      <c r="C2913" s="17">
        <f t="shared" si="91"/>
        <v>4</v>
      </c>
      <c r="D2913" s="19">
        <v>0.47777254773643341</v>
      </c>
      <c r="E2913" s="17" t="s">
        <v>13</v>
      </c>
      <c r="F2913" s="17" t="s">
        <v>14</v>
      </c>
      <c r="G2913" s="17" t="s">
        <v>15</v>
      </c>
      <c r="H2913" s="17" t="s">
        <v>16</v>
      </c>
      <c r="I2913" s="17" t="s">
        <v>17</v>
      </c>
      <c r="J2913" s="17">
        <v>29.9</v>
      </c>
      <c r="K2913" s="17">
        <v>1</v>
      </c>
      <c r="L2913" s="17">
        <f t="shared" si="92"/>
        <v>29.9</v>
      </c>
      <c r="M2913" s="31" t="s">
        <v>24</v>
      </c>
    </row>
    <row r="2914" spans="1:13">
      <c r="A2914" s="66" t="s">
        <v>2997</v>
      </c>
      <c r="B2914" s="18">
        <v>44169</v>
      </c>
      <c r="C2914" s="17">
        <f t="shared" si="91"/>
        <v>4</v>
      </c>
      <c r="D2914" s="19">
        <v>0.60478889985126238</v>
      </c>
      <c r="E2914" s="17" t="s">
        <v>20</v>
      </c>
      <c r="F2914" s="17" t="s">
        <v>27</v>
      </c>
      <c r="G2914" s="17" t="s">
        <v>28</v>
      </c>
      <c r="H2914" s="17" t="s">
        <v>29</v>
      </c>
      <c r="I2914" s="17" t="s">
        <v>37</v>
      </c>
      <c r="J2914" s="17">
        <v>14.9</v>
      </c>
      <c r="K2914" s="17">
        <v>1</v>
      </c>
      <c r="L2914" s="17">
        <f t="shared" si="92"/>
        <v>14.9</v>
      </c>
      <c r="M2914" s="31" t="s">
        <v>24</v>
      </c>
    </row>
    <row r="2915" spans="1:13">
      <c r="A2915" s="66" t="s">
        <v>2998</v>
      </c>
      <c r="B2915" s="18">
        <v>44170</v>
      </c>
      <c r="C2915" s="17">
        <f t="shared" si="91"/>
        <v>4</v>
      </c>
      <c r="D2915" s="19">
        <v>0.7443841641915796</v>
      </c>
      <c r="E2915" s="17" t="s">
        <v>26</v>
      </c>
      <c r="F2915" s="17" t="s">
        <v>82</v>
      </c>
      <c r="G2915" s="17" t="s">
        <v>83</v>
      </c>
      <c r="H2915" s="48" t="s">
        <v>84</v>
      </c>
      <c r="I2915" s="17" t="s">
        <v>37</v>
      </c>
      <c r="J2915" s="17">
        <v>9.8000000000000007</v>
      </c>
      <c r="K2915" s="17">
        <v>1</v>
      </c>
      <c r="L2915" s="17">
        <f t="shared" si="92"/>
        <v>9.8000000000000007</v>
      </c>
      <c r="M2915" s="51" t="s">
        <v>1580</v>
      </c>
    </row>
    <row r="2916" spans="1:13">
      <c r="A2916" s="66" t="s">
        <v>2999</v>
      </c>
      <c r="B2916" s="18">
        <v>44170</v>
      </c>
      <c r="C2916" s="17">
        <f t="shared" si="91"/>
        <v>4</v>
      </c>
      <c r="D2916" s="19">
        <v>0.41978559579995994</v>
      </c>
      <c r="E2916" s="17" t="s">
        <v>33</v>
      </c>
      <c r="F2916" s="17" t="s">
        <v>47</v>
      </c>
      <c r="G2916" s="17" t="s">
        <v>48</v>
      </c>
      <c r="H2916" s="48" t="s">
        <v>77</v>
      </c>
      <c r="I2916" s="17" t="s">
        <v>17</v>
      </c>
      <c r="J2916" s="17">
        <v>7.9</v>
      </c>
      <c r="K2916" s="17">
        <v>1</v>
      </c>
      <c r="L2916" s="17">
        <f t="shared" si="92"/>
        <v>7.9</v>
      </c>
      <c r="M2916" s="31" t="s">
        <v>24</v>
      </c>
    </row>
    <row r="2917" spans="1:13">
      <c r="A2917" s="66" t="s">
        <v>3000</v>
      </c>
      <c r="B2917" s="18">
        <v>44171</v>
      </c>
      <c r="C2917" s="17">
        <f t="shared" si="91"/>
        <v>4</v>
      </c>
      <c r="D2917" s="19">
        <v>0.60291552199076603</v>
      </c>
      <c r="E2917" s="17" t="s">
        <v>20</v>
      </c>
      <c r="F2917" s="17" t="s">
        <v>47</v>
      </c>
      <c r="G2917" s="17" t="s">
        <v>48</v>
      </c>
      <c r="H2917" s="48" t="s">
        <v>77</v>
      </c>
      <c r="I2917" s="17" t="s">
        <v>17</v>
      </c>
      <c r="J2917" s="17">
        <v>7.9</v>
      </c>
      <c r="K2917" s="17">
        <v>1</v>
      </c>
      <c r="L2917" s="17">
        <f t="shared" si="92"/>
        <v>7.9</v>
      </c>
      <c r="M2917" s="31" t="s">
        <v>24</v>
      </c>
    </row>
    <row r="2918" spans="1:13">
      <c r="A2918" s="66" t="s">
        <v>3001</v>
      </c>
      <c r="B2918" s="18">
        <v>44171</v>
      </c>
      <c r="C2918" s="17">
        <f t="shared" si="91"/>
        <v>4</v>
      </c>
      <c r="D2918" s="19">
        <v>0.72390611215394784</v>
      </c>
      <c r="E2918" s="17" t="s">
        <v>33</v>
      </c>
      <c r="F2918" s="17" t="s">
        <v>27</v>
      </c>
      <c r="G2918" s="17" t="s">
        <v>28</v>
      </c>
      <c r="H2918" s="17" t="s">
        <v>29</v>
      </c>
      <c r="I2918" s="17" t="s">
        <v>37</v>
      </c>
      <c r="J2918" s="17">
        <v>14.9</v>
      </c>
      <c r="K2918" s="17">
        <v>1</v>
      </c>
      <c r="L2918" s="17">
        <f t="shared" si="92"/>
        <v>14.9</v>
      </c>
      <c r="M2918" s="51" t="s">
        <v>945</v>
      </c>
    </row>
    <row r="2919" spans="1:13">
      <c r="A2919" s="66" t="s">
        <v>3002</v>
      </c>
      <c r="B2919" s="18">
        <v>44171</v>
      </c>
      <c r="C2919" s="17">
        <f t="shared" si="91"/>
        <v>4</v>
      </c>
      <c r="D2919" s="19">
        <v>0.43128182488856287</v>
      </c>
      <c r="E2919" s="17" t="s">
        <v>59</v>
      </c>
      <c r="F2919" s="17" t="s">
        <v>27</v>
      </c>
      <c r="G2919" s="17" t="s">
        <v>28</v>
      </c>
      <c r="H2919" s="17" t="s">
        <v>29</v>
      </c>
      <c r="I2919" s="17" t="s">
        <v>37</v>
      </c>
      <c r="J2919" s="17">
        <v>14.9</v>
      </c>
      <c r="K2919" s="17">
        <v>1</v>
      </c>
      <c r="L2919" s="17">
        <f t="shared" si="92"/>
        <v>14.9</v>
      </c>
      <c r="M2919" s="31" t="s">
        <v>24</v>
      </c>
    </row>
    <row r="2920" spans="1:13">
      <c r="A2920" s="66" t="s">
        <v>3003</v>
      </c>
      <c r="B2920" s="18">
        <v>44171</v>
      </c>
      <c r="C2920" s="17">
        <f t="shared" si="91"/>
        <v>4</v>
      </c>
      <c r="D2920" s="19">
        <v>0.45214469419496617</v>
      </c>
      <c r="E2920" s="17" t="s">
        <v>13</v>
      </c>
      <c r="F2920" s="17" t="s">
        <v>82</v>
      </c>
      <c r="G2920" s="17" t="s">
        <v>83</v>
      </c>
      <c r="H2920" s="48" t="s">
        <v>84</v>
      </c>
      <c r="I2920" s="17" t="s">
        <v>37</v>
      </c>
      <c r="J2920" s="17">
        <v>9.8000000000000007</v>
      </c>
      <c r="K2920" s="17">
        <v>2</v>
      </c>
      <c r="L2920" s="17">
        <f t="shared" si="92"/>
        <v>19.600000000000001</v>
      </c>
      <c r="M2920" s="31" t="s">
        <v>24</v>
      </c>
    </row>
    <row r="2921" spans="1:13">
      <c r="A2921" s="66" t="s">
        <v>3004</v>
      </c>
      <c r="B2921" s="18">
        <v>44172</v>
      </c>
      <c r="C2921" s="17">
        <f t="shared" si="91"/>
        <v>4</v>
      </c>
      <c r="D2921" s="19">
        <v>0.70897549220776868</v>
      </c>
      <c r="E2921" s="17" t="s">
        <v>59</v>
      </c>
      <c r="F2921" s="17" t="s">
        <v>82</v>
      </c>
      <c r="G2921" s="48" t="s">
        <v>862</v>
      </c>
      <c r="H2921" s="48" t="s">
        <v>84</v>
      </c>
      <c r="I2921" s="17" t="s">
        <v>37</v>
      </c>
      <c r="J2921" s="17">
        <v>9.8000000000000007</v>
      </c>
      <c r="K2921" s="17">
        <v>2</v>
      </c>
      <c r="L2921" s="17">
        <f t="shared" si="92"/>
        <v>19.600000000000001</v>
      </c>
      <c r="M2921" s="31" t="s">
        <v>43</v>
      </c>
    </row>
    <row r="2922" spans="1:13">
      <c r="A2922" s="66" t="s">
        <v>3005</v>
      </c>
      <c r="B2922" s="18">
        <v>44172</v>
      </c>
      <c r="C2922" s="17">
        <f t="shared" si="91"/>
        <v>4</v>
      </c>
      <c r="D2922" s="19">
        <v>0.437136896157578</v>
      </c>
      <c r="E2922" s="17" t="s">
        <v>59</v>
      </c>
      <c r="F2922" s="17" t="s">
        <v>14</v>
      </c>
      <c r="G2922" s="17" t="s">
        <v>15</v>
      </c>
      <c r="H2922" s="17" t="s">
        <v>16</v>
      </c>
      <c r="I2922" s="17" t="s">
        <v>17</v>
      </c>
      <c r="J2922" s="17">
        <v>29.9</v>
      </c>
      <c r="K2922" s="17">
        <v>2</v>
      </c>
      <c r="L2922" s="17">
        <f t="shared" si="92"/>
        <v>59.8</v>
      </c>
      <c r="M2922" s="31" t="s">
        <v>24</v>
      </c>
    </row>
    <row r="2923" spans="1:13">
      <c r="A2923" s="66" t="s">
        <v>3006</v>
      </c>
      <c r="B2923" s="18">
        <v>44172</v>
      </c>
      <c r="C2923" s="17">
        <f t="shared" si="91"/>
        <v>4</v>
      </c>
      <c r="D2923" s="19">
        <v>0.60853212621633779</v>
      </c>
      <c r="E2923" s="17" t="s">
        <v>20</v>
      </c>
      <c r="F2923" s="17" t="s">
        <v>34</v>
      </c>
      <c r="G2923" s="17" t="s">
        <v>423</v>
      </c>
      <c r="H2923" s="17" t="s">
        <v>151</v>
      </c>
      <c r="I2923" s="17" t="s">
        <v>37</v>
      </c>
      <c r="J2923" s="17">
        <v>21</v>
      </c>
      <c r="K2923" s="17">
        <v>1</v>
      </c>
      <c r="L2923" s="17">
        <f t="shared" si="92"/>
        <v>21</v>
      </c>
      <c r="M2923" s="31" t="s">
        <v>24</v>
      </c>
    </row>
    <row r="2924" spans="1:13">
      <c r="A2924" s="66" t="s">
        <v>3007</v>
      </c>
      <c r="B2924" s="18">
        <v>44173</v>
      </c>
      <c r="C2924" s="17">
        <f t="shared" si="91"/>
        <v>4</v>
      </c>
      <c r="D2924" s="19">
        <v>0.51817681677826255</v>
      </c>
      <c r="E2924" s="17" t="s">
        <v>13</v>
      </c>
      <c r="F2924" s="17" t="s">
        <v>47</v>
      </c>
      <c r="G2924" s="17" t="s">
        <v>48</v>
      </c>
      <c r="H2924" s="48" t="s">
        <v>77</v>
      </c>
      <c r="I2924" s="17" t="s">
        <v>17</v>
      </c>
      <c r="J2924" s="17">
        <v>7.9</v>
      </c>
      <c r="K2924" s="17">
        <v>1</v>
      </c>
      <c r="L2924" s="17">
        <f t="shared" si="92"/>
        <v>7.9</v>
      </c>
      <c r="M2924" s="31" t="s">
        <v>24</v>
      </c>
    </row>
    <row r="2925" spans="1:13">
      <c r="A2925" s="66" t="s">
        <v>3008</v>
      </c>
      <c r="B2925" s="18">
        <v>44173</v>
      </c>
      <c r="C2925" s="17">
        <f t="shared" si="91"/>
        <v>4</v>
      </c>
      <c r="D2925" s="19">
        <v>0.74936584904101722</v>
      </c>
      <c r="E2925" s="17" t="s">
        <v>26</v>
      </c>
      <c r="F2925" s="17" t="s">
        <v>47</v>
      </c>
      <c r="G2925" s="17" t="s">
        <v>48</v>
      </c>
      <c r="H2925" s="48" t="s">
        <v>77</v>
      </c>
      <c r="I2925" s="17" t="s">
        <v>17</v>
      </c>
      <c r="J2925" s="17">
        <v>7.9</v>
      </c>
      <c r="K2925" s="17">
        <v>1</v>
      </c>
      <c r="L2925" s="17">
        <f t="shared" si="92"/>
        <v>7.9</v>
      </c>
      <c r="M2925" s="31" t="s">
        <v>43</v>
      </c>
    </row>
    <row r="2926" spans="1:13">
      <c r="A2926" s="66" t="s">
        <v>3009</v>
      </c>
      <c r="B2926" s="18">
        <v>44173</v>
      </c>
      <c r="C2926" s="17">
        <f t="shared" si="91"/>
        <v>4</v>
      </c>
      <c r="D2926" s="19">
        <v>0.69955352316128039</v>
      </c>
      <c r="E2926" s="17" t="s">
        <v>33</v>
      </c>
      <c r="F2926" s="17" t="s">
        <v>14</v>
      </c>
      <c r="G2926" s="17" t="s">
        <v>15</v>
      </c>
      <c r="H2926" s="17" t="s">
        <v>16</v>
      </c>
      <c r="I2926" s="17" t="s">
        <v>17</v>
      </c>
      <c r="J2926" s="17">
        <v>29.9</v>
      </c>
      <c r="K2926" s="17">
        <v>2</v>
      </c>
      <c r="L2926" s="17">
        <f t="shared" si="92"/>
        <v>59.8</v>
      </c>
      <c r="M2926" s="31" t="s">
        <v>38</v>
      </c>
    </row>
    <row r="2927" spans="1:13">
      <c r="A2927" s="66" t="s">
        <v>3010</v>
      </c>
      <c r="B2927" s="18">
        <v>44173</v>
      </c>
      <c r="C2927" s="17">
        <f t="shared" si="91"/>
        <v>4</v>
      </c>
      <c r="D2927" s="19">
        <v>0.71038098580146358</v>
      </c>
      <c r="E2927" s="17" t="s">
        <v>33</v>
      </c>
      <c r="F2927" s="17" t="s">
        <v>21</v>
      </c>
      <c r="G2927" s="17" t="s">
        <v>22</v>
      </c>
      <c r="H2927" s="17" t="s">
        <v>23</v>
      </c>
      <c r="I2927" s="17" t="s">
        <v>17</v>
      </c>
      <c r="J2927" s="17">
        <v>18.899999999999999</v>
      </c>
      <c r="K2927" s="17">
        <v>1</v>
      </c>
      <c r="L2927" s="17">
        <f t="shared" si="92"/>
        <v>18.899999999999999</v>
      </c>
      <c r="M2927" s="31" t="s">
        <v>43</v>
      </c>
    </row>
    <row r="2928" spans="1:13">
      <c r="A2928" s="66" t="s">
        <v>3011</v>
      </c>
      <c r="B2928" s="18">
        <v>44173</v>
      </c>
      <c r="C2928" s="17">
        <f t="shared" si="91"/>
        <v>4</v>
      </c>
      <c r="D2928" s="19">
        <v>0.68876949722226311</v>
      </c>
      <c r="E2928" s="17" t="s">
        <v>33</v>
      </c>
      <c r="F2928" s="17" t="s">
        <v>14</v>
      </c>
      <c r="G2928" s="17" t="s">
        <v>15</v>
      </c>
      <c r="H2928" s="17" t="s">
        <v>16</v>
      </c>
      <c r="I2928" s="17" t="s">
        <v>17</v>
      </c>
      <c r="J2928" s="17">
        <v>29.9</v>
      </c>
      <c r="K2928" s="17">
        <v>2</v>
      </c>
      <c r="L2928" s="17">
        <f t="shared" si="92"/>
        <v>59.8</v>
      </c>
      <c r="M2928" s="31" t="s">
        <v>24</v>
      </c>
    </row>
    <row r="2929" spans="1:13">
      <c r="A2929" s="66" t="s">
        <v>3012</v>
      </c>
      <c r="B2929" s="18">
        <v>44174</v>
      </c>
      <c r="C2929" s="17">
        <f t="shared" si="91"/>
        <v>4</v>
      </c>
      <c r="D2929" s="19">
        <v>0.50743438843048605</v>
      </c>
      <c r="E2929" s="17" t="s">
        <v>13</v>
      </c>
      <c r="F2929" s="17" t="s">
        <v>21</v>
      </c>
      <c r="G2929" s="17" t="s">
        <v>22</v>
      </c>
      <c r="H2929" s="17" t="s">
        <v>23</v>
      </c>
      <c r="I2929" s="17" t="s">
        <v>17</v>
      </c>
      <c r="J2929" s="17">
        <v>18.899999999999999</v>
      </c>
      <c r="K2929" s="17">
        <v>2</v>
      </c>
      <c r="L2929" s="17">
        <f t="shared" si="92"/>
        <v>37.799999999999997</v>
      </c>
      <c r="M2929" s="31" t="s">
        <v>43</v>
      </c>
    </row>
    <row r="2930" spans="1:13">
      <c r="A2930" s="66" t="s">
        <v>3013</v>
      </c>
      <c r="B2930" s="18">
        <v>44174</v>
      </c>
      <c r="C2930" s="17">
        <f t="shared" si="91"/>
        <v>4</v>
      </c>
      <c r="D2930" s="19">
        <v>0.49889414402361315</v>
      </c>
      <c r="E2930" s="17" t="s">
        <v>20</v>
      </c>
      <c r="F2930" s="17" t="s">
        <v>34</v>
      </c>
      <c r="G2930" s="48" t="s">
        <v>35</v>
      </c>
      <c r="H2930" s="17" t="s">
        <v>151</v>
      </c>
      <c r="I2930" s="17" t="s">
        <v>37</v>
      </c>
      <c r="J2930" s="17">
        <v>21</v>
      </c>
      <c r="K2930" s="17">
        <v>1</v>
      </c>
      <c r="L2930" s="17">
        <f t="shared" si="92"/>
        <v>21</v>
      </c>
      <c r="M2930" s="31" t="s">
        <v>24</v>
      </c>
    </row>
    <row r="2931" spans="1:13">
      <c r="A2931" s="66" t="s">
        <v>3014</v>
      </c>
      <c r="B2931" s="18">
        <v>44174</v>
      </c>
      <c r="C2931" s="17">
        <f t="shared" si="91"/>
        <v>4</v>
      </c>
      <c r="D2931" s="19">
        <v>0.64808467240646617</v>
      </c>
      <c r="E2931" s="17" t="s">
        <v>26</v>
      </c>
      <c r="F2931" s="17" t="s">
        <v>21</v>
      </c>
      <c r="G2931" s="17" t="s">
        <v>22</v>
      </c>
      <c r="H2931" s="17" t="s">
        <v>23</v>
      </c>
      <c r="I2931" s="17" t="s">
        <v>17</v>
      </c>
      <c r="J2931" s="17">
        <v>18.899999999999999</v>
      </c>
      <c r="K2931" s="17">
        <v>1</v>
      </c>
      <c r="L2931" s="17">
        <f t="shared" si="92"/>
        <v>18.899999999999999</v>
      </c>
      <c r="M2931" s="31" t="s">
        <v>18</v>
      </c>
    </row>
    <row r="2932" spans="1:13">
      <c r="A2932" s="66" t="s">
        <v>3015</v>
      </c>
      <c r="B2932" s="18">
        <v>44175</v>
      </c>
      <c r="C2932" s="17">
        <f t="shared" si="91"/>
        <v>4</v>
      </c>
      <c r="D2932" s="19">
        <v>0.48956714190506107</v>
      </c>
      <c r="E2932" s="17" t="s">
        <v>20</v>
      </c>
      <c r="F2932" s="17" t="s">
        <v>47</v>
      </c>
      <c r="G2932" s="17" t="s">
        <v>48</v>
      </c>
      <c r="H2932" s="48" t="s">
        <v>77</v>
      </c>
      <c r="I2932" s="17" t="s">
        <v>17</v>
      </c>
      <c r="J2932" s="17">
        <v>7.9</v>
      </c>
      <c r="K2932" s="17">
        <v>1</v>
      </c>
      <c r="L2932" s="17">
        <f t="shared" si="92"/>
        <v>7.9</v>
      </c>
      <c r="M2932" s="31" t="s">
        <v>24</v>
      </c>
    </row>
    <row r="2933" spans="1:13">
      <c r="A2933" s="66" t="s">
        <v>3016</v>
      </c>
      <c r="B2933" s="18">
        <v>44175</v>
      </c>
      <c r="C2933" s="17">
        <f t="shared" si="91"/>
        <v>4</v>
      </c>
      <c r="D2933" s="19">
        <v>0.55203568757060206</v>
      </c>
      <c r="E2933" s="17" t="s">
        <v>26</v>
      </c>
      <c r="F2933" s="17" t="s">
        <v>82</v>
      </c>
      <c r="G2933" s="17" t="s">
        <v>83</v>
      </c>
      <c r="H2933" s="48" t="s">
        <v>84</v>
      </c>
      <c r="I2933" s="17" t="s">
        <v>37</v>
      </c>
      <c r="J2933" s="17">
        <v>9.8000000000000007</v>
      </c>
      <c r="K2933" s="17">
        <v>1</v>
      </c>
      <c r="L2933" s="17">
        <f t="shared" si="92"/>
        <v>9.8000000000000007</v>
      </c>
      <c r="M2933" s="31" t="s">
        <v>24</v>
      </c>
    </row>
    <row r="2934" spans="1:13">
      <c r="A2934" s="66" t="s">
        <v>3017</v>
      </c>
      <c r="B2934" s="18">
        <v>44175</v>
      </c>
      <c r="C2934" s="17">
        <f t="shared" si="91"/>
        <v>4</v>
      </c>
      <c r="D2934" s="19">
        <v>0.46601138981475343</v>
      </c>
      <c r="E2934" s="17" t="s">
        <v>26</v>
      </c>
      <c r="F2934" s="17" t="s">
        <v>47</v>
      </c>
      <c r="G2934" s="17" t="s">
        <v>48</v>
      </c>
      <c r="H2934" s="48" t="s">
        <v>77</v>
      </c>
      <c r="I2934" s="17" t="s">
        <v>17</v>
      </c>
      <c r="J2934" s="17">
        <v>7.9</v>
      </c>
      <c r="K2934" s="17">
        <v>2</v>
      </c>
      <c r="L2934" s="17">
        <f t="shared" si="92"/>
        <v>15.8</v>
      </c>
      <c r="M2934" s="31" t="s">
        <v>24</v>
      </c>
    </row>
    <row r="2935" spans="1:13">
      <c r="A2935" s="66" t="s">
        <v>3018</v>
      </c>
      <c r="B2935" s="18">
        <v>44175</v>
      </c>
      <c r="C2935" s="17">
        <f t="shared" si="91"/>
        <v>4</v>
      </c>
      <c r="D2935" s="19">
        <v>0.57274067099549741</v>
      </c>
      <c r="E2935" s="17" t="s">
        <v>59</v>
      </c>
      <c r="F2935" s="17" t="s">
        <v>14</v>
      </c>
      <c r="G2935" s="17" t="s">
        <v>15</v>
      </c>
      <c r="H2935" s="17" t="s">
        <v>16</v>
      </c>
      <c r="I2935" s="17" t="s">
        <v>17</v>
      </c>
      <c r="J2935" s="17">
        <v>29.9</v>
      </c>
      <c r="K2935" s="17">
        <v>1</v>
      </c>
      <c r="L2935" s="17">
        <f t="shared" si="92"/>
        <v>29.9</v>
      </c>
      <c r="M2935" s="31" t="s">
        <v>24</v>
      </c>
    </row>
    <row r="2936" spans="1:13">
      <c r="A2936" s="66" t="s">
        <v>3019</v>
      </c>
      <c r="B2936" s="18">
        <v>44176</v>
      </c>
      <c r="C2936" s="17">
        <f t="shared" si="91"/>
        <v>4</v>
      </c>
      <c r="D2936" s="19">
        <v>0.74344900290111759</v>
      </c>
      <c r="E2936" s="17" t="s">
        <v>59</v>
      </c>
      <c r="F2936" s="17" t="s">
        <v>27</v>
      </c>
      <c r="G2936" s="17" t="s">
        <v>28</v>
      </c>
      <c r="H2936" s="17" t="s">
        <v>29</v>
      </c>
      <c r="I2936" s="17" t="s">
        <v>37</v>
      </c>
      <c r="J2936" s="17">
        <v>14.9</v>
      </c>
      <c r="K2936" s="17">
        <v>1</v>
      </c>
      <c r="L2936" s="17">
        <f t="shared" si="92"/>
        <v>14.9</v>
      </c>
      <c r="M2936" s="31" t="s">
        <v>24</v>
      </c>
    </row>
    <row r="2937" spans="1:13">
      <c r="A2937" s="66" t="s">
        <v>3020</v>
      </c>
      <c r="B2937" s="18">
        <v>44176</v>
      </c>
      <c r="C2937" s="17">
        <f t="shared" si="91"/>
        <v>4</v>
      </c>
      <c r="D2937" s="19">
        <v>0.58494336039191908</v>
      </c>
      <c r="E2937" s="17" t="s">
        <v>26</v>
      </c>
      <c r="F2937" s="17" t="s">
        <v>14</v>
      </c>
      <c r="G2937" s="17" t="s">
        <v>15</v>
      </c>
      <c r="H2937" s="17" t="s">
        <v>16</v>
      </c>
      <c r="I2937" s="17" t="s">
        <v>17</v>
      </c>
      <c r="J2937" s="17">
        <v>29.9</v>
      </c>
      <c r="K2937" s="17">
        <v>1</v>
      </c>
      <c r="L2937" s="17">
        <f t="shared" si="92"/>
        <v>29.9</v>
      </c>
      <c r="M2937" s="31" t="s">
        <v>24</v>
      </c>
    </row>
    <row r="2938" spans="1:13">
      <c r="A2938" s="66" t="s">
        <v>3021</v>
      </c>
      <c r="B2938" s="18">
        <v>44176</v>
      </c>
      <c r="C2938" s="17">
        <f t="shared" si="91"/>
        <v>4</v>
      </c>
      <c r="D2938" s="19">
        <v>0.64502451937034555</v>
      </c>
      <c r="E2938" s="17" t="s">
        <v>33</v>
      </c>
      <c r="F2938" s="17" t="s">
        <v>27</v>
      </c>
      <c r="G2938" s="17" t="s">
        <v>28</v>
      </c>
      <c r="H2938" s="17" t="s">
        <v>29</v>
      </c>
      <c r="I2938" s="17" t="s">
        <v>37</v>
      </c>
      <c r="J2938" s="17">
        <v>14.9</v>
      </c>
      <c r="K2938" s="17">
        <v>1</v>
      </c>
      <c r="L2938" s="17">
        <f t="shared" si="92"/>
        <v>14.9</v>
      </c>
      <c r="M2938" s="31" t="s">
        <v>24</v>
      </c>
    </row>
    <row r="2939" spans="1:13">
      <c r="A2939" s="66" t="s">
        <v>3022</v>
      </c>
      <c r="B2939" s="18">
        <v>44176</v>
      </c>
      <c r="C2939" s="17">
        <f t="shared" si="91"/>
        <v>4</v>
      </c>
      <c r="D2939" s="19">
        <v>0.6203561752913922</v>
      </c>
      <c r="E2939" s="17" t="s">
        <v>13</v>
      </c>
      <c r="F2939" s="17" t="s">
        <v>27</v>
      </c>
      <c r="G2939" s="17" t="s">
        <v>28</v>
      </c>
      <c r="H2939" s="17" t="s">
        <v>29</v>
      </c>
      <c r="I2939" s="17" t="s">
        <v>37</v>
      </c>
      <c r="J2939" s="17">
        <v>14.9</v>
      </c>
      <c r="K2939" s="17">
        <v>2</v>
      </c>
      <c r="L2939" s="17">
        <f t="shared" si="92"/>
        <v>29.8</v>
      </c>
      <c r="M2939" s="31" t="s">
        <v>43</v>
      </c>
    </row>
    <row r="2940" spans="1:13">
      <c r="A2940" s="66" t="s">
        <v>3023</v>
      </c>
      <c r="B2940" s="18">
        <v>44177</v>
      </c>
      <c r="C2940" s="17">
        <f t="shared" si="91"/>
        <v>4</v>
      </c>
      <c r="D2940" s="19">
        <v>0.58533508939937273</v>
      </c>
      <c r="E2940" s="17" t="s">
        <v>26</v>
      </c>
      <c r="F2940" s="17" t="s">
        <v>14</v>
      </c>
      <c r="G2940" s="17" t="s">
        <v>15</v>
      </c>
      <c r="H2940" s="17" t="s">
        <v>16</v>
      </c>
      <c r="I2940" s="17" t="s">
        <v>17</v>
      </c>
      <c r="J2940" s="17">
        <v>29.9</v>
      </c>
      <c r="K2940" s="17">
        <v>2</v>
      </c>
      <c r="L2940" s="17">
        <f t="shared" si="92"/>
        <v>59.8</v>
      </c>
      <c r="M2940" s="51" t="s">
        <v>968</v>
      </c>
    </row>
    <row r="2941" spans="1:13">
      <c r="A2941" s="66" t="s">
        <v>3024</v>
      </c>
      <c r="B2941" s="18">
        <v>44178</v>
      </c>
      <c r="C2941" s="17">
        <f t="shared" si="91"/>
        <v>4</v>
      </c>
      <c r="D2941" s="19">
        <v>0.63694524199375369</v>
      </c>
      <c r="E2941" s="17" t="s">
        <v>26</v>
      </c>
      <c r="F2941" s="17" t="s">
        <v>14</v>
      </c>
      <c r="G2941" s="17" t="s">
        <v>15</v>
      </c>
      <c r="H2941" s="17" t="s">
        <v>16</v>
      </c>
      <c r="I2941" s="17" t="s">
        <v>17</v>
      </c>
      <c r="J2941" s="17">
        <v>29.9</v>
      </c>
      <c r="K2941" s="17">
        <v>2</v>
      </c>
      <c r="L2941" s="17">
        <f t="shared" si="92"/>
        <v>59.8</v>
      </c>
      <c r="M2941" s="31" t="s">
        <v>24</v>
      </c>
    </row>
    <row r="2942" spans="1:13">
      <c r="A2942" s="66" t="s">
        <v>3025</v>
      </c>
      <c r="B2942" s="18">
        <v>44178</v>
      </c>
      <c r="C2942" s="17">
        <f t="shared" si="91"/>
        <v>4</v>
      </c>
      <c r="D2942" s="19">
        <v>0.70167967754733351</v>
      </c>
      <c r="E2942" s="17" t="s">
        <v>20</v>
      </c>
      <c r="F2942" s="17" t="s">
        <v>82</v>
      </c>
      <c r="G2942" s="17" t="s">
        <v>83</v>
      </c>
      <c r="H2942" s="48" t="s">
        <v>84</v>
      </c>
      <c r="I2942" s="48" t="s">
        <v>30</v>
      </c>
      <c r="J2942" s="17">
        <v>9.8000000000000007</v>
      </c>
      <c r="K2942" s="17">
        <v>1</v>
      </c>
      <c r="L2942" s="17">
        <f t="shared" si="92"/>
        <v>9.8000000000000007</v>
      </c>
      <c r="M2942" s="31" t="s">
        <v>24</v>
      </c>
    </row>
    <row r="2943" spans="1:13">
      <c r="A2943" s="66" t="s">
        <v>3026</v>
      </c>
      <c r="B2943" s="18">
        <v>44178</v>
      </c>
      <c r="C2943" s="17">
        <f t="shared" si="91"/>
        <v>4</v>
      </c>
      <c r="D2943" s="19">
        <v>0.51391539335761516</v>
      </c>
      <c r="E2943" s="17" t="s">
        <v>13</v>
      </c>
      <c r="F2943" s="17" t="s">
        <v>21</v>
      </c>
      <c r="G2943" s="17" t="s">
        <v>22</v>
      </c>
      <c r="H2943" s="17" t="s">
        <v>23</v>
      </c>
      <c r="I2943" s="17" t="s">
        <v>17</v>
      </c>
      <c r="J2943" s="17">
        <v>18.899999999999999</v>
      </c>
      <c r="K2943" s="17">
        <v>1</v>
      </c>
      <c r="L2943" s="17">
        <f t="shared" si="92"/>
        <v>18.899999999999999</v>
      </c>
      <c r="M2943" s="31" t="s">
        <v>43</v>
      </c>
    </row>
    <row r="2944" spans="1:13">
      <c r="A2944" s="66" t="s">
        <v>3027</v>
      </c>
      <c r="B2944" s="18">
        <v>44178</v>
      </c>
      <c r="C2944" s="17">
        <f t="shared" si="91"/>
        <v>4</v>
      </c>
      <c r="D2944" s="19">
        <v>0.42613785951295174</v>
      </c>
      <c r="E2944" s="17" t="s">
        <v>26</v>
      </c>
      <c r="F2944" s="17" t="s">
        <v>21</v>
      </c>
      <c r="G2944" s="17" t="s">
        <v>22</v>
      </c>
      <c r="H2944" s="17" t="s">
        <v>23</v>
      </c>
      <c r="I2944" s="17" t="s">
        <v>17</v>
      </c>
      <c r="J2944" s="17">
        <v>18.899999999999999</v>
      </c>
      <c r="K2944" s="17">
        <v>1</v>
      </c>
      <c r="L2944" s="17">
        <f t="shared" si="92"/>
        <v>18.899999999999999</v>
      </c>
      <c r="M2944" s="31" t="s">
        <v>24</v>
      </c>
    </row>
    <row r="2945" spans="1:13">
      <c r="A2945" s="66" t="s">
        <v>3028</v>
      </c>
      <c r="B2945" s="18">
        <v>44178</v>
      </c>
      <c r="C2945" s="17">
        <f t="shared" si="91"/>
        <v>4</v>
      </c>
      <c r="D2945" s="19">
        <v>0.65362448204043222</v>
      </c>
      <c r="E2945" s="17" t="s">
        <v>13</v>
      </c>
      <c r="F2945" s="17" t="s">
        <v>14</v>
      </c>
      <c r="G2945" s="17" t="s">
        <v>15</v>
      </c>
      <c r="H2945" s="17" t="s">
        <v>16</v>
      </c>
      <c r="I2945" s="17" t="s">
        <v>17</v>
      </c>
      <c r="J2945" s="17">
        <v>29.9</v>
      </c>
      <c r="K2945" s="17">
        <v>1</v>
      </c>
      <c r="L2945" s="17">
        <f t="shared" si="92"/>
        <v>29.9</v>
      </c>
      <c r="M2945" s="31" t="s">
        <v>38</v>
      </c>
    </row>
    <row r="2946" spans="1:13">
      <c r="A2946" s="66" t="s">
        <v>3029</v>
      </c>
      <c r="B2946" s="18">
        <v>44178</v>
      </c>
      <c r="C2946" s="17">
        <f t="shared" si="91"/>
        <v>4</v>
      </c>
      <c r="D2946" s="19">
        <v>0.52324335615071882</v>
      </c>
      <c r="E2946" s="17" t="s">
        <v>59</v>
      </c>
      <c r="F2946" s="17" t="s">
        <v>14</v>
      </c>
      <c r="G2946" s="17" t="s">
        <v>15</v>
      </c>
      <c r="H2946" s="17" t="s">
        <v>16</v>
      </c>
      <c r="I2946" s="17" t="s">
        <v>17</v>
      </c>
      <c r="J2946" s="17">
        <v>29.9</v>
      </c>
      <c r="K2946" s="17">
        <v>1</v>
      </c>
      <c r="L2946" s="17">
        <f t="shared" si="92"/>
        <v>29.9</v>
      </c>
      <c r="M2946" s="31" t="s">
        <v>24</v>
      </c>
    </row>
    <row r="2947" spans="1:13">
      <c r="A2947" s="66" t="s">
        <v>3030</v>
      </c>
      <c r="B2947" s="18">
        <v>44179</v>
      </c>
      <c r="C2947" s="17">
        <f t="shared" ref="C2947:C3002" si="93">INT((MONTH(B2947)-1)/3)+1</f>
        <v>4</v>
      </c>
      <c r="D2947" s="19">
        <v>0.53967384689710207</v>
      </c>
      <c r="E2947" s="17" t="s">
        <v>26</v>
      </c>
      <c r="F2947" s="17" t="s">
        <v>47</v>
      </c>
      <c r="G2947" s="17" t="s">
        <v>48</v>
      </c>
      <c r="H2947" s="48" t="s">
        <v>77</v>
      </c>
      <c r="I2947" s="17" t="s">
        <v>17</v>
      </c>
      <c r="J2947" s="17">
        <v>7.9</v>
      </c>
      <c r="K2947" s="17">
        <v>1</v>
      </c>
      <c r="L2947" s="17">
        <f t="shared" si="92"/>
        <v>7.9</v>
      </c>
      <c r="M2947" s="31" t="s">
        <v>24</v>
      </c>
    </row>
    <row r="2948" spans="1:13">
      <c r="A2948" s="66" t="s">
        <v>3031</v>
      </c>
      <c r="B2948" s="18">
        <v>44179</v>
      </c>
      <c r="C2948" s="17">
        <f t="shared" si="93"/>
        <v>4</v>
      </c>
      <c r="D2948" s="19">
        <v>0.69738893829351345</v>
      </c>
      <c r="E2948" s="17" t="s">
        <v>33</v>
      </c>
      <c r="F2948" s="17" t="s">
        <v>47</v>
      </c>
      <c r="G2948" s="17" t="s">
        <v>48</v>
      </c>
      <c r="H2948" s="48" t="s">
        <v>77</v>
      </c>
      <c r="I2948" s="17" t="s">
        <v>17</v>
      </c>
      <c r="J2948" s="17">
        <v>7.9</v>
      </c>
      <c r="K2948" s="17">
        <v>2</v>
      </c>
      <c r="L2948" s="17">
        <f t="shared" si="92"/>
        <v>15.8</v>
      </c>
      <c r="M2948" s="31" t="s">
        <v>24</v>
      </c>
    </row>
    <row r="2949" spans="1:13">
      <c r="A2949" s="66" t="s">
        <v>3032</v>
      </c>
      <c r="B2949" s="18">
        <v>44179</v>
      </c>
      <c r="C2949" s="17">
        <f t="shared" si="93"/>
        <v>4</v>
      </c>
      <c r="D2949" s="19">
        <v>0.58569167676721745</v>
      </c>
      <c r="E2949" s="17" t="s">
        <v>59</v>
      </c>
      <c r="F2949" s="17" t="s">
        <v>21</v>
      </c>
      <c r="G2949" s="17" t="s">
        <v>22</v>
      </c>
      <c r="H2949" s="17" t="s">
        <v>23</v>
      </c>
      <c r="I2949" s="17" t="s">
        <v>17</v>
      </c>
      <c r="J2949" s="17">
        <v>18.899999999999999</v>
      </c>
      <c r="K2949" s="17">
        <v>1</v>
      </c>
      <c r="L2949" s="17">
        <f t="shared" si="92"/>
        <v>18.899999999999999</v>
      </c>
      <c r="M2949" s="31" t="s">
        <v>24</v>
      </c>
    </row>
    <row r="2950" spans="1:13">
      <c r="A2950" s="66" t="s">
        <v>3033</v>
      </c>
      <c r="B2950" s="18">
        <v>44179</v>
      </c>
      <c r="C2950" s="17">
        <f t="shared" si="93"/>
        <v>4</v>
      </c>
      <c r="D2950" s="19">
        <v>0.65263086540500936</v>
      </c>
      <c r="E2950" s="17" t="s">
        <v>59</v>
      </c>
      <c r="F2950" s="17" t="s">
        <v>27</v>
      </c>
      <c r="G2950" s="17" t="s">
        <v>28</v>
      </c>
      <c r="H2950" s="17" t="s">
        <v>29</v>
      </c>
      <c r="I2950" s="17" t="s">
        <v>37</v>
      </c>
      <c r="J2950" s="17">
        <v>14.9</v>
      </c>
      <c r="K2950" s="17">
        <v>1</v>
      </c>
      <c r="L2950" s="17">
        <f t="shared" si="92"/>
        <v>14.9</v>
      </c>
      <c r="M2950" s="31" t="s">
        <v>18</v>
      </c>
    </row>
    <row r="2951" spans="1:13">
      <c r="A2951" s="66" t="s">
        <v>3034</v>
      </c>
      <c r="B2951" s="18">
        <v>44180</v>
      </c>
      <c r="C2951" s="17">
        <f t="shared" si="93"/>
        <v>4</v>
      </c>
      <c r="D2951" s="19">
        <v>0.64239924823573236</v>
      </c>
      <c r="E2951" s="17" t="s">
        <v>13</v>
      </c>
      <c r="F2951" s="17" t="s">
        <v>34</v>
      </c>
      <c r="G2951" s="48" t="s">
        <v>35</v>
      </c>
      <c r="H2951" s="48" t="s">
        <v>36</v>
      </c>
      <c r="I2951" s="17" t="s">
        <v>37</v>
      </c>
      <c r="J2951" s="17">
        <v>21</v>
      </c>
      <c r="K2951" s="17">
        <v>1</v>
      </c>
      <c r="L2951" s="17">
        <f t="shared" si="92"/>
        <v>21</v>
      </c>
      <c r="M2951" s="31" t="s">
        <v>24</v>
      </c>
    </row>
    <row r="2952" spans="1:13">
      <c r="A2952" s="66" t="s">
        <v>3035</v>
      </c>
      <c r="B2952" s="18">
        <v>44180</v>
      </c>
      <c r="C2952" s="17">
        <f t="shared" si="93"/>
        <v>4</v>
      </c>
      <c r="D2952" s="19">
        <v>0.45631817366470562</v>
      </c>
      <c r="E2952" s="17" t="s">
        <v>33</v>
      </c>
      <c r="F2952" s="17" t="s">
        <v>34</v>
      </c>
      <c r="G2952" s="48" t="s">
        <v>35</v>
      </c>
      <c r="H2952" s="48" t="s">
        <v>36</v>
      </c>
      <c r="I2952" s="17" t="s">
        <v>37</v>
      </c>
      <c r="J2952" s="17">
        <v>21</v>
      </c>
      <c r="K2952" s="17">
        <v>2</v>
      </c>
      <c r="L2952" s="17">
        <f t="shared" si="92"/>
        <v>42</v>
      </c>
      <c r="M2952" s="31" t="s">
        <v>24</v>
      </c>
    </row>
    <row r="2953" spans="1:13">
      <c r="A2953" s="66" t="s">
        <v>3036</v>
      </c>
      <c r="B2953" s="18">
        <v>44180</v>
      </c>
      <c r="C2953" s="17">
        <f t="shared" si="93"/>
        <v>4</v>
      </c>
      <c r="D2953" s="19">
        <v>0.57297087287709603</v>
      </c>
      <c r="E2953" s="17" t="s">
        <v>13</v>
      </c>
      <c r="F2953" s="17" t="s">
        <v>34</v>
      </c>
      <c r="G2953" s="48" t="s">
        <v>35</v>
      </c>
      <c r="H2953" s="48" t="s">
        <v>36</v>
      </c>
      <c r="I2953" s="17" t="s">
        <v>37</v>
      </c>
      <c r="J2953" s="17">
        <v>21</v>
      </c>
      <c r="K2953" s="17">
        <v>1</v>
      </c>
      <c r="L2953" s="17">
        <f t="shared" si="92"/>
        <v>21</v>
      </c>
      <c r="M2953" s="31" t="s">
        <v>18</v>
      </c>
    </row>
    <row r="2954" spans="1:13">
      <c r="A2954" s="66" t="s">
        <v>3037</v>
      </c>
      <c r="B2954" s="18">
        <v>44181</v>
      </c>
      <c r="C2954" s="17">
        <f t="shared" si="93"/>
        <v>4</v>
      </c>
      <c r="D2954" s="19">
        <v>0.56881813623600208</v>
      </c>
      <c r="E2954" s="17" t="s">
        <v>59</v>
      </c>
      <c r="F2954" s="17" t="s">
        <v>21</v>
      </c>
      <c r="G2954" s="17" t="s">
        <v>22</v>
      </c>
      <c r="H2954" s="17" t="s">
        <v>23</v>
      </c>
      <c r="I2954" s="17" t="s">
        <v>17</v>
      </c>
      <c r="J2954" s="17">
        <v>18.899999999999999</v>
      </c>
      <c r="K2954" s="17">
        <v>1</v>
      </c>
      <c r="L2954" s="17">
        <f t="shared" ref="L2954:L3002" si="94">J2954*K2954</f>
        <v>18.899999999999999</v>
      </c>
      <c r="M2954" s="31" t="s">
        <v>24</v>
      </c>
    </row>
    <row r="2955" spans="1:13">
      <c r="A2955" s="66" t="s">
        <v>3038</v>
      </c>
      <c r="B2955" s="18">
        <v>44181</v>
      </c>
      <c r="C2955" s="17">
        <f t="shared" si="93"/>
        <v>4</v>
      </c>
      <c r="D2955" s="19">
        <v>0.48665725074358918</v>
      </c>
      <c r="E2955" s="17" t="s">
        <v>13</v>
      </c>
      <c r="F2955" s="17" t="s">
        <v>14</v>
      </c>
      <c r="G2955" s="17" t="s">
        <v>15</v>
      </c>
      <c r="H2955" s="17" t="s">
        <v>16</v>
      </c>
      <c r="I2955" s="17" t="s">
        <v>17</v>
      </c>
      <c r="J2955" s="17">
        <v>29.9</v>
      </c>
      <c r="K2955" s="17">
        <v>1</v>
      </c>
      <c r="L2955" s="17">
        <f t="shared" si="94"/>
        <v>29.9</v>
      </c>
      <c r="M2955" s="31" t="s">
        <v>24</v>
      </c>
    </row>
    <row r="2956" spans="1:13">
      <c r="A2956" s="66" t="s">
        <v>3039</v>
      </c>
      <c r="B2956" s="18">
        <v>44181</v>
      </c>
      <c r="C2956" s="17">
        <f t="shared" si="93"/>
        <v>4</v>
      </c>
      <c r="D2956" s="19">
        <v>0.64736567528466626</v>
      </c>
      <c r="E2956" s="17" t="s">
        <v>33</v>
      </c>
      <c r="F2956" s="17" t="s">
        <v>21</v>
      </c>
      <c r="G2956" s="17" t="s">
        <v>22</v>
      </c>
      <c r="H2956" s="17" t="s">
        <v>23</v>
      </c>
      <c r="I2956" s="17" t="s">
        <v>17</v>
      </c>
      <c r="J2956" s="17">
        <v>18.899999999999999</v>
      </c>
      <c r="K2956" s="17">
        <v>2</v>
      </c>
      <c r="L2956" s="17">
        <f t="shared" si="94"/>
        <v>37.799999999999997</v>
      </c>
      <c r="M2956" s="31" t="s">
        <v>43</v>
      </c>
    </row>
    <row r="2957" spans="1:13">
      <c r="A2957" s="66" t="s">
        <v>3040</v>
      </c>
      <c r="B2957" s="18">
        <v>44182</v>
      </c>
      <c r="C2957" s="17">
        <f t="shared" si="93"/>
        <v>4</v>
      </c>
      <c r="D2957" s="19">
        <v>0.49831115063606435</v>
      </c>
      <c r="E2957" s="17" t="s">
        <v>26</v>
      </c>
      <c r="F2957" s="17" t="s">
        <v>82</v>
      </c>
      <c r="G2957" s="17" t="s">
        <v>83</v>
      </c>
      <c r="H2957" s="48" t="s">
        <v>84</v>
      </c>
      <c r="I2957" s="17" t="s">
        <v>37</v>
      </c>
      <c r="J2957" s="17">
        <v>9.8000000000000007</v>
      </c>
      <c r="K2957" s="17">
        <v>2</v>
      </c>
      <c r="L2957" s="17">
        <f t="shared" si="94"/>
        <v>19.600000000000001</v>
      </c>
      <c r="M2957" s="31" t="s">
        <v>24</v>
      </c>
    </row>
    <row r="2958" spans="1:13">
      <c r="A2958" s="66" t="s">
        <v>3041</v>
      </c>
      <c r="B2958" s="18">
        <v>44183</v>
      </c>
      <c r="C2958" s="17">
        <f t="shared" si="93"/>
        <v>4</v>
      </c>
      <c r="D2958" s="19">
        <v>0.45367321938112654</v>
      </c>
      <c r="E2958" s="17" t="s">
        <v>20</v>
      </c>
      <c r="F2958" s="17" t="s">
        <v>27</v>
      </c>
      <c r="G2958" s="17" t="s">
        <v>28</v>
      </c>
      <c r="H2958" s="17" t="s">
        <v>29</v>
      </c>
      <c r="I2958" s="17" t="s">
        <v>37</v>
      </c>
      <c r="J2958" s="17">
        <v>14.9</v>
      </c>
      <c r="K2958" s="17">
        <v>1</v>
      </c>
      <c r="L2958" s="17">
        <f t="shared" si="94"/>
        <v>14.9</v>
      </c>
      <c r="M2958" s="31" t="s">
        <v>38</v>
      </c>
    </row>
    <row r="2959" spans="1:13">
      <c r="A2959" s="66" t="s">
        <v>3042</v>
      </c>
      <c r="B2959" s="18">
        <v>44183</v>
      </c>
      <c r="C2959" s="17">
        <f t="shared" si="93"/>
        <v>4</v>
      </c>
      <c r="D2959" s="19">
        <v>0.71790075016147781</v>
      </c>
      <c r="E2959" s="17" t="s">
        <v>20</v>
      </c>
      <c r="F2959" s="17" t="s">
        <v>21</v>
      </c>
      <c r="G2959" s="17" t="s">
        <v>22</v>
      </c>
      <c r="H2959" s="17" t="s">
        <v>23</v>
      </c>
      <c r="I2959" s="17" t="s">
        <v>17</v>
      </c>
      <c r="J2959" s="17">
        <v>18.899999999999999</v>
      </c>
      <c r="K2959" s="17">
        <v>2</v>
      </c>
      <c r="L2959" s="17">
        <f t="shared" si="94"/>
        <v>37.799999999999997</v>
      </c>
      <c r="M2959" s="31" t="s">
        <v>24</v>
      </c>
    </row>
    <row r="2960" spans="1:13">
      <c r="A2960" s="66" t="s">
        <v>3043</v>
      </c>
      <c r="B2960" s="18">
        <v>44184</v>
      </c>
      <c r="C2960" s="17">
        <f t="shared" si="93"/>
        <v>4</v>
      </c>
      <c r="D2960" s="19">
        <v>0.58439826019993568</v>
      </c>
      <c r="E2960" s="17" t="s">
        <v>33</v>
      </c>
      <c r="F2960" s="17" t="s">
        <v>14</v>
      </c>
      <c r="G2960" s="17" t="s">
        <v>15</v>
      </c>
      <c r="H2960" s="17" t="s">
        <v>16</v>
      </c>
      <c r="I2960" s="17" t="s">
        <v>17</v>
      </c>
      <c r="J2960" s="17">
        <v>29.9</v>
      </c>
      <c r="K2960" s="17">
        <v>1</v>
      </c>
      <c r="L2960" s="17">
        <f t="shared" si="94"/>
        <v>29.9</v>
      </c>
      <c r="M2960" s="31" t="s">
        <v>24</v>
      </c>
    </row>
    <row r="2961" spans="1:13">
      <c r="A2961" s="66" t="s">
        <v>3044</v>
      </c>
      <c r="B2961" s="18">
        <v>44185</v>
      </c>
      <c r="C2961" s="17">
        <f t="shared" si="93"/>
        <v>4</v>
      </c>
      <c r="D2961" s="19">
        <v>0.51944827858929299</v>
      </c>
      <c r="E2961" s="17" t="s">
        <v>20</v>
      </c>
      <c r="F2961" s="17" t="s">
        <v>14</v>
      </c>
      <c r="G2961" s="17" t="s">
        <v>15</v>
      </c>
      <c r="H2961" s="17" t="s">
        <v>352</v>
      </c>
      <c r="I2961" s="17" t="s">
        <v>17</v>
      </c>
      <c r="J2961" s="17">
        <v>29.9</v>
      </c>
      <c r="K2961" s="17">
        <v>1</v>
      </c>
      <c r="L2961" s="17">
        <f t="shared" si="94"/>
        <v>29.9</v>
      </c>
      <c r="M2961" s="31" t="s">
        <v>24</v>
      </c>
    </row>
    <row r="2962" spans="1:13">
      <c r="A2962" s="66" t="s">
        <v>3045</v>
      </c>
      <c r="B2962" s="18">
        <v>44185</v>
      </c>
      <c r="C2962" s="17">
        <f t="shared" si="93"/>
        <v>4</v>
      </c>
      <c r="D2962" s="19">
        <v>0.6890122239208607</v>
      </c>
      <c r="E2962" s="17" t="s">
        <v>26</v>
      </c>
      <c r="F2962" s="17" t="s">
        <v>21</v>
      </c>
      <c r="G2962" s="17" t="s">
        <v>22</v>
      </c>
      <c r="H2962" s="17" t="s">
        <v>23</v>
      </c>
      <c r="I2962" s="17" t="s">
        <v>17</v>
      </c>
      <c r="J2962" s="17">
        <v>18.899999999999999</v>
      </c>
      <c r="K2962" s="17">
        <v>1</v>
      </c>
      <c r="L2962" s="17">
        <f t="shared" si="94"/>
        <v>18.899999999999999</v>
      </c>
      <c r="M2962" s="31" t="s">
        <v>24</v>
      </c>
    </row>
    <row r="2963" spans="1:13">
      <c r="A2963" s="66" t="s">
        <v>3046</v>
      </c>
      <c r="B2963" s="18">
        <v>44186</v>
      </c>
      <c r="C2963" s="17">
        <f t="shared" si="93"/>
        <v>4</v>
      </c>
      <c r="D2963" s="19">
        <v>0.50746642274792375</v>
      </c>
      <c r="E2963" s="17" t="s">
        <v>33</v>
      </c>
      <c r="F2963" s="17" t="s">
        <v>27</v>
      </c>
      <c r="G2963" s="17" t="s">
        <v>28</v>
      </c>
      <c r="H2963" s="17" t="s">
        <v>29</v>
      </c>
      <c r="I2963" s="17" t="s">
        <v>37</v>
      </c>
      <c r="J2963" s="17">
        <v>14.9</v>
      </c>
      <c r="K2963" s="17">
        <v>2</v>
      </c>
      <c r="L2963" s="17">
        <f t="shared" si="94"/>
        <v>29.8</v>
      </c>
      <c r="M2963" s="31" t="s">
        <v>24</v>
      </c>
    </row>
    <row r="2964" spans="1:13">
      <c r="A2964" s="66" t="s">
        <v>3047</v>
      </c>
      <c r="B2964" s="18">
        <v>44186</v>
      </c>
      <c r="C2964" s="17">
        <f t="shared" si="93"/>
        <v>4</v>
      </c>
      <c r="D2964" s="19">
        <v>0.5819539434263159</v>
      </c>
      <c r="E2964" s="17" t="s">
        <v>26</v>
      </c>
      <c r="F2964" s="17" t="s">
        <v>21</v>
      </c>
      <c r="G2964" s="17" t="s">
        <v>22</v>
      </c>
      <c r="H2964" s="17" t="s">
        <v>23</v>
      </c>
      <c r="I2964" s="17" t="s">
        <v>17</v>
      </c>
      <c r="J2964" s="17">
        <v>18.899999999999999</v>
      </c>
      <c r="K2964" s="17">
        <v>2</v>
      </c>
      <c r="L2964" s="17">
        <f t="shared" si="94"/>
        <v>37.799999999999997</v>
      </c>
      <c r="M2964" s="31" t="s">
        <v>24</v>
      </c>
    </row>
    <row r="2965" spans="1:13">
      <c r="A2965" s="66" t="s">
        <v>3048</v>
      </c>
      <c r="B2965" s="18">
        <v>44186</v>
      </c>
      <c r="C2965" s="17">
        <f t="shared" si="93"/>
        <v>4</v>
      </c>
      <c r="D2965" s="19">
        <v>0.70050064337972029</v>
      </c>
      <c r="E2965" s="17" t="s">
        <v>59</v>
      </c>
      <c r="F2965" s="17" t="s">
        <v>21</v>
      </c>
      <c r="G2965" s="17" t="s">
        <v>22</v>
      </c>
      <c r="H2965" s="17" t="s">
        <v>23</v>
      </c>
      <c r="I2965" s="17" t="s">
        <v>17</v>
      </c>
      <c r="J2965" s="17">
        <v>18.899999999999999</v>
      </c>
      <c r="K2965" s="17">
        <v>1</v>
      </c>
      <c r="L2965" s="17">
        <f t="shared" si="94"/>
        <v>18.899999999999999</v>
      </c>
      <c r="M2965" s="31" t="s">
        <v>43</v>
      </c>
    </row>
    <row r="2966" spans="1:13">
      <c r="A2966" s="66" t="s">
        <v>3049</v>
      </c>
      <c r="B2966" s="18">
        <v>44186</v>
      </c>
      <c r="C2966" s="17">
        <f t="shared" si="93"/>
        <v>4</v>
      </c>
      <c r="D2966" s="19">
        <v>0.70573427306598446</v>
      </c>
      <c r="E2966" s="17" t="s">
        <v>33</v>
      </c>
      <c r="F2966" s="17" t="s">
        <v>14</v>
      </c>
      <c r="G2966" s="17" t="s">
        <v>15</v>
      </c>
      <c r="H2966" s="17" t="s">
        <v>16</v>
      </c>
      <c r="I2966" s="17" t="s">
        <v>17</v>
      </c>
      <c r="J2966" s="17">
        <v>29.9</v>
      </c>
      <c r="K2966" s="17">
        <v>1</v>
      </c>
      <c r="L2966" s="17">
        <f t="shared" si="94"/>
        <v>29.9</v>
      </c>
      <c r="M2966" s="31" t="s">
        <v>43</v>
      </c>
    </row>
    <row r="2967" spans="1:13">
      <c r="A2967" s="66" t="s">
        <v>3050</v>
      </c>
      <c r="B2967" s="18">
        <v>44187</v>
      </c>
      <c r="C2967" s="17">
        <f t="shared" si="93"/>
        <v>4</v>
      </c>
      <c r="D2967" s="19">
        <v>0.50302347205830344</v>
      </c>
      <c r="E2967" s="17" t="s">
        <v>26</v>
      </c>
      <c r="F2967" s="17" t="s">
        <v>21</v>
      </c>
      <c r="G2967" s="17" t="s">
        <v>22</v>
      </c>
      <c r="H2967" s="17" t="s">
        <v>23</v>
      </c>
      <c r="I2967" s="17" t="s">
        <v>17</v>
      </c>
      <c r="J2967" s="17">
        <v>18.899999999999999</v>
      </c>
      <c r="K2967" s="17">
        <v>2</v>
      </c>
      <c r="L2967" s="17">
        <f t="shared" si="94"/>
        <v>37.799999999999997</v>
      </c>
      <c r="M2967" s="31" t="s">
        <v>43</v>
      </c>
    </row>
    <row r="2968" spans="1:13">
      <c r="A2968" s="66" t="s">
        <v>3051</v>
      </c>
      <c r="B2968" s="18">
        <v>44187</v>
      </c>
      <c r="C2968" s="17">
        <f t="shared" si="93"/>
        <v>4</v>
      </c>
      <c r="D2968" s="19">
        <v>0.7424494336813785</v>
      </c>
      <c r="E2968" s="17" t="s">
        <v>20</v>
      </c>
      <c r="F2968" s="17" t="s">
        <v>21</v>
      </c>
      <c r="G2968" s="17" t="s">
        <v>22</v>
      </c>
      <c r="H2968" s="17" t="s">
        <v>23</v>
      </c>
      <c r="I2968" s="17" t="s">
        <v>17</v>
      </c>
      <c r="J2968" s="17">
        <v>18.899999999999999</v>
      </c>
      <c r="K2968" s="17">
        <v>1</v>
      </c>
      <c r="L2968" s="17">
        <f t="shared" si="94"/>
        <v>18.899999999999999</v>
      </c>
      <c r="M2968" s="31" t="s">
        <v>24</v>
      </c>
    </row>
    <row r="2969" spans="1:13">
      <c r="A2969" s="66" t="s">
        <v>3052</v>
      </c>
      <c r="B2969" s="18">
        <v>44187</v>
      </c>
      <c r="C2969" s="17">
        <f t="shared" si="93"/>
        <v>4</v>
      </c>
      <c r="D2969" s="19">
        <v>0.44655675895728802</v>
      </c>
      <c r="E2969" s="17" t="s">
        <v>26</v>
      </c>
      <c r="F2969" s="17" t="s">
        <v>14</v>
      </c>
      <c r="G2969" s="17" t="s">
        <v>15</v>
      </c>
      <c r="H2969" s="17" t="s">
        <v>16</v>
      </c>
      <c r="I2969" s="17" t="s">
        <v>17</v>
      </c>
      <c r="J2969" s="17">
        <v>29.9</v>
      </c>
      <c r="K2969" s="17">
        <v>1</v>
      </c>
      <c r="L2969" s="17">
        <f t="shared" si="94"/>
        <v>29.9</v>
      </c>
      <c r="M2969" s="31" t="s">
        <v>24</v>
      </c>
    </row>
    <row r="2970" spans="1:13">
      <c r="A2970" s="66" t="s">
        <v>3053</v>
      </c>
      <c r="B2970" s="18">
        <v>44188</v>
      </c>
      <c r="C2970" s="17">
        <f t="shared" si="93"/>
        <v>4</v>
      </c>
      <c r="D2970" s="19">
        <v>0.69124892604298749</v>
      </c>
      <c r="E2970" s="17" t="s">
        <v>13</v>
      </c>
      <c r="F2970" s="17" t="s">
        <v>47</v>
      </c>
      <c r="G2970" s="17" t="s">
        <v>48</v>
      </c>
      <c r="H2970" s="48" t="s">
        <v>77</v>
      </c>
      <c r="I2970" s="17" t="s">
        <v>17</v>
      </c>
      <c r="J2970" s="17">
        <v>7.9</v>
      </c>
      <c r="K2970" s="17">
        <v>2</v>
      </c>
      <c r="L2970" s="17">
        <f t="shared" si="94"/>
        <v>15.8</v>
      </c>
      <c r="M2970" s="31" t="s">
        <v>43</v>
      </c>
    </row>
    <row r="2971" spans="1:13">
      <c r="A2971" s="66" t="s">
        <v>3054</v>
      </c>
      <c r="B2971" s="18">
        <v>44189</v>
      </c>
      <c r="C2971" s="17">
        <f t="shared" si="93"/>
        <v>4</v>
      </c>
      <c r="D2971" s="19">
        <v>0.43871941673714632</v>
      </c>
      <c r="E2971" s="17" t="s">
        <v>33</v>
      </c>
      <c r="F2971" s="17" t="s">
        <v>27</v>
      </c>
      <c r="G2971" s="17" t="s">
        <v>28</v>
      </c>
      <c r="H2971" s="17" t="s">
        <v>29</v>
      </c>
      <c r="I2971" s="17" t="s">
        <v>37</v>
      </c>
      <c r="J2971" s="17">
        <v>14.9</v>
      </c>
      <c r="K2971" s="17">
        <v>1</v>
      </c>
      <c r="L2971" s="17">
        <f t="shared" si="94"/>
        <v>14.9</v>
      </c>
      <c r="M2971" s="31" t="s">
        <v>24</v>
      </c>
    </row>
    <row r="2972" spans="1:13">
      <c r="A2972" s="66" t="s">
        <v>3055</v>
      </c>
      <c r="B2972" s="18">
        <v>44189</v>
      </c>
      <c r="C2972" s="17">
        <f t="shared" si="93"/>
        <v>4</v>
      </c>
      <c r="D2972" s="19">
        <v>0.5509154625119238</v>
      </c>
      <c r="E2972" s="17" t="s">
        <v>33</v>
      </c>
      <c r="F2972" s="17" t="s">
        <v>21</v>
      </c>
      <c r="G2972" s="17" t="s">
        <v>22</v>
      </c>
      <c r="H2972" s="17" t="s">
        <v>23</v>
      </c>
      <c r="I2972" s="17" t="s">
        <v>17</v>
      </c>
      <c r="J2972" s="17">
        <v>18.899999999999999</v>
      </c>
      <c r="K2972" s="17">
        <v>1</v>
      </c>
      <c r="L2972" s="17">
        <f t="shared" si="94"/>
        <v>18.899999999999999</v>
      </c>
      <c r="M2972" s="31" t="s">
        <v>24</v>
      </c>
    </row>
    <row r="2973" spans="1:13">
      <c r="A2973" s="66" t="s">
        <v>3056</v>
      </c>
      <c r="B2973" s="18">
        <v>44189</v>
      </c>
      <c r="C2973" s="17">
        <f t="shared" si="93"/>
        <v>4</v>
      </c>
      <c r="D2973" s="19">
        <v>0.44830111731777328</v>
      </c>
      <c r="E2973" s="17" t="s">
        <v>26</v>
      </c>
      <c r="F2973" s="17" t="s">
        <v>14</v>
      </c>
      <c r="G2973" s="17" t="s">
        <v>15</v>
      </c>
      <c r="H2973" s="17" t="s">
        <v>16</v>
      </c>
      <c r="I2973" s="17" t="s">
        <v>17</v>
      </c>
      <c r="J2973" s="17">
        <v>29.9</v>
      </c>
      <c r="K2973" s="17">
        <v>2</v>
      </c>
      <c r="L2973" s="17">
        <f t="shared" si="94"/>
        <v>59.8</v>
      </c>
      <c r="M2973" s="31" t="s">
        <v>24</v>
      </c>
    </row>
    <row r="2974" spans="1:13">
      <c r="A2974" s="66" t="s">
        <v>3057</v>
      </c>
      <c r="B2974" s="18">
        <v>44189</v>
      </c>
      <c r="C2974" s="17">
        <f t="shared" si="93"/>
        <v>4</v>
      </c>
      <c r="D2974" s="19">
        <v>0.49219274263718726</v>
      </c>
      <c r="E2974" s="17" t="s">
        <v>59</v>
      </c>
      <c r="F2974" s="17" t="s">
        <v>14</v>
      </c>
      <c r="G2974" s="17" t="s">
        <v>15</v>
      </c>
      <c r="H2974" s="17" t="s">
        <v>16</v>
      </c>
      <c r="I2974" s="17" t="s">
        <v>17</v>
      </c>
      <c r="J2974" s="17">
        <v>29.9</v>
      </c>
      <c r="K2974" s="17">
        <v>1</v>
      </c>
      <c r="L2974" s="17">
        <f t="shared" si="94"/>
        <v>29.9</v>
      </c>
      <c r="M2974" s="31" t="s">
        <v>43</v>
      </c>
    </row>
    <row r="2975" spans="1:13">
      <c r="A2975" s="66" t="s">
        <v>3058</v>
      </c>
      <c r="B2975" s="18">
        <v>44189</v>
      </c>
      <c r="C2975" s="17">
        <f t="shared" si="93"/>
        <v>4</v>
      </c>
      <c r="D2975" s="19">
        <v>0.55447501426531143</v>
      </c>
      <c r="E2975" s="17" t="s">
        <v>13</v>
      </c>
      <c r="F2975" s="17" t="s">
        <v>27</v>
      </c>
      <c r="G2975" s="17" t="s">
        <v>28</v>
      </c>
      <c r="H2975" s="17" t="s">
        <v>29</v>
      </c>
      <c r="I2975" s="17" t="s">
        <v>37</v>
      </c>
      <c r="J2975" s="17">
        <v>14.9</v>
      </c>
      <c r="K2975" s="17">
        <v>1</v>
      </c>
      <c r="L2975" s="17">
        <f t="shared" si="94"/>
        <v>14.9</v>
      </c>
      <c r="M2975" s="31" t="s">
        <v>24</v>
      </c>
    </row>
    <row r="2976" spans="1:13">
      <c r="A2976" s="66" t="s">
        <v>3059</v>
      </c>
      <c r="B2976" s="18">
        <v>44189</v>
      </c>
      <c r="C2976" s="17">
        <f t="shared" si="93"/>
        <v>4</v>
      </c>
      <c r="D2976" s="19">
        <v>0.41897629467238573</v>
      </c>
      <c r="E2976" s="17" t="s">
        <v>33</v>
      </c>
      <c r="F2976" s="49"/>
      <c r="G2976" s="17" t="s">
        <v>28</v>
      </c>
      <c r="H2976" s="17" t="s">
        <v>29</v>
      </c>
      <c r="I2976" s="17" t="s">
        <v>37</v>
      </c>
      <c r="J2976" s="17">
        <v>14.9</v>
      </c>
      <c r="K2976" s="17">
        <v>2</v>
      </c>
      <c r="L2976" s="17">
        <f t="shared" si="94"/>
        <v>29.8</v>
      </c>
      <c r="M2976" s="31" t="s">
        <v>38</v>
      </c>
    </row>
    <row r="2977" spans="1:13">
      <c r="A2977" s="66" t="s">
        <v>3060</v>
      </c>
      <c r="B2977" s="18">
        <v>44189</v>
      </c>
      <c r="C2977" s="17">
        <f t="shared" si="93"/>
        <v>4</v>
      </c>
      <c r="D2977" s="19">
        <v>0.62384103803683588</v>
      </c>
      <c r="E2977" s="17" t="s">
        <v>59</v>
      </c>
      <c r="F2977" s="17" t="s">
        <v>21</v>
      </c>
      <c r="G2977" s="17" t="s">
        <v>22</v>
      </c>
      <c r="H2977" s="17" t="s">
        <v>23</v>
      </c>
      <c r="I2977" s="17" t="s">
        <v>17</v>
      </c>
      <c r="J2977" s="17">
        <v>18.899999999999999</v>
      </c>
      <c r="K2977" s="17">
        <v>1</v>
      </c>
      <c r="L2977" s="17">
        <f t="shared" si="94"/>
        <v>18.899999999999999</v>
      </c>
      <c r="M2977" s="31" t="s">
        <v>43</v>
      </c>
    </row>
    <row r="2978" spans="1:13">
      <c r="A2978" s="66" t="s">
        <v>3061</v>
      </c>
      <c r="B2978" s="18">
        <v>44190</v>
      </c>
      <c r="C2978" s="17">
        <f t="shared" si="93"/>
        <v>4</v>
      </c>
      <c r="D2978" s="19">
        <v>0.69144493953909358</v>
      </c>
      <c r="E2978" s="17" t="s">
        <v>59</v>
      </c>
      <c r="F2978" s="17" t="s">
        <v>21</v>
      </c>
      <c r="G2978" s="17" t="s">
        <v>22</v>
      </c>
      <c r="H2978" s="17" t="s">
        <v>23</v>
      </c>
      <c r="I2978" s="17" t="s">
        <v>17</v>
      </c>
      <c r="J2978" s="17">
        <v>18.899999999999999</v>
      </c>
      <c r="K2978" s="17">
        <v>1</v>
      </c>
      <c r="L2978" s="17">
        <f t="shared" si="94"/>
        <v>18.899999999999999</v>
      </c>
      <c r="M2978" s="31" t="s">
        <v>24</v>
      </c>
    </row>
    <row r="2979" spans="1:13">
      <c r="A2979" s="66" t="s">
        <v>3062</v>
      </c>
      <c r="B2979" s="18">
        <v>44190</v>
      </c>
      <c r="C2979" s="17">
        <f t="shared" si="93"/>
        <v>4</v>
      </c>
      <c r="D2979" s="19">
        <v>0.56062186326748642</v>
      </c>
      <c r="E2979" s="17" t="s">
        <v>20</v>
      </c>
      <c r="F2979" s="17" t="s">
        <v>21</v>
      </c>
      <c r="G2979" s="17" t="s">
        <v>22</v>
      </c>
      <c r="H2979" s="17" t="s">
        <v>23</v>
      </c>
      <c r="I2979" s="17" t="s">
        <v>17</v>
      </c>
      <c r="J2979" s="17">
        <v>18.899999999999999</v>
      </c>
      <c r="K2979" s="17">
        <v>1</v>
      </c>
      <c r="L2979" s="17">
        <f t="shared" si="94"/>
        <v>18.899999999999999</v>
      </c>
      <c r="M2979" s="31" t="s">
        <v>43</v>
      </c>
    </row>
    <row r="2980" spans="1:13">
      <c r="A2980" s="66" t="s">
        <v>3063</v>
      </c>
      <c r="B2980" s="18">
        <v>44190</v>
      </c>
      <c r="C2980" s="17">
        <f t="shared" si="93"/>
        <v>4</v>
      </c>
      <c r="D2980" s="19">
        <v>0.6053119872930286</v>
      </c>
      <c r="E2980" s="17" t="s">
        <v>13</v>
      </c>
      <c r="F2980" s="17" t="s">
        <v>21</v>
      </c>
      <c r="G2980" s="17" t="s">
        <v>22</v>
      </c>
      <c r="H2980" s="17" t="s">
        <v>23</v>
      </c>
      <c r="I2980" s="17" t="s">
        <v>17</v>
      </c>
      <c r="J2980" s="17">
        <v>18.899999999999999</v>
      </c>
      <c r="K2980" s="17">
        <v>1</v>
      </c>
      <c r="L2980" s="17">
        <f t="shared" si="94"/>
        <v>18.899999999999999</v>
      </c>
      <c r="M2980" s="31" t="s">
        <v>24</v>
      </c>
    </row>
    <row r="2981" spans="1:13">
      <c r="A2981" s="66" t="s">
        <v>3064</v>
      </c>
      <c r="B2981" s="18">
        <v>44190</v>
      </c>
      <c r="C2981" s="17">
        <f t="shared" si="93"/>
        <v>4</v>
      </c>
      <c r="D2981" s="19">
        <v>0.62275985795389388</v>
      </c>
      <c r="E2981" s="17" t="s">
        <v>13</v>
      </c>
      <c r="F2981" s="17" t="s">
        <v>47</v>
      </c>
      <c r="G2981" s="17" t="s">
        <v>48</v>
      </c>
      <c r="H2981" s="48" t="s">
        <v>77</v>
      </c>
      <c r="I2981" s="17" t="s">
        <v>17</v>
      </c>
      <c r="J2981" s="17">
        <v>7.9</v>
      </c>
      <c r="K2981" s="17">
        <v>1</v>
      </c>
      <c r="L2981" s="17">
        <f t="shared" si="94"/>
        <v>7.9</v>
      </c>
      <c r="M2981" s="31" t="s">
        <v>43</v>
      </c>
    </row>
    <row r="2982" spans="1:13">
      <c r="A2982" s="66" t="s">
        <v>3065</v>
      </c>
      <c r="B2982" s="18">
        <v>44190</v>
      </c>
      <c r="C2982" s="17">
        <f t="shared" si="93"/>
        <v>4</v>
      </c>
      <c r="D2982" s="19">
        <v>0.58083582561081259</v>
      </c>
      <c r="E2982" s="17" t="s">
        <v>26</v>
      </c>
      <c r="F2982" s="17" t="s">
        <v>47</v>
      </c>
      <c r="G2982" s="17" t="s">
        <v>48</v>
      </c>
      <c r="H2982" s="48" t="s">
        <v>77</v>
      </c>
      <c r="I2982" s="17" t="s">
        <v>17</v>
      </c>
      <c r="J2982" s="17">
        <v>7.9</v>
      </c>
      <c r="K2982" s="17">
        <v>1</v>
      </c>
      <c r="L2982" s="17">
        <f t="shared" si="94"/>
        <v>7.9</v>
      </c>
      <c r="M2982" s="31" t="s">
        <v>24</v>
      </c>
    </row>
    <row r="2983" spans="1:13">
      <c r="A2983" s="66" t="s">
        <v>3066</v>
      </c>
      <c r="B2983" s="18">
        <v>44190</v>
      </c>
      <c r="C2983" s="17">
        <f t="shared" si="93"/>
        <v>4</v>
      </c>
      <c r="D2983" s="19">
        <v>0.70709257471020126</v>
      </c>
      <c r="E2983" s="17" t="s">
        <v>59</v>
      </c>
      <c r="F2983" s="17" t="s">
        <v>47</v>
      </c>
      <c r="G2983" s="17" t="s">
        <v>48</v>
      </c>
      <c r="H2983" s="17" t="s">
        <v>49</v>
      </c>
      <c r="I2983" s="17" t="s">
        <v>17</v>
      </c>
      <c r="J2983" s="17">
        <v>7.9</v>
      </c>
      <c r="K2983" s="17">
        <v>1</v>
      </c>
      <c r="L2983" s="17">
        <f t="shared" si="94"/>
        <v>7.9</v>
      </c>
      <c r="M2983" s="31" t="s">
        <v>18</v>
      </c>
    </row>
    <row r="2984" spans="1:13">
      <c r="A2984" s="66" t="s">
        <v>3067</v>
      </c>
      <c r="B2984" s="18">
        <v>44191</v>
      </c>
      <c r="C2984" s="17">
        <f t="shared" si="93"/>
        <v>4</v>
      </c>
      <c r="D2984" s="19">
        <v>0.48894646002056774</v>
      </c>
      <c r="E2984" s="17" t="s">
        <v>26</v>
      </c>
      <c r="F2984" s="17" t="s">
        <v>34</v>
      </c>
      <c r="G2984" s="48" t="s">
        <v>35</v>
      </c>
      <c r="H2984" s="48" t="s">
        <v>36</v>
      </c>
      <c r="I2984" s="17" t="s">
        <v>37</v>
      </c>
      <c r="J2984" s="17">
        <v>21</v>
      </c>
      <c r="K2984" s="17">
        <v>1</v>
      </c>
      <c r="L2984" s="17">
        <f t="shared" si="94"/>
        <v>21</v>
      </c>
      <c r="M2984" s="34" t="s">
        <v>24</v>
      </c>
    </row>
    <row r="2985" spans="1:13">
      <c r="A2985" s="66" t="s">
        <v>3068</v>
      </c>
      <c r="B2985" s="18">
        <v>44192</v>
      </c>
      <c r="C2985" s="17">
        <f t="shared" si="93"/>
        <v>4</v>
      </c>
      <c r="D2985" s="19">
        <v>0.6858903027274047</v>
      </c>
      <c r="E2985" s="17" t="s">
        <v>26</v>
      </c>
      <c r="F2985" s="17" t="s">
        <v>14</v>
      </c>
      <c r="G2985" s="17" t="s">
        <v>15</v>
      </c>
      <c r="H2985" s="17" t="s">
        <v>16</v>
      </c>
      <c r="I2985" s="17" t="s">
        <v>17</v>
      </c>
      <c r="J2985" s="17">
        <v>29.9</v>
      </c>
      <c r="K2985" s="17">
        <v>2</v>
      </c>
      <c r="L2985" s="17">
        <f t="shared" si="94"/>
        <v>59.8</v>
      </c>
      <c r="M2985" s="34" t="s">
        <v>24</v>
      </c>
    </row>
    <row r="2986" spans="1:13">
      <c r="A2986" s="66" t="s">
        <v>3069</v>
      </c>
      <c r="B2986" s="18">
        <v>44192</v>
      </c>
      <c r="C2986" s="17">
        <f t="shared" si="93"/>
        <v>4</v>
      </c>
      <c r="D2986" s="19">
        <v>0.52671002170456749</v>
      </c>
      <c r="E2986" s="17" t="s">
        <v>20</v>
      </c>
      <c r="F2986" s="17" t="s">
        <v>34</v>
      </c>
      <c r="G2986" s="17" t="s">
        <v>423</v>
      </c>
      <c r="H2986" s="48" t="s">
        <v>36</v>
      </c>
      <c r="I2986" s="17" t="s">
        <v>37</v>
      </c>
      <c r="J2986" s="17">
        <v>21</v>
      </c>
      <c r="K2986" s="17">
        <v>1</v>
      </c>
      <c r="L2986" s="17">
        <f t="shared" si="94"/>
        <v>21</v>
      </c>
      <c r="M2986" s="34" t="s">
        <v>43</v>
      </c>
    </row>
    <row r="2987" spans="1:13">
      <c r="A2987" s="66" t="s">
        <v>3070</v>
      </c>
      <c r="B2987" s="18">
        <v>44192</v>
      </c>
      <c r="C2987" s="17">
        <f t="shared" si="93"/>
        <v>4</v>
      </c>
      <c r="D2987" s="19">
        <v>0.5818053271976571</v>
      </c>
      <c r="E2987" s="17" t="s">
        <v>13</v>
      </c>
      <c r="F2987" s="17" t="s">
        <v>82</v>
      </c>
      <c r="G2987" s="17" t="s">
        <v>83</v>
      </c>
      <c r="H2987" s="48" t="s">
        <v>84</v>
      </c>
      <c r="I2987" s="17" t="s">
        <v>37</v>
      </c>
      <c r="J2987" s="17">
        <v>9.8000000000000007</v>
      </c>
      <c r="K2987" s="17">
        <v>2</v>
      </c>
      <c r="L2987" s="17">
        <f t="shared" si="94"/>
        <v>19.600000000000001</v>
      </c>
      <c r="M2987" s="34" t="s">
        <v>24</v>
      </c>
    </row>
    <row r="2988" spans="1:13">
      <c r="A2988" s="66" t="s">
        <v>3071</v>
      </c>
      <c r="B2988" s="18">
        <v>44193</v>
      </c>
      <c r="C2988" s="17">
        <f t="shared" si="93"/>
        <v>4</v>
      </c>
      <c r="D2988" s="19">
        <v>0.60047291793402435</v>
      </c>
      <c r="E2988" s="17" t="s">
        <v>33</v>
      </c>
      <c r="F2988" s="17" t="s">
        <v>27</v>
      </c>
      <c r="G2988" s="17" t="s">
        <v>28</v>
      </c>
      <c r="H2988" s="17" t="s">
        <v>29</v>
      </c>
      <c r="I2988" s="17" t="s">
        <v>37</v>
      </c>
      <c r="J2988" s="17">
        <v>14.9</v>
      </c>
      <c r="K2988" s="17">
        <v>2</v>
      </c>
      <c r="L2988" s="17">
        <f t="shared" si="94"/>
        <v>29.8</v>
      </c>
      <c r="M2988" s="34" t="s">
        <v>24</v>
      </c>
    </row>
    <row r="2989" spans="1:13">
      <c r="A2989" s="66" t="s">
        <v>3072</v>
      </c>
      <c r="B2989" s="18">
        <v>44194</v>
      </c>
      <c r="C2989" s="17">
        <f t="shared" si="93"/>
        <v>4</v>
      </c>
      <c r="D2989" s="19">
        <v>0.74339382030909285</v>
      </c>
      <c r="E2989" s="17" t="s">
        <v>20</v>
      </c>
      <c r="F2989" s="17" t="s">
        <v>21</v>
      </c>
      <c r="G2989" s="17" t="s">
        <v>22</v>
      </c>
      <c r="H2989" s="17" t="s">
        <v>23</v>
      </c>
      <c r="I2989" s="17" t="s">
        <v>17</v>
      </c>
      <c r="J2989" s="17">
        <v>18.899999999999999</v>
      </c>
      <c r="K2989" s="17">
        <v>1</v>
      </c>
      <c r="L2989" s="17">
        <f t="shared" si="94"/>
        <v>18.899999999999999</v>
      </c>
      <c r="M2989" s="34" t="s">
        <v>18</v>
      </c>
    </row>
    <row r="2990" spans="1:13">
      <c r="A2990" s="66" t="s">
        <v>3073</v>
      </c>
      <c r="B2990" s="18">
        <v>44194</v>
      </c>
      <c r="C2990" s="17">
        <f t="shared" si="93"/>
        <v>4</v>
      </c>
      <c r="D2990" s="19">
        <v>0.56188369100093527</v>
      </c>
      <c r="E2990" s="17" t="s">
        <v>59</v>
      </c>
      <c r="F2990" s="17" t="s">
        <v>27</v>
      </c>
      <c r="G2990" s="17" t="s">
        <v>28</v>
      </c>
      <c r="H2990" s="17" t="s">
        <v>29</v>
      </c>
      <c r="I2990" s="17" t="s">
        <v>37</v>
      </c>
      <c r="J2990" s="17">
        <v>14.9</v>
      </c>
      <c r="K2990" s="17">
        <v>1</v>
      </c>
      <c r="L2990" s="17">
        <f t="shared" si="94"/>
        <v>14.9</v>
      </c>
      <c r="M2990" s="34" t="s">
        <v>24</v>
      </c>
    </row>
    <row r="2991" spans="1:13">
      <c r="A2991" s="66" t="s">
        <v>3074</v>
      </c>
      <c r="B2991" s="18">
        <v>44194</v>
      </c>
      <c r="C2991" s="17">
        <f t="shared" si="93"/>
        <v>4</v>
      </c>
      <c r="D2991" s="19">
        <v>0.48840149403139216</v>
      </c>
      <c r="E2991" s="17" t="s">
        <v>20</v>
      </c>
      <c r="F2991" s="17" t="s">
        <v>34</v>
      </c>
      <c r="G2991" s="17" t="s">
        <v>423</v>
      </c>
      <c r="H2991" s="48" t="s">
        <v>36</v>
      </c>
      <c r="I2991" s="17" t="s">
        <v>37</v>
      </c>
      <c r="J2991" s="17">
        <v>21</v>
      </c>
      <c r="K2991" s="17">
        <v>1</v>
      </c>
      <c r="L2991" s="17">
        <f t="shared" si="94"/>
        <v>21</v>
      </c>
      <c r="M2991" s="34" t="s">
        <v>43</v>
      </c>
    </row>
    <row r="2992" spans="1:13">
      <c r="A2992" s="66" t="s">
        <v>3075</v>
      </c>
      <c r="B2992" s="18">
        <v>44194</v>
      </c>
      <c r="C2992" s="17">
        <f t="shared" si="93"/>
        <v>4</v>
      </c>
      <c r="D2992" s="19">
        <v>0.66166016065285183</v>
      </c>
      <c r="E2992" s="17" t="s">
        <v>26</v>
      </c>
      <c r="F2992" s="17" t="s">
        <v>21</v>
      </c>
      <c r="G2992" s="17" t="s">
        <v>22</v>
      </c>
      <c r="H2992" s="17" t="s">
        <v>23</v>
      </c>
      <c r="I2992" s="17" t="s">
        <v>17</v>
      </c>
      <c r="J2992" s="17">
        <v>18.899999999999999</v>
      </c>
      <c r="K2992" s="17">
        <v>1</v>
      </c>
      <c r="L2992" s="17">
        <f t="shared" si="94"/>
        <v>18.899999999999999</v>
      </c>
      <c r="M2992" s="34" t="s">
        <v>24</v>
      </c>
    </row>
    <row r="2993" spans="1:13">
      <c r="A2993" s="66" t="s">
        <v>3076</v>
      </c>
      <c r="B2993" s="18">
        <v>44194</v>
      </c>
      <c r="C2993" s="17">
        <f t="shared" si="93"/>
        <v>4</v>
      </c>
      <c r="D2993" s="19">
        <v>0.62937312077766117</v>
      </c>
      <c r="E2993" s="17" t="s">
        <v>59</v>
      </c>
      <c r="F2993" s="17" t="s">
        <v>82</v>
      </c>
      <c r="G2993" s="17" t="s">
        <v>83</v>
      </c>
      <c r="H2993" s="48" t="s">
        <v>84</v>
      </c>
      <c r="I2993" s="17" t="s">
        <v>37</v>
      </c>
      <c r="J2993" s="17">
        <v>9.8000000000000007</v>
      </c>
      <c r="K2993" s="17">
        <v>2</v>
      </c>
      <c r="L2993" s="17">
        <f t="shared" si="94"/>
        <v>19.600000000000001</v>
      </c>
      <c r="M2993" s="34" t="s">
        <v>18</v>
      </c>
    </row>
    <row r="2994" spans="1:13">
      <c r="A2994" s="66" t="s">
        <v>3077</v>
      </c>
      <c r="B2994" s="18">
        <v>44195</v>
      </c>
      <c r="C2994" s="17">
        <f t="shared" si="93"/>
        <v>4</v>
      </c>
      <c r="D2994" s="19">
        <v>0.55739861734086116</v>
      </c>
      <c r="E2994" s="17" t="s">
        <v>13</v>
      </c>
      <c r="F2994" s="17" t="s">
        <v>47</v>
      </c>
      <c r="G2994" s="17" t="s">
        <v>48</v>
      </c>
      <c r="H2994" s="48" t="s">
        <v>77</v>
      </c>
      <c r="I2994" s="17" t="s">
        <v>17</v>
      </c>
      <c r="J2994" s="17">
        <v>7.9</v>
      </c>
      <c r="K2994" s="17">
        <v>2</v>
      </c>
      <c r="L2994" s="17">
        <f t="shared" si="94"/>
        <v>15.8</v>
      </c>
      <c r="M2994" s="34" t="s">
        <v>24</v>
      </c>
    </row>
    <row r="2995" spans="1:13">
      <c r="A2995" s="66" t="s">
        <v>3078</v>
      </c>
      <c r="B2995" s="18">
        <v>44195</v>
      </c>
      <c r="C2995" s="17">
        <f t="shared" si="93"/>
        <v>4</v>
      </c>
      <c r="D2995" s="19">
        <v>0.7448793155395611</v>
      </c>
      <c r="E2995" s="17" t="s">
        <v>26</v>
      </c>
      <c r="F2995" s="17" t="s">
        <v>82</v>
      </c>
      <c r="G2995" s="17" t="s">
        <v>83</v>
      </c>
      <c r="H2995" s="48" t="s">
        <v>84</v>
      </c>
      <c r="I2995" s="17" t="s">
        <v>37</v>
      </c>
      <c r="J2995" s="17">
        <v>9.8000000000000007</v>
      </c>
      <c r="K2995" s="17">
        <v>1</v>
      </c>
      <c r="L2995" s="17">
        <f t="shared" si="94"/>
        <v>9.8000000000000007</v>
      </c>
      <c r="M2995" s="34" t="s">
        <v>24</v>
      </c>
    </row>
    <row r="2996" spans="1:13">
      <c r="A2996" s="66" t="s">
        <v>3079</v>
      </c>
      <c r="B2996" s="18">
        <v>44195</v>
      </c>
      <c r="C2996" s="17">
        <f t="shared" si="93"/>
        <v>4</v>
      </c>
      <c r="D2996" s="19">
        <v>0.5828658564060365</v>
      </c>
      <c r="E2996" s="17" t="s">
        <v>20</v>
      </c>
      <c r="F2996" s="17" t="s">
        <v>21</v>
      </c>
      <c r="G2996" s="17" t="s">
        <v>22</v>
      </c>
      <c r="H2996" s="17" t="s">
        <v>23</v>
      </c>
      <c r="I2996" s="17" t="s">
        <v>17</v>
      </c>
      <c r="J2996" s="17">
        <v>18.899999999999999</v>
      </c>
      <c r="K2996" s="17">
        <v>1</v>
      </c>
      <c r="L2996" s="17">
        <f t="shared" si="94"/>
        <v>18.899999999999999</v>
      </c>
      <c r="M2996" s="34" t="s">
        <v>38</v>
      </c>
    </row>
    <row r="2997" spans="1:13">
      <c r="A2997" s="66" t="s">
        <v>3080</v>
      </c>
      <c r="B2997" s="18">
        <v>44195</v>
      </c>
      <c r="C2997" s="17">
        <f t="shared" si="93"/>
        <v>4</v>
      </c>
      <c r="D2997" s="19">
        <v>0.65233001968534166</v>
      </c>
      <c r="E2997" s="17" t="s">
        <v>26</v>
      </c>
      <c r="F2997" s="17" t="s">
        <v>21</v>
      </c>
      <c r="G2997" s="17" t="s">
        <v>22</v>
      </c>
      <c r="H2997" s="17" t="s">
        <v>23</v>
      </c>
      <c r="I2997" s="17" t="s">
        <v>17</v>
      </c>
      <c r="J2997" s="17">
        <v>18.899999999999999</v>
      </c>
      <c r="K2997" s="17">
        <v>1</v>
      </c>
      <c r="L2997" s="17">
        <f t="shared" si="94"/>
        <v>18.899999999999999</v>
      </c>
      <c r="M2997" s="34" t="s">
        <v>43</v>
      </c>
    </row>
    <row r="2998" spans="1:13">
      <c r="A2998" s="66" t="s">
        <v>3081</v>
      </c>
      <c r="B2998" s="18">
        <v>44196</v>
      </c>
      <c r="C2998" s="17">
        <f t="shared" si="93"/>
        <v>4</v>
      </c>
      <c r="D2998" s="19">
        <v>0.60047360371358249</v>
      </c>
      <c r="E2998" s="17" t="s">
        <v>26</v>
      </c>
      <c r="F2998" s="17" t="s">
        <v>27</v>
      </c>
      <c r="G2998" s="17" t="s">
        <v>28</v>
      </c>
      <c r="H2998" s="17" t="s">
        <v>29</v>
      </c>
      <c r="I2998" s="17" t="s">
        <v>37</v>
      </c>
      <c r="J2998" s="17">
        <v>14.9</v>
      </c>
      <c r="K2998" s="17">
        <v>1</v>
      </c>
      <c r="L2998" s="17">
        <f t="shared" si="94"/>
        <v>14.9</v>
      </c>
      <c r="M2998" s="34" t="s">
        <v>24</v>
      </c>
    </row>
    <row r="2999" spans="1:13">
      <c r="A2999" s="66" t="s">
        <v>3082</v>
      </c>
      <c r="B2999" s="18">
        <v>44196</v>
      </c>
      <c r="C2999" s="17">
        <f t="shared" si="93"/>
        <v>4</v>
      </c>
      <c r="D2999" s="19">
        <v>0.56421876537304105</v>
      </c>
      <c r="E2999" s="17" t="s">
        <v>33</v>
      </c>
      <c r="F2999" s="17" t="s">
        <v>21</v>
      </c>
      <c r="G2999" s="17" t="s">
        <v>22</v>
      </c>
      <c r="H2999" s="17" t="s">
        <v>23</v>
      </c>
      <c r="I2999" s="17" t="s">
        <v>17</v>
      </c>
      <c r="J2999" s="17">
        <v>18.899999999999999</v>
      </c>
      <c r="K2999" s="17">
        <v>2</v>
      </c>
      <c r="L2999" s="17">
        <f t="shared" si="94"/>
        <v>37.799999999999997</v>
      </c>
      <c r="M2999" s="56" t="s">
        <v>1028</v>
      </c>
    </row>
    <row r="3000" spans="1:13">
      <c r="A3000" s="66" t="s">
        <v>3083</v>
      </c>
      <c r="B3000" s="18">
        <v>44196</v>
      </c>
      <c r="C3000" s="17">
        <f t="shared" si="93"/>
        <v>4</v>
      </c>
      <c r="D3000" s="19">
        <v>0.61751576319875445</v>
      </c>
      <c r="E3000" s="17" t="s">
        <v>59</v>
      </c>
      <c r="F3000" s="17" t="s">
        <v>14</v>
      </c>
      <c r="G3000" s="17" t="s">
        <v>15</v>
      </c>
      <c r="H3000" s="17" t="s">
        <v>16</v>
      </c>
      <c r="I3000" s="17" t="s">
        <v>17</v>
      </c>
      <c r="J3000" s="17">
        <v>29.9</v>
      </c>
      <c r="K3000" s="17">
        <v>1</v>
      </c>
      <c r="L3000" s="17">
        <f t="shared" si="94"/>
        <v>29.9</v>
      </c>
      <c r="M3000" s="34" t="s">
        <v>24</v>
      </c>
    </row>
    <row r="3001" spans="1:13">
      <c r="A3001" s="66" t="s">
        <v>3084</v>
      </c>
      <c r="B3001" s="18">
        <v>44196</v>
      </c>
      <c r="C3001" s="17">
        <f t="shared" si="93"/>
        <v>4</v>
      </c>
      <c r="D3001" s="19">
        <v>0.43292817288225327</v>
      </c>
      <c r="E3001" s="17" t="s">
        <v>13</v>
      </c>
      <c r="F3001" s="17" t="s">
        <v>14</v>
      </c>
      <c r="G3001" s="17" t="s">
        <v>15</v>
      </c>
      <c r="H3001" s="17" t="s">
        <v>16</v>
      </c>
      <c r="I3001" s="17" t="s">
        <v>17</v>
      </c>
      <c r="J3001" s="17">
        <v>29.9</v>
      </c>
      <c r="K3001" s="17">
        <v>1</v>
      </c>
      <c r="L3001" s="17">
        <f t="shared" si="94"/>
        <v>29.9</v>
      </c>
      <c r="M3001" s="34" t="s">
        <v>24</v>
      </c>
    </row>
    <row r="3002" spans="1:13">
      <c r="A3002" s="67" t="s">
        <v>3085</v>
      </c>
      <c r="B3002" s="38">
        <v>44196</v>
      </c>
      <c r="C3002" s="40">
        <f t="shared" si="93"/>
        <v>4</v>
      </c>
      <c r="D3002" s="39">
        <v>0.67663226988826919</v>
      </c>
      <c r="E3002" s="40" t="s">
        <v>26</v>
      </c>
      <c r="F3002" s="40" t="s">
        <v>27</v>
      </c>
      <c r="G3002" s="50" t="s">
        <v>184</v>
      </c>
      <c r="H3002" s="40" t="s">
        <v>29</v>
      </c>
      <c r="I3002" s="40" t="s">
        <v>37</v>
      </c>
      <c r="J3002" s="40">
        <v>14.9</v>
      </c>
      <c r="K3002" s="40">
        <v>1</v>
      </c>
      <c r="L3002" s="40">
        <f t="shared" si="94"/>
        <v>14.9</v>
      </c>
      <c r="M3002" s="41" t="s">
        <v>43</v>
      </c>
    </row>
  </sheetData>
  <mergeCells count="4">
    <mergeCell ref="P4:P5"/>
    <mergeCell ref="Q4:R5"/>
    <mergeCell ref="P6:P7"/>
    <mergeCell ref="Q6:R7"/>
  </mergeCells>
  <hyperlinks>
    <hyperlink ref="M370" r:id="rId1" xr:uid="{402384EF-CB5D-4C90-911E-27C67A7FF2FF}"/>
    <hyperlink ref="M58" r:id="rId2" xr:uid="{744B7F3C-CD0A-46AD-9828-B010A67AFCFA}"/>
    <hyperlink ref="M1069" r:id="rId3" xr:uid="{E7046F36-F88D-4CC5-9E01-162953E944AA}"/>
    <hyperlink ref="M1526" r:id="rId4" xr:uid="{6328E8D8-8374-41DC-81E7-F43B596760FA}"/>
    <hyperlink ref="M2225" r:id="rId5" xr:uid="{B68F0D39-7CE4-4EEA-940F-249C4C08B93A}"/>
    <hyperlink ref="M2417" r:id="rId6" xr:uid="{3FCC6859-B801-4081-B2D7-7669AFD84066}"/>
  </hyperlinks>
  <pageMargins left="0.7" right="0.7" top="0.75" bottom="0.75" header="0.3" footer="0.3"/>
  <tableParts count="1"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F9C3D-2C38-4868-8D38-8D24D796609F}">
  <sheetPr>
    <tabColor theme="4" tint="0.59999389629810485"/>
  </sheetPr>
  <dimension ref="B2:F16"/>
  <sheetViews>
    <sheetView workbookViewId="0">
      <selection activeCell="A6" sqref="A6"/>
    </sheetView>
  </sheetViews>
  <sheetFormatPr defaultColWidth="8.81640625" defaultRowHeight="14.5"/>
  <cols>
    <col min="1" max="1" width="8.81640625" style="2"/>
    <col min="2" max="2" width="5.453125" style="2" customWidth="1"/>
    <col min="3" max="3" width="15.90625" style="2" bestFit="1" customWidth="1"/>
    <col min="4" max="4" width="47.6328125" style="2" bestFit="1" customWidth="1"/>
    <col min="5" max="5" width="21.26953125" style="2" customWidth="1"/>
    <col min="6" max="6" width="13.54296875" style="2" customWidth="1"/>
    <col min="7" max="16384" width="8.81640625" style="2"/>
  </cols>
  <sheetData>
    <row r="2" spans="2:6">
      <c r="B2" s="88" t="s">
        <v>3181</v>
      </c>
      <c r="C2" s="87"/>
      <c r="D2" s="87"/>
      <c r="E2" s="87"/>
      <c r="F2" s="87"/>
    </row>
    <row r="3" spans="2:6" ht="18.649999999999999" customHeight="1"/>
    <row r="4" spans="2:6" ht="24" customHeight="1">
      <c r="B4" s="58" t="s">
        <v>3086</v>
      </c>
      <c r="C4" s="58" t="s">
        <v>3087</v>
      </c>
      <c r="D4" s="58" t="s">
        <v>3088</v>
      </c>
      <c r="E4" s="58" t="s">
        <v>3089</v>
      </c>
      <c r="F4" s="58" t="s">
        <v>3090</v>
      </c>
    </row>
    <row r="5" spans="2:6">
      <c r="B5" s="59">
        <v>1</v>
      </c>
      <c r="C5" s="59" t="s">
        <v>0</v>
      </c>
      <c r="D5" s="60" t="s">
        <v>3165</v>
      </c>
      <c r="E5" s="59" t="s">
        <v>3091</v>
      </c>
      <c r="F5" s="59" t="s">
        <v>3092</v>
      </c>
    </row>
    <row r="6" spans="2:6">
      <c r="B6" s="59">
        <v>2</v>
      </c>
      <c r="C6" s="59" t="s">
        <v>1</v>
      </c>
      <c r="D6" s="60" t="s">
        <v>3166</v>
      </c>
      <c r="E6" s="61" t="s">
        <v>3168</v>
      </c>
      <c r="F6" s="61" t="s">
        <v>3169</v>
      </c>
    </row>
    <row r="7" spans="2:6">
      <c r="B7" s="59">
        <v>3</v>
      </c>
      <c r="C7" s="59" t="s">
        <v>2</v>
      </c>
      <c r="D7" s="60" t="s">
        <v>3167</v>
      </c>
      <c r="E7" s="61" t="s">
        <v>3168</v>
      </c>
      <c r="F7" s="61" t="s">
        <v>3169</v>
      </c>
    </row>
    <row r="8" spans="2:6">
      <c r="B8" s="59">
        <v>4</v>
      </c>
      <c r="C8" s="59" t="s">
        <v>3</v>
      </c>
      <c r="D8" s="60" t="s">
        <v>3170</v>
      </c>
      <c r="E8" s="61" t="s">
        <v>3091</v>
      </c>
      <c r="F8" s="61" t="s">
        <v>3092</v>
      </c>
    </row>
    <row r="9" spans="2:6">
      <c r="B9" s="59">
        <v>5</v>
      </c>
      <c r="C9" s="59" t="s">
        <v>4</v>
      </c>
      <c r="D9" s="60" t="s">
        <v>3171</v>
      </c>
      <c r="E9" s="61" t="s">
        <v>3091</v>
      </c>
      <c r="F9" s="61" t="s">
        <v>3092</v>
      </c>
    </row>
    <row r="10" spans="2:6">
      <c r="B10" s="59">
        <v>6</v>
      </c>
      <c r="C10" s="59" t="s">
        <v>5</v>
      </c>
      <c r="D10" s="60" t="s">
        <v>3172</v>
      </c>
      <c r="E10" s="61" t="s">
        <v>3091</v>
      </c>
      <c r="F10" s="61" t="s">
        <v>3092</v>
      </c>
    </row>
    <row r="11" spans="2:6">
      <c r="B11" s="59">
        <v>7</v>
      </c>
      <c r="C11" s="59" t="s">
        <v>6</v>
      </c>
      <c r="D11" s="60" t="s">
        <v>3173</v>
      </c>
      <c r="E11" s="61" t="s">
        <v>3091</v>
      </c>
      <c r="F11" s="61" t="s">
        <v>3092</v>
      </c>
    </row>
    <row r="12" spans="2:6">
      <c r="B12" s="59">
        <v>8</v>
      </c>
      <c r="C12" s="59" t="s">
        <v>7</v>
      </c>
      <c r="D12" s="60" t="s">
        <v>3174</v>
      </c>
      <c r="E12" s="61" t="s">
        <v>3091</v>
      </c>
      <c r="F12" s="61" t="s">
        <v>3092</v>
      </c>
    </row>
    <row r="13" spans="2:6">
      <c r="B13" s="59">
        <v>9</v>
      </c>
      <c r="C13" s="59" t="s">
        <v>8</v>
      </c>
      <c r="D13" s="60" t="s">
        <v>3175</v>
      </c>
      <c r="E13" s="61" t="s">
        <v>3179</v>
      </c>
      <c r="F13" s="61" t="s">
        <v>3180</v>
      </c>
    </row>
    <row r="14" spans="2:6">
      <c r="B14" s="59">
        <v>10</v>
      </c>
      <c r="C14" s="59" t="s">
        <v>9</v>
      </c>
      <c r="D14" s="60" t="s">
        <v>3176</v>
      </c>
      <c r="E14" s="61" t="s">
        <v>3179</v>
      </c>
      <c r="F14" s="61" t="s">
        <v>3180</v>
      </c>
    </row>
    <row r="15" spans="2:6">
      <c r="B15" s="59">
        <v>11</v>
      </c>
      <c r="C15" s="59" t="s">
        <v>10</v>
      </c>
      <c r="D15" s="60" t="s">
        <v>3177</v>
      </c>
      <c r="E15" s="61" t="s">
        <v>3179</v>
      </c>
      <c r="F15" s="61" t="s">
        <v>3180</v>
      </c>
    </row>
    <row r="16" spans="2:6">
      <c r="B16" s="59">
        <v>12</v>
      </c>
      <c r="C16" s="59" t="s">
        <v>3164</v>
      </c>
      <c r="D16" s="60" t="s">
        <v>3178</v>
      </c>
      <c r="E16" s="61" t="s">
        <v>3091</v>
      </c>
      <c r="F16" s="61" t="s">
        <v>3092</v>
      </c>
    </row>
  </sheetData>
  <mergeCells count="1">
    <mergeCell ref="B2:F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FC586-4170-4ABE-8C0A-70BA07986521}">
  <sheetPr>
    <tabColor theme="4" tint="0.59999389629810485"/>
  </sheetPr>
  <dimension ref="D2:R112"/>
  <sheetViews>
    <sheetView topLeftCell="A59" zoomScale="70" workbookViewId="0">
      <selection activeCell="T79" sqref="T79"/>
    </sheetView>
  </sheetViews>
  <sheetFormatPr defaultRowHeight="14.5"/>
  <cols>
    <col min="7" max="7" width="16.6328125" customWidth="1"/>
    <col min="8" max="8" width="17" customWidth="1"/>
    <col min="9" max="9" width="14.36328125" customWidth="1"/>
    <col min="12" max="12" width="12.1796875" customWidth="1"/>
    <col min="13" max="13" width="12.36328125" bestFit="1" customWidth="1"/>
    <col min="14" max="14" width="20.26953125" bestFit="1" customWidth="1"/>
    <col min="15" max="15" width="14.54296875" bestFit="1" customWidth="1"/>
  </cols>
  <sheetData>
    <row r="2" spans="4:18">
      <c r="D2" s="90" t="s">
        <v>3182</v>
      </c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</row>
    <row r="4" spans="4:18">
      <c r="D4" s="147" t="s">
        <v>3132</v>
      </c>
      <c r="E4" s="149" t="s">
        <v>3183</v>
      </c>
      <c r="F4" s="150"/>
      <c r="G4" s="149" t="s">
        <v>3184</v>
      </c>
      <c r="H4" s="153"/>
      <c r="I4" s="153"/>
      <c r="J4" s="153"/>
      <c r="K4" s="153"/>
      <c r="L4" s="150"/>
      <c r="M4" s="149" t="s">
        <v>3190</v>
      </c>
      <c r="N4" s="153"/>
      <c r="O4" s="153"/>
      <c r="P4" s="150"/>
      <c r="Q4" s="121"/>
      <c r="R4" s="123"/>
    </row>
    <row r="5" spans="4:18">
      <c r="D5" s="148"/>
      <c r="E5" s="151"/>
      <c r="F5" s="152"/>
      <c r="G5" s="151"/>
      <c r="H5" s="154"/>
      <c r="I5" s="154"/>
      <c r="J5" s="154"/>
      <c r="K5" s="154"/>
      <c r="L5" s="152"/>
      <c r="M5" s="151"/>
      <c r="N5" s="154"/>
      <c r="O5" s="154"/>
      <c r="P5" s="152"/>
      <c r="Q5" s="155"/>
      <c r="R5" s="156"/>
    </row>
    <row r="6" spans="4:18">
      <c r="D6" s="157">
        <v>1</v>
      </c>
      <c r="E6" s="160" t="s">
        <v>3185</v>
      </c>
      <c r="F6" s="161"/>
      <c r="G6" s="166"/>
      <c r="H6" s="167"/>
      <c r="I6" s="167"/>
      <c r="J6" s="167"/>
      <c r="K6" s="167"/>
      <c r="L6" s="168"/>
      <c r="M6" s="63"/>
      <c r="N6" s="63"/>
      <c r="O6" s="63"/>
      <c r="P6" s="63"/>
      <c r="Q6" s="174"/>
      <c r="R6" s="175"/>
    </row>
    <row r="7" spans="4:18" ht="15.5">
      <c r="D7" s="158"/>
      <c r="E7" s="162"/>
      <c r="F7" s="163"/>
      <c r="G7" s="169"/>
      <c r="H7" s="114"/>
      <c r="I7" s="114"/>
      <c r="J7" s="114"/>
      <c r="K7" s="114"/>
      <c r="L7" s="170"/>
      <c r="M7" s="55"/>
      <c r="N7" s="74" t="s">
        <v>3094</v>
      </c>
      <c r="O7" s="74" t="s">
        <v>3099</v>
      </c>
      <c r="P7" s="55"/>
      <c r="Q7" s="176"/>
      <c r="R7" s="177"/>
    </row>
    <row r="8" spans="4:18" ht="15.5">
      <c r="D8" s="158"/>
      <c r="E8" s="162"/>
      <c r="F8" s="163"/>
      <c r="G8" s="169"/>
      <c r="H8" s="114"/>
      <c r="I8" s="114"/>
      <c r="J8" s="114"/>
      <c r="K8" s="114"/>
      <c r="L8" s="170"/>
      <c r="M8" s="55"/>
      <c r="N8" s="73">
        <v>1</v>
      </c>
      <c r="O8" s="75">
        <v>704</v>
      </c>
      <c r="P8" s="55"/>
      <c r="Q8" s="176"/>
      <c r="R8" s="177"/>
    </row>
    <row r="9" spans="4:18" ht="15.5">
      <c r="D9" s="158"/>
      <c r="E9" s="162"/>
      <c r="F9" s="163"/>
      <c r="G9" s="169"/>
      <c r="H9" s="114"/>
      <c r="I9" s="114"/>
      <c r="J9" s="114"/>
      <c r="K9" s="114"/>
      <c r="L9" s="170"/>
      <c r="M9" s="55"/>
      <c r="N9" s="73">
        <v>2</v>
      </c>
      <c r="O9" s="75">
        <v>693</v>
      </c>
      <c r="P9" s="55"/>
      <c r="Q9" s="176"/>
      <c r="R9" s="177"/>
    </row>
    <row r="10" spans="4:18" ht="15.5">
      <c r="D10" s="158"/>
      <c r="E10" s="162"/>
      <c r="F10" s="163"/>
      <c r="G10" s="169"/>
      <c r="H10" s="114"/>
      <c r="I10" s="114"/>
      <c r="J10" s="114"/>
      <c r="K10" s="114"/>
      <c r="L10" s="170"/>
      <c r="M10" s="55"/>
      <c r="N10" s="73">
        <v>3</v>
      </c>
      <c r="O10" s="75">
        <v>725</v>
      </c>
      <c r="P10" s="55"/>
      <c r="Q10" s="176"/>
      <c r="R10" s="177"/>
    </row>
    <row r="11" spans="4:18" ht="15.5">
      <c r="D11" s="158"/>
      <c r="E11" s="162"/>
      <c r="F11" s="163"/>
      <c r="G11" s="169"/>
      <c r="H11" s="114"/>
      <c r="I11" s="114"/>
      <c r="J11" s="114"/>
      <c r="K11" s="114"/>
      <c r="L11" s="170"/>
      <c r="M11" s="55"/>
      <c r="N11" s="73">
        <v>4</v>
      </c>
      <c r="O11" s="75">
        <v>878</v>
      </c>
      <c r="P11" s="55"/>
      <c r="Q11" s="176"/>
      <c r="R11" s="177"/>
    </row>
    <row r="12" spans="4:18" ht="15.5">
      <c r="D12" s="158"/>
      <c r="E12" s="162"/>
      <c r="F12" s="163"/>
      <c r="G12" s="169"/>
      <c r="H12" s="114"/>
      <c r="I12" s="114"/>
      <c r="J12" s="114"/>
      <c r="K12" s="114"/>
      <c r="L12" s="170"/>
      <c r="M12" s="55"/>
      <c r="N12" s="76" t="s">
        <v>3096</v>
      </c>
      <c r="O12" s="77">
        <v>3000</v>
      </c>
      <c r="P12" s="55"/>
      <c r="Q12" s="176"/>
      <c r="R12" s="177"/>
    </row>
    <row r="13" spans="4:18">
      <c r="D13" s="158"/>
      <c r="E13" s="162"/>
      <c r="F13" s="163"/>
      <c r="G13" s="169"/>
      <c r="H13" s="114"/>
      <c r="I13" s="114"/>
      <c r="J13" s="114"/>
      <c r="K13" s="114"/>
      <c r="L13" s="170"/>
      <c r="M13" s="55"/>
      <c r="N13" s="55"/>
      <c r="O13" s="55"/>
      <c r="P13" s="55"/>
      <c r="Q13" s="176"/>
      <c r="R13" s="177"/>
    </row>
    <row r="14" spans="4:18">
      <c r="D14" s="158"/>
      <c r="E14" s="162"/>
      <c r="F14" s="163"/>
      <c r="G14" s="169"/>
      <c r="H14" s="114"/>
      <c r="I14" s="114"/>
      <c r="J14" s="114"/>
      <c r="K14" s="114"/>
      <c r="L14" s="170"/>
      <c r="M14" s="55"/>
      <c r="N14" s="55"/>
      <c r="O14" s="55"/>
      <c r="P14" s="55"/>
      <c r="Q14" s="176"/>
      <c r="R14" s="177"/>
    </row>
    <row r="15" spans="4:18">
      <c r="D15" s="158"/>
      <c r="E15" s="162"/>
      <c r="F15" s="163"/>
      <c r="G15" s="169"/>
      <c r="H15" s="114"/>
      <c r="I15" s="114"/>
      <c r="J15" s="114"/>
      <c r="K15" s="114"/>
      <c r="L15" s="170"/>
      <c r="M15" s="55"/>
      <c r="N15" s="55"/>
      <c r="O15" s="55"/>
      <c r="P15" s="55"/>
      <c r="Q15" s="176"/>
      <c r="R15" s="177"/>
    </row>
    <row r="16" spans="4:18" ht="45.5" customHeight="1">
      <c r="D16" s="158"/>
      <c r="E16" s="162"/>
      <c r="F16" s="163"/>
      <c r="G16" s="169"/>
      <c r="H16" s="114"/>
      <c r="I16" s="114"/>
      <c r="J16" s="114"/>
      <c r="K16" s="114"/>
      <c r="L16" s="170"/>
      <c r="M16" s="55"/>
      <c r="N16" s="55"/>
      <c r="O16" s="55"/>
      <c r="P16" s="55"/>
      <c r="Q16" s="176"/>
      <c r="R16" s="177"/>
    </row>
    <row r="17" spans="4:18">
      <c r="D17" s="159"/>
      <c r="E17" s="164"/>
      <c r="F17" s="165"/>
      <c r="G17" s="171"/>
      <c r="H17" s="172"/>
      <c r="I17" s="172"/>
      <c r="J17" s="172"/>
      <c r="K17" s="172"/>
      <c r="L17" s="173"/>
      <c r="M17" s="68"/>
      <c r="N17" s="64"/>
      <c r="O17" s="64"/>
      <c r="P17" s="69"/>
      <c r="Q17" s="178"/>
      <c r="R17" s="179"/>
    </row>
    <row r="18" spans="4:18">
      <c r="D18" s="180">
        <v>2</v>
      </c>
      <c r="E18" s="183" t="s">
        <v>3186</v>
      </c>
      <c r="F18" s="184"/>
      <c r="G18" s="189"/>
      <c r="H18" s="190"/>
      <c r="I18" s="190"/>
      <c r="J18" s="190"/>
      <c r="K18" s="190"/>
      <c r="L18" s="191"/>
      <c r="M18" s="47"/>
      <c r="N18" s="47"/>
      <c r="O18" s="47"/>
      <c r="P18" s="47"/>
      <c r="Q18" s="198"/>
      <c r="R18" s="199"/>
    </row>
    <row r="19" spans="4:18">
      <c r="D19" s="181"/>
      <c r="E19" s="185"/>
      <c r="F19" s="186"/>
      <c r="G19" s="192"/>
      <c r="H19" s="193"/>
      <c r="I19" s="193"/>
      <c r="J19" s="193"/>
      <c r="K19" s="193"/>
      <c r="L19" s="194"/>
      <c r="M19" s="47"/>
      <c r="N19" s="42" t="s">
        <v>3094</v>
      </c>
      <c r="O19" t="s">
        <v>3099</v>
      </c>
      <c r="P19" s="47"/>
      <c r="Q19" s="200"/>
      <c r="R19" s="201"/>
    </row>
    <row r="20" spans="4:18">
      <c r="D20" s="181"/>
      <c r="E20" s="185"/>
      <c r="F20" s="186"/>
      <c r="G20" s="192"/>
      <c r="H20" s="193"/>
      <c r="I20" s="193"/>
      <c r="J20" s="193"/>
      <c r="K20" s="193"/>
      <c r="L20" s="194"/>
      <c r="M20" s="47"/>
      <c r="N20" s="9" t="s">
        <v>51</v>
      </c>
      <c r="O20">
        <v>21</v>
      </c>
      <c r="P20" s="47"/>
      <c r="Q20" s="200"/>
      <c r="R20" s="201"/>
    </row>
    <row r="21" spans="4:18">
      <c r="D21" s="181"/>
      <c r="E21" s="185"/>
      <c r="F21" s="186"/>
      <c r="G21" s="192"/>
      <c r="H21" s="193"/>
      <c r="I21" s="193"/>
      <c r="J21" s="193"/>
      <c r="K21" s="193"/>
      <c r="L21" s="194"/>
      <c r="M21" s="47"/>
      <c r="N21" s="9" t="s">
        <v>54</v>
      </c>
      <c r="O21">
        <v>29</v>
      </c>
      <c r="P21" s="47"/>
      <c r="Q21" s="200"/>
      <c r="R21" s="201"/>
    </row>
    <row r="22" spans="4:18">
      <c r="D22" s="181"/>
      <c r="E22" s="185"/>
      <c r="F22" s="186"/>
      <c r="G22" s="192"/>
      <c r="H22" s="193"/>
      <c r="I22" s="193"/>
      <c r="J22" s="193"/>
      <c r="K22" s="193"/>
      <c r="L22" s="194"/>
      <c r="M22" s="47"/>
      <c r="N22" s="9" t="s">
        <v>258</v>
      </c>
      <c r="O22">
        <v>23</v>
      </c>
      <c r="P22" s="47"/>
      <c r="Q22" s="200"/>
      <c r="R22" s="201"/>
    </row>
    <row r="23" spans="4:18">
      <c r="D23" s="181"/>
      <c r="E23" s="185"/>
      <c r="F23" s="186"/>
      <c r="G23" s="192"/>
      <c r="H23" s="193"/>
      <c r="I23" s="193"/>
      <c r="J23" s="193"/>
      <c r="K23" s="193"/>
      <c r="L23" s="194"/>
      <c r="M23" s="47"/>
      <c r="N23" s="9" t="s">
        <v>40</v>
      </c>
      <c r="O23">
        <v>27</v>
      </c>
      <c r="P23" s="47"/>
      <c r="Q23" s="200"/>
      <c r="R23" s="201"/>
    </row>
    <row r="24" spans="4:18">
      <c r="D24" s="181"/>
      <c r="E24" s="185"/>
      <c r="F24" s="186"/>
      <c r="G24" s="192"/>
      <c r="H24" s="193"/>
      <c r="I24" s="193"/>
      <c r="J24" s="193"/>
      <c r="K24" s="193"/>
      <c r="L24" s="194"/>
      <c r="M24" s="47"/>
      <c r="N24" s="9" t="s">
        <v>39</v>
      </c>
      <c r="O24">
        <v>7</v>
      </c>
      <c r="P24" s="47"/>
      <c r="Q24" s="200"/>
      <c r="R24" s="201"/>
    </row>
    <row r="25" spans="4:18">
      <c r="D25" s="181"/>
      <c r="E25" s="185"/>
      <c r="F25" s="186"/>
      <c r="G25" s="192"/>
      <c r="H25" s="193"/>
      <c r="I25" s="193"/>
      <c r="J25" s="193"/>
      <c r="K25" s="193"/>
      <c r="L25" s="194"/>
      <c r="M25" s="47"/>
      <c r="N25" s="9" t="s">
        <v>59</v>
      </c>
      <c r="O25">
        <v>479</v>
      </c>
      <c r="P25" s="47"/>
      <c r="Q25" s="200"/>
      <c r="R25" s="201"/>
    </row>
    <row r="26" spans="4:18">
      <c r="D26" s="181"/>
      <c r="E26" s="185"/>
      <c r="F26" s="186"/>
      <c r="G26" s="192"/>
      <c r="H26" s="193"/>
      <c r="I26" s="193"/>
      <c r="J26" s="193"/>
      <c r="K26" s="193"/>
      <c r="L26" s="194"/>
      <c r="M26" s="47"/>
      <c r="N26" s="9" t="s">
        <v>44</v>
      </c>
      <c r="O26">
        <v>22</v>
      </c>
      <c r="P26" s="47"/>
      <c r="Q26" s="200"/>
      <c r="R26" s="201"/>
    </row>
    <row r="27" spans="4:18">
      <c r="D27" s="181"/>
      <c r="E27" s="185"/>
      <c r="F27" s="186"/>
      <c r="G27" s="192"/>
      <c r="H27" s="193"/>
      <c r="I27" s="193"/>
      <c r="J27" s="193"/>
      <c r="K27" s="193"/>
      <c r="L27" s="194"/>
      <c r="M27" s="47"/>
      <c r="N27" s="9" t="s">
        <v>1062</v>
      </c>
      <c r="O27">
        <v>2</v>
      </c>
      <c r="P27" s="47"/>
      <c r="Q27" s="200"/>
      <c r="R27" s="201"/>
    </row>
    <row r="28" spans="4:18">
      <c r="D28" s="181"/>
      <c r="E28" s="185"/>
      <c r="F28" s="186"/>
      <c r="G28" s="192"/>
      <c r="H28" s="193"/>
      <c r="I28" s="193"/>
      <c r="J28" s="193"/>
      <c r="K28" s="193"/>
      <c r="L28" s="194"/>
      <c r="M28" s="47"/>
      <c r="N28" s="9" t="s">
        <v>1067</v>
      </c>
      <c r="O28">
        <v>1</v>
      </c>
      <c r="P28" s="47"/>
      <c r="Q28" s="200"/>
      <c r="R28" s="201"/>
    </row>
    <row r="29" spans="4:18">
      <c r="D29" s="181"/>
      <c r="E29" s="185"/>
      <c r="F29" s="186"/>
      <c r="G29" s="192"/>
      <c r="H29" s="193"/>
      <c r="I29" s="193"/>
      <c r="J29" s="193"/>
      <c r="K29" s="193"/>
      <c r="L29" s="194"/>
      <c r="M29" s="47"/>
      <c r="N29" s="9" t="s">
        <v>20</v>
      </c>
      <c r="O29">
        <v>523</v>
      </c>
      <c r="P29" s="47"/>
      <c r="Q29" s="200"/>
      <c r="R29" s="201"/>
    </row>
    <row r="30" spans="4:18">
      <c r="D30" s="181"/>
      <c r="E30" s="185"/>
      <c r="F30" s="186"/>
      <c r="G30" s="192"/>
      <c r="H30" s="193"/>
      <c r="I30" s="193"/>
      <c r="J30" s="193"/>
      <c r="K30" s="193"/>
      <c r="L30" s="194"/>
      <c r="M30" s="47"/>
      <c r="N30" s="9" t="s">
        <v>50</v>
      </c>
      <c r="O30">
        <v>18</v>
      </c>
      <c r="P30" s="47"/>
      <c r="Q30" s="200"/>
      <c r="R30" s="201"/>
    </row>
    <row r="31" spans="4:18">
      <c r="D31" s="181"/>
      <c r="E31" s="185"/>
      <c r="F31" s="186"/>
      <c r="G31" s="192"/>
      <c r="H31" s="193"/>
      <c r="I31" s="193"/>
      <c r="J31" s="193"/>
      <c r="K31" s="193"/>
      <c r="L31" s="194"/>
      <c r="M31" s="47"/>
      <c r="N31" s="9" t="s">
        <v>33</v>
      </c>
      <c r="O31">
        <v>534</v>
      </c>
      <c r="P31" s="47"/>
      <c r="Q31" s="200"/>
      <c r="R31" s="201"/>
    </row>
    <row r="32" spans="4:18">
      <c r="D32" s="181"/>
      <c r="E32" s="185"/>
      <c r="F32" s="186"/>
      <c r="G32" s="192"/>
      <c r="H32" s="193"/>
      <c r="I32" s="193"/>
      <c r="J32" s="193"/>
      <c r="K32" s="193"/>
      <c r="L32" s="194"/>
      <c r="M32" s="47"/>
      <c r="N32" s="9" t="s">
        <v>806</v>
      </c>
      <c r="O32">
        <v>1</v>
      </c>
      <c r="P32" s="47"/>
      <c r="Q32" s="200"/>
      <c r="R32" s="201"/>
    </row>
    <row r="33" spans="4:18">
      <c r="D33" s="181"/>
      <c r="E33" s="185"/>
      <c r="F33" s="186"/>
      <c r="G33" s="192"/>
      <c r="H33" s="193"/>
      <c r="I33" s="193"/>
      <c r="J33" s="193"/>
      <c r="K33" s="193"/>
      <c r="L33" s="194"/>
      <c r="M33" s="47"/>
      <c r="N33" s="9" t="s">
        <v>264</v>
      </c>
      <c r="O33">
        <v>1</v>
      </c>
      <c r="P33" s="47"/>
      <c r="Q33" s="200"/>
      <c r="R33" s="201"/>
    </row>
    <row r="34" spans="4:18">
      <c r="D34" s="181"/>
      <c r="E34" s="185"/>
      <c r="F34" s="186"/>
      <c r="G34" s="192"/>
      <c r="H34" s="193"/>
      <c r="I34" s="193"/>
      <c r="J34" s="193"/>
      <c r="K34" s="193"/>
      <c r="L34" s="194"/>
      <c r="M34" s="47"/>
      <c r="N34" s="9" t="s">
        <v>2404</v>
      </c>
      <c r="O34">
        <v>2</v>
      </c>
      <c r="P34" s="47"/>
      <c r="Q34" s="200"/>
      <c r="R34" s="201"/>
    </row>
    <row r="35" spans="4:18">
      <c r="D35" s="181"/>
      <c r="E35" s="185"/>
      <c r="F35" s="186"/>
      <c r="G35" s="192"/>
      <c r="H35" s="193"/>
      <c r="I35" s="193"/>
      <c r="J35" s="193"/>
      <c r="K35" s="193"/>
      <c r="L35" s="194"/>
      <c r="M35" s="47"/>
      <c r="N35" s="9" t="s">
        <v>53</v>
      </c>
      <c r="O35">
        <v>14</v>
      </c>
      <c r="P35" s="47"/>
      <c r="Q35" s="200"/>
      <c r="R35" s="201"/>
    </row>
    <row r="36" spans="4:18">
      <c r="D36" s="181"/>
      <c r="E36" s="185"/>
      <c r="F36" s="186"/>
      <c r="G36" s="192"/>
      <c r="H36" s="193"/>
      <c r="I36" s="193"/>
      <c r="J36" s="193"/>
      <c r="K36" s="193"/>
      <c r="L36" s="194"/>
      <c r="M36" s="47"/>
      <c r="N36" s="9" t="s">
        <v>26</v>
      </c>
      <c r="O36">
        <v>734</v>
      </c>
      <c r="P36" s="47"/>
      <c r="Q36" s="200"/>
      <c r="R36" s="201"/>
    </row>
    <row r="37" spans="4:18">
      <c r="D37" s="181"/>
      <c r="E37" s="185"/>
      <c r="F37" s="186"/>
      <c r="G37" s="192"/>
      <c r="H37" s="193"/>
      <c r="I37" s="193"/>
      <c r="J37" s="193"/>
      <c r="K37" s="193"/>
      <c r="L37" s="194"/>
      <c r="M37" s="47"/>
      <c r="N37" s="9" t="s">
        <v>808</v>
      </c>
      <c r="O37">
        <v>1</v>
      </c>
      <c r="P37" s="47"/>
      <c r="Q37" s="200"/>
      <c r="R37" s="201"/>
    </row>
    <row r="38" spans="4:18">
      <c r="D38" s="181"/>
      <c r="E38" s="185"/>
      <c r="F38" s="186"/>
      <c r="G38" s="192"/>
      <c r="H38" s="193"/>
      <c r="I38" s="193"/>
      <c r="J38" s="193"/>
      <c r="K38" s="193"/>
      <c r="L38" s="194"/>
      <c r="M38" s="47"/>
      <c r="N38" s="9" t="s">
        <v>56</v>
      </c>
      <c r="O38">
        <v>28</v>
      </c>
      <c r="P38" s="47"/>
      <c r="Q38" s="200"/>
      <c r="R38" s="201"/>
    </row>
    <row r="39" spans="4:18">
      <c r="D39" s="181"/>
      <c r="E39" s="185"/>
      <c r="F39" s="186"/>
      <c r="G39" s="192"/>
      <c r="H39" s="193"/>
      <c r="I39" s="193"/>
      <c r="J39" s="193"/>
      <c r="K39" s="193"/>
      <c r="L39" s="194"/>
      <c r="M39" s="47"/>
      <c r="N39" s="9" t="s">
        <v>1135</v>
      </c>
      <c r="O39">
        <v>27</v>
      </c>
      <c r="P39" s="47"/>
      <c r="Q39" s="200"/>
      <c r="R39" s="201"/>
    </row>
    <row r="40" spans="4:18">
      <c r="D40" s="181"/>
      <c r="E40" s="185"/>
      <c r="F40" s="186"/>
      <c r="G40" s="192"/>
      <c r="H40" s="193"/>
      <c r="I40" s="193"/>
      <c r="J40" s="193"/>
      <c r="K40" s="193"/>
      <c r="L40" s="194"/>
      <c r="M40" s="47"/>
      <c r="N40" s="9" t="s">
        <v>803</v>
      </c>
      <c r="O40">
        <v>1</v>
      </c>
      <c r="P40" s="47"/>
      <c r="Q40" s="200"/>
      <c r="R40" s="201"/>
    </row>
    <row r="41" spans="4:18">
      <c r="D41" s="181"/>
      <c r="E41" s="185"/>
      <c r="F41" s="186"/>
      <c r="G41" s="192"/>
      <c r="H41" s="193"/>
      <c r="I41" s="193"/>
      <c r="J41" s="193"/>
      <c r="K41" s="193"/>
      <c r="L41" s="194"/>
      <c r="M41" s="47"/>
      <c r="N41" s="9" t="s">
        <v>13</v>
      </c>
      <c r="O41">
        <v>471</v>
      </c>
      <c r="P41" s="47"/>
      <c r="Q41" s="200"/>
      <c r="R41" s="201"/>
    </row>
    <row r="42" spans="4:18">
      <c r="D42" s="181"/>
      <c r="E42" s="185"/>
      <c r="F42" s="186"/>
      <c r="G42" s="192"/>
      <c r="H42" s="193"/>
      <c r="I42" s="193"/>
      <c r="J42" s="193"/>
      <c r="K42" s="193"/>
      <c r="L42" s="194"/>
      <c r="M42" s="47"/>
      <c r="N42" s="9" t="s">
        <v>42</v>
      </c>
      <c r="O42">
        <v>13</v>
      </c>
      <c r="P42" s="47"/>
      <c r="Q42" s="200"/>
      <c r="R42" s="201"/>
    </row>
    <row r="43" spans="4:18">
      <c r="D43" s="181"/>
      <c r="E43" s="185"/>
      <c r="F43" s="186"/>
      <c r="G43" s="192"/>
      <c r="H43" s="193"/>
      <c r="I43" s="193"/>
      <c r="J43" s="193"/>
      <c r="K43" s="193"/>
      <c r="L43" s="194"/>
      <c r="M43" s="47"/>
      <c r="N43" s="9" t="s">
        <v>45</v>
      </c>
      <c r="O43">
        <v>21</v>
      </c>
      <c r="P43" s="47"/>
      <c r="Q43" s="200"/>
      <c r="R43" s="201"/>
    </row>
    <row r="44" spans="4:18">
      <c r="D44" s="181"/>
      <c r="E44" s="185"/>
      <c r="F44" s="186"/>
      <c r="G44" s="192"/>
      <c r="H44" s="193"/>
      <c r="I44" s="193"/>
      <c r="J44" s="193"/>
      <c r="K44" s="193"/>
      <c r="L44" s="194"/>
      <c r="M44" s="47"/>
      <c r="N44" s="9" t="s">
        <v>3096</v>
      </c>
      <c r="O44">
        <v>3000</v>
      </c>
      <c r="P44" s="47"/>
      <c r="Q44" s="200"/>
      <c r="R44" s="201"/>
    </row>
    <row r="45" spans="4:18">
      <c r="D45" s="182"/>
      <c r="E45" s="187"/>
      <c r="F45" s="188"/>
      <c r="G45" s="195"/>
      <c r="H45" s="196"/>
      <c r="I45" s="196"/>
      <c r="J45" s="196"/>
      <c r="K45" s="196"/>
      <c r="L45" s="197"/>
      <c r="M45" s="70"/>
      <c r="N45" s="71"/>
      <c r="O45" s="71"/>
      <c r="P45" s="72"/>
      <c r="Q45" s="202"/>
      <c r="R45" s="203"/>
    </row>
    <row r="46" spans="4:18">
      <c r="D46" s="204">
        <v>3</v>
      </c>
      <c r="E46" s="160" t="s">
        <v>3187</v>
      </c>
      <c r="F46" s="161"/>
      <c r="G46" s="166"/>
      <c r="H46" s="167"/>
      <c r="I46" s="167"/>
      <c r="J46" s="167"/>
      <c r="K46" s="167"/>
      <c r="L46" s="168"/>
      <c r="M46" s="55"/>
      <c r="N46" s="55"/>
      <c r="O46" s="55"/>
      <c r="P46" s="55"/>
      <c r="Q46" s="174"/>
      <c r="R46" s="175"/>
    </row>
    <row r="47" spans="4:18">
      <c r="D47" s="205"/>
      <c r="E47" s="162"/>
      <c r="F47" s="163"/>
      <c r="G47" s="169"/>
      <c r="H47" s="114"/>
      <c r="I47" s="114"/>
      <c r="J47" s="114"/>
      <c r="K47" s="114"/>
      <c r="L47" s="170"/>
      <c r="M47" s="55"/>
      <c r="N47" s="42" t="s">
        <v>3094</v>
      </c>
      <c r="O47" t="s">
        <v>3100</v>
      </c>
      <c r="P47" s="55"/>
      <c r="Q47" s="176"/>
      <c r="R47" s="177"/>
    </row>
    <row r="48" spans="4:18">
      <c r="D48" s="205"/>
      <c r="E48" s="162"/>
      <c r="F48" s="163"/>
      <c r="G48" s="169"/>
      <c r="H48" s="114"/>
      <c r="I48" s="114"/>
      <c r="J48" s="114"/>
      <c r="K48" s="114"/>
      <c r="L48" s="170"/>
      <c r="M48" s="55"/>
      <c r="N48" s="9" t="s">
        <v>840</v>
      </c>
      <c r="O48">
        <v>5</v>
      </c>
      <c r="P48" s="55"/>
      <c r="Q48" s="176"/>
      <c r="R48" s="177"/>
    </row>
    <row r="49" spans="4:18">
      <c r="D49" s="205"/>
      <c r="E49" s="162"/>
      <c r="F49" s="163"/>
      <c r="G49" s="169"/>
      <c r="H49" s="114"/>
      <c r="I49" s="114"/>
      <c r="J49" s="114"/>
      <c r="K49" s="114"/>
      <c r="L49" s="170"/>
      <c r="M49" s="55"/>
      <c r="N49" s="9" t="s">
        <v>84</v>
      </c>
      <c r="O49">
        <v>552</v>
      </c>
      <c r="P49" s="55"/>
      <c r="Q49" s="176"/>
      <c r="R49" s="177"/>
    </row>
    <row r="50" spans="4:18">
      <c r="D50" s="205"/>
      <c r="E50" s="162"/>
      <c r="F50" s="163"/>
      <c r="G50" s="169"/>
      <c r="H50" s="114"/>
      <c r="I50" s="114"/>
      <c r="J50" s="114"/>
      <c r="K50" s="114"/>
      <c r="L50" s="170"/>
      <c r="M50" s="55"/>
      <c r="N50" s="9" t="s">
        <v>29</v>
      </c>
      <c r="O50">
        <v>886</v>
      </c>
      <c r="P50" s="55"/>
      <c r="Q50" s="176"/>
      <c r="R50" s="177"/>
    </row>
    <row r="51" spans="4:18">
      <c r="D51" s="205"/>
      <c r="E51" s="162"/>
      <c r="F51" s="163"/>
      <c r="G51" s="169"/>
      <c r="H51" s="114"/>
      <c r="I51" s="114"/>
      <c r="J51" s="114"/>
      <c r="K51" s="114"/>
      <c r="L51" s="170"/>
      <c r="M51" s="55"/>
      <c r="N51" s="9" t="s">
        <v>16</v>
      </c>
      <c r="O51">
        <v>998</v>
      </c>
      <c r="P51" s="55"/>
      <c r="Q51" s="176"/>
      <c r="R51" s="177"/>
    </row>
    <row r="52" spans="4:18">
      <c r="D52" s="205"/>
      <c r="E52" s="162"/>
      <c r="F52" s="163"/>
      <c r="G52" s="169"/>
      <c r="H52" s="114"/>
      <c r="I52" s="114"/>
      <c r="J52" s="114"/>
      <c r="K52" s="114"/>
      <c r="L52" s="170"/>
      <c r="M52" s="55"/>
      <c r="N52" s="9" t="s">
        <v>208</v>
      </c>
      <c r="O52">
        <v>7</v>
      </c>
      <c r="P52" s="55"/>
      <c r="Q52" s="176"/>
      <c r="R52" s="177"/>
    </row>
    <row r="53" spans="4:18">
      <c r="D53" s="205"/>
      <c r="E53" s="162"/>
      <c r="F53" s="163"/>
      <c r="G53" s="169"/>
      <c r="H53" s="114"/>
      <c r="I53" s="114"/>
      <c r="J53" s="114"/>
      <c r="K53" s="114"/>
      <c r="L53" s="170"/>
      <c r="M53" s="55"/>
      <c r="N53" s="9" t="s">
        <v>23</v>
      </c>
      <c r="O53">
        <v>1194</v>
      </c>
      <c r="P53" s="55"/>
      <c r="Q53" s="176"/>
      <c r="R53" s="177"/>
    </row>
    <row r="54" spans="4:18">
      <c r="D54" s="205"/>
      <c r="E54" s="162"/>
      <c r="F54" s="163"/>
      <c r="G54" s="169"/>
      <c r="H54" s="114"/>
      <c r="I54" s="114"/>
      <c r="J54" s="114"/>
      <c r="K54" s="114"/>
      <c r="L54" s="170"/>
      <c r="M54" s="55"/>
      <c r="N54" s="9" t="s">
        <v>352</v>
      </c>
      <c r="O54">
        <v>10</v>
      </c>
      <c r="P54" s="55"/>
      <c r="Q54" s="176"/>
      <c r="R54" s="177"/>
    </row>
    <row r="55" spans="4:18">
      <c r="D55" s="205"/>
      <c r="E55" s="162"/>
      <c r="F55" s="163"/>
      <c r="G55" s="169"/>
      <c r="H55" s="114"/>
      <c r="I55" s="114"/>
      <c r="J55" s="114"/>
      <c r="K55" s="114"/>
      <c r="L55" s="170"/>
      <c r="M55" s="55"/>
      <c r="N55" s="9" t="s">
        <v>49</v>
      </c>
      <c r="O55">
        <v>6</v>
      </c>
      <c r="P55" s="55"/>
      <c r="Q55" s="176"/>
      <c r="R55" s="177"/>
    </row>
    <row r="56" spans="4:18">
      <c r="D56" s="205"/>
      <c r="E56" s="162"/>
      <c r="F56" s="163"/>
      <c r="G56" s="169"/>
      <c r="H56" s="114"/>
      <c r="I56" s="114"/>
      <c r="J56" s="114"/>
      <c r="K56" s="114"/>
      <c r="L56" s="170"/>
      <c r="M56" s="55"/>
      <c r="N56" s="9" t="s">
        <v>77</v>
      </c>
      <c r="O56">
        <v>942</v>
      </c>
      <c r="P56" s="55"/>
      <c r="Q56" s="176"/>
      <c r="R56" s="177"/>
    </row>
    <row r="57" spans="4:18">
      <c r="D57" s="205"/>
      <c r="E57" s="162"/>
      <c r="F57" s="163"/>
      <c r="G57" s="169"/>
      <c r="H57" s="114"/>
      <c r="I57" s="114"/>
      <c r="J57" s="114"/>
      <c r="K57" s="114"/>
      <c r="L57" s="170"/>
      <c r="M57" s="55"/>
      <c r="N57" s="9" t="s">
        <v>151</v>
      </c>
      <c r="O57">
        <v>10</v>
      </c>
      <c r="P57" s="55"/>
      <c r="Q57" s="176"/>
      <c r="R57" s="177"/>
    </row>
    <row r="58" spans="4:18">
      <c r="D58" s="205"/>
      <c r="E58" s="162"/>
      <c r="F58" s="163"/>
      <c r="G58" s="169"/>
      <c r="H58" s="114"/>
      <c r="I58" s="114"/>
      <c r="J58" s="114"/>
      <c r="K58" s="114"/>
      <c r="L58" s="170"/>
      <c r="M58" s="55"/>
      <c r="N58" s="9" t="s">
        <v>36</v>
      </c>
      <c r="O58">
        <v>643</v>
      </c>
      <c r="P58" s="55"/>
      <c r="Q58" s="176"/>
      <c r="R58" s="177"/>
    </row>
    <row r="59" spans="4:18">
      <c r="D59" s="205"/>
      <c r="E59" s="162"/>
      <c r="F59" s="163"/>
      <c r="G59" s="169"/>
      <c r="H59" s="114"/>
      <c r="I59" s="114"/>
      <c r="J59" s="114"/>
      <c r="K59" s="114"/>
      <c r="L59" s="170"/>
      <c r="M59" s="55"/>
      <c r="N59" s="9" t="s">
        <v>3095</v>
      </c>
      <c r="O59">
        <v>10</v>
      </c>
      <c r="P59" s="55"/>
      <c r="Q59" s="176"/>
      <c r="R59" s="177"/>
    </row>
    <row r="60" spans="4:18">
      <c r="D60" s="205"/>
      <c r="E60" s="162"/>
      <c r="F60" s="163"/>
      <c r="G60" s="169"/>
      <c r="H60" s="114"/>
      <c r="I60" s="114"/>
      <c r="J60" s="114"/>
      <c r="K60" s="114"/>
      <c r="L60" s="170"/>
      <c r="M60" s="55"/>
      <c r="N60" s="9" t="s">
        <v>3096</v>
      </c>
      <c r="O60">
        <v>5263</v>
      </c>
      <c r="P60" s="55"/>
      <c r="Q60" s="176"/>
      <c r="R60" s="177"/>
    </row>
    <row r="61" spans="4:18">
      <c r="D61" s="205"/>
      <c r="E61" s="162"/>
      <c r="F61" s="163"/>
      <c r="G61" s="169"/>
      <c r="H61" s="114"/>
      <c r="I61" s="114"/>
      <c r="J61" s="114"/>
      <c r="K61" s="114"/>
      <c r="L61" s="170"/>
      <c r="M61" s="55"/>
      <c r="N61" s="55"/>
      <c r="O61" s="55"/>
      <c r="P61" s="55"/>
      <c r="Q61" s="176"/>
      <c r="R61" s="177"/>
    </row>
    <row r="62" spans="4:18">
      <c r="D62" s="206"/>
      <c r="E62" s="164"/>
      <c r="F62" s="165"/>
      <c r="G62" s="171"/>
      <c r="H62" s="172"/>
      <c r="I62" s="172"/>
      <c r="J62" s="172"/>
      <c r="K62" s="172"/>
      <c r="L62" s="173"/>
      <c r="M62" s="81"/>
      <c r="N62" s="82"/>
      <c r="O62" s="82"/>
      <c r="P62" s="83"/>
      <c r="Q62" s="178"/>
      <c r="R62" s="179"/>
    </row>
    <row r="63" spans="4:18">
      <c r="D63" s="180">
        <v>4</v>
      </c>
      <c r="E63" s="183" t="s">
        <v>3188</v>
      </c>
      <c r="F63" s="184"/>
      <c r="G63" s="189"/>
      <c r="H63" s="190"/>
      <c r="I63" s="190"/>
      <c r="J63" s="190"/>
      <c r="K63" s="190"/>
      <c r="L63" s="191"/>
      <c r="M63" s="47"/>
      <c r="N63" s="47"/>
      <c r="O63" s="47"/>
      <c r="P63" s="47"/>
      <c r="Q63" s="198"/>
      <c r="R63" s="199"/>
    </row>
    <row r="64" spans="4:18">
      <c r="D64" s="181"/>
      <c r="E64" s="185"/>
      <c r="F64" s="186"/>
      <c r="G64" s="192"/>
      <c r="H64" s="193"/>
      <c r="I64" s="193"/>
      <c r="J64" s="193"/>
      <c r="K64" s="193"/>
      <c r="L64" s="194"/>
      <c r="M64" s="47"/>
      <c r="N64" s="42" t="s">
        <v>3094</v>
      </c>
      <c r="O64" t="s">
        <v>3100</v>
      </c>
      <c r="P64" s="47"/>
      <c r="Q64" s="200"/>
      <c r="R64" s="201"/>
    </row>
    <row r="65" spans="4:18">
      <c r="D65" s="181"/>
      <c r="E65" s="185"/>
      <c r="F65" s="186"/>
      <c r="G65" s="192"/>
      <c r="H65" s="193"/>
      <c r="I65" s="193"/>
      <c r="J65" s="193"/>
      <c r="K65" s="193"/>
      <c r="L65" s="194"/>
      <c r="M65" s="47"/>
      <c r="N65" s="9" t="s">
        <v>15</v>
      </c>
      <c r="O65">
        <v>993</v>
      </c>
      <c r="P65" s="47"/>
      <c r="Q65" s="200"/>
      <c r="R65" s="201"/>
    </row>
    <row r="66" spans="4:18">
      <c r="D66" s="181"/>
      <c r="E66" s="185"/>
      <c r="F66" s="186"/>
      <c r="G66" s="192"/>
      <c r="H66" s="193"/>
      <c r="I66" s="193"/>
      <c r="J66" s="193"/>
      <c r="K66" s="193"/>
      <c r="L66" s="194"/>
      <c r="M66" s="47"/>
      <c r="N66" s="9" t="s">
        <v>277</v>
      </c>
      <c r="O66">
        <v>12</v>
      </c>
      <c r="P66" s="47"/>
      <c r="Q66" s="200"/>
      <c r="R66" s="201"/>
    </row>
    <row r="67" spans="4:18">
      <c r="D67" s="181"/>
      <c r="E67" s="185"/>
      <c r="F67" s="186"/>
      <c r="G67" s="192"/>
      <c r="H67" s="193"/>
      <c r="I67" s="193"/>
      <c r="J67" s="193"/>
      <c r="K67" s="193"/>
      <c r="L67" s="194"/>
      <c r="M67" s="47"/>
      <c r="N67" s="9" t="s">
        <v>83</v>
      </c>
      <c r="O67">
        <v>541</v>
      </c>
      <c r="P67" s="47"/>
      <c r="Q67" s="200"/>
      <c r="R67" s="201"/>
    </row>
    <row r="68" spans="4:18">
      <c r="D68" s="181"/>
      <c r="E68" s="185"/>
      <c r="F68" s="186"/>
      <c r="G68" s="192"/>
      <c r="H68" s="193"/>
      <c r="I68" s="193"/>
      <c r="J68" s="193"/>
      <c r="K68" s="193"/>
      <c r="L68" s="194"/>
      <c r="M68" s="47"/>
      <c r="N68" s="9" t="s">
        <v>862</v>
      </c>
      <c r="O68">
        <v>12</v>
      </c>
      <c r="P68" s="47"/>
      <c r="Q68" s="200"/>
      <c r="R68" s="201"/>
    </row>
    <row r="69" spans="4:18">
      <c r="D69" s="181"/>
      <c r="E69" s="185"/>
      <c r="F69" s="186"/>
      <c r="G69" s="192"/>
      <c r="H69" s="193"/>
      <c r="I69" s="193"/>
      <c r="J69" s="193"/>
      <c r="K69" s="193"/>
      <c r="L69" s="194"/>
      <c r="M69" s="47"/>
      <c r="N69" s="9" t="s">
        <v>28</v>
      </c>
      <c r="O69">
        <v>875</v>
      </c>
      <c r="P69" s="47"/>
      <c r="Q69" s="200"/>
      <c r="R69" s="201"/>
    </row>
    <row r="70" spans="4:18">
      <c r="D70" s="181"/>
      <c r="E70" s="185"/>
      <c r="F70" s="186"/>
      <c r="G70" s="192"/>
      <c r="H70" s="193"/>
      <c r="I70" s="193"/>
      <c r="J70" s="193"/>
      <c r="K70" s="193"/>
      <c r="L70" s="194"/>
      <c r="M70" s="47"/>
      <c r="N70" s="9" t="s">
        <v>184</v>
      </c>
      <c r="O70">
        <v>14</v>
      </c>
      <c r="P70" s="47"/>
      <c r="Q70" s="200"/>
      <c r="R70" s="201"/>
    </row>
    <row r="71" spans="4:18">
      <c r="D71" s="181"/>
      <c r="E71" s="185"/>
      <c r="F71" s="186"/>
      <c r="G71" s="192"/>
      <c r="H71" s="193"/>
      <c r="I71" s="193"/>
      <c r="J71" s="193"/>
      <c r="K71" s="193"/>
      <c r="L71" s="194"/>
      <c r="M71" s="47"/>
      <c r="N71" s="9" t="s">
        <v>48</v>
      </c>
      <c r="O71">
        <v>947</v>
      </c>
      <c r="P71" s="47"/>
      <c r="Q71" s="200"/>
      <c r="R71" s="201"/>
    </row>
    <row r="72" spans="4:18">
      <c r="D72" s="181"/>
      <c r="E72" s="185"/>
      <c r="F72" s="186"/>
      <c r="G72" s="192"/>
      <c r="H72" s="193"/>
      <c r="I72" s="193"/>
      <c r="J72" s="193"/>
      <c r="K72" s="193"/>
      <c r="L72" s="194"/>
      <c r="M72" s="47"/>
      <c r="N72" s="9" t="s">
        <v>22</v>
      </c>
      <c r="O72">
        <v>1187</v>
      </c>
      <c r="P72" s="47"/>
      <c r="Q72" s="200"/>
      <c r="R72" s="201"/>
    </row>
    <row r="73" spans="4:18">
      <c r="D73" s="181"/>
      <c r="E73" s="185"/>
      <c r="F73" s="186"/>
      <c r="G73" s="192"/>
      <c r="H73" s="193"/>
      <c r="I73" s="193"/>
      <c r="J73" s="193"/>
      <c r="K73" s="193"/>
      <c r="L73" s="194"/>
      <c r="M73" s="47"/>
      <c r="N73" s="9" t="s">
        <v>60</v>
      </c>
      <c r="O73">
        <v>6</v>
      </c>
      <c r="P73" s="47"/>
      <c r="Q73" s="200"/>
      <c r="R73" s="201"/>
    </row>
    <row r="74" spans="4:18">
      <c r="D74" s="181"/>
      <c r="E74" s="185"/>
      <c r="F74" s="186"/>
      <c r="G74" s="192"/>
      <c r="H74" s="193"/>
      <c r="I74" s="193"/>
      <c r="J74" s="193"/>
      <c r="K74" s="193"/>
      <c r="L74" s="194"/>
      <c r="M74" s="47"/>
      <c r="N74" s="9" t="s">
        <v>423</v>
      </c>
      <c r="O74">
        <v>12</v>
      </c>
      <c r="P74" s="47"/>
      <c r="Q74" s="200"/>
      <c r="R74" s="201"/>
    </row>
    <row r="75" spans="4:18">
      <c r="D75" s="181"/>
      <c r="E75" s="185"/>
      <c r="F75" s="186"/>
      <c r="G75" s="192"/>
      <c r="H75" s="193"/>
      <c r="I75" s="193"/>
      <c r="J75" s="193"/>
      <c r="K75" s="193"/>
      <c r="L75" s="194"/>
      <c r="M75" s="47"/>
      <c r="N75" s="9" t="s">
        <v>35</v>
      </c>
      <c r="O75">
        <v>638</v>
      </c>
      <c r="P75" s="47"/>
      <c r="Q75" s="200"/>
      <c r="R75" s="201"/>
    </row>
    <row r="76" spans="4:18">
      <c r="D76" s="181"/>
      <c r="E76" s="185"/>
      <c r="F76" s="186"/>
      <c r="G76" s="192"/>
      <c r="H76" s="193"/>
      <c r="I76" s="193"/>
      <c r="J76" s="193"/>
      <c r="K76" s="193"/>
      <c r="L76" s="194"/>
      <c r="M76" s="47"/>
      <c r="N76" s="9" t="s">
        <v>3095</v>
      </c>
      <c r="O76">
        <v>26</v>
      </c>
      <c r="P76" s="47"/>
      <c r="Q76" s="200"/>
      <c r="R76" s="201"/>
    </row>
    <row r="77" spans="4:18">
      <c r="D77" s="181"/>
      <c r="E77" s="185"/>
      <c r="F77" s="186"/>
      <c r="G77" s="192"/>
      <c r="H77" s="193"/>
      <c r="I77" s="193"/>
      <c r="J77" s="193"/>
      <c r="K77" s="193"/>
      <c r="L77" s="194"/>
      <c r="M77" s="47"/>
      <c r="N77" s="9" t="s">
        <v>3096</v>
      </c>
      <c r="O77">
        <v>5263</v>
      </c>
      <c r="P77" s="47"/>
      <c r="Q77" s="200"/>
      <c r="R77" s="201"/>
    </row>
    <row r="78" spans="4:18">
      <c r="D78" s="181"/>
      <c r="E78" s="185"/>
      <c r="F78" s="186"/>
      <c r="G78" s="192"/>
      <c r="H78" s="193"/>
      <c r="I78" s="193"/>
      <c r="J78" s="193"/>
      <c r="K78" s="193"/>
      <c r="L78" s="194"/>
      <c r="M78" s="47"/>
      <c r="N78" s="47"/>
      <c r="O78" s="47"/>
      <c r="P78" s="47"/>
      <c r="Q78" s="200"/>
      <c r="R78" s="201"/>
    </row>
    <row r="79" spans="4:18">
      <c r="D79" s="181"/>
      <c r="E79" s="185"/>
      <c r="F79" s="186"/>
      <c r="G79" s="192"/>
      <c r="H79" s="193"/>
      <c r="I79" s="193"/>
      <c r="J79" s="193"/>
      <c r="K79" s="193"/>
      <c r="L79" s="194"/>
      <c r="M79" s="47"/>
      <c r="N79" s="47"/>
      <c r="O79" s="47"/>
      <c r="P79" s="47"/>
      <c r="Q79" s="200"/>
      <c r="R79" s="201"/>
    </row>
    <row r="80" spans="4:18">
      <c r="D80" s="181"/>
      <c r="E80" s="185"/>
      <c r="F80" s="186"/>
      <c r="G80" s="192"/>
      <c r="H80" s="193"/>
      <c r="I80" s="193"/>
      <c r="J80" s="193"/>
      <c r="K80" s="193"/>
      <c r="L80" s="194"/>
      <c r="M80" s="47"/>
      <c r="N80" s="47"/>
      <c r="O80" s="47"/>
      <c r="P80" s="47"/>
      <c r="Q80" s="200"/>
      <c r="R80" s="201"/>
    </row>
    <row r="81" spans="4:18">
      <c r="D81" s="181"/>
      <c r="E81" s="185"/>
      <c r="F81" s="186"/>
      <c r="G81" s="192"/>
      <c r="H81" s="193"/>
      <c r="I81" s="193"/>
      <c r="J81" s="193"/>
      <c r="K81" s="193"/>
      <c r="L81" s="194"/>
      <c r="M81" s="47"/>
      <c r="N81" s="47"/>
      <c r="O81" s="47"/>
      <c r="P81" s="47"/>
      <c r="Q81" s="200"/>
      <c r="R81" s="201"/>
    </row>
    <row r="82" spans="4:18">
      <c r="D82" s="181"/>
      <c r="E82" s="185"/>
      <c r="F82" s="186"/>
      <c r="G82" s="192"/>
      <c r="H82" s="193"/>
      <c r="I82" s="193"/>
      <c r="J82" s="193"/>
      <c r="K82" s="193"/>
      <c r="L82" s="194"/>
      <c r="M82" s="47"/>
      <c r="N82" s="47"/>
      <c r="O82" s="47"/>
      <c r="P82" s="47"/>
      <c r="Q82" s="200"/>
      <c r="R82" s="201"/>
    </row>
    <row r="83" spans="4:18">
      <c r="D83" s="181"/>
      <c r="E83" s="185"/>
      <c r="F83" s="186"/>
      <c r="G83" s="192"/>
      <c r="H83" s="193"/>
      <c r="I83" s="193"/>
      <c r="J83" s="193"/>
      <c r="K83" s="193"/>
      <c r="L83" s="194"/>
      <c r="M83" s="47"/>
      <c r="N83" s="47"/>
      <c r="O83" s="47"/>
      <c r="P83" s="47"/>
      <c r="Q83" s="200"/>
      <c r="R83" s="201"/>
    </row>
    <row r="84" spans="4:18">
      <c r="D84" s="181"/>
      <c r="E84" s="185"/>
      <c r="F84" s="186"/>
      <c r="G84" s="192"/>
      <c r="H84" s="193"/>
      <c r="I84" s="193"/>
      <c r="J84" s="193"/>
      <c r="K84" s="193"/>
      <c r="L84" s="194"/>
      <c r="M84" s="47"/>
      <c r="N84" s="47"/>
      <c r="O84" s="47"/>
      <c r="P84" s="47"/>
      <c r="Q84" s="200"/>
      <c r="R84" s="201"/>
    </row>
    <row r="85" spans="4:18">
      <c r="D85" s="181"/>
      <c r="E85" s="185"/>
      <c r="F85" s="186"/>
      <c r="G85" s="192"/>
      <c r="H85" s="193"/>
      <c r="I85" s="193"/>
      <c r="J85" s="193"/>
      <c r="K85" s="193"/>
      <c r="L85" s="194"/>
      <c r="M85" s="47"/>
      <c r="N85" s="47"/>
      <c r="O85" s="47"/>
      <c r="P85" s="47"/>
      <c r="Q85" s="200"/>
      <c r="R85" s="201"/>
    </row>
    <row r="86" spans="4:18">
      <c r="D86" s="181"/>
      <c r="E86" s="185"/>
      <c r="F86" s="186"/>
      <c r="G86" s="192"/>
      <c r="H86" s="193"/>
      <c r="I86" s="193"/>
      <c r="J86" s="193"/>
      <c r="K86" s="193"/>
      <c r="L86" s="194"/>
      <c r="M86" s="47"/>
      <c r="N86" s="47"/>
      <c r="O86" s="47"/>
      <c r="P86" s="47"/>
      <c r="Q86" s="200"/>
      <c r="R86" s="201"/>
    </row>
    <row r="87" spans="4:18">
      <c r="D87" s="181"/>
      <c r="E87" s="185"/>
      <c r="F87" s="186"/>
      <c r="G87" s="192"/>
      <c r="H87" s="193"/>
      <c r="I87" s="193"/>
      <c r="J87" s="193"/>
      <c r="K87" s="193"/>
      <c r="L87" s="194"/>
      <c r="M87" s="47"/>
      <c r="N87" s="47"/>
      <c r="O87" s="47"/>
      <c r="P87" s="47"/>
      <c r="Q87" s="200"/>
      <c r="R87" s="201"/>
    </row>
    <row r="88" spans="4:18">
      <c r="D88" s="181"/>
      <c r="E88" s="185"/>
      <c r="F88" s="186"/>
      <c r="G88" s="192"/>
      <c r="H88" s="193"/>
      <c r="I88" s="193"/>
      <c r="J88" s="193"/>
      <c r="K88" s="193"/>
      <c r="L88" s="194"/>
      <c r="M88" s="47"/>
      <c r="N88" s="47"/>
      <c r="O88" s="47"/>
      <c r="P88" s="47"/>
      <c r="Q88" s="200"/>
      <c r="R88" s="201"/>
    </row>
    <row r="89" spans="4:18">
      <c r="D89" s="181"/>
      <c r="E89" s="185"/>
      <c r="F89" s="186"/>
      <c r="G89" s="192"/>
      <c r="H89" s="193"/>
      <c r="I89" s="193"/>
      <c r="J89" s="193"/>
      <c r="K89" s="193"/>
      <c r="L89" s="194"/>
      <c r="M89" s="47"/>
      <c r="N89" s="47"/>
      <c r="O89" s="47"/>
      <c r="P89" s="47"/>
      <c r="Q89" s="200"/>
      <c r="R89" s="201"/>
    </row>
    <row r="90" spans="4:18">
      <c r="D90" s="181"/>
      <c r="E90" s="185"/>
      <c r="F90" s="186"/>
      <c r="G90" s="192"/>
      <c r="H90" s="193"/>
      <c r="I90" s="193"/>
      <c r="J90" s="193"/>
      <c r="K90" s="193"/>
      <c r="L90" s="194"/>
      <c r="M90" s="47"/>
      <c r="N90" s="47"/>
      <c r="O90" s="47"/>
      <c r="P90" s="47"/>
      <c r="Q90" s="200"/>
      <c r="R90" s="201"/>
    </row>
    <row r="91" spans="4:18">
      <c r="D91" s="181"/>
      <c r="E91" s="185"/>
      <c r="F91" s="186"/>
      <c r="G91" s="192"/>
      <c r="H91" s="193"/>
      <c r="I91" s="193"/>
      <c r="J91" s="193"/>
      <c r="K91" s="193"/>
      <c r="L91" s="194"/>
      <c r="M91" s="47"/>
      <c r="N91" s="47"/>
      <c r="O91" s="47"/>
      <c r="P91" s="47"/>
      <c r="Q91" s="200"/>
      <c r="R91" s="201"/>
    </row>
    <row r="92" spans="4:18">
      <c r="D92" s="181"/>
      <c r="E92" s="185"/>
      <c r="F92" s="186"/>
      <c r="G92" s="192"/>
      <c r="H92" s="193"/>
      <c r="I92" s="193"/>
      <c r="J92" s="193"/>
      <c r="K92" s="193"/>
      <c r="L92" s="194"/>
      <c r="M92" s="47"/>
      <c r="N92" s="47"/>
      <c r="O92" s="47"/>
      <c r="P92" s="47"/>
      <c r="Q92" s="200"/>
      <c r="R92" s="201"/>
    </row>
    <row r="93" spans="4:18">
      <c r="D93" s="181"/>
      <c r="E93" s="185"/>
      <c r="F93" s="186"/>
      <c r="G93" s="192"/>
      <c r="H93" s="193"/>
      <c r="I93" s="193"/>
      <c r="J93" s="193"/>
      <c r="K93" s="193"/>
      <c r="L93" s="194"/>
      <c r="M93" s="78"/>
      <c r="N93" s="79"/>
      <c r="O93" s="79"/>
      <c r="P93" s="80"/>
      <c r="Q93" s="200"/>
      <c r="R93" s="201"/>
    </row>
    <row r="94" spans="4:18">
      <c r="D94" s="130">
        <v>5</v>
      </c>
      <c r="E94" s="124" t="s">
        <v>3192</v>
      </c>
      <c r="F94" s="125"/>
      <c r="G94" s="133"/>
      <c r="H94" s="134"/>
      <c r="I94" s="134"/>
      <c r="J94" s="134"/>
      <c r="K94" s="134"/>
      <c r="L94" s="135"/>
      <c r="M94" s="55"/>
      <c r="N94" s="55"/>
      <c r="O94" s="55"/>
      <c r="P94" s="55"/>
      <c r="Q94" s="141"/>
      <c r="R94" s="142"/>
    </row>
    <row r="95" spans="4:18">
      <c r="D95" s="131"/>
      <c r="E95" s="126"/>
      <c r="F95" s="127"/>
      <c r="G95" s="136"/>
      <c r="H95" s="114"/>
      <c r="I95" s="114"/>
      <c r="J95" s="114"/>
      <c r="K95" s="114"/>
      <c r="L95" s="137"/>
      <c r="M95" s="55"/>
      <c r="N95" s="42" t="s">
        <v>11</v>
      </c>
      <c r="O95" t="s">
        <v>3191</v>
      </c>
      <c r="P95" s="55"/>
      <c r="Q95" s="143"/>
      <c r="R95" s="144"/>
    </row>
    <row r="96" spans="4:18">
      <c r="D96" s="131"/>
      <c r="E96" s="126"/>
      <c r="F96" s="127"/>
      <c r="G96" s="136"/>
      <c r="H96" s="114"/>
      <c r="I96" s="114"/>
      <c r="J96" s="114"/>
      <c r="K96" s="114"/>
      <c r="L96" s="137"/>
      <c r="M96" s="55"/>
      <c r="N96" s="55"/>
      <c r="O96" s="55"/>
      <c r="P96" s="55"/>
      <c r="Q96" s="143"/>
      <c r="R96" s="144"/>
    </row>
    <row r="97" spans="4:18">
      <c r="D97" s="131"/>
      <c r="E97" s="126"/>
      <c r="F97" s="127"/>
      <c r="G97" s="136"/>
      <c r="H97" s="114"/>
      <c r="I97" s="114"/>
      <c r="J97" s="114"/>
      <c r="K97" s="114"/>
      <c r="L97" s="137"/>
      <c r="M97" s="55"/>
      <c r="N97" s="42" t="s">
        <v>3094</v>
      </c>
      <c r="O97" t="s">
        <v>3100</v>
      </c>
      <c r="P97" s="55"/>
      <c r="Q97" s="143"/>
      <c r="R97" s="144"/>
    </row>
    <row r="98" spans="4:18">
      <c r="D98" s="131"/>
      <c r="E98" s="126"/>
      <c r="F98" s="127"/>
      <c r="G98" s="136"/>
      <c r="H98" s="114"/>
      <c r="I98" s="114"/>
      <c r="J98" s="114"/>
      <c r="K98" s="114"/>
      <c r="L98" s="137"/>
      <c r="M98" s="55"/>
      <c r="N98" s="9" t="s">
        <v>15</v>
      </c>
      <c r="O98">
        <v>993</v>
      </c>
      <c r="P98" s="55"/>
      <c r="Q98" s="143"/>
      <c r="R98" s="144"/>
    </row>
    <row r="99" spans="4:18">
      <c r="D99" s="131"/>
      <c r="E99" s="126"/>
      <c r="F99" s="127"/>
      <c r="G99" s="136"/>
      <c r="H99" s="114"/>
      <c r="I99" s="114"/>
      <c r="J99" s="114"/>
      <c r="K99" s="114"/>
      <c r="L99" s="137"/>
      <c r="M99" s="55"/>
      <c r="N99" s="9" t="s">
        <v>277</v>
      </c>
      <c r="O99">
        <v>12</v>
      </c>
      <c r="P99" s="55"/>
      <c r="Q99" s="143"/>
      <c r="R99" s="144"/>
    </row>
    <row r="100" spans="4:18">
      <c r="D100" s="131"/>
      <c r="E100" s="126"/>
      <c r="F100" s="127"/>
      <c r="G100" s="136"/>
      <c r="H100" s="114"/>
      <c r="I100" s="114"/>
      <c r="J100" s="114"/>
      <c r="K100" s="114"/>
      <c r="L100" s="137"/>
      <c r="M100" s="55"/>
      <c r="N100" s="9" t="s">
        <v>83</v>
      </c>
      <c r="O100">
        <v>541</v>
      </c>
      <c r="P100" s="55"/>
      <c r="Q100" s="143"/>
      <c r="R100" s="144"/>
    </row>
    <row r="101" spans="4:18">
      <c r="D101" s="131"/>
      <c r="E101" s="126"/>
      <c r="F101" s="127"/>
      <c r="G101" s="136"/>
      <c r="H101" s="114"/>
      <c r="I101" s="114"/>
      <c r="J101" s="114"/>
      <c r="K101" s="114"/>
      <c r="L101" s="137"/>
      <c r="M101" s="55"/>
      <c r="N101" s="9" t="s">
        <v>862</v>
      </c>
      <c r="O101">
        <v>12</v>
      </c>
      <c r="P101" s="55"/>
      <c r="Q101" s="143"/>
      <c r="R101" s="144"/>
    </row>
    <row r="102" spans="4:18">
      <c r="D102" s="131"/>
      <c r="E102" s="126"/>
      <c r="F102" s="127"/>
      <c r="G102" s="136"/>
      <c r="H102" s="114"/>
      <c r="I102" s="114"/>
      <c r="J102" s="114"/>
      <c r="K102" s="114"/>
      <c r="L102" s="137"/>
      <c r="M102" s="55"/>
      <c r="N102" s="9" t="s">
        <v>28</v>
      </c>
      <c r="O102">
        <v>875</v>
      </c>
      <c r="P102" s="55"/>
      <c r="Q102" s="143"/>
      <c r="R102" s="144"/>
    </row>
    <row r="103" spans="4:18">
      <c r="D103" s="131"/>
      <c r="E103" s="126"/>
      <c r="F103" s="127"/>
      <c r="G103" s="136"/>
      <c r="H103" s="114"/>
      <c r="I103" s="114"/>
      <c r="J103" s="114"/>
      <c r="K103" s="114"/>
      <c r="L103" s="137"/>
      <c r="M103" s="55"/>
      <c r="N103" s="9" t="s">
        <v>184</v>
      </c>
      <c r="O103">
        <v>14</v>
      </c>
      <c r="P103" s="55"/>
      <c r="Q103" s="143"/>
      <c r="R103" s="144"/>
    </row>
    <row r="104" spans="4:18">
      <c r="D104" s="131"/>
      <c r="E104" s="126"/>
      <c r="F104" s="127"/>
      <c r="G104" s="136"/>
      <c r="H104" s="114"/>
      <c r="I104" s="114"/>
      <c r="J104" s="114"/>
      <c r="K104" s="114"/>
      <c r="L104" s="137"/>
      <c r="M104" s="55"/>
      <c r="N104" s="9" t="s">
        <v>48</v>
      </c>
      <c r="O104">
        <v>947</v>
      </c>
      <c r="P104" s="55"/>
      <c r="Q104" s="143"/>
      <c r="R104" s="144"/>
    </row>
    <row r="105" spans="4:18">
      <c r="D105" s="131"/>
      <c r="E105" s="126"/>
      <c r="F105" s="127"/>
      <c r="G105" s="136"/>
      <c r="H105" s="114"/>
      <c r="I105" s="114"/>
      <c r="J105" s="114"/>
      <c r="K105" s="114"/>
      <c r="L105" s="137"/>
      <c r="M105" s="55"/>
      <c r="N105" s="9" t="s">
        <v>22</v>
      </c>
      <c r="O105">
        <v>1187</v>
      </c>
      <c r="P105" s="55"/>
      <c r="Q105" s="143"/>
      <c r="R105" s="144"/>
    </row>
    <row r="106" spans="4:18">
      <c r="D106" s="131"/>
      <c r="E106" s="126"/>
      <c r="F106" s="127"/>
      <c r="G106" s="136"/>
      <c r="H106" s="114"/>
      <c r="I106" s="114"/>
      <c r="J106" s="114"/>
      <c r="K106" s="114"/>
      <c r="L106" s="137"/>
      <c r="M106" s="55"/>
      <c r="N106" s="9" t="s">
        <v>60</v>
      </c>
      <c r="O106">
        <v>6</v>
      </c>
      <c r="P106" s="55"/>
      <c r="Q106" s="143"/>
      <c r="R106" s="144"/>
    </row>
    <row r="107" spans="4:18">
      <c r="D107" s="131"/>
      <c r="E107" s="126"/>
      <c r="F107" s="127"/>
      <c r="G107" s="136"/>
      <c r="H107" s="114"/>
      <c r="I107" s="114"/>
      <c r="J107" s="114"/>
      <c r="K107" s="114"/>
      <c r="L107" s="137"/>
      <c r="M107" s="55"/>
      <c r="N107" s="9" t="s">
        <v>423</v>
      </c>
      <c r="O107">
        <v>12</v>
      </c>
      <c r="P107" s="55"/>
      <c r="Q107" s="143"/>
      <c r="R107" s="144"/>
    </row>
    <row r="108" spans="4:18">
      <c r="D108" s="131"/>
      <c r="E108" s="126"/>
      <c r="F108" s="127"/>
      <c r="G108" s="136"/>
      <c r="H108" s="114"/>
      <c r="I108" s="114"/>
      <c r="J108" s="114"/>
      <c r="K108" s="114"/>
      <c r="L108" s="137"/>
      <c r="M108" s="55"/>
      <c r="N108" s="9" t="s">
        <v>35</v>
      </c>
      <c r="O108">
        <v>638</v>
      </c>
      <c r="P108" s="55"/>
      <c r="Q108" s="143"/>
      <c r="R108" s="144"/>
    </row>
    <row r="109" spans="4:18">
      <c r="D109" s="131"/>
      <c r="E109" s="126"/>
      <c r="F109" s="127"/>
      <c r="G109" s="136"/>
      <c r="H109" s="114"/>
      <c r="I109" s="114"/>
      <c r="J109" s="114"/>
      <c r="K109" s="114"/>
      <c r="L109" s="137"/>
      <c r="M109" s="55"/>
      <c r="N109" s="9" t="s">
        <v>3095</v>
      </c>
      <c r="O109">
        <v>26</v>
      </c>
      <c r="P109" s="55"/>
      <c r="Q109" s="143"/>
      <c r="R109" s="144"/>
    </row>
    <row r="110" spans="4:18">
      <c r="D110" s="131"/>
      <c r="E110" s="126"/>
      <c r="F110" s="127"/>
      <c r="G110" s="136"/>
      <c r="H110" s="114"/>
      <c r="I110" s="114"/>
      <c r="J110" s="114"/>
      <c r="K110" s="114"/>
      <c r="L110" s="137"/>
      <c r="M110" s="55"/>
      <c r="N110" s="9" t="s">
        <v>3096</v>
      </c>
      <c r="O110">
        <v>5263</v>
      </c>
      <c r="P110" s="55"/>
      <c r="Q110" s="143"/>
      <c r="R110" s="144"/>
    </row>
    <row r="111" spans="4:18">
      <c r="D111" s="131"/>
      <c r="E111" s="126"/>
      <c r="F111" s="127"/>
      <c r="G111" s="136"/>
      <c r="H111" s="114"/>
      <c r="I111" s="114"/>
      <c r="J111" s="114"/>
      <c r="K111" s="114"/>
      <c r="L111" s="137"/>
      <c r="M111" s="55"/>
      <c r="N111" s="55"/>
      <c r="O111" s="55"/>
      <c r="P111" s="84"/>
      <c r="Q111" s="143"/>
      <c r="R111" s="144"/>
    </row>
    <row r="112" spans="4:18">
      <c r="D112" s="132"/>
      <c r="E112" s="128"/>
      <c r="F112" s="129"/>
      <c r="G112" s="138"/>
      <c r="H112" s="139"/>
      <c r="I112" s="139"/>
      <c r="J112" s="139"/>
      <c r="K112" s="139"/>
      <c r="L112" s="140"/>
      <c r="M112" s="82"/>
      <c r="N112" s="82"/>
      <c r="O112" s="82"/>
      <c r="P112" s="85"/>
      <c r="Q112" s="145"/>
      <c r="R112" s="146"/>
    </row>
  </sheetData>
  <mergeCells count="26">
    <mergeCell ref="D63:D93"/>
    <mergeCell ref="E63:F93"/>
    <mergeCell ref="Q63:R93"/>
    <mergeCell ref="D2:R2"/>
    <mergeCell ref="M4:P5"/>
    <mergeCell ref="Q4:R5"/>
    <mergeCell ref="D6:D17"/>
    <mergeCell ref="E6:F17"/>
    <mergeCell ref="G6:L17"/>
    <mergeCell ref="Q6:R17"/>
    <mergeCell ref="E94:F112"/>
    <mergeCell ref="D94:D112"/>
    <mergeCell ref="G94:L112"/>
    <mergeCell ref="Q94:R112"/>
    <mergeCell ref="D4:D5"/>
    <mergeCell ref="E4:F5"/>
    <mergeCell ref="G4:L5"/>
    <mergeCell ref="D18:D45"/>
    <mergeCell ref="E18:F45"/>
    <mergeCell ref="G18:L45"/>
    <mergeCell ref="Q18:R45"/>
    <mergeCell ref="G46:L62"/>
    <mergeCell ref="D46:D62"/>
    <mergeCell ref="E46:F62"/>
    <mergeCell ref="Q46:R62"/>
    <mergeCell ref="G63:L93"/>
  </mergeCells>
  <pageMargins left="0.7" right="0.7" top="0.75" bottom="0.75" header="0.3" footer="0.3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6AFB7-DD40-41D0-9AE3-4AB45A22FD29}">
  <sheetPr>
    <tabColor theme="4" tint="0.59999389629810485"/>
  </sheetPr>
  <dimension ref="H13:K13"/>
  <sheetViews>
    <sheetView showGridLines="0" zoomScale="80" zoomScaleNormal="80" workbookViewId="0">
      <selection activeCell="U7" sqref="U7"/>
    </sheetView>
  </sheetViews>
  <sheetFormatPr defaultColWidth="8.81640625" defaultRowHeight="14.5"/>
  <cols>
    <col min="1" max="16384" width="8.81640625" style="2"/>
  </cols>
  <sheetData>
    <row r="13" spans="8:11" ht="26">
      <c r="H13" s="3"/>
      <c r="I13" s="3" t="s">
        <v>3093</v>
      </c>
      <c r="J13" s="3"/>
      <c r="K13" s="3"/>
    </row>
  </sheetData>
  <pageMargins left="0.7" right="0.7" top="0.75" bottom="0.75" header="0.3" footer="0.3"/>
  <pageSetup paperSize="9" orientation="portrait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5BD6454F675D744A6DFB8BE81CA82FC" ma:contentTypeVersion="6" ma:contentTypeDescription="Create a new document." ma:contentTypeScope="" ma:versionID="6379b0994736bdec6ab4c5c111be7af2">
  <xsd:schema xmlns:xsd="http://www.w3.org/2001/XMLSchema" xmlns:xs="http://www.w3.org/2001/XMLSchema" xmlns:p="http://schemas.microsoft.com/office/2006/metadata/properties" xmlns:ns3="4b7938f2-ee1f-4dc1-9b5b-94d4cf1c94a4" targetNamespace="http://schemas.microsoft.com/office/2006/metadata/properties" ma:root="true" ma:fieldsID="c78b507754590c92c940044194e88675" ns3:_="">
    <xsd:import namespace="4b7938f2-ee1f-4dc1-9b5b-94d4cf1c94a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7938f2-ee1f-4dc1-9b5b-94d4cf1c94a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b7938f2-ee1f-4dc1-9b5b-94d4cf1c94a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3D8D196-F741-4CCB-A39E-A92518A25A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b7938f2-ee1f-4dc1-9b5b-94d4cf1c94a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C688C53-9AFA-4FED-931A-AEF5437BA56A}">
  <ds:schemaRefs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elements/1.1/"/>
    <ds:schemaRef ds:uri="4b7938f2-ee1f-4dc1-9b5b-94d4cf1c94a4"/>
    <ds:schemaRef ds:uri="http://purl.org/dc/dcmitype/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7BC9F99C-5B91-4936-A082-C18F6BFA1F8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COMPANY DETAIL AND PRODUCT PAGE</vt:lpstr>
      <vt:lpstr>3B.RAW DATA</vt:lpstr>
      <vt:lpstr>3B.PIVOT TABLE</vt:lpstr>
      <vt:lpstr>3B. DATA EXAMINATION</vt:lpstr>
      <vt:lpstr>3B. DE FEEDBACK</vt:lpstr>
      <vt:lpstr>3C. CLEAN DATA </vt:lpstr>
      <vt:lpstr>3C. DATA DICTIONARY</vt:lpstr>
      <vt:lpstr>3C. EDA</vt:lpstr>
      <vt:lpstr>INTERACTIVE 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m415u223b@outlook.com</cp:lastModifiedBy>
  <cp:revision/>
  <dcterms:created xsi:type="dcterms:W3CDTF">2019-11-19T09:16:16Z</dcterms:created>
  <dcterms:modified xsi:type="dcterms:W3CDTF">2025-05-12T14:50:56Z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0x01010015BD6454F675D744A6DFB8BE81CA82FC</vt:lpwstr>
  </property>
</Properties>
</file>