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0" yWindow="440" windowWidth="25600" windowHeight="15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8" i="1" l="1"/>
  <c r="Z83" i="1"/>
  <c r="K39" i="1"/>
  <c r="Z39" i="1"/>
</calcChain>
</file>

<file path=xl/sharedStrings.xml><?xml version="1.0" encoding="utf-8"?>
<sst xmlns="http://schemas.openxmlformats.org/spreadsheetml/2006/main" count="30" uniqueCount="29">
  <si>
    <t> </t>
  </si>
  <si>
    <t>Card_Y = 400px</t>
  </si>
  <si>
    <t>Card_X = 250px</t>
  </si>
  <si>
    <t>let targetPanelDriver = d3.select(".panel").attr("class", "vbar_cashRateDriver"</t>
  </si>
  <si>
    <t xml:space="preserve"> mainDriver_cashRate</t>
  </si>
  <si>
    <t>cashRate</t>
  </si>
  <si>
    <t>[x0,y0]</t>
  </si>
  <si>
    <t>[x1,y1]</t>
  </si>
  <si>
    <t>stackeBar</t>
  </si>
  <si>
    <t xml:space="preserve"> </t>
  </si>
  <si>
    <t>panel description</t>
  </si>
  <si>
    <t>max amount possible</t>
  </si>
  <si>
    <t>bound to equityIncentiveBonus</t>
  </si>
  <si>
    <t>incentiveTargetDriver</t>
  </si>
  <si>
    <t>commissionDriver</t>
  </si>
  <si>
    <t>cashIncentiveBonusValue</t>
  </si>
  <si>
    <t>cashBonus</t>
  </si>
  <si>
    <t>hourlyContributionRate</t>
  </si>
  <si>
    <t>contributionRate</t>
  </si>
  <si>
    <t>CASH INCENTIVE BONUS</t>
  </si>
  <si>
    <t>BONUS RANGE</t>
  </si>
  <si>
    <t>NEGOTIABLE RANGE CONSTRAINT</t>
  </si>
  <si>
    <t xml:space="preserve">interpolator </t>
  </si>
  <si>
    <t>cashIncentive</t>
  </si>
  <si>
    <t>PERFORMANCE TARGETS</t>
  </si>
  <si>
    <t>new sales revenue</t>
  </si>
  <si>
    <t>during the fiscal period</t>
  </si>
  <si>
    <t>min</t>
  </si>
  <si>
    <t>ADDITIONAL DRIVERS &amp;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</si>
</sst>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0#,000\ &quot;/year&quot;"/>
    <numFmt numFmtId="167" formatCode="&quot;$&quot;#,###\ &quot;/ hr&quot;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 (Body)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double">
        <color rgb="FFFF0000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/>
      <top style="hair">
        <color rgb="FFFF0000"/>
      </top>
      <bottom/>
      <diagonal/>
    </border>
    <border>
      <left style="double">
        <color rgb="FFFF0000"/>
      </left>
      <right/>
      <top style="hair">
        <color rgb="FFFF0000"/>
      </top>
      <bottom/>
      <diagonal/>
    </border>
    <border>
      <left style="double">
        <color theme="5" tint="0.39991454817346722"/>
      </left>
      <right style="double">
        <color theme="5" tint="0.39991454817346722"/>
      </right>
      <top style="double">
        <color theme="5" tint="0.39991454817346722"/>
      </top>
      <bottom style="double">
        <color theme="5" tint="0.39991454817346722"/>
      </bottom>
      <diagonal/>
    </border>
    <border>
      <left style="dashed">
        <color rgb="FF7030A0"/>
      </left>
      <right/>
      <top style="dashed">
        <color rgb="FF7030A0"/>
      </top>
      <bottom style="dashed">
        <color rgb="FF7030A0"/>
      </bottom>
      <diagonal/>
    </border>
    <border>
      <left/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/>
      <top style="dashed">
        <color rgb="FF7030A0"/>
      </top>
      <bottom/>
      <diagonal/>
    </border>
    <border>
      <left/>
      <right/>
      <top style="dashed">
        <color rgb="FF7030A0"/>
      </top>
      <bottom/>
      <diagonal/>
    </border>
    <border>
      <left/>
      <right style="dashed">
        <color rgb="FF7030A0"/>
      </right>
      <top style="dashed">
        <color rgb="FF7030A0"/>
      </top>
      <bottom/>
      <diagonal/>
    </border>
    <border>
      <left style="dashed">
        <color rgb="FF7030A0"/>
      </left>
      <right/>
      <top/>
      <bottom/>
      <diagonal/>
    </border>
    <border>
      <left/>
      <right style="dashed">
        <color rgb="FF7030A0"/>
      </right>
      <top/>
      <bottom/>
      <diagonal/>
    </border>
    <border>
      <left style="dashed">
        <color rgb="FF7030A0"/>
      </left>
      <right/>
      <top/>
      <bottom style="dashed">
        <color rgb="FF7030A0"/>
      </bottom>
      <diagonal/>
    </border>
    <border>
      <left/>
      <right/>
      <top/>
      <bottom style="dashed">
        <color rgb="FF7030A0"/>
      </bottom>
      <diagonal/>
    </border>
    <border>
      <left/>
      <right style="dashed">
        <color rgb="FF7030A0"/>
      </right>
      <top/>
      <bottom style="dashed">
        <color rgb="FF7030A0"/>
      </bottom>
      <diagonal/>
    </border>
    <border>
      <left/>
      <right/>
      <top style="dashed">
        <color rgb="FF7030A0"/>
      </top>
      <bottom style="dashed">
        <color rgb="FF7030A0"/>
      </bottom>
      <diagonal/>
    </border>
    <border>
      <left/>
      <right style="dashed">
        <color rgb="FFFFC000"/>
      </right>
      <top style="dashed">
        <color rgb="FF7030A0"/>
      </top>
      <bottom/>
      <diagonal/>
    </border>
    <border>
      <left style="dashed">
        <color rgb="FFFFC000"/>
      </left>
      <right/>
      <top style="dashed">
        <color rgb="FFFFC000"/>
      </top>
      <bottom/>
      <diagonal/>
    </border>
    <border>
      <left/>
      <right/>
      <top style="dashed">
        <color rgb="FFFFC000"/>
      </top>
      <bottom/>
      <diagonal/>
    </border>
    <border>
      <left/>
      <right style="dashed">
        <color rgb="FFFFC000"/>
      </right>
      <top style="dashed">
        <color rgb="FFFFC000"/>
      </top>
      <bottom/>
      <diagonal/>
    </border>
    <border>
      <left style="dashed">
        <color rgb="FFFFC000"/>
      </left>
      <right/>
      <top/>
      <bottom/>
      <diagonal/>
    </border>
    <border>
      <left/>
      <right style="dashed">
        <color rgb="FFFFC000"/>
      </right>
      <top/>
      <bottom/>
      <diagonal/>
    </border>
    <border>
      <left style="dashed">
        <color rgb="FFFFC000"/>
      </left>
      <right/>
      <top/>
      <bottom style="dashed">
        <color rgb="FFFFC000"/>
      </bottom>
      <diagonal/>
    </border>
    <border>
      <left/>
      <right/>
      <top/>
      <bottom style="dashed">
        <color rgb="FFFFC000"/>
      </bottom>
      <diagonal/>
    </border>
    <border>
      <left/>
      <right style="dashed">
        <color rgb="FFFFC000"/>
      </right>
      <top/>
      <bottom style="dashed">
        <color rgb="FFFFC000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 applyBorder="1"/>
    <xf numFmtId="0" fontId="0" fillId="0" borderId="4" xfId="0" applyFill="1" applyBorder="1"/>
    <xf numFmtId="0" fontId="0" fillId="0" borderId="3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5" xfId="0" applyFill="1" applyBorder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3" fillId="4" borderId="3" xfId="0" applyFont="1" applyFill="1" applyBorder="1"/>
    <xf numFmtId="0" fontId="3" fillId="4" borderId="1" xfId="0" applyFont="1" applyFill="1" applyBorder="1" applyAlignment="1">
      <alignment horizontal="right"/>
    </xf>
    <xf numFmtId="0" fontId="4" fillId="4" borderId="0" xfId="0" applyFont="1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0" xfId="0" applyFill="1"/>
    <xf numFmtId="0" fontId="7" fillId="2" borderId="0" xfId="0" applyFont="1" applyFill="1" applyBorder="1"/>
    <xf numFmtId="0" fontId="6" fillId="0" borderId="0" xfId="0" applyFont="1" applyFill="1" applyBorder="1" applyAlignment="1">
      <alignment horizontal="right"/>
    </xf>
    <xf numFmtId="0" fontId="9" fillId="0" borderId="3" xfId="0" applyFont="1" applyFill="1" applyBorder="1"/>
    <xf numFmtId="0" fontId="12" fillId="0" borderId="3" xfId="0" applyFont="1" applyBorder="1"/>
    <xf numFmtId="0" fontId="8" fillId="0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9" fillId="2" borderId="4" xfId="0" applyFont="1" applyFill="1" applyBorder="1" applyAlignment="1">
      <alignment textRotation="180"/>
    </xf>
    <xf numFmtId="0" fontId="13" fillId="2" borderId="4" xfId="0" applyFont="1" applyFill="1" applyBorder="1"/>
    <xf numFmtId="0" fontId="12" fillId="2" borderId="4" xfId="0" applyFont="1" applyFill="1" applyBorder="1" applyAlignment="1">
      <alignment textRotation="180"/>
    </xf>
    <xf numFmtId="0" fontId="2" fillId="2" borderId="4" xfId="0" applyFont="1" applyFill="1" applyBorder="1"/>
    <xf numFmtId="0" fontId="14" fillId="2" borderId="4" xfId="0" applyFont="1" applyFill="1" applyBorder="1" applyAlignment="1">
      <alignment textRotation="180"/>
    </xf>
    <xf numFmtId="164" fontId="15" fillId="0" borderId="8" xfId="2" applyNumberFormat="1" applyFont="1" applyFill="1" applyBorder="1" applyAlignment="1">
      <alignment horizontal="center" vertical="center"/>
    </xf>
    <xf numFmtId="9" fontId="15" fillId="0" borderId="8" xfId="3" applyFont="1" applyFill="1" applyBorder="1" applyAlignment="1">
      <alignment horizontal="center" vertical="center"/>
    </xf>
    <xf numFmtId="164" fontId="9" fillId="0" borderId="8" xfId="2" applyNumberFormat="1" applyFont="1" applyFill="1" applyBorder="1" applyAlignment="1">
      <alignment horizontal="center" vertical="center"/>
    </xf>
    <xf numFmtId="166" fontId="16" fillId="0" borderId="8" xfId="2" applyNumberFormat="1" applyFont="1" applyFill="1" applyBorder="1" applyAlignment="1">
      <alignment horizontal="center" vertical="center"/>
    </xf>
    <xf numFmtId="167" fontId="16" fillId="0" borderId="8" xfId="2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9" fontId="17" fillId="0" borderId="8" xfId="3" applyFont="1" applyFill="1" applyBorder="1" applyAlignment="1">
      <alignment horizontal="center" vertical="center"/>
    </xf>
    <xf numFmtId="165" fontId="17" fillId="0" borderId="8" xfId="1" applyNumberFormat="1" applyFont="1" applyFill="1" applyBorder="1" applyAlignment="1">
      <alignment horizontal="center" vertical="center"/>
    </xf>
    <xf numFmtId="0" fontId="18" fillId="0" borderId="0" xfId="0" applyFont="1" applyFill="1" applyBorder="1"/>
    <xf numFmtId="0" fontId="0" fillId="0" borderId="0" xfId="0" applyBorder="1"/>
    <xf numFmtId="0" fontId="0" fillId="0" borderId="9" xfId="0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1" xfId="0" applyBorder="1"/>
    <xf numFmtId="0" fontId="0" fillId="0" borderId="18" xfId="0" applyFill="1" applyBorder="1"/>
    <xf numFmtId="0" fontId="0" fillId="0" borderId="14" xfId="0" applyBorder="1"/>
    <xf numFmtId="0" fontId="19" fillId="0" borderId="0" xfId="0" applyFont="1" applyFill="1" applyBorder="1"/>
    <xf numFmtId="0" fontId="9" fillId="0" borderId="0" xfId="0" applyFont="1" applyBorder="1"/>
    <xf numFmtId="0" fontId="0" fillId="0" borderId="19" xfId="0" applyBorder="1"/>
    <xf numFmtId="0" fontId="5" fillId="0" borderId="19" xfId="0" applyFont="1" applyBorder="1"/>
    <xf numFmtId="0" fontId="0" fillId="0" borderId="19" xfId="0" applyFill="1" applyBorder="1"/>
    <xf numFmtId="0" fontId="0" fillId="0" borderId="10" xfId="0" applyFill="1" applyBorder="1"/>
    <xf numFmtId="0" fontId="9" fillId="0" borderId="17" xfId="0" applyFont="1" applyFill="1" applyBorder="1"/>
    <xf numFmtId="0" fontId="0" fillId="0" borderId="20" xfId="0" applyBorder="1"/>
    <xf numFmtId="0" fontId="0" fillId="0" borderId="22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4" xfId="0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4" borderId="5" xfId="0" applyFill="1" applyBorder="1"/>
    <xf numFmtId="0" fontId="0" fillId="0" borderId="21" xfId="0" applyFill="1" applyBorder="1"/>
    <xf numFmtId="0" fontId="0" fillId="0" borderId="27" xfId="0" applyBorder="1"/>
    <xf numFmtId="0" fontId="8" fillId="0" borderId="27" xfId="0" applyFont="1" applyFill="1" applyBorder="1"/>
    <xf numFmtId="0" fontId="13" fillId="2" borderId="0" xfId="0" applyFont="1" applyFill="1" applyBorder="1"/>
  </cellXfs>
  <cellStyles count="1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FF2EDA"/>
      <color rgb="FFE2EFDA"/>
      <color rgb="FF002611"/>
      <color rgb="FFFFF7B7"/>
      <color rgb="FFED0013"/>
      <color rgb="FFFBE5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289275</xdr:colOff>
      <xdr:row>36</xdr:row>
      <xdr:rowOff>167318</xdr:rowOff>
    </xdr:from>
    <xdr:to>
      <xdr:col>32</xdr:col>
      <xdr:colOff>221745</xdr:colOff>
      <xdr:row>38</xdr:row>
      <xdr:rowOff>219477</xdr:rowOff>
    </xdr:to>
    <xdr:sp macro="" textlink="">
      <xdr:nvSpPr>
        <xdr:cNvPr id="2" name="Double Brace 1"/>
        <xdr:cNvSpPr/>
      </xdr:nvSpPr>
      <xdr:spPr>
        <a:xfrm>
          <a:off x="15728846" y="5737175"/>
          <a:ext cx="1601613" cy="378731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>
              <a:solidFill>
                <a:srgbClr val="002060"/>
              </a:solidFill>
            </a:rPr>
            <a:t>valueRange</a:t>
          </a:r>
        </a:p>
      </xdr:txBody>
    </xdr:sp>
    <xdr:clientData/>
  </xdr:twoCellAnchor>
  <xdr:twoCellAnchor>
    <xdr:from>
      <xdr:col>30</xdr:col>
      <xdr:colOff>230414</xdr:colOff>
      <xdr:row>77</xdr:row>
      <xdr:rowOff>25450</xdr:rowOff>
    </xdr:from>
    <xdr:to>
      <xdr:col>33</xdr:col>
      <xdr:colOff>42736</xdr:colOff>
      <xdr:row>78</xdr:row>
      <xdr:rowOff>16530</xdr:rowOff>
    </xdr:to>
    <xdr:sp macro="" textlink="">
      <xdr:nvSpPr>
        <xdr:cNvPr id="8" name="Double Brace 7"/>
        <xdr:cNvSpPr/>
      </xdr:nvSpPr>
      <xdr:spPr>
        <a:xfrm>
          <a:off x="15669985" y="12108593"/>
          <a:ext cx="2316037" cy="317651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002060"/>
              </a:solidFill>
            </a:rPr>
            <a:t>singleCycleValue</a:t>
          </a:r>
        </a:p>
      </xdr:txBody>
    </xdr:sp>
    <xdr:clientData/>
  </xdr:twoCellAnchor>
  <xdr:twoCellAnchor>
    <xdr:from>
      <xdr:col>30</xdr:col>
      <xdr:colOff>302886</xdr:colOff>
      <xdr:row>82</xdr:row>
      <xdr:rowOff>43088</xdr:rowOff>
    </xdr:from>
    <xdr:to>
      <xdr:col>31</xdr:col>
      <xdr:colOff>693963</xdr:colOff>
      <xdr:row>82</xdr:row>
      <xdr:rowOff>281465</xdr:rowOff>
    </xdr:to>
    <xdr:sp macro="" textlink="">
      <xdr:nvSpPr>
        <xdr:cNvPr id="9" name="Double Brace 8"/>
        <xdr:cNvSpPr/>
      </xdr:nvSpPr>
      <xdr:spPr>
        <a:xfrm>
          <a:off x="15742457" y="13414374"/>
          <a:ext cx="1225649" cy="238377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002060"/>
              </a:solidFill>
            </a:rPr>
            <a:t>time</a:t>
          </a:r>
          <a:r>
            <a:rPr lang="en-US" sz="1800" baseline="0">
              <a:solidFill>
                <a:srgbClr val="002060"/>
              </a:solidFill>
            </a:rPr>
            <a:t>Value</a:t>
          </a:r>
          <a:endParaRPr lang="en-US" sz="1800">
            <a:solidFill>
              <a:srgbClr val="002060"/>
            </a:solidFill>
          </a:endParaRPr>
        </a:p>
      </xdr:txBody>
    </xdr:sp>
    <xdr:clientData/>
  </xdr:twoCellAnchor>
  <xdr:twoCellAnchor>
    <xdr:from>
      <xdr:col>30</xdr:col>
      <xdr:colOff>207835</xdr:colOff>
      <xdr:row>42</xdr:row>
      <xdr:rowOff>188686</xdr:rowOff>
    </xdr:from>
    <xdr:to>
      <xdr:col>32</xdr:col>
      <xdr:colOff>437446</xdr:colOff>
      <xdr:row>44</xdr:row>
      <xdr:rowOff>243920</xdr:rowOff>
    </xdr:to>
    <xdr:sp macro="" textlink="">
      <xdr:nvSpPr>
        <xdr:cNvPr id="10" name="Double Brace 9"/>
        <xdr:cNvSpPr/>
      </xdr:nvSpPr>
      <xdr:spPr>
        <a:xfrm>
          <a:off x="15647406" y="7082972"/>
          <a:ext cx="1898754" cy="272948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002060"/>
              </a:solidFill>
            </a:rPr>
            <a:t>linkedCardConstraint</a:t>
          </a:r>
        </a:p>
      </xdr:txBody>
    </xdr:sp>
    <xdr:clientData/>
  </xdr:twoCellAnchor>
  <xdr:twoCellAnchor>
    <xdr:from>
      <xdr:col>32</xdr:col>
      <xdr:colOff>697944</xdr:colOff>
      <xdr:row>56</xdr:row>
      <xdr:rowOff>44301</xdr:rowOff>
    </xdr:from>
    <xdr:to>
      <xdr:col>34</xdr:col>
      <xdr:colOff>600429</xdr:colOff>
      <xdr:row>57</xdr:row>
      <xdr:rowOff>11038</xdr:rowOff>
    </xdr:to>
    <xdr:sp macro="" textlink="">
      <xdr:nvSpPr>
        <xdr:cNvPr id="12" name="Double Brace 11"/>
        <xdr:cNvSpPr/>
      </xdr:nvSpPr>
      <xdr:spPr>
        <a:xfrm>
          <a:off x="17806658" y="10168015"/>
          <a:ext cx="1571628" cy="293309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2060"/>
              </a:solidFill>
            </a:rPr>
            <a:t>baseFactor</a:t>
          </a:r>
        </a:p>
      </xdr:txBody>
    </xdr:sp>
    <xdr:clientData/>
  </xdr:twoCellAnchor>
  <xdr:twoCellAnchor>
    <xdr:from>
      <xdr:col>30</xdr:col>
      <xdr:colOff>231019</xdr:colOff>
      <xdr:row>49</xdr:row>
      <xdr:rowOff>101498</xdr:rowOff>
    </xdr:from>
    <xdr:to>
      <xdr:col>33</xdr:col>
      <xdr:colOff>104020</xdr:colOff>
      <xdr:row>50</xdr:row>
      <xdr:rowOff>237065</xdr:rowOff>
    </xdr:to>
    <xdr:sp macro="" textlink="">
      <xdr:nvSpPr>
        <xdr:cNvPr id="13" name="Double Brace 12"/>
        <xdr:cNvSpPr/>
      </xdr:nvSpPr>
      <xdr:spPr>
        <a:xfrm>
          <a:off x="15670590" y="8628641"/>
          <a:ext cx="2376716" cy="371424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002060"/>
              </a:solidFill>
            </a:rPr>
            <a:t>baseDriver</a:t>
          </a:r>
        </a:p>
      </xdr:txBody>
    </xdr:sp>
    <xdr:clientData/>
  </xdr:twoCellAnchor>
  <xdr:twoCellAnchor>
    <xdr:from>
      <xdr:col>30</xdr:col>
      <xdr:colOff>192665</xdr:colOff>
      <xdr:row>55</xdr:row>
      <xdr:rowOff>205772</xdr:rowOff>
    </xdr:from>
    <xdr:to>
      <xdr:col>32</xdr:col>
      <xdr:colOff>101954</xdr:colOff>
      <xdr:row>56</xdr:row>
      <xdr:rowOff>288170</xdr:rowOff>
    </xdr:to>
    <xdr:sp macro="" textlink="">
      <xdr:nvSpPr>
        <xdr:cNvPr id="14" name="Double Brace 13"/>
        <xdr:cNvSpPr/>
      </xdr:nvSpPr>
      <xdr:spPr>
        <a:xfrm>
          <a:off x="15632236" y="10111772"/>
          <a:ext cx="1578432" cy="300112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2060"/>
              </a:solidFill>
            </a:rPr>
            <a:t>baseNormalizer</a:t>
          </a:r>
        </a:p>
      </xdr:txBody>
    </xdr:sp>
    <xdr:clientData/>
  </xdr:twoCellAnchor>
  <xdr:twoCellAnchor>
    <xdr:from>
      <xdr:col>17</xdr:col>
      <xdr:colOff>36688</xdr:colOff>
      <xdr:row>65</xdr:row>
      <xdr:rowOff>206022</xdr:rowOff>
    </xdr:from>
    <xdr:to>
      <xdr:col>17</xdr:col>
      <xdr:colOff>50799</xdr:colOff>
      <xdr:row>68</xdr:row>
      <xdr:rowOff>107244</xdr:rowOff>
    </xdr:to>
    <xdr:cxnSp macro="">
      <xdr:nvCxnSpPr>
        <xdr:cNvPr id="15" name="Straight Connector 14"/>
        <xdr:cNvCxnSpPr/>
      </xdr:nvCxnSpPr>
      <xdr:spPr>
        <a:xfrm flipH="1">
          <a:off x="8743244" y="7416800"/>
          <a:ext cx="14111" cy="649111"/>
        </a:xfrm>
        <a:prstGeom prst="line">
          <a:avLst/>
        </a:prstGeom>
        <a:ln w="381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378177</xdr:colOff>
      <xdr:row>22</xdr:row>
      <xdr:rowOff>180623</xdr:rowOff>
    </xdr:from>
    <xdr:to>
      <xdr:col>17</xdr:col>
      <xdr:colOff>381000</xdr:colOff>
      <xdr:row>28</xdr:row>
      <xdr:rowOff>197555</xdr:rowOff>
    </xdr:to>
    <xdr:cxnSp macro="">
      <xdr:nvCxnSpPr>
        <xdr:cNvPr id="16" name="Straight Connector 15"/>
        <xdr:cNvCxnSpPr/>
      </xdr:nvCxnSpPr>
      <xdr:spPr>
        <a:xfrm>
          <a:off x="9084733" y="2579512"/>
          <a:ext cx="2823" cy="1272821"/>
        </a:xfrm>
        <a:prstGeom prst="line">
          <a:avLst/>
        </a:prstGeom>
        <a:ln w="381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37629</xdr:colOff>
      <xdr:row>37</xdr:row>
      <xdr:rowOff>208306</xdr:rowOff>
    </xdr:from>
    <xdr:to>
      <xdr:col>24</xdr:col>
      <xdr:colOff>226786</xdr:colOff>
      <xdr:row>39</xdr:row>
      <xdr:rowOff>112889</xdr:rowOff>
    </xdr:to>
    <xdr:sp macro="" textlink="">
      <xdr:nvSpPr>
        <xdr:cNvPr id="19" name="Left-Right Arrow 18"/>
        <xdr:cNvSpPr/>
      </xdr:nvSpPr>
      <xdr:spPr>
        <a:xfrm>
          <a:off x="6378222" y="6031491"/>
          <a:ext cx="5400860" cy="544287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7000">
              <a:schemeClr val="accent1">
                <a:lumMod val="45000"/>
                <a:lumOff val="55000"/>
              </a:schemeClr>
            </a:gs>
            <a:gs pos="56000">
              <a:schemeClr val="accent1">
                <a:lumMod val="45000"/>
                <a:lumOff val="55000"/>
              </a:schemeClr>
            </a:gs>
            <a:gs pos="100000">
              <a:srgbClr val="ED0013"/>
            </a:gs>
          </a:gsLst>
          <a:lin ang="0" scaled="1"/>
          <a:tileRect/>
        </a:gra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482600</xdr:colOff>
      <xdr:row>37</xdr:row>
      <xdr:rowOff>190500</xdr:rowOff>
    </xdr:from>
    <xdr:to>
      <xdr:col>19</xdr:col>
      <xdr:colOff>483809</xdr:colOff>
      <xdr:row>40</xdr:row>
      <xdr:rowOff>20159</xdr:rowOff>
    </xdr:to>
    <xdr:cxnSp macro="">
      <xdr:nvCxnSpPr>
        <xdr:cNvPr id="17" name="Straight Connector 16"/>
        <xdr:cNvCxnSpPr/>
      </xdr:nvCxnSpPr>
      <xdr:spPr>
        <a:xfrm>
          <a:off x="9856410" y="6076849"/>
          <a:ext cx="1209" cy="555373"/>
        </a:xfrm>
        <a:prstGeom prst="line">
          <a:avLst/>
        </a:prstGeom>
        <a:ln w="133350" cmpd="tri">
          <a:solidFill>
            <a:srgbClr val="FF2EDA"/>
          </a:solidFill>
          <a:prstDash val="sys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31</xdr:row>
      <xdr:rowOff>101600</xdr:rowOff>
    </xdr:from>
    <xdr:to>
      <xdr:col>6</xdr:col>
      <xdr:colOff>141114</xdr:colOff>
      <xdr:row>79</xdr:row>
      <xdr:rowOff>109358</xdr:rowOff>
    </xdr:to>
    <xdr:sp macro="" textlink="">
      <xdr:nvSpPr>
        <xdr:cNvPr id="25" name="Left-Right Arrow 24"/>
        <xdr:cNvSpPr/>
      </xdr:nvSpPr>
      <xdr:spPr>
        <a:xfrm rot="16200000">
          <a:off x="-2328683" y="10022061"/>
          <a:ext cx="11120258" cy="1439336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7000">
              <a:schemeClr val="accent1">
                <a:lumMod val="45000"/>
                <a:lumOff val="55000"/>
              </a:schemeClr>
            </a:gs>
            <a:gs pos="56000">
              <a:schemeClr val="accent1">
                <a:lumMod val="45000"/>
                <a:lumOff val="55000"/>
              </a:schemeClr>
            </a:gs>
            <a:gs pos="100000">
              <a:srgbClr val="ED0013"/>
            </a:gs>
          </a:gsLst>
          <a:lin ang="0" scaled="1"/>
          <a:tileRect/>
        </a:gra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227793</xdr:colOff>
      <xdr:row>50</xdr:row>
      <xdr:rowOff>32798</xdr:rowOff>
    </xdr:from>
    <xdr:to>
      <xdr:col>6</xdr:col>
      <xdr:colOff>63500</xdr:colOff>
      <xdr:row>50</xdr:row>
      <xdr:rowOff>63500</xdr:rowOff>
    </xdr:to>
    <xdr:cxnSp macro="">
      <xdr:nvCxnSpPr>
        <xdr:cNvPr id="26" name="Straight Connector 25"/>
        <xdr:cNvCxnSpPr/>
      </xdr:nvCxnSpPr>
      <xdr:spPr>
        <a:xfrm flipH="1" flipV="1">
          <a:off x="2485571" y="9593076"/>
          <a:ext cx="1387929" cy="30702"/>
        </a:xfrm>
        <a:prstGeom prst="line">
          <a:avLst/>
        </a:prstGeom>
        <a:ln w="38100">
          <a:solidFill>
            <a:srgbClr val="002611"/>
          </a:solidFill>
          <a:prstDash val="solid"/>
        </a:ln>
        <a:effectLst>
          <a:glow rad="279400">
            <a:srgbClr val="FFFF00">
              <a:alpha val="92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59972</xdr:colOff>
      <xdr:row>44</xdr:row>
      <xdr:rowOff>205366</xdr:rowOff>
    </xdr:from>
    <xdr:to>
      <xdr:col>24</xdr:col>
      <xdr:colOff>249129</xdr:colOff>
      <xdr:row>46</xdr:row>
      <xdr:rowOff>62324</xdr:rowOff>
    </xdr:to>
    <xdr:sp macro="" textlink="">
      <xdr:nvSpPr>
        <xdr:cNvPr id="28" name="Left-Right Arrow 27"/>
        <xdr:cNvSpPr/>
      </xdr:nvSpPr>
      <xdr:spPr>
        <a:xfrm>
          <a:off x="6394097" y="8095241"/>
          <a:ext cx="5412032" cy="412583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7000">
              <a:schemeClr val="accent1">
                <a:lumMod val="45000"/>
                <a:lumOff val="55000"/>
              </a:schemeClr>
            </a:gs>
            <a:gs pos="56000">
              <a:schemeClr val="accent1">
                <a:lumMod val="45000"/>
                <a:lumOff val="55000"/>
              </a:schemeClr>
            </a:gs>
            <a:gs pos="100000">
              <a:srgbClr val="ED0013"/>
            </a:gs>
          </a:gsLst>
          <a:lin ang="0" scaled="1"/>
          <a:tileRect/>
        </a:gra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523875</xdr:colOff>
      <xdr:row>44</xdr:row>
      <xdr:rowOff>92983</xdr:rowOff>
    </xdr:from>
    <xdr:to>
      <xdr:col>19</xdr:col>
      <xdr:colOff>532947</xdr:colOff>
      <xdr:row>47</xdr:row>
      <xdr:rowOff>16923</xdr:rowOff>
    </xdr:to>
    <xdr:cxnSp macro="">
      <xdr:nvCxnSpPr>
        <xdr:cNvPr id="29" name="Straight Connector 28"/>
        <xdr:cNvCxnSpPr/>
      </xdr:nvCxnSpPr>
      <xdr:spPr>
        <a:xfrm>
          <a:off x="9794875" y="8014608"/>
          <a:ext cx="9072" cy="701815"/>
        </a:xfrm>
        <a:prstGeom prst="line">
          <a:avLst/>
        </a:prstGeom>
        <a:ln w="38100">
          <a:solidFill>
            <a:srgbClr val="002611"/>
          </a:solidFill>
          <a:prstDash val="solid"/>
        </a:ln>
        <a:effectLst>
          <a:glow rad="279400">
            <a:srgbClr val="FF2EDA">
              <a:alpha val="79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07"/>
  <sheetViews>
    <sheetView showGridLines="0" tabSelected="1" topLeftCell="A15" zoomScale="36" workbookViewId="0">
      <selection activeCell="U43" sqref="U43"/>
    </sheetView>
  </sheetViews>
  <sheetFormatPr baseColWidth="10" defaultRowHeight="16" x14ac:dyDescent="0.2"/>
  <cols>
    <col min="1" max="1" width="14.83203125" customWidth="1"/>
    <col min="2" max="2" width="14.83203125" style="8" customWidth="1"/>
    <col min="3" max="9" width="5.1640625" customWidth="1"/>
    <col min="10" max="10" width="1.6640625" customWidth="1"/>
    <col min="11" max="11" width="15.5" customWidth="1"/>
    <col min="12" max="12" width="2.1640625" customWidth="1"/>
    <col min="13" max="19" width="5.1640625" customWidth="1"/>
    <col min="20" max="20" width="14.1640625" customWidth="1"/>
    <col min="21" max="25" width="5.1640625" customWidth="1"/>
    <col min="26" max="26" width="15.1640625" customWidth="1"/>
    <col min="27" max="27" width="5.1640625" customWidth="1"/>
    <col min="28" max="28" width="18.6640625" customWidth="1"/>
    <col min="29" max="29" width="3.6640625" customWidth="1"/>
    <col min="30" max="30" width="2.6640625" customWidth="1"/>
    <col min="31" max="37" width="10.83203125" style="8"/>
  </cols>
  <sheetData>
    <row r="1" spans="3:52" s="8" customFormat="1" ht="7" customHeight="1" x14ac:dyDescent="0.2"/>
    <row r="2" spans="3:52" s="8" customFormat="1" ht="7" customHeight="1" x14ac:dyDescent="0.2"/>
    <row r="3" spans="3:52" s="8" customFormat="1" ht="18" customHeight="1" x14ac:dyDescent="0.2">
      <c r="C3" s="8" t="s">
        <v>8</v>
      </c>
    </row>
    <row r="4" spans="3:52" s="8" customFormat="1" ht="7" customHeight="1" x14ac:dyDescent="0.2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3:52" s="8" customFormat="1" ht="7" customHeight="1" x14ac:dyDescent="0.2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3:52" s="8" customFormat="1" ht="7" customHeight="1" x14ac:dyDescent="0.2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3:52" s="8" customFormat="1" ht="7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3:52" s="8" customFormat="1" ht="7" customHeight="1" x14ac:dyDescent="0.2"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3:52" s="8" customFormat="1" ht="7" customHeight="1" x14ac:dyDescent="0.2">
      <c r="C9" s="16"/>
      <c r="D9" s="16"/>
      <c r="E9" s="16"/>
      <c r="F9" s="16"/>
      <c r="G9" s="16"/>
      <c r="H9" s="16"/>
      <c r="I9" s="16"/>
      <c r="J9" s="16"/>
      <c r="K9" s="16"/>
      <c r="L9" s="16"/>
      <c r="M9" s="4"/>
      <c r="N9" s="4"/>
      <c r="O9" s="4"/>
      <c r="P9" s="4"/>
      <c r="Q9" s="4"/>
      <c r="R9" s="4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3:52" s="8" customFormat="1" ht="19" customHeight="1" x14ac:dyDescent="0.25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4"/>
      <c r="N10" s="17" t="s">
        <v>5</v>
      </c>
      <c r="O10" s="4"/>
      <c r="P10" s="4"/>
      <c r="Q10" s="4"/>
      <c r="R10" s="4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3:52" s="8" customFormat="1" ht="7" customHeight="1" x14ac:dyDescent="0.2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4"/>
      <c r="N11" s="4"/>
      <c r="O11" s="4"/>
      <c r="P11" s="4"/>
      <c r="Q11" s="4"/>
      <c r="R11" s="4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3:52" s="8" customFormat="1" ht="7" customHeight="1" x14ac:dyDescent="0.2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4"/>
      <c r="N12" s="4"/>
      <c r="O12" s="4"/>
      <c r="P12" s="4"/>
      <c r="Q12" s="4"/>
      <c r="R12" s="4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3:52" s="8" customFormat="1" ht="7" customHeight="1" x14ac:dyDescent="0.2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3:52" s="8" customFormat="1" ht="7" customHeight="1" x14ac:dyDescent="0.2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3:52" s="8" customFormat="1" ht="7" customHeight="1" x14ac:dyDescent="0.2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3:52" s="8" customFormat="1" ht="7" customHeight="1" x14ac:dyDescent="0.2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2:44" s="8" customFormat="1" ht="7" customHeight="1" x14ac:dyDescent="0.2"/>
    <row r="18" spans="2:44" s="8" customFormat="1" ht="7" customHeight="1" x14ac:dyDescent="0.2"/>
    <row r="19" spans="2:44" s="8" customFormat="1" ht="7" customHeight="1" x14ac:dyDescent="0.2">
      <c r="B19" s="9"/>
    </row>
    <row r="20" spans="2:44" s="8" customFormat="1" ht="7" customHeight="1" x14ac:dyDescent="0.2">
      <c r="B20" s="9"/>
      <c r="L20" s="8" t="s">
        <v>0</v>
      </c>
    </row>
    <row r="21" spans="2:44" s="8" customFormat="1" x14ac:dyDescent="0.2">
      <c r="B21" s="10"/>
      <c r="C21" s="72"/>
      <c r="D21" s="14"/>
      <c r="E21" s="14"/>
      <c r="F21" s="14"/>
      <c r="G21" s="14"/>
      <c r="H21" s="14"/>
      <c r="I21" s="14"/>
      <c r="J21" s="14"/>
      <c r="K21" s="14"/>
      <c r="AE21" s="11" t="s">
        <v>2</v>
      </c>
      <c r="AF21" s="10"/>
      <c r="AG21" s="10"/>
      <c r="AH21" s="10"/>
    </row>
    <row r="22" spans="2:44" x14ac:dyDescent="0.2">
      <c r="C22" s="7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5"/>
    </row>
    <row r="23" spans="2:44" x14ac:dyDescent="0.2">
      <c r="C23" s="66"/>
      <c r="D23" s="1"/>
      <c r="E23" s="1"/>
      <c r="F23" s="1"/>
      <c r="G23" s="1"/>
      <c r="H23" s="1"/>
      <c r="I23" s="39"/>
      <c r="J23" s="3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67"/>
    </row>
    <row r="24" spans="2:44" x14ac:dyDescent="0.2">
      <c r="C24" s="66"/>
      <c r="D24" s="1"/>
      <c r="E24" s="1"/>
      <c r="F24" s="6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7"/>
      <c r="AC24" s="1"/>
      <c r="AD24" s="67"/>
    </row>
    <row r="25" spans="2:44" x14ac:dyDescent="0.2">
      <c r="C25" s="66"/>
      <c r="D25" s="39"/>
      <c r="E25" s="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5"/>
      <c r="U25" s="5"/>
      <c r="V25" s="5"/>
      <c r="W25" s="5"/>
      <c r="X25" s="5"/>
      <c r="Y25" s="5"/>
      <c r="Z25" s="5"/>
      <c r="AA25" s="5"/>
      <c r="AB25" s="7"/>
      <c r="AC25" s="1"/>
      <c r="AD25" s="67"/>
    </row>
    <row r="26" spans="2:44" ht="21" x14ac:dyDescent="0.25">
      <c r="C26" s="66"/>
      <c r="D26" s="39"/>
      <c r="E26" s="1"/>
      <c r="F26" s="4"/>
      <c r="G26" s="17" t="s">
        <v>16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5"/>
      <c r="U26" s="5"/>
      <c r="V26" s="5"/>
      <c r="W26" s="5"/>
      <c r="X26" s="5"/>
      <c r="Y26" s="5"/>
      <c r="Z26" s="5"/>
      <c r="AA26" s="5"/>
      <c r="AB26" s="7"/>
      <c r="AC26" s="1"/>
      <c r="AD26" s="67"/>
    </row>
    <row r="27" spans="2:44" x14ac:dyDescent="0.2">
      <c r="C27" s="66"/>
      <c r="D27" s="39"/>
      <c r="E27" s="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5"/>
      <c r="U27" s="5"/>
      <c r="V27" s="5"/>
      <c r="W27" s="5"/>
      <c r="X27" s="5"/>
      <c r="Y27" s="5"/>
      <c r="Z27" s="5"/>
      <c r="AA27" s="5"/>
      <c r="AB27" s="7"/>
      <c r="AC27" s="1"/>
      <c r="AD27" s="67"/>
    </row>
    <row r="28" spans="2:44" x14ac:dyDescent="0.2">
      <c r="C28" s="66"/>
      <c r="D28" s="39"/>
      <c r="E28" s="1"/>
      <c r="F28" s="6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1"/>
      <c r="R28" s="39"/>
      <c r="S28" s="1"/>
      <c r="T28" s="1"/>
      <c r="U28" s="1"/>
      <c r="V28" s="1"/>
      <c r="W28" s="1"/>
      <c r="X28" s="1"/>
      <c r="Y28" s="1"/>
      <c r="Z28" s="1"/>
      <c r="AA28" s="1"/>
      <c r="AB28" s="7"/>
      <c r="AC28" s="1"/>
      <c r="AD28" s="67"/>
    </row>
    <row r="29" spans="2:44" ht="21" x14ac:dyDescent="0.25">
      <c r="C29" s="69"/>
      <c r="D29" s="74"/>
      <c r="E29" s="74"/>
      <c r="F29" s="74"/>
      <c r="G29" s="74"/>
      <c r="H29" s="74"/>
      <c r="I29" s="75"/>
      <c r="J29" s="74"/>
      <c r="K29" s="74"/>
      <c r="L29" s="74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0"/>
      <c r="AC29" s="70"/>
      <c r="AD29" s="71"/>
      <c r="AF29" s="8" t="s">
        <v>23</v>
      </c>
      <c r="AQ29" t="s">
        <v>3</v>
      </c>
    </row>
    <row r="30" spans="2:44" ht="21" x14ac:dyDescent="0.25">
      <c r="C30" s="73"/>
      <c r="D30" s="63"/>
      <c r="E30" s="63"/>
      <c r="F30" s="63"/>
      <c r="G30" s="63"/>
      <c r="H30" s="65"/>
      <c r="I30" s="68"/>
      <c r="J30" s="39"/>
      <c r="K30" s="39"/>
      <c r="L30" s="39"/>
      <c r="M30" s="21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1"/>
      <c r="AC30" s="1"/>
      <c r="AD30" s="67"/>
    </row>
    <row r="31" spans="2:44" ht="31" x14ac:dyDescent="0.35">
      <c r="C31" s="66"/>
      <c r="D31" s="18" t="s">
        <v>4</v>
      </c>
      <c r="E31" s="39"/>
      <c r="F31" s="39"/>
      <c r="G31" s="1" t="s">
        <v>7</v>
      </c>
      <c r="H31" s="67"/>
      <c r="I31" s="66"/>
      <c r="J31" s="40"/>
      <c r="K31" s="57"/>
      <c r="L31" s="57"/>
      <c r="M31" s="58" t="s">
        <v>19</v>
      </c>
      <c r="N31" s="57"/>
      <c r="O31" s="57"/>
      <c r="P31" s="57"/>
      <c r="Q31" s="59"/>
      <c r="R31" s="57"/>
      <c r="S31" s="59"/>
      <c r="T31" s="59"/>
      <c r="U31" s="59"/>
      <c r="V31" s="59"/>
      <c r="W31" s="59"/>
      <c r="X31" s="59"/>
      <c r="Y31" s="59"/>
      <c r="Z31" s="59"/>
      <c r="AA31" s="60"/>
      <c r="AB31" s="1"/>
      <c r="AC31" s="1"/>
      <c r="AD31" s="67"/>
      <c r="AH31" s="13"/>
    </row>
    <row r="32" spans="2:44" x14ac:dyDescent="0.2">
      <c r="C32" s="66"/>
      <c r="D32" s="39"/>
      <c r="E32" s="39"/>
      <c r="F32" s="1"/>
      <c r="G32" s="1"/>
      <c r="H32" s="67"/>
      <c r="I32" s="66"/>
      <c r="J32" s="47"/>
      <c r="K32" s="49"/>
      <c r="L32" s="49"/>
      <c r="M32" s="49"/>
      <c r="N32" s="48" t="s">
        <v>10</v>
      </c>
      <c r="O32" s="48"/>
      <c r="P32" s="48"/>
      <c r="Q32" s="53"/>
      <c r="R32" s="48"/>
      <c r="S32" s="48"/>
      <c r="T32" s="48"/>
      <c r="U32" s="48"/>
      <c r="V32" s="48"/>
      <c r="W32" s="48"/>
      <c r="X32" s="48"/>
      <c r="Y32" s="48"/>
      <c r="Z32" s="48"/>
      <c r="AA32" s="53"/>
      <c r="AB32" s="1"/>
      <c r="AC32" s="1"/>
      <c r="AD32" s="67"/>
      <c r="AQ32" s="1"/>
      <c r="AR32" s="1"/>
    </row>
    <row r="33" spans="3:67" x14ac:dyDescent="0.2">
      <c r="C33" s="66"/>
      <c r="D33" s="39"/>
      <c r="E33" s="39"/>
      <c r="H33" s="67"/>
      <c r="I33" s="66"/>
      <c r="J33" s="1"/>
      <c r="K33" s="1"/>
      <c r="L33" s="39"/>
      <c r="M33" s="3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67"/>
    </row>
    <row r="34" spans="3:67" x14ac:dyDescent="0.2">
      <c r="C34" s="66"/>
      <c r="D34" s="39"/>
      <c r="I34" s="66"/>
      <c r="AC34" s="1"/>
      <c r="AD34" s="67"/>
    </row>
    <row r="35" spans="3:67" ht="24" customHeight="1" x14ac:dyDescent="0.2">
      <c r="C35" s="66"/>
      <c r="D35" s="39"/>
      <c r="I35" s="66"/>
      <c r="J35" s="41"/>
      <c r="K35" s="42"/>
      <c r="L35" s="43"/>
      <c r="M35" s="43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4"/>
      <c r="AB35" s="1"/>
      <c r="AC35" s="39"/>
      <c r="AD35" s="67"/>
    </row>
    <row r="36" spans="3:67" ht="21" customHeight="1" x14ac:dyDescent="0.3">
      <c r="C36" s="66"/>
      <c r="D36" s="39"/>
      <c r="I36" s="66"/>
      <c r="J36" s="47"/>
      <c r="K36" s="61" t="s">
        <v>20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50"/>
      <c r="AB36" s="39"/>
      <c r="AC36" s="39"/>
      <c r="AD36" s="67"/>
    </row>
    <row r="37" spans="3:67" x14ac:dyDescent="0.2">
      <c r="C37" s="66"/>
      <c r="D37" s="39"/>
      <c r="I37" s="66"/>
      <c r="J37" s="41"/>
      <c r="K37" s="42" t="s">
        <v>27</v>
      </c>
      <c r="L37" s="42"/>
      <c r="M37" s="42"/>
      <c r="N37" s="42"/>
      <c r="O37" s="42"/>
      <c r="P37" s="42"/>
      <c r="Q37" s="42"/>
      <c r="R37" s="44"/>
      <c r="S37" s="41"/>
      <c r="T37" s="42"/>
      <c r="U37" s="42"/>
      <c r="V37" s="42"/>
      <c r="W37" s="42"/>
      <c r="X37" s="42"/>
      <c r="Y37" s="42"/>
      <c r="Z37" s="42" t="s">
        <v>11</v>
      </c>
      <c r="AA37" s="51"/>
      <c r="AB37" s="39"/>
      <c r="AC37" s="39"/>
      <c r="AD37" s="67"/>
    </row>
    <row r="38" spans="3:67" ht="17" thickBot="1" x14ac:dyDescent="0.25">
      <c r="C38" s="66"/>
      <c r="D38" s="39"/>
      <c r="I38" s="66"/>
      <c r="J38" s="41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51"/>
      <c r="AB38" s="39"/>
      <c r="AC38" s="39"/>
      <c r="AD38" s="67"/>
    </row>
    <row r="39" spans="3:67" ht="22" customHeight="1" thickTop="1" thickBot="1" x14ac:dyDescent="0.25">
      <c r="C39" s="66"/>
      <c r="D39" s="39"/>
      <c r="I39" s="66"/>
      <c r="J39" s="45"/>
      <c r="K39" s="30">
        <f>K46*Z52*Z54</f>
        <v>96000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0">
        <f>Z46*Z52*Z54</f>
        <v>240000</v>
      </c>
      <c r="AA39" s="46"/>
      <c r="AB39" s="39"/>
      <c r="AC39" s="39"/>
      <c r="AD39" s="67"/>
      <c r="BL39" s="39"/>
      <c r="BM39" s="1"/>
      <c r="BN39" s="2"/>
      <c r="BO39" s="67"/>
    </row>
    <row r="40" spans="3:67" ht="17" thickTop="1" x14ac:dyDescent="0.2">
      <c r="C40" s="66"/>
      <c r="D40" s="39"/>
      <c r="I40" s="66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9"/>
      <c r="AA40" s="50"/>
      <c r="AB40" s="39"/>
      <c r="AC40" s="39"/>
      <c r="AD40" s="67"/>
      <c r="BL40" s="39"/>
      <c r="BM40" s="1"/>
      <c r="BN40" s="2"/>
      <c r="BO40" s="67"/>
    </row>
    <row r="41" spans="3:67" x14ac:dyDescent="0.2">
      <c r="C41" s="66"/>
      <c r="D41" s="39"/>
      <c r="I41" s="68"/>
      <c r="J41" s="1"/>
      <c r="K41" s="1"/>
      <c r="L41" s="39"/>
      <c r="M41" s="39"/>
      <c r="N41" s="62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67"/>
      <c r="BL41" s="39"/>
      <c r="BM41" s="1"/>
      <c r="BN41" s="2"/>
      <c r="BO41" s="67"/>
    </row>
    <row r="42" spans="3:67" x14ac:dyDescent="0.2">
      <c r="C42" s="66"/>
      <c r="D42" s="39"/>
      <c r="I42" s="6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39"/>
      <c r="AB42" s="39"/>
      <c r="AC42" s="39"/>
      <c r="AD42" s="67"/>
      <c r="BL42" s="39"/>
      <c r="BM42" s="1"/>
      <c r="BN42" s="2"/>
      <c r="BO42" s="67"/>
    </row>
    <row r="43" spans="3:67" ht="17" thickBot="1" x14ac:dyDescent="0.25">
      <c r="C43" s="66"/>
      <c r="D43" s="39"/>
      <c r="I43" s="66"/>
      <c r="J43" s="52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1"/>
      <c r="AB43" s="39"/>
      <c r="AC43" s="39"/>
      <c r="AD43" s="67"/>
      <c r="BL43" s="39"/>
      <c r="BM43" s="1"/>
      <c r="BN43" s="2"/>
      <c r="BO43" s="67"/>
    </row>
    <row r="44" spans="3:67" ht="26" thickTop="1" thickBot="1" x14ac:dyDescent="0.35">
      <c r="C44" s="66"/>
      <c r="D44" s="39"/>
      <c r="I44" s="66"/>
      <c r="J44" s="54"/>
      <c r="K44" s="56" t="s">
        <v>24</v>
      </c>
      <c r="L44" s="39"/>
      <c r="M44" s="39"/>
      <c r="N44" s="39"/>
      <c r="O44" s="39"/>
      <c r="P44" s="39"/>
      <c r="Q44" s="39"/>
      <c r="R44" s="39"/>
      <c r="S44" s="39"/>
      <c r="T44" s="30">
        <v>70000</v>
      </c>
      <c r="U44" s="1"/>
      <c r="V44" s="39"/>
      <c r="W44" s="39"/>
      <c r="X44" s="39"/>
      <c r="Y44" s="39"/>
      <c r="Z44" s="39"/>
      <c r="AA44" s="46"/>
      <c r="AB44" s="39"/>
      <c r="AC44" s="39"/>
      <c r="AD44" s="67"/>
      <c r="BL44" s="39"/>
      <c r="BM44" s="1"/>
      <c r="BN44" s="2"/>
      <c r="BO44" s="67"/>
    </row>
    <row r="45" spans="3:67" ht="18" thickTop="1" thickBot="1" x14ac:dyDescent="0.25">
      <c r="C45" s="66"/>
      <c r="D45" s="39"/>
      <c r="I45" s="66"/>
      <c r="J45" s="45"/>
      <c r="K45" s="1"/>
      <c r="L45" s="1"/>
      <c r="M45" s="1"/>
      <c r="N45" s="1"/>
      <c r="O45" s="1"/>
      <c r="P45" s="1"/>
      <c r="Q45" s="1"/>
      <c r="R45" s="1"/>
      <c r="S45" s="1"/>
      <c r="V45" s="1"/>
      <c r="W45" s="1"/>
      <c r="X45" s="1"/>
      <c r="Y45" s="1"/>
      <c r="Z45" s="1"/>
      <c r="AA45" s="46"/>
      <c r="AB45" s="39"/>
      <c r="AC45" s="39"/>
      <c r="AD45" s="67"/>
      <c r="BL45" s="39"/>
      <c r="BM45" s="1"/>
      <c r="BN45" s="2"/>
      <c r="BO45" s="67"/>
    </row>
    <row r="46" spans="3:67" ht="26" thickTop="1" thickBot="1" x14ac:dyDescent="0.25">
      <c r="C46" s="66"/>
      <c r="D46" s="39"/>
      <c r="I46" s="66"/>
      <c r="J46" s="45"/>
      <c r="K46" s="30">
        <v>40000</v>
      </c>
      <c r="L46" s="1"/>
      <c r="M46" s="1"/>
      <c r="N46" s="3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0">
        <v>100000</v>
      </c>
      <c r="AA46" s="46"/>
      <c r="AB46" s="39"/>
      <c r="AC46" s="39"/>
      <c r="AD46" s="67"/>
      <c r="AI46" s="3" t="s">
        <v>13</v>
      </c>
      <c r="BL46" s="39"/>
      <c r="BM46" s="1"/>
      <c r="BN46" s="2"/>
      <c r="BO46" s="67"/>
    </row>
    <row r="47" spans="3:67" ht="17" thickTop="1" x14ac:dyDescent="0.2">
      <c r="C47" s="66"/>
      <c r="D47" s="39"/>
      <c r="I47" s="66"/>
      <c r="J47" s="45"/>
      <c r="K47" s="55" t="s">
        <v>25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46"/>
      <c r="AB47" s="39"/>
      <c r="AC47" s="39"/>
      <c r="AD47" s="67"/>
      <c r="BL47" s="39"/>
      <c r="BM47" s="1"/>
      <c r="BN47" s="2"/>
      <c r="BO47" s="67"/>
    </row>
    <row r="48" spans="3:67" ht="18" customHeight="1" x14ac:dyDescent="0.2">
      <c r="C48" s="66"/>
      <c r="D48" s="39"/>
      <c r="I48" s="66"/>
      <c r="J48" s="45"/>
      <c r="K48" s="55" t="s">
        <v>26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46"/>
      <c r="AB48" s="39"/>
      <c r="AC48" s="39"/>
      <c r="AD48" s="67"/>
      <c r="BL48" s="39"/>
      <c r="BM48" s="1"/>
      <c r="BN48" s="2"/>
      <c r="BO48" s="67"/>
    </row>
    <row r="49" spans="3:67" x14ac:dyDescent="0.2">
      <c r="C49" s="66"/>
      <c r="D49" s="39"/>
      <c r="I49" s="66"/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50"/>
      <c r="AB49" s="39"/>
      <c r="AC49" s="39"/>
      <c r="AD49" s="67"/>
      <c r="BL49" s="39"/>
      <c r="BM49" s="1"/>
      <c r="BN49" s="2"/>
      <c r="BO49" s="67"/>
    </row>
    <row r="50" spans="3:67" x14ac:dyDescent="0.2">
      <c r="C50" s="66"/>
      <c r="D50" s="39"/>
      <c r="I50" s="6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9"/>
      <c r="AB50" s="39"/>
      <c r="AC50" s="39"/>
      <c r="AD50" s="67"/>
      <c r="BL50" s="39"/>
      <c r="BM50" s="22"/>
      <c r="BN50" s="23"/>
      <c r="BO50" s="67"/>
    </row>
    <row r="51" spans="3:67" ht="17" customHeight="1" thickBot="1" x14ac:dyDescent="0.35">
      <c r="C51" s="66"/>
      <c r="D51" s="39"/>
      <c r="I51" s="66"/>
      <c r="J51" s="52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51"/>
      <c r="AB51" s="39"/>
      <c r="AC51" s="39"/>
      <c r="AD51" s="67"/>
      <c r="AP51" s="3"/>
      <c r="AQ51" s="20"/>
      <c r="AR51" s="3"/>
      <c r="AS51" s="3"/>
      <c r="AT51" s="3" t="s">
        <v>14</v>
      </c>
      <c r="AU51" s="3"/>
      <c r="AV51" s="3"/>
      <c r="AW51" s="3"/>
      <c r="AX51" s="3"/>
      <c r="AY51" s="3"/>
      <c r="BL51" s="39"/>
      <c r="BM51" s="4"/>
      <c r="BN51" s="24"/>
      <c r="BO51" s="67"/>
    </row>
    <row r="52" spans="3:67" ht="26" thickTop="1" thickBot="1" x14ac:dyDescent="0.35">
      <c r="C52" s="66"/>
      <c r="D52" s="39"/>
      <c r="I52" s="68"/>
      <c r="J52" s="54"/>
      <c r="K52" s="56" t="s">
        <v>28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6">
        <v>0.2</v>
      </c>
      <c r="AA52" s="46"/>
      <c r="AB52" s="39"/>
      <c r="AC52" s="39"/>
      <c r="AD52" s="67"/>
      <c r="AP52" s="1"/>
      <c r="AQ52" s="1"/>
      <c r="AR52" s="1"/>
      <c r="AS52" s="1"/>
      <c r="AT52" s="1"/>
      <c r="AU52" s="1"/>
      <c r="AV52" s="1"/>
      <c r="AW52" s="1"/>
      <c r="AX52" s="1"/>
      <c r="AY52" s="1"/>
      <c r="BL52" s="39"/>
      <c r="BM52" s="4"/>
      <c r="BN52" s="24"/>
      <c r="BO52" s="67"/>
    </row>
    <row r="53" spans="3:67" ht="18" thickTop="1" thickBot="1" x14ac:dyDescent="0.25">
      <c r="C53" s="66"/>
      <c r="D53" s="39"/>
      <c r="I53" s="68"/>
      <c r="J53" s="54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46"/>
      <c r="AB53" s="39"/>
      <c r="AC53" s="39"/>
      <c r="AD53" s="67"/>
      <c r="BL53" s="39"/>
      <c r="BM53" s="4"/>
      <c r="BN53" s="29"/>
      <c r="BO53" s="67"/>
    </row>
    <row r="54" spans="3:67" ht="26" thickTop="1" thickBot="1" x14ac:dyDescent="0.25">
      <c r="C54" s="66"/>
      <c r="D54" s="39"/>
      <c r="I54" s="68"/>
      <c r="J54" s="54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7">
        <v>12</v>
      </c>
      <c r="AA54" s="46"/>
      <c r="AB54" s="39"/>
      <c r="AC54" s="39"/>
      <c r="AD54" s="67"/>
      <c r="AK54" s="14"/>
      <c r="BL54" s="39"/>
      <c r="BM54" s="4"/>
      <c r="BN54" s="28"/>
      <c r="BO54" s="67"/>
    </row>
    <row r="55" spans="3:67" ht="17" thickTop="1" x14ac:dyDescent="0.2">
      <c r="C55" s="66"/>
      <c r="D55" s="39"/>
      <c r="I55" s="68"/>
      <c r="J55" s="54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46"/>
      <c r="AB55" s="39"/>
      <c r="AC55" s="39"/>
      <c r="AD55" s="67"/>
      <c r="BL55" s="39"/>
      <c r="BM55" s="4"/>
      <c r="BN55" s="28"/>
      <c r="BO55" s="67"/>
    </row>
    <row r="56" spans="3:67" x14ac:dyDescent="0.2">
      <c r="C56" s="66"/>
      <c r="D56" s="39"/>
      <c r="I56" s="68"/>
      <c r="J56" s="54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46"/>
      <c r="AB56" s="39"/>
      <c r="AC56" s="39"/>
      <c r="AD56" s="67"/>
      <c r="BL56" s="39"/>
      <c r="BM56" s="4"/>
      <c r="BN56" s="28"/>
      <c r="BO56" s="67"/>
    </row>
    <row r="57" spans="3:67" x14ac:dyDescent="0.2">
      <c r="C57" s="66"/>
      <c r="D57" s="39"/>
      <c r="I57" s="68"/>
      <c r="J57" s="54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46"/>
      <c r="AB57" s="39"/>
      <c r="AC57" s="39"/>
      <c r="AD57" s="67"/>
      <c r="BL57" s="39"/>
      <c r="BM57" s="4"/>
      <c r="BN57" s="28"/>
      <c r="BO57" s="67"/>
    </row>
    <row r="58" spans="3:67" x14ac:dyDescent="0.2">
      <c r="C58" s="66"/>
      <c r="D58" s="1"/>
      <c r="I58" s="66"/>
      <c r="J58" s="54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6"/>
      <c r="AB58" s="39"/>
      <c r="AC58" s="39"/>
      <c r="AD58" s="67"/>
      <c r="BL58" s="39"/>
      <c r="BM58" s="4"/>
      <c r="BN58" s="28"/>
      <c r="BO58" s="67"/>
    </row>
    <row r="59" spans="3:67" x14ac:dyDescent="0.2">
      <c r="C59" s="66"/>
      <c r="D59" s="1"/>
      <c r="I59" s="66"/>
      <c r="J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50"/>
      <c r="AB59" s="39"/>
      <c r="AC59" s="39"/>
      <c r="AD59" s="67"/>
      <c r="BL59" s="39"/>
      <c r="BM59" s="4"/>
      <c r="BN59" s="25"/>
      <c r="BO59" s="67"/>
    </row>
    <row r="60" spans="3:67" x14ac:dyDescent="0.2">
      <c r="C60" s="66"/>
      <c r="D60" s="1"/>
      <c r="I60" s="66"/>
      <c r="J60" s="1"/>
      <c r="L60" s="1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1"/>
      <c r="Y60" s="1"/>
      <c r="Z60" s="1"/>
      <c r="AA60" s="1"/>
      <c r="AB60" s="39"/>
      <c r="AC60" s="39"/>
      <c r="AD60" s="67"/>
      <c r="BL60" s="39"/>
      <c r="BM60" s="4"/>
      <c r="BN60" s="24"/>
      <c r="BO60" s="67"/>
    </row>
    <row r="61" spans="3:67" x14ac:dyDescent="0.2">
      <c r="C61" s="66"/>
      <c r="D61" s="1"/>
      <c r="I61" s="66"/>
      <c r="J61" s="1"/>
      <c r="K61" s="1"/>
      <c r="L61" s="1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1"/>
      <c r="Y61" s="1"/>
      <c r="Z61" s="1"/>
      <c r="AA61" s="1"/>
      <c r="AB61" s="39"/>
      <c r="AC61" s="39"/>
      <c r="AD61" s="67"/>
      <c r="BL61" s="39"/>
      <c r="BM61" s="4"/>
      <c r="BN61" s="24"/>
      <c r="BO61" s="67"/>
    </row>
    <row r="62" spans="3:67" x14ac:dyDescent="0.2">
      <c r="C62" s="66"/>
      <c r="D62" s="1"/>
      <c r="I62" s="66"/>
      <c r="J62" s="1"/>
      <c r="K62" s="1"/>
      <c r="L62" s="1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1"/>
      <c r="AA62" s="39"/>
      <c r="AB62" s="39"/>
      <c r="AC62" s="39"/>
      <c r="AD62" s="67"/>
      <c r="BL62" s="39"/>
      <c r="BM62" s="76"/>
      <c r="BN62" s="26"/>
      <c r="BO62" s="67"/>
    </row>
    <row r="63" spans="3:67" x14ac:dyDescent="0.2">
      <c r="C63" s="66"/>
      <c r="D63" s="1"/>
      <c r="I63" s="66"/>
      <c r="J63" s="1"/>
      <c r="K63" s="1"/>
      <c r="L63" s="1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1"/>
      <c r="AA63" s="39"/>
      <c r="AB63" s="39"/>
      <c r="AC63" s="39"/>
      <c r="AD63" s="67"/>
      <c r="BL63" s="1"/>
      <c r="BM63" s="76"/>
      <c r="BN63" s="26"/>
      <c r="BO63" s="67"/>
    </row>
    <row r="64" spans="3:67" x14ac:dyDescent="0.2">
      <c r="C64" s="66"/>
      <c r="D64" s="1"/>
      <c r="I64" s="66"/>
      <c r="J64" s="4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51"/>
      <c r="AB64" s="39"/>
      <c r="AC64" s="39"/>
      <c r="AD64" s="67"/>
      <c r="BL64" s="1"/>
      <c r="BM64" s="76"/>
      <c r="BN64" s="26"/>
      <c r="BO64" s="67"/>
    </row>
    <row r="65" spans="3:67" ht="21" x14ac:dyDescent="0.25">
      <c r="C65" s="66"/>
      <c r="D65" s="1"/>
      <c r="I65" s="66"/>
      <c r="J65" s="45"/>
      <c r="K65" s="38" t="s">
        <v>21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46"/>
      <c r="AB65" s="39"/>
      <c r="AC65" s="39"/>
      <c r="AD65" s="67"/>
      <c r="BL65" s="1"/>
      <c r="BM65" s="76"/>
      <c r="BN65" s="26"/>
      <c r="BO65" s="67"/>
    </row>
    <row r="66" spans="3:67" ht="17" thickBot="1" x14ac:dyDescent="0.25">
      <c r="C66" s="66"/>
      <c r="D66" s="1"/>
      <c r="I66" s="66"/>
      <c r="J66" s="45"/>
      <c r="K66" s="1" t="s">
        <v>22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9"/>
      <c r="AA66" s="46"/>
      <c r="AB66" s="39"/>
      <c r="AC66" s="39"/>
      <c r="AD66" s="67"/>
      <c r="BL66" s="1"/>
      <c r="BM66" s="76"/>
      <c r="BN66" s="26"/>
      <c r="BO66" s="67"/>
    </row>
    <row r="67" spans="3:67" ht="26" thickTop="1" thickBot="1" x14ac:dyDescent="0.35">
      <c r="C67" s="66"/>
      <c r="D67" s="1"/>
      <c r="I67" s="66"/>
      <c r="J67" s="45"/>
      <c r="K67" s="31">
        <v>0.4</v>
      </c>
      <c r="L67" s="1"/>
      <c r="M67" s="3"/>
      <c r="N67" s="1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1">
        <v>0.6</v>
      </c>
      <c r="AA67" s="46"/>
      <c r="AB67" s="39"/>
      <c r="AC67" s="39"/>
      <c r="AD67" s="67"/>
      <c r="BL67" s="1"/>
      <c r="BM67" s="76"/>
      <c r="BN67" s="26"/>
      <c r="BO67" s="67"/>
    </row>
    <row r="68" spans="3:67" ht="17" thickTop="1" x14ac:dyDescent="0.2">
      <c r="C68" s="66"/>
      <c r="D68" s="1"/>
      <c r="I68" s="66"/>
      <c r="J68" s="45"/>
      <c r="K68" s="1"/>
      <c r="L68" s="1"/>
      <c r="M68" s="1"/>
      <c r="N68" s="39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46"/>
      <c r="AB68" s="39"/>
      <c r="AC68" s="39"/>
      <c r="AD68" s="67"/>
      <c r="BL68" s="1"/>
      <c r="BM68" s="76"/>
      <c r="BN68" s="26"/>
      <c r="BO68" s="67"/>
    </row>
    <row r="69" spans="3:67" x14ac:dyDescent="0.2">
      <c r="C69" s="66"/>
      <c r="D69" s="1"/>
      <c r="I69" s="66"/>
      <c r="J69" s="45"/>
      <c r="K69" s="1" t="s">
        <v>12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6"/>
      <c r="AB69" s="39"/>
      <c r="AC69" s="39"/>
      <c r="AD69" s="67"/>
      <c r="BL69" s="1"/>
      <c r="BM69" s="76"/>
      <c r="BN69" s="26"/>
      <c r="BO69" s="67"/>
    </row>
    <row r="70" spans="3:67" x14ac:dyDescent="0.2">
      <c r="C70" s="66"/>
      <c r="D70" s="1"/>
      <c r="I70" s="66"/>
      <c r="J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50"/>
      <c r="AB70" s="39"/>
      <c r="AC70" s="39"/>
      <c r="AD70" s="67"/>
      <c r="BL70" s="1"/>
      <c r="BM70" s="76"/>
      <c r="BN70" s="26"/>
      <c r="BO70" s="67"/>
    </row>
    <row r="71" spans="3:67" x14ac:dyDescent="0.2">
      <c r="C71" s="66"/>
      <c r="D71" s="1"/>
      <c r="I71" s="66"/>
      <c r="J71" s="1"/>
      <c r="K71" s="1"/>
      <c r="L71" s="1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1"/>
      <c r="AA71" s="39"/>
      <c r="AB71" s="39"/>
      <c r="AC71" s="39"/>
      <c r="AD71" s="67"/>
      <c r="BL71" s="1"/>
      <c r="BM71" s="76"/>
      <c r="BN71" s="26"/>
      <c r="BO71" s="67"/>
    </row>
    <row r="72" spans="3:67" x14ac:dyDescent="0.2">
      <c r="C72" s="66"/>
      <c r="D72" s="1"/>
      <c r="I72" s="66"/>
      <c r="J72" s="1"/>
      <c r="K72" s="1"/>
      <c r="L72" s="1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1"/>
      <c r="AA72" s="39"/>
      <c r="AB72" s="39"/>
      <c r="AC72" s="39"/>
      <c r="AD72" s="67"/>
      <c r="BL72" s="1"/>
      <c r="BM72" s="76"/>
      <c r="BN72" s="26"/>
      <c r="BO72" s="67"/>
    </row>
    <row r="73" spans="3:67" x14ac:dyDescent="0.2">
      <c r="C73" s="66"/>
      <c r="D73" s="1"/>
      <c r="I73" s="66"/>
      <c r="J73" s="1"/>
      <c r="K73" s="1"/>
      <c r="L73" s="1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1"/>
      <c r="AA73" s="39"/>
      <c r="AB73" s="39"/>
      <c r="AC73" s="39"/>
      <c r="AD73" s="67"/>
      <c r="BL73" s="1"/>
      <c r="BM73" s="76"/>
      <c r="BN73" s="26"/>
      <c r="BO73" s="67"/>
    </row>
    <row r="74" spans="3:67" x14ac:dyDescent="0.2">
      <c r="C74" s="66"/>
      <c r="D74" s="1"/>
      <c r="I74" s="66"/>
      <c r="J74" s="1"/>
      <c r="K74" s="1"/>
      <c r="L74" s="1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1"/>
      <c r="AA74" s="39"/>
      <c r="AB74" s="39"/>
      <c r="AC74" s="39"/>
      <c r="AD74" s="67"/>
      <c r="BL74" s="1"/>
      <c r="BM74" s="76"/>
      <c r="BN74" s="26"/>
      <c r="BO74" s="67"/>
    </row>
    <row r="75" spans="3:67" x14ac:dyDescent="0.2">
      <c r="C75" s="66"/>
      <c r="D75" s="1"/>
      <c r="I75" s="66"/>
      <c r="J75" s="1"/>
      <c r="K75" s="1"/>
      <c r="L75" s="39"/>
      <c r="M75" s="3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7"/>
      <c r="BL75" s="1"/>
      <c r="BM75" s="76"/>
      <c r="BN75" s="26"/>
      <c r="BO75" s="67"/>
    </row>
    <row r="76" spans="3:67" x14ac:dyDescent="0.2">
      <c r="C76" s="66"/>
      <c r="D76" s="1"/>
      <c r="I76" s="66"/>
      <c r="J76" s="1"/>
      <c r="K76" s="1"/>
      <c r="L76" s="39"/>
      <c r="M76" s="3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7"/>
      <c r="BL76" s="1"/>
      <c r="BM76" s="76"/>
      <c r="BN76" s="26"/>
      <c r="BO76" s="67"/>
    </row>
    <row r="77" spans="3:67" ht="17" thickBot="1" x14ac:dyDescent="0.25">
      <c r="C77" s="66"/>
      <c r="D77" s="1"/>
      <c r="I77" s="66"/>
      <c r="J77" s="1"/>
      <c r="K77" s="1"/>
      <c r="L77" s="3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7"/>
      <c r="BL77" s="1"/>
      <c r="BM77" s="76"/>
      <c r="BN77" s="26"/>
      <c r="BO77" s="67"/>
    </row>
    <row r="78" spans="3:67" ht="26" thickTop="1" thickBot="1" x14ac:dyDescent="0.35">
      <c r="C78" s="66"/>
      <c r="D78" s="1"/>
      <c r="I78" s="66"/>
      <c r="J78" s="1"/>
      <c r="K78" s="1"/>
      <c r="L78" s="39"/>
      <c r="M78" s="3"/>
      <c r="N78" s="20"/>
      <c r="O78" s="3"/>
      <c r="P78" s="3"/>
      <c r="Q78" s="3" t="s">
        <v>15</v>
      </c>
      <c r="R78" s="3"/>
      <c r="S78" s="3"/>
      <c r="T78" s="3"/>
      <c r="U78" s="3"/>
      <c r="V78" s="3"/>
      <c r="W78" s="3"/>
      <c r="X78" s="3"/>
      <c r="Y78" s="3"/>
      <c r="Z78" s="32">
        <f>T44*Z52</f>
        <v>14000</v>
      </c>
      <c r="AA78" s="39"/>
      <c r="AB78" s="39"/>
      <c r="AC78" s="1"/>
      <c r="AD78" s="67"/>
      <c r="BL78" s="1"/>
      <c r="BM78" s="76"/>
      <c r="BN78" s="26"/>
      <c r="BO78" s="67"/>
    </row>
    <row r="79" spans="3:67" ht="17" thickTop="1" x14ac:dyDescent="0.2">
      <c r="C79" s="66"/>
      <c r="D79" s="1"/>
      <c r="I79" s="66"/>
      <c r="J79" s="1"/>
      <c r="K79" s="1"/>
      <c r="L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39"/>
      <c r="AB79" s="39"/>
      <c r="AC79" s="1"/>
      <c r="AD79" s="67"/>
      <c r="BL79" s="1"/>
      <c r="BM79" s="76"/>
      <c r="BN79" s="26"/>
      <c r="BO79" s="67"/>
    </row>
    <row r="80" spans="3:67" x14ac:dyDescent="0.2">
      <c r="C80" s="66"/>
      <c r="D80" s="1"/>
      <c r="H80" s="67"/>
      <c r="I80" s="66"/>
      <c r="J80" s="1"/>
      <c r="K80" s="1"/>
      <c r="L80" s="3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7"/>
      <c r="BL80" s="1"/>
      <c r="BM80" s="76"/>
      <c r="BN80" s="26"/>
      <c r="BO80" s="67"/>
    </row>
    <row r="81" spans="2:67" ht="17" thickBot="1" x14ac:dyDescent="0.25">
      <c r="C81" s="66"/>
      <c r="D81" s="1"/>
      <c r="E81" s="1"/>
      <c r="F81" s="18" t="s">
        <v>4</v>
      </c>
      <c r="G81" s="1" t="s">
        <v>6</v>
      </c>
      <c r="H81" s="67"/>
      <c r="I81" s="66"/>
      <c r="J81" s="1"/>
      <c r="K81" s="1"/>
      <c r="L81" s="3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7"/>
      <c r="BL81" s="1"/>
      <c r="BM81" s="76"/>
      <c r="BN81" s="27"/>
      <c r="BO81" s="67"/>
    </row>
    <row r="82" spans="2:67" ht="26" thickTop="1" thickBot="1" x14ac:dyDescent="0.25">
      <c r="C82" s="66"/>
      <c r="D82" s="1"/>
      <c r="E82" s="1"/>
      <c r="F82" s="1"/>
      <c r="G82" s="1"/>
      <c r="H82" s="67"/>
      <c r="I82" s="66"/>
      <c r="J82" s="1"/>
      <c r="K82" s="1"/>
      <c r="L82" s="3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5">
        <v>120</v>
      </c>
      <c r="AA82" s="1"/>
      <c r="AB82" s="39"/>
      <c r="AC82" s="39"/>
      <c r="AD82" s="67"/>
      <c r="BL82" s="1"/>
      <c r="BM82" s="76"/>
      <c r="BN82" s="26"/>
      <c r="BO82" s="67"/>
    </row>
    <row r="83" spans="2:67" ht="26" thickTop="1" thickBot="1" x14ac:dyDescent="0.35">
      <c r="C83" s="66"/>
      <c r="D83" s="1"/>
      <c r="E83" s="1"/>
      <c r="F83" s="1"/>
      <c r="G83" s="1"/>
      <c r="H83" s="67"/>
      <c r="I83" s="66"/>
      <c r="J83" s="1"/>
      <c r="K83" s="1"/>
      <c r="L83" s="39"/>
      <c r="M83" s="3"/>
      <c r="N83" s="20"/>
      <c r="O83" s="3"/>
      <c r="P83" s="3"/>
      <c r="Q83" s="3" t="s">
        <v>18</v>
      </c>
      <c r="R83" s="3"/>
      <c r="S83" s="3"/>
      <c r="T83" s="3"/>
      <c r="U83" s="3"/>
      <c r="V83" s="3"/>
      <c r="W83" s="3"/>
      <c r="X83" s="3"/>
      <c r="Y83" s="3"/>
      <c r="Z83" s="34">
        <f>Z78/Z82</f>
        <v>116.66666666666667</v>
      </c>
      <c r="AA83" s="1" t="s">
        <v>17</v>
      </c>
      <c r="AB83" s="39"/>
      <c r="AC83" s="39"/>
      <c r="AD83" s="67"/>
      <c r="BL83" s="1"/>
      <c r="BM83" s="76"/>
      <c r="BN83" s="26"/>
      <c r="BO83" s="67"/>
    </row>
    <row r="84" spans="2:67" ht="21" thickTop="1" thickBot="1" x14ac:dyDescent="0.25">
      <c r="C84" s="66"/>
      <c r="D84" s="1"/>
      <c r="E84" s="1"/>
      <c r="F84" s="1"/>
      <c r="G84" s="1"/>
      <c r="H84" s="67"/>
      <c r="I84" s="66"/>
      <c r="J84" s="1"/>
      <c r="K84" s="1"/>
      <c r="L84" s="39"/>
      <c r="M84" s="1"/>
      <c r="N84" s="1" t="s">
        <v>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3"/>
      <c r="AA84" s="1"/>
      <c r="AB84" s="39"/>
      <c r="AC84" s="39"/>
      <c r="AD84" s="67"/>
      <c r="BL84" s="1"/>
      <c r="BM84" s="76"/>
      <c r="BN84" s="26"/>
      <c r="BO84" s="67"/>
    </row>
    <row r="85" spans="2:67" ht="17" thickTop="1" x14ac:dyDescent="0.2">
      <c r="B85" s="15"/>
      <c r="C85" s="69"/>
      <c r="D85" s="70"/>
      <c r="E85" s="70"/>
      <c r="F85" s="70"/>
      <c r="G85" s="70"/>
      <c r="H85" s="71"/>
      <c r="I85" s="69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1"/>
      <c r="AE85" s="15"/>
      <c r="AF85" s="15"/>
      <c r="AG85" s="15"/>
      <c r="AH85" s="15"/>
    </row>
    <row r="86" spans="2:67" x14ac:dyDescent="0.2">
      <c r="B86" s="12" t="s">
        <v>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67" x14ac:dyDescent="0.2"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67" x14ac:dyDescent="0.2"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67" x14ac:dyDescent="0.2"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67" x14ac:dyDescent="0.2"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67" x14ac:dyDescent="0.2"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67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67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67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67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67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3:30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3:30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3:30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3:30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3:30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3:30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3:30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3:30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3:30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3:30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3:30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2018-07-21T01:52:42Z</dcterms:created>
  <dcterms:modified xsi:type="dcterms:W3CDTF">2018-07-21T08:02:13Z</dcterms:modified>
  <cp:category/>
</cp:coreProperties>
</file>