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<sst xmlns="http://schemas.openxmlformats.org/spreadsheetml/2006/main" count="60" uniqueCount="24">
  <si>
    <t xml:space="preserve">time_influence</t>
  </si>
  <si>
    <t xml:space="preserve">cw_0.2_0.2</t>
  </si>
  <si>
    <t xml:space="preserve">cw_0.4_0.4</t>
  </si>
  <si>
    <t xml:space="preserve">cw_0.6_0.6</t>
  </si>
  <si>
    <t xml:space="preserve">worst</t>
  </si>
  <si>
    <t xml:space="preserve">base</t>
  </si>
  <si>
    <t xml:space="preserve">04-02</t>
  </si>
  <si>
    <t xml:space="preserve">06-04</t>
  </si>
  <si>
    <t xml:space="preserve">Worst-06</t>
  </si>
  <si>
    <t xml:space="preserve">Base-02</t>
  </si>
  <si>
    <t xml:space="preserve">Base-04</t>
  </si>
  <si>
    <t xml:space="preserve">Base-06</t>
  </si>
  <si>
    <t xml:space="preserve">cum_infections</t>
  </si>
  <si>
    <t xml:space="preserve">01.11.2020</t>
  </si>
  <si>
    <t xml:space="preserve">01.10.2020</t>
  </si>
  <si>
    <t xml:space="preserve">15.09.2020</t>
  </si>
  <si>
    <t xml:space="preserve">cum_diagnoses</t>
  </si>
  <si>
    <t xml:space="preserve">cum_deaths</t>
  </si>
  <si>
    <t xml:space="preserve">new_infections</t>
  </si>
  <si>
    <t xml:space="preserve">new_diagnoses</t>
  </si>
  <si>
    <t xml:space="preserve">n_infectious</t>
  </si>
  <si>
    <t xml:space="preserve">11-10</t>
  </si>
  <si>
    <t xml:space="preserve">10-09</t>
  </si>
  <si>
    <t xml:space="preserve">11-09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</si>
</sst>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[$-C07]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465A4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0.13671875" defaultRowHeight="13.8" zeroHeight="false" outlineLevelRow="0" outlineLevelCol="0"/>
  <cols>
    <col collapsed="false" customWidth="true" hidden="false" outlineLevel="0" max="1" min="1" style="0" width="16.97"/>
    <col collapsed="false" customWidth="true" hidden="false" outlineLevel="0" max="2" min="2" style="1" width="10.23"/>
    <col collapsed="false" customWidth="true" hidden="false" outlineLevel="0" max="4" min="3" style="0" width="10.23"/>
    <col collapsed="false" customWidth="true" hidden="false" outlineLevel="0" max="6" min="5" style="0" width="7.86"/>
    <col collapsed="false" customWidth="true" hidden="false" outlineLevel="0" max="7" min="7" style="1" width="4.38"/>
    <col collapsed="false" customWidth="true" hidden="false" outlineLevel="0" max="8" min="8" style="1" width="7.64"/>
    <col collapsed="false" customWidth="true" hidden="false" outlineLevel="0" max="9" min="9" style="0" width="7.64"/>
    <col collapsed="false" customWidth="true" hidden="false" outlineLevel="0" max="10" min="10" style="0" width="9.1"/>
    <col collapsed="false" customWidth="true" hidden="false" outlineLevel="0" max="13" min="11" style="0" width="7.99"/>
  </cols>
  <sheetData>
    <row r="1" s="2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AMI1" s="0"/>
      <c r="AMJ1" s="0"/>
    </row>
    <row r="2" customFormat="false" ht="13.8" hidden="false" customHeight="false" outlineLevel="0" collapsed="false">
      <c r="A2" s="5" t="s">
        <v>12</v>
      </c>
      <c r="C2" s="1"/>
      <c r="D2" s="1"/>
      <c r="E2" s="1"/>
      <c r="F2" s="1"/>
      <c r="G2" s="0"/>
      <c r="H2" s="6"/>
      <c r="I2" s="7"/>
    </row>
    <row r="3" customFormat="false" ht="13.8" hidden="false" customHeight="false" outlineLevel="0" collapsed="false">
      <c r="A3" s="6" t="s">
        <v>13</v>
      </c>
      <c r="B3" s="1" t="n">
        <v>58312</v>
      </c>
      <c r="C3" s="8"/>
      <c r="D3" s="0" t="n">
        <v>121089</v>
      </c>
      <c r="E3" s="8" t="n">
        <v>156721</v>
      </c>
      <c r="F3" s="8" t="n">
        <f aca="false">E3</f>
        <v>156721</v>
      </c>
      <c r="G3" s="0"/>
      <c r="H3" s="7" t="e">
        <f aca="false">(C3-B3)/C3</f>
        <v>#DIV/0!</v>
      </c>
      <c r="I3" s="7" t="n">
        <f aca="false">(D3-C3)/D3</f>
        <v>1</v>
      </c>
      <c r="J3" s="7" t="n">
        <f aca="false">(E3-D3)/E3</f>
        <v>0.227359447680911</v>
      </c>
      <c r="K3" s="7" t="n">
        <f aca="false">($F3-B3)/$F3</f>
        <v>0.62792478353252</v>
      </c>
      <c r="L3" s="7" t="n">
        <f aca="false">($F3-C3)/$F3</f>
        <v>1</v>
      </c>
      <c r="M3" s="7" t="n">
        <f aca="false">($F3-D3)/$F3</f>
        <v>0.227359447680911</v>
      </c>
    </row>
    <row r="4" customFormat="false" ht="13.8" hidden="false" customHeight="false" outlineLevel="0" collapsed="false">
      <c r="A4" s="0" t="s">
        <v>14</v>
      </c>
      <c r="B4" s="1" t="n">
        <v>43064</v>
      </c>
      <c r="C4" s="8"/>
      <c r="D4" s="1" t="n">
        <v>113825</v>
      </c>
      <c r="E4" s="8" t="n">
        <v>156721</v>
      </c>
      <c r="F4" s="8" t="n">
        <f aca="false">E4</f>
        <v>156721</v>
      </c>
      <c r="H4" s="7" t="e">
        <f aca="false">(C4-B4)/C4</f>
        <v>#DIV/0!</v>
      </c>
      <c r="I4" s="7" t="n">
        <f aca="false">(D4-C4)/D4</f>
        <v>1</v>
      </c>
      <c r="J4" s="7" t="n">
        <f aca="false">(E4-D4)/E4</f>
        <v>0.273709330593858</v>
      </c>
      <c r="K4" s="7" t="n">
        <f aca="false">($F4-B4)/$F4</f>
        <v>0.725218700748464</v>
      </c>
      <c r="L4" s="7" t="n">
        <f aca="false">($F4-C4)/$F4</f>
        <v>1</v>
      </c>
      <c r="M4" s="7" t="n">
        <f aca="false">($F4-D4)/$F4</f>
        <v>0.273709330593858</v>
      </c>
    </row>
    <row r="5" customFormat="false" ht="13.8" hidden="false" customHeight="false" outlineLevel="0" collapsed="false">
      <c r="A5" s="0" t="s">
        <v>15</v>
      </c>
      <c r="B5" s="1" t="n">
        <v>29244</v>
      </c>
      <c r="C5" s="8"/>
      <c r="D5" s="1" t="n">
        <v>109181</v>
      </c>
      <c r="E5" s="8" t="n">
        <v>156721</v>
      </c>
      <c r="F5" s="8" t="n">
        <f aca="false">E5</f>
        <v>156721</v>
      </c>
      <c r="H5" s="7" t="e">
        <f aca="false">(C5-B5)/C5</f>
        <v>#DIV/0!</v>
      </c>
      <c r="I5" s="7" t="n">
        <f aca="false">(D5-C5)/D5</f>
        <v>1</v>
      </c>
      <c r="J5" s="7" t="n">
        <f aca="false">(E5-D5)/E5</f>
        <v>0.303341607059679</v>
      </c>
      <c r="K5" s="7" t="n">
        <f aca="false">($F5-B5)/$F5</f>
        <v>0.813400884374143</v>
      </c>
      <c r="L5" s="7" t="n">
        <f aca="false">($F5-C5)/$F5</f>
        <v>1</v>
      </c>
      <c r="M5" s="7" t="n">
        <f aca="false">($F5-D5)/$F5</f>
        <v>0.303341607059679</v>
      </c>
    </row>
    <row r="6" customFormat="false" ht="13.8" hidden="false" customHeight="false" outlineLevel="0" collapsed="false">
      <c r="B6" s="8"/>
      <c r="C6" s="8"/>
      <c r="D6" s="8"/>
      <c r="E6" s="8"/>
      <c r="F6" s="8"/>
      <c r="H6" s="7"/>
      <c r="I6" s="7"/>
      <c r="J6" s="7"/>
      <c r="K6" s="7"/>
      <c r="L6" s="7"/>
      <c r="M6" s="7"/>
    </row>
    <row r="7" customFormat="false" ht="13.8" hidden="false" customHeight="false" outlineLevel="0" collapsed="false">
      <c r="A7" s="5" t="s">
        <v>16</v>
      </c>
      <c r="B7" s="8"/>
      <c r="C7" s="8"/>
      <c r="D7" s="8"/>
      <c r="E7" s="8"/>
      <c r="F7" s="8"/>
      <c r="G7" s="0"/>
      <c r="H7" s="7"/>
      <c r="I7" s="7"/>
      <c r="J7" s="7"/>
      <c r="K7" s="7"/>
      <c r="L7" s="7"/>
      <c r="M7" s="7"/>
    </row>
    <row r="8" customFormat="false" ht="13.8" hidden="false" customHeight="false" outlineLevel="0" collapsed="false">
      <c r="A8" s="6" t="s">
        <v>13</v>
      </c>
      <c r="B8" s="1" t="n">
        <v>34637</v>
      </c>
      <c r="C8" s="8"/>
      <c r="D8" s="0" t="n">
        <v>70386</v>
      </c>
      <c r="E8" s="8" t="n">
        <v>84546</v>
      </c>
      <c r="F8" s="8" t="n">
        <f aca="false">E8</f>
        <v>84546</v>
      </c>
      <c r="G8" s="0"/>
      <c r="H8" s="7" t="e">
        <f aca="false">(C8-B8)/C8</f>
        <v>#DIV/0!</v>
      </c>
      <c r="I8" s="7" t="n">
        <f aca="false">(D8-C8)/D8</f>
        <v>1</v>
      </c>
      <c r="J8" s="7" t="n">
        <f aca="false">(E8-D8)/E8</f>
        <v>0.16748279043361</v>
      </c>
      <c r="K8" s="7" t="n">
        <f aca="false">($F8-B8)/$F8</f>
        <v>0.590317696875074</v>
      </c>
      <c r="L8" s="7" t="n">
        <f aca="false">($F8-C8)/$F8</f>
        <v>1</v>
      </c>
      <c r="M8" s="7" t="n">
        <f aca="false">($F8-D8)/$F8</f>
        <v>0.16748279043361</v>
      </c>
    </row>
    <row r="9" customFormat="false" ht="13.8" hidden="false" customHeight="false" outlineLevel="0" collapsed="false">
      <c r="A9" s="0" t="s">
        <v>14</v>
      </c>
      <c r="B9" s="1" t="n">
        <v>25958</v>
      </c>
      <c r="C9" s="8"/>
      <c r="D9" s="1" t="n">
        <v>68040</v>
      </c>
      <c r="E9" s="8" t="n">
        <v>84546</v>
      </c>
      <c r="F9" s="8" t="n">
        <f aca="false">E9</f>
        <v>84546</v>
      </c>
      <c r="H9" s="7" t="e">
        <f aca="false">(C9-B9)/C9</f>
        <v>#DIV/0!</v>
      </c>
      <c r="I9" s="7" t="n">
        <f aca="false">(D9-C9)/D9</f>
        <v>1</v>
      </c>
      <c r="J9" s="7" t="n">
        <f aca="false">(E9-D9)/E9</f>
        <v>0.195230998509687</v>
      </c>
      <c r="K9" s="7" t="n">
        <f aca="false">($F9-B9)/$F9</f>
        <v>0.692971873299742</v>
      </c>
      <c r="L9" s="7" t="n">
        <f aca="false">($F9-C9)/$F9</f>
        <v>1</v>
      </c>
      <c r="M9" s="7" t="n">
        <f aca="false">($F9-D9)/$F9</f>
        <v>0.195230998509687</v>
      </c>
    </row>
    <row r="10" customFormat="false" ht="13.8" hidden="false" customHeight="false" outlineLevel="0" collapsed="false">
      <c r="A10" s="0" t="s">
        <v>15</v>
      </c>
      <c r="B10" s="1" t="n">
        <v>17068</v>
      </c>
      <c r="C10" s="8"/>
      <c r="D10" s="1" t="n">
        <v>66109</v>
      </c>
      <c r="E10" s="8" t="n">
        <v>84546</v>
      </c>
      <c r="F10" s="8" t="n">
        <f aca="false">E10</f>
        <v>84546</v>
      </c>
      <c r="H10" s="7" t="e">
        <f aca="false">(C10-B10)/C10</f>
        <v>#DIV/0!</v>
      </c>
      <c r="I10" s="7" t="n">
        <f aca="false">(D10-C10)/D10</f>
        <v>1</v>
      </c>
      <c r="J10" s="7" t="n">
        <f aca="false">(E10-D10)/E10</f>
        <v>0.218070636103423</v>
      </c>
      <c r="K10" s="7" t="n">
        <f aca="false">($F10-B10)/$F10</f>
        <v>0.798121732547962</v>
      </c>
      <c r="L10" s="7" t="n">
        <f aca="false">($F10-C10)/$F10</f>
        <v>1</v>
      </c>
      <c r="M10" s="7" t="n">
        <f aca="false">($F10-D10)/$F10</f>
        <v>0.218070636103423</v>
      </c>
    </row>
    <row r="11" customFormat="false" ht="13.8" hidden="false" customHeight="false" outlineLevel="0" collapsed="false">
      <c r="B11" s="8"/>
      <c r="C11" s="8"/>
      <c r="D11" s="8"/>
      <c r="E11" s="8"/>
      <c r="F11" s="8"/>
      <c r="H11" s="7"/>
      <c r="I11" s="7"/>
      <c r="J11" s="7"/>
      <c r="K11" s="7"/>
      <c r="L11" s="7"/>
      <c r="M11" s="7"/>
    </row>
    <row r="12" customFormat="false" ht="13.8" hidden="false" customHeight="false" outlineLevel="0" collapsed="false">
      <c r="A12" s="5" t="s">
        <v>17</v>
      </c>
      <c r="B12" s="8"/>
      <c r="C12" s="8"/>
      <c r="D12" s="8"/>
      <c r="E12" s="8"/>
      <c r="F12" s="8"/>
      <c r="G12" s="0"/>
      <c r="H12" s="7"/>
      <c r="I12" s="7"/>
      <c r="J12" s="7"/>
      <c r="K12" s="7"/>
      <c r="L12" s="7"/>
      <c r="M12" s="7"/>
    </row>
    <row r="13" customFormat="false" ht="13.8" hidden="false" customHeight="false" outlineLevel="0" collapsed="false">
      <c r="A13" s="6" t="s">
        <v>13</v>
      </c>
      <c r="B13" s="1" t="n">
        <v>325</v>
      </c>
      <c r="C13" s="8"/>
      <c r="D13" s="0" t="n">
        <v>783</v>
      </c>
      <c r="E13" s="8" t="n">
        <v>1077</v>
      </c>
      <c r="F13" s="8" t="n">
        <f aca="false">E13</f>
        <v>1077</v>
      </c>
      <c r="G13" s="0"/>
      <c r="H13" s="7" t="e">
        <f aca="false">(C13-B13)/C13</f>
        <v>#DIV/0!</v>
      </c>
      <c r="I13" s="7" t="n">
        <f aca="false">(D13-C13)/D13</f>
        <v>1</v>
      </c>
      <c r="J13" s="7" t="n">
        <f aca="false">(E13-D13)/E13</f>
        <v>0.272980501392758</v>
      </c>
      <c r="K13" s="7" t="n">
        <f aca="false">($F13-B13)/$F13</f>
        <v>0.698235840297122</v>
      </c>
      <c r="L13" s="7" t="n">
        <f aca="false">($F13-C13)/$F13</f>
        <v>1</v>
      </c>
      <c r="M13" s="7" t="n">
        <f aca="false">($F13-D13)/$F13</f>
        <v>0.272980501392758</v>
      </c>
    </row>
    <row r="14" customFormat="false" ht="13.8" hidden="false" customHeight="false" outlineLevel="0" collapsed="false">
      <c r="A14" s="0" t="s">
        <v>14</v>
      </c>
      <c r="B14" s="1" t="n">
        <v>200</v>
      </c>
      <c r="C14" s="8"/>
      <c r="D14" s="1" t="n">
        <v>697</v>
      </c>
      <c r="E14" s="8" t="n">
        <v>1077</v>
      </c>
      <c r="F14" s="8" t="n">
        <f aca="false">E14</f>
        <v>1077</v>
      </c>
      <c r="H14" s="7" t="e">
        <f aca="false">(C14-B14)/C14</f>
        <v>#DIV/0!</v>
      </c>
      <c r="I14" s="7" t="n">
        <f aca="false">(D14-C14)/D14</f>
        <v>1</v>
      </c>
      <c r="J14" s="7" t="n">
        <f aca="false">(E14-D14)/E14</f>
        <v>0.352831940575673</v>
      </c>
      <c r="K14" s="7" t="n">
        <f aca="false">($F14-B14)/$F14</f>
        <v>0.814298978644382</v>
      </c>
      <c r="L14" s="7" t="n">
        <f aca="false">($F14-C14)/$F14</f>
        <v>1</v>
      </c>
      <c r="M14" s="7" t="n">
        <f aca="false">($F14-D14)/$F14</f>
        <v>0.352831940575673</v>
      </c>
    </row>
    <row r="15" customFormat="false" ht="13.8" hidden="false" customHeight="false" outlineLevel="0" collapsed="false">
      <c r="A15" s="0" t="s">
        <v>15</v>
      </c>
      <c r="B15" s="1" t="n">
        <v>147</v>
      </c>
      <c r="C15" s="8"/>
      <c r="D15" s="1" t="n">
        <v>677</v>
      </c>
      <c r="E15" s="8" t="n">
        <v>1077</v>
      </c>
      <c r="F15" s="8" t="n">
        <f aca="false">E15</f>
        <v>1077</v>
      </c>
      <c r="H15" s="7" t="e">
        <f aca="false">(C15-B15)/C15</f>
        <v>#DIV/0!</v>
      </c>
      <c r="I15" s="7" t="n">
        <f aca="false">(D15-C15)/D15</f>
        <v>1</v>
      </c>
      <c r="J15" s="7" t="n">
        <f aca="false">(E15-D15)/E15</f>
        <v>0.371402042711235</v>
      </c>
      <c r="K15" s="7" t="n">
        <f aca="false">($F15-B15)/$F15</f>
        <v>0.863509749303621</v>
      </c>
      <c r="L15" s="7" t="n">
        <f aca="false">($F15-C15)/$F15</f>
        <v>1</v>
      </c>
      <c r="M15" s="7" t="n">
        <f aca="false">($F15-D15)/$F15</f>
        <v>0.371402042711235</v>
      </c>
    </row>
    <row r="16" customFormat="false" ht="13.8" hidden="false" customHeight="false" outlineLevel="0" collapsed="false">
      <c r="B16" s="8"/>
      <c r="C16" s="8"/>
      <c r="D16" s="8"/>
      <c r="E16" s="8"/>
      <c r="F16" s="8"/>
      <c r="H16" s="7"/>
      <c r="I16" s="7"/>
      <c r="J16" s="7"/>
      <c r="K16" s="7"/>
      <c r="L16" s="7"/>
      <c r="M16" s="7"/>
    </row>
    <row r="17" customFormat="false" ht="13.8" hidden="false" customHeight="false" outlineLevel="0" collapsed="false">
      <c r="A17" s="5" t="s">
        <v>18</v>
      </c>
      <c r="B17" s="8"/>
      <c r="C17" s="8"/>
      <c r="D17" s="8"/>
      <c r="E17" s="8"/>
      <c r="F17" s="8"/>
      <c r="G17" s="0"/>
      <c r="H17" s="7"/>
      <c r="I17" s="7"/>
      <c r="J17" s="7"/>
      <c r="K17" s="7"/>
      <c r="L17" s="7"/>
      <c r="M17" s="7"/>
    </row>
    <row r="18" customFormat="false" ht="13.8" hidden="false" customHeight="false" outlineLevel="0" collapsed="false">
      <c r="A18" s="0" t="s">
        <v>13</v>
      </c>
      <c r="B18" s="1" t="n">
        <v>0</v>
      </c>
      <c r="C18" s="8"/>
      <c r="D18" s="0" t="n">
        <v>0</v>
      </c>
      <c r="E18" s="8" t="n">
        <v>0</v>
      </c>
      <c r="F18" s="8" t="n">
        <f aca="false">E18</f>
        <v>0</v>
      </c>
      <c r="H18" s="7" t="e">
        <f aca="false">(C18-B18)/C18</f>
        <v>#DIV/0!</v>
      </c>
      <c r="I18" s="7" t="e">
        <f aca="false">(D18-C18)/D18</f>
        <v>#DIV/0!</v>
      </c>
      <c r="J18" s="7" t="e">
        <f aca="false">(E18-D18)/E18</f>
        <v>#DIV/0!</v>
      </c>
      <c r="K18" s="7" t="e">
        <f aca="false">($F18-B18)/$F18</f>
        <v>#DIV/0!</v>
      </c>
      <c r="L18" s="7" t="e">
        <f aca="false">($F18-C18)/$F18</f>
        <v>#DIV/0!</v>
      </c>
      <c r="M18" s="7" t="e">
        <f aca="false">($F18-D18)/$F18</f>
        <v>#DIV/0!</v>
      </c>
    </row>
    <row r="19" customFormat="false" ht="13.8" hidden="false" customHeight="false" outlineLevel="0" collapsed="false">
      <c r="A19" s="0" t="s">
        <v>14</v>
      </c>
      <c r="B19" s="1" t="n">
        <v>5</v>
      </c>
      <c r="C19" s="8"/>
      <c r="D19" s="1" t="n">
        <v>0</v>
      </c>
      <c r="E19" s="8" t="n">
        <v>0</v>
      </c>
      <c r="F19" s="8" t="n">
        <f aca="false">E19</f>
        <v>0</v>
      </c>
      <c r="H19" s="7" t="e">
        <f aca="false">(C19-B19)/C19</f>
        <v>#DIV/0!</v>
      </c>
      <c r="I19" s="7" t="e">
        <f aca="false">(D19-C19)/D19</f>
        <v>#DIV/0!</v>
      </c>
      <c r="J19" s="7" t="e">
        <f aca="false">(E19-D19)/E19</f>
        <v>#DIV/0!</v>
      </c>
      <c r="K19" s="7" t="e">
        <f aca="false">($F19-B19)/$F19</f>
        <v>#DIV/0!</v>
      </c>
      <c r="L19" s="7" t="e">
        <f aca="false">($F19-C19)/$F19</f>
        <v>#DIV/0!</v>
      </c>
      <c r="M19" s="7" t="e">
        <f aca="false">($F19-D19)/$F19</f>
        <v>#DIV/0!</v>
      </c>
    </row>
    <row r="20" customFormat="false" ht="13.8" hidden="false" customHeight="false" outlineLevel="0" collapsed="false">
      <c r="A20" s="0" t="s">
        <v>15</v>
      </c>
      <c r="B20" s="1" t="n">
        <v>13</v>
      </c>
      <c r="C20" s="8"/>
      <c r="D20" s="1" t="n">
        <v>2</v>
      </c>
      <c r="E20" s="8" t="n">
        <v>0</v>
      </c>
      <c r="F20" s="8" t="n">
        <f aca="false">E20</f>
        <v>0</v>
      </c>
      <c r="H20" s="7" t="e">
        <f aca="false">(C20-B20)/C20</f>
        <v>#DIV/0!</v>
      </c>
      <c r="I20" s="7" t="n">
        <f aca="false">(D20-C20)/D20</f>
        <v>1</v>
      </c>
      <c r="J20" s="7" t="e">
        <f aca="false">(E20-D20)/E20</f>
        <v>#DIV/0!</v>
      </c>
      <c r="K20" s="7" t="e">
        <f aca="false">($F20-B20)/$F20</f>
        <v>#DIV/0!</v>
      </c>
      <c r="L20" s="7" t="e">
        <f aca="false">($F20-C20)/$F20</f>
        <v>#DIV/0!</v>
      </c>
      <c r="M20" s="7" t="e">
        <f aca="false">($F20-D20)/$F20</f>
        <v>#DIV/0!</v>
      </c>
    </row>
    <row r="21" customFormat="false" ht="13.8" hidden="false" customHeight="false" outlineLevel="0" collapsed="false">
      <c r="B21" s="8"/>
      <c r="C21" s="8"/>
      <c r="D21" s="8"/>
      <c r="E21" s="8"/>
      <c r="F21" s="8"/>
      <c r="H21" s="7"/>
      <c r="I21" s="7"/>
      <c r="J21" s="7"/>
      <c r="K21" s="7"/>
      <c r="L21" s="7"/>
      <c r="M21" s="7"/>
    </row>
    <row r="22" customFormat="false" ht="13.8" hidden="false" customHeight="false" outlineLevel="0" collapsed="false">
      <c r="A22" s="5" t="s">
        <v>19</v>
      </c>
      <c r="B22" s="8"/>
      <c r="C22" s="8"/>
      <c r="D22" s="8"/>
      <c r="E22" s="8"/>
      <c r="F22" s="8"/>
      <c r="G22" s="0"/>
      <c r="H22" s="7"/>
      <c r="I22" s="7"/>
      <c r="J22" s="7"/>
      <c r="K22" s="7"/>
      <c r="L22" s="7"/>
      <c r="M22" s="7"/>
    </row>
    <row r="23" customFormat="false" ht="13.8" hidden="false" customHeight="false" outlineLevel="0" collapsed="false">
      <c r="A23" s="0" t="s">
        <v>13</v>
      </c>
      <c r="B23" s="1" t="n">
        <v>0</v>
      </c>
      <c r="C23" s="8"/>
      <c r="D23" s="0" t="n">
        <v>0</v>
      </c>
      <c r="E23" s="8" t="n">
        <v>0</v>
      </c>
      <c r="F23" s="8" t="n">
        <f aca="false">E23</f>
        <v>0</v>
      </c>
      <c r="H23" s="7" t="e">
        <f aca="false">(C23-B23)/C23</f>
        <v>#DIV/0!</v>
      </c>
      <c r="I23" s="7" t="e">
        <f aca="false">(D23-C23)/D23</f>
        <v>#DIV/0!</v>
      </c>
      <c r="J23" s="7" t="e">
        <f aca="false">(E23-D23)/E23</f>
        <v>#DIV/0!</v>
      </c>
      <c r="K23" s="7" t="e">
        <f aca="false">($F23-B23)/$F23</f>
        <v>#DIV/0!</v>
      </c>
      <c r="L23" s="7" t="e">
        <f aca="false">($F23-C23)/$F23</f>
        <v>#DIV/0!</v>
      </c>
      <c r="M23" s="7" t="e">
        <f aca="false">($F23-D23)/$F23</f>
        <v>#DIV/0!</v>
      </c>
    </row>
    <row r="24" customFormat="false" ht="13.8" hidden="false" customHeight="false" outlineLevel="0" collapsed="false">
      <c r="A24" s="0" t="s">
        <v>14</v>
      </c>
      <c r="B24" s="1" t="n">
        <v>4</v>
      </c>
      <c r="C24" s="8"/>
      <c r="D24" s="1" t="n">
        <v>0</v>
      </c>
      <c r="E24" s="8" t="n">
        <v>0</v>
      </c>
      <c r="F24" s="8" t="n">
        <f aca="false">E24</f>
        <v>0</v>
      </c>
      <c r="H24" s="7" t="e">
        <f aca="false">(C24-B24)/C24</f>
        <v>#DIV/0!</v>
      </c>
      <c r="I24" s="7" t="e">
        <f aca="false">(D24-C24)/D24</f>
        <v>#DIV/0!</v>
      </c>
      <c r="J24" s="7" t="e">
        <f aca="false">(E24-D24)/E24</f>
        <v>#DIV/0!</v>
      </c>
      <c r="K24" s="7" t="e">
        <f aca="false">($F24-B24)/$F24</f>
        <v>#DIV/0!</v>
      </c>
      <c r="L24" s="7" t="e">
        <f aca="false">($F24-C24)/$F24</f>
        <v>#DIV/0!</v>
      </c>
      <c r="M24" s="7" t="e">
        <f aca="false">($F24-D24)/$F24</f>
        <v>#DIV/0!</v>
      </c>
    </row>
    <row r="25" customFormat="false" ht="13.8" hidden="false" customHeight="false" outlineLevel="0" collapsed="false">
      <c r="A25" s="0" t="s">
        <v>15</v>
      </c>
      <c r="B25" s="1" t="n">
        <v>17</v>
      </c>
      <c r="C25" s="8"/>
      <c r="D25" s="1" t="n">
        <v>2</v>
      </c>
      <c r="E25" s="8" t="n">
        <v>0</v>
      </c>
      <c r="F25" s="8" t="n">
        <f aca="false">E25</f>
        <v>0</v>
      </c>
      <c r="H25" s="7" t="e">
        <f aca="false">(C25-B25)/C25</f>
        <v>#DIV/0!</v>
      </c>
      <c r="I25" s="7" t="n">
        <f aca="false">(D25-C25)/D25</f>
        <v>1</v>
      </c>
      <c r="J25" s="7" t="e">
        <f aca="false">(E25-D25)/E25</f>
        <v>#DIV/0!</v>
      </c>
      <c r="K25" s="7" t="e">
        <f aca="false">($F25-B25)/$F25</f>
        <v>#DIV/0!</v>
      </c>
      <c r="L25" s="7" t="e">
        <f aca="false">($F25-C25)/$F25</f>
        <v>#DIV/0!</v>
      </c>
      <c r="M25" s="7" t="e">
        <f aca="false">($F25-D25)/$F25</f>
        <v>#DIV/0!</v>
      </c>
    </row>
    <row r="26" customFormat="false" ht="13.8" hidden="false" customHeight="false" outlineLevel="0" collapsed="false">
      <c r="B26" s="8"/>
      <c r="C26" s="8"/>
      <c r="D26" s="8"/>
      <c r="E26" s="8"/>
      <c r="F26" s="8"/>
      <c r="H26" s="7"/>
      <c r="I26" s="7"/>
      <c r="J26" s="7"/>
      <c r="K26" s="7"/>
      <c r="L26" s="7"/>
      <c r="M26" s="7"/>
    </row>
    <row r="27" customFormat="false" ht="13.8" hidden="false" customHeight="false" outlineLevel="0" collapsed="false">
      <c r="A27" s="5" t="s">
        <v>20</v>
      </c>
      <c r="B27" s="8"/>
      <c r="C27" s="8"/>
      <c r="D27" s="8"/>
      <c r="E27" s="8"/>
      <c r="F27" s="8"/>
      <c r="G27" s="0"/>
      <c r="H27" s="7"/>
      <c r="I27" s="7"/>
      <c r="J27" s="7"/>
      <c r="K27" s="7"/>
      <c r="L27" s="7"/>
      <c r="M27" s="7"/>
    </row>
    <row r="28" customFormat="false" ht="13.8" hidden="false" customHeight="false" outlineLevel="0" collapsed="false">
      <c r="A28" s="0" t="s">
        <v>13</v>
      </c>
      <c r="B28" s="1" t="n">
        <v>0</v>
      </c>
      <c r="C28" s="8"/>
      <c r="D28" s="0" t="n">
        <v>0</v>
      </c>
      <c r="E28" s="8" t="n">
        <v>0</v>
      </c>
      <c r="F28" s="8" t="n">
        <f aca="false">E28</f>
        <v>0</v>
      </c>
      <c r="H28" s="7" t="e">
        <f aca="false">(C28-B28)/C28</f>
        <v>#DIV/0!</v>
      </c>
      <c r="I28" s="7" t="e">
        <f aca="false">(D28-C28)/D28</f>
        <v>#DIV/0!</v>
      </c>
      <c r="J28" s="7" t="e">
        <f aca="false">(E28-D28)/E28</f>
        <v>#DIV/0!</v>
      </c>
      <c r="K28" s="7" t="e">
        <f aca="false">($F28-B28)/$F28</f>
        <v>#DIV/0!</v>
      </c>
      <c r="L28" s="7" t="e">
        <f aca="false">($F28-C28)/$F28</f>
        <v>#DIV/0!</v>
      </c>
      <c r="M28" s="7" t="e">
        <f aca="false">($F28-D28)/$F28</f>
        <v>#DIV/0!</v>
      </c>
    </row>
    <row r="29" customFormat="false" ht="13.8" hidden="false" customHeight="false" outlineLevel="0" collapsed="false">
      <c r="A29" s="0" t="s">
        <v>14</v>
      </c>
      <c r="B29" s="1" t="n">
        <v>68</v>
      </c>
      <c r="C29" s="8"/>
      <c r="D29" s="1" t="n">
        <v>5</v>
      </c>
      <c r="E29" s="8" t="n">
        <v>0</v>
      </c>
      <c r="F29" s="8" t="n">
        <f aca="false">E29</f>
        <v>0</v>
      </c>
      <c r="H29" s="7" t="e">
        <f aca="false">(C29-B29)/C29</f>
        <v>#DIV/0!</v>
      </c>
      <c r="I29" s="7" t="n">
        <f aca="false">(D29-C29)/D29</f>
        <v>1</v>
      </c>
      <c r="J29" s="7" t="e">
        <f aca="false">(E29-D29)/E29</f>
        <v>#DIV/0!</v>
      </c>
      <c r="K29" s="7" t="e">
        <f aca="false">($F29-B29)/$F29</f>
        <v>#DIV/0!</v>
      </c>
      <c r="L29" s="7" t="e">
        <f aca="false">($F29-C29)/$F29</f>
        <v>#DIV/0!</v>
      </c>
      <c r="M29" s="7" t="e">
        <f aca="false">($F29-D29)/$F29</f>
        <v>#DIV/0!</v>
      </c>
    </row>
    <row r="30" customFormat="false" ht="13.8" hidden="false" customHeight="false" outlineLevel="0" collapsed="false">
      <c r="A30" s="0" t="s">
        <v>15</v>
      </c>
      <c r="B30" s="1" t="n">
        <v>211</v>
      </c>
      <c r="C30" s="8"/>
      <c r="D30" s="1" t="n">
        <v>35</v>
      </c>
      <c r="E30" s="8" t="n">
        <v>0</v>
      </c>
      <c r="F30" s="8" t="n">
        <f aca="false">E30</f>
        <v>0</v>
      </c>
      <c r="H30" s="7" t="e">
        <f aca="false">(C30-B30)/C30</f>
        <v>#DIV/0!</v>
      </c>
      <c r="I30" s="7" t="n">
        <f aca="false">(D30-C30)/D30</f>
        <v>1</v>
      </c>
      <c r="J30" s="7" t="e">
        <f aca="false">(E30-D30)/E30</f>
        <v>#DIV/0!</v>
      </c>
      <c r="K30" s="7" t="e">
        <f aca="false">($F30-B30)/$F30</f>
        <v>#DIV/0!</v>
      </c>
      <c r="L30" s="7" t="e">
        <f aca="false">($F30-C30)/$F30</f>
        <v>#DIV/0!</v>
      </c>
      <c r="M30" s="7" t="e">
        <f aca="false">($F30-D30)/$F30</f>
        <v>#DIV/0!</v>
      </c>
    </row>
    <row r="32" customFormat="false" ht="13.8" hidden="false" customHeight="false" outlineLevel="0" collapsed="false">
      <c r="B32" s="0"/>
    </row>
    <row r="33" customFormat="false" ht="13.8" hidden="false" customHeight="false" outlineLevel="0" collapsed="false">
      <c r="A33" s="5" t="s">
        <v>12</v>
      </c>
      <c r="B33" s="2"/>
      <c r="C33" s="4"/>
      <c r="D33" s="2"/>
      <c r="E33" s="2"/>
      <c r="F33" s="2"/>
      <c r="G33" s="2"/>
    </row>
    <row r="34" customFormat="false" ht="13.8" hidden="false" customHeight="false" outlineLevel="0" collapsed="false">
      <c r="A34" s="6" t="s">
        <v>21</v>
      </c>
      <c r="B34" s="7" t="n">
        <f aca="false">(B3-B4)/B3</f>
        <v>0.261489916312251</v>
      </c>
      <c r="C34" s="7" t="e">
        <f aca="false">(C3-C4)/C3</f>
        <v>#DIV/0!</v>
      </c>
      <c r="D34" s="7" t="n">
        <f aca="false">(D3-D4)/D3</f>
        <v>0.0599889337594662</v>
      </c>
      <c r="E34" s="9"/>
      <c r="F34" s="9"/>
      <c r="G34" s="0"/>
    </row>
    <row r="35" customFormat="false" ht="13.8" hidden="false" customHeight="false" outlineLevel="0" collapsed="false">
      <c r="A35" s="0" t="s">
        <v>22</v>
      </c>
      <c r="B35" s="7" t="n">
        <f aca="false">(B4-B5)/B4</f>
        <v>0.320917703882593</v>
      </c>
      <c r="C35" s="7" t="e">
        <f aca="false">(C4-C5)/C4</f>
        <v>#DIV/0!</v>
      </c>
      <c r="D35" s="7" t="n">
        <f aca="false">(D4-D5)/D4</f>
        <v>0.0407994728750275</v>
      </c>
      <c r="E35" s="7"/>
      <c r="F35" s="7"/>
      <c r="G35" s="7"/>
    </row>
    <row r="36" customFormat="false" ht="13.8" hidden="false" customHeight="false" outlineLevel="0" collapsed="false">
      <c r="A36" s="0" t="s">
        <v>23</v>
      </c>
      <c r="B36" s="7" t="n">
        <f aca="false">(B3-B5)/B3</f>
        <v>0.498490876663465</v>
      </c>
      <c r="C36" s="7" t="e">
        <f aca="false">(C3-C5)/C3</f>
        <v>#DIV/0!</v>
      </c>
      <c r="D36" s="7" t="n">
        <f aca="false">(D3-D5)/D3</f>
        <v>0.0983408897587725</v>
      </c>
      <c r="E36" s="7"/>
      <c r="F36" s="7"/>
      <c r="G36" s="7"/>
    </row>
    <row r="37" customFormat="false" ht="13.8" hidden="false" customHeight="false" outlineLevel="0" collapsed="false"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5" t="s">
        <v>16</v>
      </c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6" t="s">
        <v>21</v>
      </c>
      <c r="B39" s="7" t="n">
        <f aca="false">(B8-B9)/B8</f>
        <v>0.250570199497647</v>
      </c>
      <c r="C39" s="7" t="e">
        <f aca="false">(C8-C9)/C8</f>
        <v>#DIV/0!</v>
      </c>
      <c r="D39" s="7" t="n">
        <f aca="false">(D8-D9)/D8</f>
        <v>0.0333304918591765</v>
      </c>
      <c r="E39" s="7"/>
      <c r="F39" s="7"/>
      <c r="G39" s="7"/>
    </row>
    <row r="40" customFormat="false" ht="13.8" hidden="false" customHeight="false" outlineLevel="0" collapsed="false">
      <c r="A40" s="0" t="s">
        <v>22</v>
      </c>
      <c r="B40" s="7" t="n">
        <f aca="false">(B9-B10)/B9</f>
        <v>0.342476307881963</v>
      </c>
      <c r="C40" s="7" t="e">
        <f aca="false">(C9-C10)/C9</f>
        <v>#DIV/0!</v>
      </c>
      <c r="D40" s="7" t="n">
        <f aca="false">(D9-D10)/D9</f>
        <v>0.0283803644914756</v>
      </c>
      <c r="E40" s="7"/>
      <c r="F40" s="7"/>
      <c r="G40" s="7"/>
    </row>
    <row r="41" customFormat="false" ht="13.8" hidden="false" customHeight="false" outlineLevel="0" collapsed="false">
      <c r="A41" s="0" t="s">
        <v>23</v>
      </c>
      <c r="B41" s="7" t="n">
        <f aca="false">(B8-B10)/B8</f>
        <v>0.507232150590409</v>
      </c>
      <c r="C41" s="7" t="e">
        <f aca="false">(C8-C10)/C8</f>
        <v>#DIV/0!</v>
      </c>
      <c r="D41" s="7" t="n">
        <f aca="false">(D8-D10)/D8</f>
        <v>0.0607649248430085</v>
      </c>
      <c r="E41" s="7"/>
      <c r="F41" s="7"/>
      <c r="G41" s="7"/>
    </row>
    <row r="42" customFormat="false" ht="13.8" hidden="false" customHeight="false" outlineLevel="0" collapsed="false"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5" t="s">
        <v>17</v>
      </c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6" t="s">
        <v>21</v>
      </c>
      <c r="B44" s="7" t="n">
        <f aca="false">(B13-B14)/B13</f>
        <v>0.384615384615385</v>
      </c>
      <c r="C44" s="7" t="e">
        <f aca="false">(C13-C14)/C13</f>
        <v>#DIV/0!</v>
      </c>
      <c r="D44" s="7" t="n">
        <f aca="false">(D13-D14)/D13</f>
        <v>0.109833971902937</v>
      </c>
      <c r="E44" s="7"/>
      <c r="F44" s="7"/>
      <c r="G44" s="7"/>
    </row>
    <row r="45" customFormat="false" ht="13.8" hidden="false" customHeight="false" outlineLevel="0" collapsed="false">
      <c r="A45" s="0" t="s">
        <v>22</v>
      </c>
      <c r="B45" s="7" t="n">
        <f aca="false">(B14-B15)/B14</f>
        <v>0.265</v>
      </c>
      <c r="C45" s="7" t="e">
        <f aca="false">(C14-C15)/C14</f>
        <v>#DIV/0!</v>
      </c>
      <c r="D45" s="7" t="n">
        <f aca="false">(D14-D15)/D14</f>
        <v>0.0286944045911047</v>
      </c>
      <c r="E45" s="7"/>
      <c r="F45" s="7"/>
      <c r="G45" s="7"/>
    </row>
    <row r="46" customFormat="false" ht="13.8" hidden="false" customHeight="false" outlineLevel="0" collapsed="false">
      <c r="A46" s="0" t="s">
        <v>23</v>
      </c>
      <c r="B46" s="7" t="n">
        <f aca="false">(B13-B15)/B13</f>
        <v>0.547692307692308</v>
      </c>
      <c r="C46" s="7" t="e">
        <f aca="false">(C13-C15)/C13</f>
        <v>#DIV/0!</v>
      </c>
      <c r="D46" s="7" t="n">
        <f aca="false">(D13-D15)/D13</f>
        <v>0.135376756066411</v>
      </c>
      <c r="E46" s="7"/>
      <c r="F46" s="7"/>
      <c r="G46" s="7"/>
    </row>
    <row r="47" customFormat="false" ht="13.8" hidden="false" customHeight="false" outlineLevel="0" collapsed="false"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5" t="s">
        <v>18</v>
      </c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6" t="s">
        <v>21</v>
      </c>
      <c r="B49" s="7" t="e">
        <f aca="false">(B18-B19)/B18</f>
        <v>#DIV/0!</v>
      </c>
      <c r="C49" s="7" t="e">
        <f aca="false">(C18-C19)/C18</f>
        <v>#DIV/0!</v>
      </c>
      <c r="D49" s="7" t="e">
        <f aca="false">(D18-D19)/D18</f>
        <v>#DIV/0!</v>
      </c>
      <c r="E49" s="7"/>
      <c r="F49" s="7"/>
      <c r="G49" s="7"/>
    </row>
    <row r="50" customFormat="false" ht="13.8" hidden="false" customHeight="false" outlineLevel="0" collapsed="false">
      <c r="A50" s="0" t="s">
        <v>22</v>
      </c>
      <c r="B50" s="7" t="n">
        <f aca="false">(B19-B20)/B19</f>
        <v>-1.6</v>
      </c>
      <c r="C50" s="7" t="e">
        <f aca="false">(C19-C20)/C19</f>
        <v>#DIV/0!</v>
      </c>
      <c r="D50" s="7" t="e">
        <f aca="false">(D19-D20)/D19</f>
        <v>#DIV/0!</v>
      </c>
      <c r="E50" s="7"/>
      <c r="F50" s="7"/>
      <c r="G50" s="7"/>
    </row>
    <row r="51" customFormat="false" ht="13.8" hidden="false" customHeight="false" outlineLevel="0" collapsed="false">
      <c r="A51" s="0" t="s">
        <v>23</v>
      </c>
      <c r="B51" s="7" t="e">
        <f aca="false">(B18-B20)/B18</f>
        <v>#DIV/0!</v>
      </c>
      <c r="C51" s="7" t="e">
        <f aca="false">(C18-C20)/C18</f>
        <v>#DIV/0!</v>
      </c>
      <c r="D51" s="7" t="e">
        <f aca="false">(D18-D20)/D18</f>
        <v>#DIV/0!</v>
      </c>
      <c r="E51" s="7"/>
      <c r="F51" s="7"/>
      <c r="G51" s="7"/>
    </row>
    <row r="52" customFormat="false" ht="13.8" hidden="false" customHeight="false" outlineLevel="0" collapsed="false"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5" t="s">
        <v>19</v>
      </c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6" t="s">
        <v>21</v>
      </c>
      <c r="B54" s="7" t="e">
        <f aca="false">(B23-B24)/B23</f>
        <v>#DIV/0!</v>
      </c>
      <c r="C54" s="7" t="e">
        <f aca="false">(C23-C24)/C23</f>
        <v>#DIV/0!</v>
      </c>
      <c r="D54" s="7" t="e">
        <f aca="false">(D23-D24)/D23</f>
        <v>#DIV/0!</v>
      </c>
      <c r="E54" s="7"/>
      <c r="F54" s="7"/>
      <c r="G54" s="7"/>
    </row>
    <row r="55" customFormat="false" ht="13.8" hidden="false" customHeight="false" outlineLevel="0" collapsed="false">
      <c r="A55" s="0" t="s">
        <v>22</v>
      </c>
      <c r="B55" s="7" t="n">
        <f aca="false">(B24-B25)/B24</f>
        <v>-3.25</v>
      </c>
      <c r="C55" s="7" t="e">
        <f aca="false">(C24-C25)/C24</f>
        <v>#DIV/0!</v>
      </c>
      <c r="D55" s="7" t="e">
        <f aca="false">(D24-D25)/D24</f>
        <v>#DIV/0!</v>
      </c>
      <c r="E55" s="7"/>
      <c r="F55" s="7"/>
      <c r="G55" s="7"/>
    </row>
    <row r="56" customFormat="false" ht="13.8" hidden="false" customHeight="false" outlineLevel="0" collapsed="false">
      <c r="A56" s="0" t="s">
        <v>23</v>
      </c>
      <c r="B56" s="7" t="e">
        <f aca="false">(B23-B25)/B23</f>
        <v>#DIV/0!</v>
      </c>
      <c r="C56" s="7" t="e">
        <f aca="false">(C23-C25)/C23</f>
        <v>#DIV/0!</v>
      </c>
      <c r="D56" s="7" t="e">
        <f aca="false">(D23-D25)/D23</f>
        <v>#DIV/0!</v>
      </c>
      <c r="E56" s="7"/>
      <c r="F56" s="7"/>
      <c r="G56" s="7"/>
    </row>
    <row r="57" customFormat="false" ht="13.8" hidden="false" customHeight="false" outlineLevel="0" collapsed="false"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5" t="s">
        <v>20</v>
      </c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6" t="s">
        <v>21</v>
      </c>
      <c r="B59" s="7" t="e">
        <f aca="false">(B28-B29)/B28</f>
        <v>#DIV/0!</v>
      </c>
      <c r="C59" s="7" t="e">
        <f aca="false">(C28-C29)/C28</f>
        <v>#DIV/0!</v>
      </c>
      <c r="D59" s="7" t="e">
        <f aca="false">(D28-D29)/D28</f>
        <v>#DIV/0!</v>
      </c>
      <c r="E59" s="7"/>
      <c r="F59" s="7"/>
      <c r="G59" s="7"/>
    </row>
    <row r="60" customFormat="false" ht="13.8" hidden="false" customHeight="false" outlineLevel="0" collapsed="false">
      <c r="A60" s="0" t="s">
        <v>22</v>
      </c>
      <c r="B60" s="7" t="n">
        <f aca="false">(B29-B30)/B29</f>
        <v>-2.10294117647059</v>
      </c>
      <c r="C60" s="7" t="e">
        <f aca="false">(C29-C30)/C29</f>
        <v>#DIV/0!</v>
      </c>
      <c r="D60" s="7" t="n">
        <f aca="false">(D29-D30)/D29</f>
        <v>-6</v>
      </c>
      <c r="E60" s="7"/>
      <c r="F60" s="7"/>
      <c r="G60" s="7"/>
    </row>
    <row r="61" customFormat="false" ht="13.8" hidden="false" customHeight="false" outlineLevel="0" collapsed="false">
      <c r="A61" s="0" t="s">
        <v>23</v>
      </c>
      <c r="B61" s="7" t="e">
        <f aca="false">(B28-B30)/B28</f>
        <v>#DIV/0!</v>
      </c>
      <c r="C61" s="7" t="e">
        <f aca="false">(C28-C30)/C28</f>
        <v>#DIV/0!</v>
      </c>
      <c r="D61" s="7" t="e">
        <f aca="false">(D28-D30)/D28</f>
        <v>#DIV/0!</v>
      </c>
      <c r="E61" s="7"/>
      <c r="F61" s="7"/>
      <c r="G61" s="7"/>
    </row>
    <row r="65" customFormat="false" ht="13.8" hidden="false" customHeight="false" outlineLevel="0" collapsed="false">
      <c r="E65" s="9"/>
      <c r="G65" s="0"/>
      <c r="I65" s="1"/>
      <c r="K65" s="9"/>
    </row>
    <row r="66" customFormat="false" ht="13.8" hidden="false" customHeight="false" outlineLevel="0" collapsed="false">
      <c r="B66" s="0"/>
      <c r="E66" s="9"/>
      <c r="G66" s="0"/>
      <c r="I66" s="1"/>
      <c r="K66" s="9"/>
    </row>
    <row r="67" customFormat="false" ht="13.8" hidden="false" customHeight="false" outlineLevel="0" collapsed="false">
      <c r="B67" s="0"/>
      <c r="E67" s="9"/>
      <c r="G67" s="0"/>
      <c r="I67" s="1"/>
      <c r="K67" s="9"/>
    </row>
    <row r="68" customFormat="false" ht="13.8" hidden="false" customHeight="false" outlineLevel="0" collapsed="false">
      <c r="B68" s="0"/>
      <c r="E68" s="9"/>
      <c r="G68" s="0"/>
      <c r="I68" s="1"/>
      <c r="K68" s="9"/>
    </row>
    <row r="69" customFormat="false" ht="13.8" hidden="false" customHeight="false" outlineLevel="0" collapsed="false">
      <c r="B69" s="0"/>
      <c r="E69" s="9"/>
      <c r="G69" s="0"/>
      <c r="I69" s="1"/>
      <c r="K69" s="9"/>
    </row>
    <row r="70" customFormat="false" ht="13.8" hidden="false" customHeight="false" outlineLevel="0" collapsed="false">
      <c r="B70" s="0"/>
      <c r="E70" s="9"/>
      <c r="G70" s="0"/>
      <c r="I70" s="1"/>
      <c r="K70" s="9"/>
    </row>
    <row r="71" customFormat="false" ht="13.8" hidden="false" customHeight="false" outlineLevel="0" collapsed="false">
      <c r="B71" s="0"/>
      <c r="E71" s="9"/>
      <c r="G71" s="0"/>
      <c r="I71" s="1"/>
      <c r="K71" s="9"/>
    </row>
    <row r="72" customFormat="false" ht="13.8" hidden="false" customHeight="false" outlineLevel="0" collapsed="false">
      <c r="B72" s="0"/>
      <c r="E72" s="9"/>
      <c r="G72" s="0"/>
      <c r="H72" s="0"/>
      <c r="K72" s="9"/>
    </row>
    <row r="73" customFormat="false" ht="13.8" hidden="false" customHeight="false" outlineLevel="0" collapsed="false">
      <c r="B73" s="0"/>
      <c r="E73" s="9"/>
      <c r="G73" s="0"/>
      <c r="H73" s="0"/>
      <c r="K73" s="9"/>
    </row>
    <row r="74" customFormat="false" ht="13.8" hidden="false" customHeight="false" outlineLevel="0" collapsed="false">
      <c r="B74" s="0"/>
      <c r="E74" s="9"/>
      <c r="G74" s="0"/>
      <c r="H74" s="0"/>
      <c r="K74" s="9"/>
    </row>
    <row r="75" customFormat="false" ht="13.8" hidden="false" customHeight="false" outlineLevel="0" collapsed="false">
      <c r="B75" s="0"/>
      <c r="E75" s="9"/>
      <c r="G75" s="0"/>
      <c r="H75" s="0"/>
      <c r="K75" s="9"/>
    </row>
    <row r="76" customFormat="false" ht="13.8" hidden="false" customHeight="false" outlineLevel="0" collapsed="false">
      <c r="E76" s="9"/>
      <c r="G76" s="0"/>
      <c r="I76" s="1"/>
      <c r="K76" s="9"/>
    </row>
    <row r="77" customFormat="false" ht="13.8" hidden="false" customHeight="false" outlineLevel="0" collapsed="false">
      <c r="B77" s="0"/>
      <c r="E77" s="9"/>
      <c r="G77" s="0"/>
      <c r="I77" s="1"/>
      <c r="K77" s="9"/>
    </row>
    <row r="78" customFormat="false" ht="13.8" hidden="false" customHeight="false" outlineLevel="0" collapsed="false">
      <c r="B78" s="0"/>
      <c r="E78" s="9"/>
      <c r="G78" s="0"/>
      <c r="I78" s="1"/>
      <c r="K78" s="9"/>
    </row>
    <row r="79" customFormat="false" ht="13.8" hidden="false" customHeight="false" outlineLevel="0" collapsed="false">
      <c r="B79" s="0"/>
      <c r="E79" s="9"/>
      <c r="G79" s="0"/>
      <c r="I79" s="1"/>
      <c r="K79" s="9"/>
    </row>
    <row r="80" customFormat="false" ht="13.8" hidden="false" customHeight="false" outlineLevel="0" collapsed="false">
      <c r="B80" s="0"/>
      <c r="E80" s="9"/>
      <c r="G80" s="0"/>
      <c r="I80" s="1"/>
      <c r="K80" s="9"/>
    </row>
    <row r="81" customFormat="false" ht="13.8" hidden="false" customHeight="false" outlineLevel="0" collapsed="false">
      <c r="B81" s="0"/>
      <c r="E81" s="9"/>
      <c r="G81" s="0"/>
      <c r="I81" s="1"/>
      <c r="K81" s="9"/>
    </row>
    <row r="82" customFormat="false" ht="13.8" hidden="false" customHeight="false" outlineLevel="0" collapsed="false">
      <c r="B82" s="0"/>
      <c r="E82" s="9"/>
      <c r="G82" s="0"/>
      <c r="I82" s="1"/>
      <c r="K82" s="9"/>
    </row>
    <row r="83" customFormat="false" ht="13.8" hidden="false" customHeight="false" outlineLevel="0" collapsed="false">
      <c r="B83" s="0"/>
      <c r="E83" s="9"/>
      <c r="G83" s="0"/>
      <c r="H83" s="0"/>
    </row>
    <row r="84" customFormat="false" ht="13.8" hidden="false" customHeight="false" outlineLevel="0" collapsed="false">
      <c r="B84" s="0"/>
      <c r="E84" s="9"/>
      <c r="G84" s="0"/>
      <c r="H84" s="0"/>
    </row>
    <row r="85" customFormat="false" ht="13.8" hidden="false" customHeight="false" outlineLevel="0" collapsed="false">
      <c r="B85" s="0"/>
      <c r="E85" s="9"/>
      <c r="G85" s="0"/>
      <c r="H85" s="0"/>
    </row>
    <row r="86" customFormat="false" ht="13.8" hidden="false" customHeight="false" outlineLevel="0" collapsed="false">
      <c r="B86" s="0"/>
      <c r="E86" s="9"/>
      <c r="G86" s="0"/>
      <c r="H86" s="0"/>
    </row>
    <row r="87" customFormat="false" ht="13.8" hidden="false" customHeight="false" outlineLevel="0" collapsed="false">
      <c r="E87" s="9"/>
      <c r="G87" s="0"/>
      <c r="H87" s="0"/>
    </row>
    <row r="88" customFormat="false" ht="13.8" hidden="false" customHeight="false" outlineLevel="0" collapsed="false">
      <c r="B88" s="0"/>
      <c r="C88" s="1"/>
      <c r="E88" s="9"/>
      <c r="G88" s="0"/>
      <c r="H88" s="0"/>
    </row>
    <row r="89" customFormat="false" ht="13.8" hidden="false" customHeight="false" outlineLevel="0" collapsed="false">
      <c r="B89" s="0"/>
      <c r="C89" s="1"/>
      <c r="E89" s="9"/>
      <c r="G89" s="0"/>
      <c r="H89" s="0"/>
    </row>
    <row r="90" customFormat="false" ht="13.8" hidden="false" customHeight="false" outlineLevel="0" collapsed="false">
      <c r="B90" s="0"/>
      <c r="C90" s="1"/>
      <c r="E90" s="9"/>
      <c r="G90" s="0"/>
      <c r="H90" s="0"/>
    </row>
    <row r="91" customFormat="false" ht="13.8" hidden="false" customHeight="false" outlineLevel="0" collapsed="false">
      <c r="B91" s="0"/>
      <c r="C91" s="1"/>
      <c r="E91" s="9"/>
      <c r="G91" s="0"/>
      <c r="H91" s="0"/>
    </row>
    <row r="92" customFormat="false" ht="13.8" hidden="false" customHeight="false" outlineLevel="0" collapsed="false">
      <c r="B92" s="0"/>
      <c r="C92" s="1"/>
      <c r="E92" s="9"/>
      <c r="G92" s="0"/>
      <c r="H92" s="0"/>
    </row>
    <row r="93" customFormat="false" ht="13.8" hidden="false" customHeight="false" outlineLevel="0" collapsed="false">
      <c r="B93" s="0"/>
      <c r="C93" s="1"/>
      <c r="E93" s="9"/>
      <c r="G93" s="0"/>
      <c r="H93" s="0"/>
    </row>
    <row r="94" customFormat="false" ht="13.8" hidden="false" customHeight="false" outlineLevel="0" collapsed="false">
      <c r="B94" s="0"/>
      <c r="E94" s="9"/>
      <c r="G94" s="0"/>
      <c r="H94" s="0"/>
    </row>
    <row r="95" customFormat="false" ht="13.8" hidden="false" customHeight="false" outlineLevel="0" collapsed="false">
      <c r="B95" s="0"/>
      <c r="E95" s="9"/>
      <c r="G95" s="0"/>
      <c r="H95" s="0"/>
    </row>
    <row r="96" customFormat="false" ht="13.8" hidden="false" customHeight="false" outlineLevel="0" collapsed="false">
      <c r="B96" s="0"/>
      <c r="E96" s="9"/>
      <c r="G96" s="0"/>
      <c r="H96" s="0"/>
    </row>
    <row r="97" customFormat="false" ht="13.8" hidden="false" customHeight="false" outlineLevel="0" collapsed="false">
      <c r="B97" s="0"/>
      <c r="E97" s="9"/>
      <c r="G97" s="0"/>
      <c r="H97" s="0"/>
    </row>
    <row r="98" customFormat="false" ht="13.8" hidden="false" customHeight="false" outlineLevel="0" collapsed="false">
      <c r="E98" s="9"/>
      <c r="G98" s="0"/>
      <c r="H98" s="0"/>
    </row>
    <row r="99" customFormat="false" ht="13.8" hidden="false" customHeight="false" outlineLevel="0" collapsed="false">
      <c r="B99" s="0"/>
      <c r="E99" s="9"/>
      <c r="G99" s="0"/>
      <c r="H99" s="0"/>
    </row>
    <row r="100" customFormat="false" ht="13.8" hidden="false" customHeight="false" outlineLevel="0" collapsed="false">
      <c r="B100" s="0"/>
      <c r="E100" s="9"/>
      <c r="G100" s="0"/>
      <c r="H100" s="0"/>
    </row>
    <row r="101" customFormat="false" ht="13.8" hidden="false" customHeight="false" outlineLevel="0" collapsed="false">
      <c r="B101" s="0"/>
      <c r="E101" s="9"/>
      <c r="G101" s="0"/>
      <c r="H101" s="0"/>
    </row>
    <row r="102" customFormat="false" ht="13.8" hidden="false" customHeight="false" outlineLevel="0" collapsed="false">
      <c r="B102" s="0"/>
      <c r="E102" s="9"/>
      <c r="G102" s="0"/>
      <c r="H102" s="0"/>
    </row>
    <row r="103" customFormat="false" ht="13.8" hidden="false" customHeight="false" outlineLevel="0" collapsed="false">
      <c r="B103" s="0"/>
      <c r="E103" s="9"/>
      <c r="G103" s="0"/>
      <c r="H103" s="0"/>
    </row>
    <row r="104" customFormat="false" ht="13.8" hidden="false" customHeight="false" outlineLevel="0" collapsed="false">
      <c r="B104" s="0"/>
      <c r="E104" s="9"/>
      <c r="G104" s="0"/>
      <c r="H104" s="0"/>
    </row>
    <row r="105" customFormat="false" ht="13.8" hidden="false" customHeight="false" outlineLevel="0" collapsed="false">
      <c r="B105" s="0"/>
      <c r="E105" s="9"/>
      <c r="G105" s="0"/>
      <c r="H105" s="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2020-11-18T10:23:36Z</dcterms:created>
  <dc:creator>JK</dc:creator>
  <dc:description/>
  <dc:language>en-US</dc:language>
  <cp:lastModifiedBy/>
  <dcterms:modified xsi:type="dcterms:W3CDTF">2020-11-25T20:01:27Z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